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codeName="ThisWorkbook"/>
  <mc:AlternateContent xmlns:mc="http://schemas.openxmlformats.org/markup-compatibility/2006">
    <mc:Choice Requires="x15">
      <x15ac:absPath xmlns:x15ac="http://schemas.microsoft.com/office/spreadsheetml/2010/11/ac" url="/Users/stevenspotrin/Documents/Workspaces/Dataset/dataset/"/>
    </mc:Choice>
  </mc:AlternateContent>
  <xr:revisionPtr revIDLastSave="0" documentId="13_ncr:1_{8FE41561-C3DA-684B-8FEB-8A841CFF4948}" xr6:coauthVersionLast="47" xr6:coauthVersionMax="47" xr10:uidLastSave="{00000000-0000-0000-0000-000000000000}"/>
  <bookViews>
    <workbookView xWindow="0" yWindow="0" windowWidth="33600" windowHeight="21000" xr2:uid="{00000000-000D-0000-FFFF-FFFF00000000}"/>
  </bookViews>
  <sheets>
    <sheet name="Feuille1" sheetId="1" r:id="rId1"/>
    <sheet name="SupermetricsQueries" sheetId="2" state="hidden" r:id="rId2"/>
    <sheet name="Feuil5" sheetId="8" r:id="rId3"/>
    <sheet name="Feuil2" sheetId="4" r:id="rId4"/>
    <sheet name="Feuil3" sheetId="5" r:id="rId5"/>
    <sheet name="Feuil1" sheetId="6" r:id="rId6"/>
  </sheets>
  <definedNames>
    <definedName name="_xlnm._FilterDatabase" localSheetId="2" hidden="1">Feuil5!$A$1:$AE$264</definedName>
    <definedName name="_xlnm._FilterDatabase" localSheetId="0" hidden="1">Feuille1!$A$1:$Q$1121</definedName>
    <definedName name="zsupermetrics_forceRefresh">SupermetricsQueries!$H$4</definedName>
    <definedName name="zsupermetrics_refreshAll">SupermetricsQueries!$H$5</definedName>
    <definedName name="zsupermetrics_refreshAllSilent">SupermetricsQueries!$H$6</definedName>
    <definedName name="zsupermetrics_uBBVyR5OoKld8fuI1vI14jJCk75LFO">Feuille1!$A$1:$L$255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2" i="4" l="1"/>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761" i="4"/>
  <c r="E1713" i="6"/>
  <c r="E1008" i="1" s="1"/>
  <c r="E1714" i="6"/>
  <c r="E1009" i="1" s="1"/>
  <c r="E1715" i="6"/>
  <c r="E1010" i="1" s="1"/>
  <c r="E1716" i="6"/>
  <c r="E1011" i="1" s="1"/>
  <c r="E1717" i="6"/>
  <c r="E1012" i="1" s="1"/>
  <c r="E1718" i="6"/>
  <c r="E1013" i="1" s="1"/>
  <c r="E1719" i="6"/>
  <c r="E1014" i="1" s="1"/>
  <c r="E1720" i="6"/>
  <c r="E1015" i="1" s="1"/>
  <c r="E1721" i="6"/>
  <c r="E1016" i="1" s="1"/>
  <c r="E1722" i="6"/>
  <c r="E1017" i="1" s="1"/>
  <c r="E1723" i="6"/>
  <c r="E1019" i="1" s="1"/>
  <c r="E1724" i="6"/>
  <c r="E1020" i="1" s="1"/>
  <c r="E1725" i="6"/>
  <c r="E1021" i="1" s="1"/>
  <c r="E1726" i="6"/>
  <c r="E1022" i="1" s="1"/>
  <c r="E1727" i="6"/>
  <c r="E1023" i="1" s="1"/>
  <c r="E1728" i="6"/>
  <c r="E1024" i="1" s="1"/>
  <c r="E1729" i="6"/>
  <c r="E1025" i="1" s="1"/>
  <c r="E1730" i="6"/>
  <c r="E1026" i="1" s="1"/>
  <c r="E1731" i="6"/>
  <c r="E1028" i="1" s="1"/>
  <c r="E1732" i="6"/>
  <c r="E1029" i="1" s="1"/>
  <c r="E1733" i="6"/>
  <c r="E1030" i="1" s="1"/>
  <c r="E1734" i="6"/>
  <c r="E1031" i="1" s="1"/>
  <c r="E1735" i="6"/>
  <c r="E1032" i="1" s="1"/>
  <c r="E1736" i="6"/>
  <c r="E1033" i="1" s="1"/>
  <c r="E1737" i="6"/>
  <c r="E1037" i="1" s="1"/>
  <c r="E1738" i="6"/>
  <c r="E1038" i="1" s="1"/>
  <c r="E1739" i="6"/>
  <c r="E1039" i="1" s="1"/>
  <c r="E1740" i="6"/>
  <c r="E1040" i="1" s="1"/>
  <c r="E1741" i="6"/>
  <c r="E1041" i="1" s="1"/>
  <c r="E1742" i="6"/>
  <c r="E1042" i="1" s="1"/>
  <c r="E1743" i="6"/>
  <c r="E1043" i="1" s="1"/>
  <c r="E1744" i="6"/>
  <c r="E1044" i="1" s="1"/>
  <c r="E1745" i="6"/>
  <c r="E1045" i="1" s="1"/>
  <c r="E1746" i="6"/>
  <c r="E1046" i="1" s="1"/>
  <c r="E1747" i="6"/>
  <c r="E1047" i="1" s="1"/>
  <c r="E1748" i="6"/>
  <c r="E1048" i="1" s="1"/>
  <c r="E1749" i="6"/>
  <c r="E1049" i="1" s="1"/>
  <c r="E1750" i="6"/>
  <c r="E1050" i="1" s="1"/>
  <c r="E1751" i="6"/>
  <c r="E1051" i="1" s="1"/>
  <c r="E1752" i="6"/>
  <c r="E1052" i="1" s="1"/>
  <c r="E1753" i="6"/>
  <c r="E1053" i="1" s="1"/>
  <c r="E1754" i="6"/>
  <c r="E1054" i="1" s="1"/>
  <c r="E1755" i="6"/>
  <c r="E1055" i="1" s="1"/>
  <c r="E1756" i="6"/>
  <c r="E1056" i="1" s="1"/>
  <c r="E1757" i="6"/>
  <c r="E1057" i="1" s="1"/>
  <c r="E1758" i="6"/>
  <c r="E1058" i="1" s="1"/>
  <c r="E1759" i="6"/>
  <c r="E1059" i="1" s="1"/>
  <c r="E1760" i="6"/>
  <c r="E1060" i="1" s="1"/>
  <c r="E1761" i="6"/>
  <c r="E1061" i="1" s="1"/>
  <c r="E1762" i="6"/>
  <c r="E1062" i="1" s="1"/>
  <c r="E1763" i="6"/>
  <c r="E1063" i="1" s="1"/>
  <c r="E1764" i="6"/>
  <c r="E1064" i="1" s="1"/>
  <c r="E1765" i="6"/>
  <c r="E1065" i="1" s="1"/>
  <c r="E1766" i="6"/>
  <c r="E1066" i="1" s="1"/>
  <c r="E1767" i="6"/>
  <c r="E1067" i="1" s="1"/>
  <c r="E1768" i="6"/>
  <c r="E1068" i="1" s="1"/>
  <c r="E1769" i="6"/>
  <c r="E1069" i="1" s="1"/>
  <c r="E1770" i="6"/>
  <c r="E1070" i="1" s="1"/>
  <c r="E1771" i="6"/>
  <c r="E1072" i="1" s="1"/>
  <c r="E1772" i="6"/>
  <c r="E1073" i="1" s="1"/>
  <c r="E1773" i="6"/>
  <c r="E1074" i="1" s="1"/>
  <c r="E1774" i="6"/>
  <c r="E1075" i="1" s="1"/>
  <c r="E1775" i="6"/>
  <c r="E1076" i="1" s="1"/>
  <c r="E1776" i="6"/>
  <c r="E1077" i="1" s="1"/>
  <c r="E1777" i="6"/>
  <c r="E1078" i="1" s="1"/>
  <c r="E1778" i="6"/>
  <c r="E1079" i="1" s="1"/>
  <c r="E1779" i="6"/>
  <c r="E1080" i="1" s="1"/>
  <c r="E1780" i="6"/>
  <c r="E1081" i="1" s="1"/>
  <c r="E1781" i="6"/>
  <c r="E1082" i="1" s="1"/>
  <c r="E1782" i="6"/>
  <c r="E1083" i="1" s="1"/>
  <c r="E1783" i="6"/>
  <c r="E1084" i="1" s="1"/>
  <c r="E1784" i="6"/>
  <c r="E1085" i="1" s="1"/>
  <c r="E1785" i="6"/>
  <c r="E1086" i="1" s="1"/>
  <c r="E1786" i="6"/>
  <c r="E1087" i="1" s="1"/>
  <c r="E1787" i="6"/>
  <c r="E1088" i="1" s="1"/>
  <c r="E1788" i="6"/>
  <c r="E1089" i="1" s="1"/>
  <c r="E1789" i="6"/>
  <c r="E1091" i="1" s="1"/>
  <c r="E1790" i="6"/>
  <c r="E1092" i="1" s="1"/>
  <c r="E1791" i="6"/>
  <c r="E1093" i="1" s="1"/>
  <c r="E1792" i="6"/>
  <c r="E1094" i="1" s="1"/>
  <c r="E1793" i="6"/>
  <c r="E1794" i="6"/>
  <c r="E1795" i="6"/>
  <c r="E1097" i="1" s="1"/>
  <c r="E1796" i="6"/>
  <c r="E1098" i="1" s="1"/>
  <c r="E1797" i="6"/>
  <c r="E1099" i="1" s="1"/>
  <c r="E1798" i="6"/>
  <c r="E1100" i="1" s="1"/>
  <c r="E1799" i="6"/>
  <c r="E1101" i="1" s="1"/>
  <c r="E1800" i="6"/>
  <c r="E1102" i="1" s="1"/>
  <c r="E1801" i="6"/>
  <c r="E1103" i="1" s="1"/>
  <c r="E1802" i="6"/>
  <c r="E1104" i="1" s="1"/>
  <c r="E1803" i="6"/>
  <c r="E1105" i="1" s="1"/>
  <c r="E1804" i="6"/>
  <c r="E1106" i="1" s="1"/>
  <c r="E1805" i="6"/>
  <c r="E1107" i="1" s="1"/>
  <c r="E1806" i="6"/>
  <c r="E1109" i="1" s="1"/>
  <c r="E1807" i="6"/>
  <c r="E1110" i="1" s="1"/>
  <c r="E1808" i="6"/>
  <c r="E1111" i="1" s="1"/>
  <c r="E1809" i="6"/>
  <c r="E1112" i="1" s="1"/>
  <c r="E1810" i="6"/>
  <c r="E1113" i="1" s="1"/>
  <c r="E1811" i="6"/>
  <c r="E1114" i="1" s="1"/>
  <c r="E1812" i="6"/>
  <c r="E1115" i="1" s="1"/>
  <c r="E1813" i="6"/>
  <c r="E1116" i="1" s="1"/>
  <c r="E1814" i="6"/>
  <c r="E1117" i="1" s="1"/>
  <c r="E1712" i="6"/>
  <c r="E1007" i="1" s="1"/>
  <c r="M640" i="4"/>
  <c r="E902" i="1"/>
  <c r="M667" i="4"/>
  <c r="E904" i="1" s="1"/>
  <c r="M668" i="4"/>
  <c r="E905" i="1" s="1"/>
  <c r="M669" i="4"/>
  <c r="E906" i="1" s="1"/>
  <c r="M670" i="4"/>
  <c r="E907" i="1" s="1"/>
  <c r="M671" i="4"/>
  <c r="E908" i="1" s="1"/>
  <c r="M672" i="4"/>
  <c r="E909" i="1" s="1"/>
  <c r="M673" i="4"/>
  <c r="E910" i="1" s="1"/>
  <c r="M674" i="4"/>
  <c r="E911" i="1" s="1"/>
  <c r="M675" i="4"/>
  <c r="E912" i="1" s="1"/>
  <c r="M676" i="4"/>
  <c r="E913" i="1" s="1"/>
  <c r="M677" i="4"/>
  <c r="E914" i="1" s="1"/>
  <c r="M678" i="4"/>
  <c r="E915" i="1" s="1"/>
  <c r="M679" i="4"/>
  <c r="E916" i="1" s="1"/>
  <c r="M680" i="4"/>
  <c r="E917" i="1" s="1"/>
  <c r="M681" i="4"/>
  <c r="E918" i="1" s="1"/>
  <c r="M682" i="4"/>
  <c r="E919" i="1" s="1"/>
  <c r="M683" i="4"/>
  <c r="E920" i="1" s="1"/>
  <c r="M684" i="4"/>
  <c r="E921" i="1" s="1"/>
  <c r="M685" i="4"/>
  <c r="E922" i="1" s="1"/>
  <c r="M686" i="4"/>
  <c r="E923" i="1" s="1"/>
  <c r="M687" i="4"/>
  <c r="E924" i="1" s="1"/>
  <c r="M688" i="4"/>
  <c r="E925" i="1" s="1"/>
  <c r="M689" i="4"/>
  <c r="E926" i="1" s="1"/>
  <c r="M690" i="4"/>
  <c r="E927" i="1" s="1"/>
  <c r="M691" i="4"/>
  <c r="E928" i="1" s="1"/>
  <c r="M692" i="4"/>
  <c r="E929" i="1" s="1"/>
  <c r="M693" i="4"/>
  <c r="E930" i="1" s="1"/>
  <c r="M694" i="4"/>
  <c r="E931" i="1" s="1"/>
  <c r="M695" i="4"/>
  <c r="E932" i="1" s="1"/>
  <c r="M696" i="4"/>
  <c r="E933" i="1" s="1"/>
  <c r="M697" i="4"/>
  <c r="E934" i="1" s="1"/>
  <c r="M698" i="4"/>
  <c r="E935" i="1" s="1"/>
  <c r="M699" i="4"/>
  <c r="E936" i="1" s="1"/>
  <c r="M700" i="4"/>
  <c r="E937" i="1" s="1"/>
  <c r="M701" i="4"/>
  <c r="E938" i="1" s="1"/>
  <c r="M702" i="4"/>
  <c r="E939" i="1" s="1"/>
  <c r="M703" i="4"/>
  <c r="E940" i="1" s="1"/>
  <c r="M704" i="4"/>
  <c r="E941" i="1" s="1"/>
  <c r="M705" i="4"/>
  <c r="E942" i="1" s="1"/>
  <c r="M706" i="4"/>
  <c r="E943" i="1" s="1"/>
  <c r="M707" i="4"/>
  <c r="E944" i="1" s="1"/>
  <c r="M708" i="4"/>
  <c r="E945" i="1" s="1"/>
  <c r="M709" i="4"/>
  <c r="E946" i="1" s="1"/>
  <c r="M710" i="4"/>
  <c r="E947" i="1" s="1"/>
  <c r="M711" i="4"/>
  <c r="E948" i="1" s="1"/>
  <c r="M712" i="4"/>
  <c r="E949" i="1" s="1"/>
  <c r="M713" i="4"/>
  <c r="E950" i="1" s="1"/>
  <c r="M714" i="4"/>
  <c r="E951" i="1" s="1"/>
  <c r="M715" i="4"/>
  <c r="E952" i="1" s="1"/>
  <c r="M716" i="4"/>
  <c r="E953" i="1" s="1"/>
  <c r="M717" i="4"/>
  <c r="E954" i="1" s="1"/>
  <c r="M718" i="4"/>
  <c r="E955" i="1" s="1"/>
  <c r="M719" i="4"/>
  <c r="E956" i="1" s="1"/>
  <c r="M720" i="4"/>
  <c r="M721" i="4"/>
  <c r="M722" i="4"/>
  <c r="E959" i="1" s="1"/>
  <c r="M723" i="4"/>
  <c r="E960" i="1" s="1"/>
  <c r="M724" i="4"/>
  <c r="E961" i="1" s="1"/>
  <c r="M725" i="4"/>
  <c r="E962" i="1" s="1"/>
  <c r="M726" i="4"/>
  <c r="E963" i="1" s="1"/>
  <c r="M727" i="4"/>
  <c r="E964" i="1" s="1"/>
  <c r="M728" i="4"/>
  <c r="E965" i="1" s="1"/>
  <c r="M729" i="4"/>
  <c r="E966" i="1" s="1"/>
  <c r="M730" i="4"/>
  <c r="M731" i="4"/>
  <c r="M732" i="4"/>
  <c r="M733" i="4"/>
  <c r="E972" i="1" s="1"/>
  <c r="M734" i="4"/>
  <c r="E973" i="1" s="1"/>
  <c r="M735" i="4"/>
  <c r="E974" i="1" s="1"/>
  <c r="M736" i="4"/>
  <c r="E975" i="1" s="1"/>
  <c r="M737" i="4"/>
  <c r="E976" i="1" s="1"/>
  <c r="M738" i="4"/>
  <c r="E977" i="1" s="1"/>
  <c r="M739" i="4"/>
  <c r="E978" i="1" s="1"/>
  <c r="M740" i="4"/>
  <c r="E979" i="1" s="1"/>
  <c r="M741" i="4"/>
  <c r="E980" i="1" s="1"/>
  <c r="M742" i="4"/>
  <c r="E981" i="1" s="1"/>
  <c r="M743" i="4"/>
  <c r="E983" i="1" s="1"/>
  <c r="M744" i="4"/>
  <c r="E985" i="1" s="1"/>
  <c r="M745" i="4"/>
  <c r="E986" i="1" s="1"/>
  <c r="M746" i="4"/>
  <c r="E987" i="1" s="1"/>
  <c r="M747" i="4"/>
  <c r="M748" i="4"/>
  <c r="E990" i="1" s="1"/>
  <c r="M749" i="4"/>
  <c r="E991" i="1" s="1"/>
  <c r="M750" i="4"/>
  <c r="E992" i="1" s="1"/>
  <c r="M751" i="4"/>
  <c r="E993" i="1" s="1"/>
  <c r="M752" i="4"/>
  <c r="E994" i="1" s="1"/>
  <c r="M753" i="4"/>
  <c r="E995" i="1" s="1"/>
  <c r="M754" i="4"/>
  <c r="E998" i="1" s="1"/>
  <c r="M755" i="4"/>
  <c r="E999" i="1" s="1"/>
  <c r="M756" i="4"/>
  <c r="E1000" i="1" s="1"/>
  <c r="M757" i="4"/>
  <c r="E1001" i="1" s="1"/>
  <c r="M758" i="4"/>
  <c r="E1003" i="1" s="1"/>
  <c r="M759" i="4"/>
  <c r="E1004" i="1" s="1"/>
  <c r="M760" i="4"/>
  <c r="M666" i="4"/>
  <c r="E903" i="1" s="1"/>
  <c r="M664" i="4"/>
  <c r="M663" i="4"/>
  <c r="M662" i="4"/>
  <c r="E899" i="1" s="1"/>
  <c r="M661" i="4"/>
  <c r="E898" i="1" s="1"/>
  <c r="M660" i="4"/>
  <c r="E897" i="1" s="1"/>
  <c r="M659" i="4"/>
  <c r="E896" i="1" s="1"/>
  <c r="M658" i="4"/>
  <c r="E895" i="1" s="1"/>
  <c r="M657" i="4"/>
  <c r="E894" i="1" s="1"/>
  <c r="M656" i="4"/>
  <c r="E893" i="1" s="1"/>
  <c r="M655" i="4"/>
  <c r="E889" i="1" s="1"/>
  <c r="M654" i="4"/>
  <c r="M653" i="4"/>
  <c r="M652" i="4"/>
  <c r="M651" i="4"/>
  <c r="M650" i="4"/>
  <c r="E884" i="1" s="1"/>
  <c r="M649" i="4"/>
  <c r="E883" i="1" s="1"/>
  <c r="M648" i="4"/>
  <c r="E882" i="1" s="1"/>
  <c r="M647" i="4"/>
  <c r="E881" i="1" s="1"/>
  <c r="M646" i="4"/>
  <c r="E880" i="1" s="1"/>
  <c r="M645" i="4"/>
  <c r="M644" i="4"/>
  <c r="E878" i="1" s="1"/>
  <c r="M643" i="4"/>
  <c r="E877" i="1" s="1"/>
  <c r="M642" i="4"/>
  <c r="M641" i="4"/>
  <c r="M639" i="4"/>
  <c r="M638" i="4"/>
  <c r="E872" i="1" s="1"/>
  <c r="M637" i="4"/>
  <c r="E871" i="1" s="1"/>
  <c r="M636" i="4"/>
  <c r="E870" i="1" s="1"/>
  <c r="M635" i="4"/>
  <c r="M634" i="4"/>
  <c r="E868" i="1" s="1"/>
  <c r="M633" i="4"/>
  <c r="E867" i="1" s="1"/>
  <c r="M632" i="4"/>
  <c r="M631" i="4"/>
  <c r="E865" i="1" s="1"/>
  <c r="M630" i="4"/>
  <c r="M629" i="4"/>
  <c r="M628" i="4"/>
  <c r="M627" i="4"/>
  <c r="M626" i="4"/>
  <c r="E859" i="1" s="1"/>
  <c r="M625" i="4"/>
  <c r="E858" i="1" s="1"/>
  <c r="M624" i="4"/>
  <c r="E857" i="1" s="1"/>
  <c r="M623" i="4"/>
  <c r="E856" i="1" s="1"/>
  <c r="M622" i="4"/>
  <c r="E855" i="1" s="1"/>
  <c r="M621" i="4"/>
  <c r="E854" i="1" s="1"/>
  <c r="M620" i="4"/>
  <c r="M619" i="4"/>
  <c r="E852" i="1" s="1"/>
  <c r="M618" i="4"/>
  <c r="M617" i="4"/>
  <c r="M616" i="4"/>
  <c r="M615" i="4"/>
  <c r="M614" i="4"/>
  <c r="E847" i="1" s="1"/>
  <c r="M613" i="4"/>
  <c r="E846" i="1" s="1"/>
  <c r="M612" i="4"/>
  <c r="E845" i="1" s="1"/>
  <c r="M611" i="4"/>
  <c r="E844" i="1" s="1"/>
  <c r="M610" i="4"/>
  <c r="E843" i="1" s="1"/>
  <c r="M609" i="4"/>
  <c r="E842" i="1" s="1"/>
  <c r="M608" i="4"/>
  <c r="E841" i="1" s="1"/>
  <c r="M607" i="4"/>
  <c r="E840" i="1" s="1"/>
  <c r="M606" i="4"/>
  <c r="M605" i="4"/>
  <c r="M604" i="4"/>
  <c r="M603" i="4"/>
  <c r="M602" i="4"/>
  <c r="E835" i="1" s="1"/>
  <c r="M601" i="4"/>
  <c r="M600" i="4"/>
  <c r="M599" i="4"/>
  <c r="E829" i="1" s="1"/>
  <c r="M598" i="4"/>
  <c r="E828" i="1" s="1"/>
  <c r="M597" i="4"/>
  <c r="E827" i="1" s="1"/>
  <c r="M596" i="4"/>
  <c r="M595" i="4"/>
  <c r="E822" i="1" s="1"/>
  <c r="M594" i="4"/>
  <c r="M593" i="4"/>
  <c r="M592" i="4"/>
  <c r="M591" i="4"/>
  <c r="M590" i="4"/>
  <c r="E817" i="1" s="1"/>
  <c r="M589" i="4"/>
  <c r="M588" i="4"/>
  <c r="E815" i="1" s="1"/>
  <c r="M587" i="4"/>
  <c r="E814" i="1" s="1"/>
  <c r="M586" i="4"/>
  <c r="E813" i="1" s="1"/>
  <c r="M585" i="4"/>
  <c r="E812" i="1" s="1"/>
  <c r="M584" i="4"/>
  <c r="M583" i="4"/>
  <c r="E810" i="1" s="1"/>
  <c r="M582" i="4"/>
  <c r="M581" i="4"/>
  <c r="M580" i="4"/>
  <c r="M579" i="4"/>
  <c r="M578" i="4"/>
  <c r="E804" i="1" s="1"/>
  <c r="M577" i="4"/>
  <c r="E803" i="1" s="1"/>
  <c r="M576" i="4"/>
  <c r="E802" i="1" s="1"/>
  <c r="M575" i="4"/>
  <c r="E800" i="1" s="1"/>
  <c r="M574" i="4"/>
  <c r="E799" i="1" s="1"/>
  <c r="M573" i="4"/>
  <c r="M572" i="4"/>
  <c r="E797" i="1" s="1"/>
  <c r="M571" i="4"/>
  <c r="E796" i="1" s="1"/>
  <c r="M570" i="4"/>
  <c r="M569" i="4"/>
  <c r="M568" i="4"/>
  <c r="M567" i="4"/>
  <c r="M566" i="4"/>
  <c r="M565" i="4"/>
  <c r="M564" i="4"/>
  <c r="E782" i="1" s="1"/>
  <c r="M563" i="4"/>
  <c r="E781" i="1" s="1"/>
  <c r="M562" i="4"/>
  <c r="E780" i="1" s="1"/>
  <c r="M561" i="4"/>
  <c r="E778" i="1" s="1"/>
  <c r="M560" i="4"/>
  <c r="E776" i="1" s="1"/>
  <c r="M559" i="4"/>
  <c r="E775" i="1" s="1"/>
  <c r="M558" i="4"/>
  <c r="M557" i="4"/>
  <c r="M556" i="4"/>
  <c r="M555" i="4"/>
  <c r="M554" i="4"/>
  <c r="E770" i="1" s="1"/>
  <c r="M553" i="4"/>
  <c r="E769" i="1" s="1"/>
  <c r="M552" i="4"/>
  <c r="E768" i="1" s="1"/>
  <c r="M551" i="4"/>
  <c r="E767" i="1" s="1"/>
  <c r="M550" i="4"/>
  <c r="E766" i="1" s="1"/>
  <c r="M549" i="4"/>
  <c r="M548" i="4"/>
  <c r="E764" i="1" s="1"/>
  <c r="M547" i="4"/>
  <c r="E763" i="1" s="1"/>
  <c r="M546" i="4"/>
  <c r="M545" i="4"/>
  <c r="M544" i="4"/>
  <c r="M543" i="4"/>
  <c r="M542" i="4"/>
  <c r="E758" i="1" s="1"/>
  <c r="M541" i="4"/>
  <c r="E757" i="1" s="1"/>
  <c r="M540" i="4"/>
  <c r="E756" i="1" s="1"/>
  <c r="M539" i="4"/>
  <c r="E755" i="1" s="1"/>
  <c r="M538" i="4"/>
  <c r="E754" i="1" s="1"/>
  <c r="M537" i="4"/>
  <c r="E753" i="1" s="1"/>
  <c r="M536" i="4"/>
  <c r="E752" i="1" s="1"/>
  <c r="M535" i="4"/>
  <c r="E751" i="1" s="1"/>
  <c r="M534" i="4"/>
  <c r="E750" i="1" s="1"/>
  <c r="M533" i="4"/>
  <c r="M532" i="4"/>
  <c r="M531" i="4"/>
  <c r="M530" i="4"/>
  <c r="E745" i="1" s="1"/>
  <c r="M529" i="4"/>
  <c r="E744" i="1" s="1"/>
  <c r="M528" i="4"/>
  <c r="E743" i="1" s="1"/>
  <c r="M527" i="4"/>
  <c r="E742" i="1" s="1"/>
  <c r="M526" i="4"/>
  <c r="E741" i="1" s="1"/>
  <c r="M525" i="4"/>
  <c r="E740" i="1" s="1"/>
  <c r="M524" i="4"/>
  <c r="M523" i="4"/>
  <c r="E738" i="1" s="1"/>
  <c r="M522" i="4"/>
  <c r="E737" i="1" s="1"/>
  <c r="M521" i="4"/>
  <c r="M520" i="4"/>
  <c r="M519" i="4"/>
  <c r="M518" i="4"/>
  <c r="E733" i="1" s="1"/>
  <c r="M517" i="4"/>
  <c r="E732" i="1" s="1"/>
  <c r="M516" i="4"/>
  <c r="E731" i="1" s="1"/>
  <c r="M515" i="4"/>
  <c r="E730" i="1" s="1"/>
  <c r="M514" i="4"/>
  <c r="E729" i="1" s="1"/>
  <c r="M513" i="4"/>
  <c r="E727" i="1" s="1"/>
  <c r="M512" i="4"/>
  <c r="E726" i="1" s="1"/>
  <c r="M511" i="4"/>
  <c r="E725" i="1" s="1"/>
  <c r="M510" i="4"/>
  <c r="E724" i="1" s="1"/>
  <c r="M509" i="4"/>
  <c r="M508" i="4"/>
  <c r="M507" i="4"/>
  <c r="M506" i="4"/>
  <c r="E720" i="1" s="1"/>
  <c r="M505" i="4"/>
  <c r="E719" i="1" s="1"/>
  <c r="M504" i="4"/>
  <c r="E718" i="1" s="1"/>
  <c r="M503" i="4"/>
  <c r="E716" i="1" s="1"/>
  <c r="M502" i="4"/>
  <c r="E714" i="1" s="1"/>
  <c r="M501" i="4"/>
  <c r="E713" i="1" s="1"/>
  <c r="M500" i="4"/>
  <c r="E711" i="1" s="1"/>
  <c r="M499" i="4"/>
  <c r="M498" i="4"/>
  <c r="M497" i="4"/>
  <c r="M496" i="4"/>
  <c r="M495" i="4"/>
  <c r="M494" i="4"/>
  <c r="E703" i="1" s="1"/>
  <c r="M493" i="4"/>
  <c r="E702" i="1" s="1"/>
  <c r="M492" i="4"/>
  <c r="E701" i="1" s="1"/>
  <c r="M491" i="4"/>
  <c r="E700" i="1" s="1"/>
  <c r="M490" i="4"/>
  <c r="E699" i="1" s="1"/>
  <c r="M489" i="4"/>
  <c r="E698" i="1" s="1"/>
  <c r="M488" i="4"/>
  <c r="E697" i="1" s="1"/>
  <c r="M487" i="4"/>
  <c r="E696" i="1" s="1"/>
  <c r="M486" i="4"/>
  <c r="M485" i="4"/>
  <c r="M484" i="4"/>
  <c r="M483" i="4"/>
  <c r="E691" i="1" s="1"/>
  <c r="M482" i="4"/>
  <c r="E690" i="1" s="1"/>
  <c r="M481" i="4"/>
  <c r="E689" i="1" s="1"/>
  <c r="M480" i="4"/>
  <c r="E688" i="1" s="1"/>
  <c r="M479" i="4"/>
  <c r="E687" i="1" s="1"/>
  <c r="M478" i="4"/>
  <c r="E686" i="1" s="1"/>
  <c r="M477" i="4"/>
  <c r="E685" i="1" s="1"/>
  <c r="M476" i="4"/>
  <c r="E684" i="1" s="1"/>
  <c r="M475" i="4"/>
  <c r="E683" i="1" s="1"/>
  <c r="M474" i="4"/>
  <c r="E682" i="1" s="1"/>
  <c r="M473" i="4"/>
  <c r="M472" i="4"/>
  <c r="M471" i="4"/>
  <c r="M470" i="4"/>
  <c r="E677" i="1" s="1"/>
  <c r="M469" i="4"/>
  <c r="E676" i="1" s="1"/>
  <c r="M468" i="4"/>
  <c r="E675" i="1" s="1"/>
  <c r="M467" i="4"/>
  <c r="E674" i="1" s="1"/>
  <c r="M466" i="4"/>
  <c r="E673" i="1" s="1"/>
  <c r="M465" i="4"/>
  <c r="E672" i="1" s="1"/>
  <c r="M464" i="4"/>
  <c r="E671" i="1" s="1"/>
  <c r="M463" i="4"/>
  <c r="E670" i="1" s="1"/>
  <c r="M462" i="4"/>
  <c r="M461" i="4"/>
  <c r="M460" i="4"/>
  <c r="M459" i="4"/>
  <c r="M458" i="4"/>
  <c r="E665" i="1" s="1"/>
  <c r="M457" i="4"/>
  <c r="E664" i="1" s="1"/>
  <c r="M456" i="4"/>
  <c r="E663" i="1" s="1"/>
  <c r="M455" i="4"/>
  <c r="E662" i="1" s="1"/>
  <c r="M454" i="4"/>
  <c r="E661" i="1" s="1"/>
  <c r="M453" i="4"/>
  <c r="E660" i="1" s="1"/>
  <c r="M452" i="4"/>
  <c r="E659" i="1" s="1"/>
  <c r="M451" i="4"/>
  <c r="E658" i="1" s="1"/>
  <c r="M450" i="4"/>
  <c r="M449" i="4"/>
  <c r="M448" i="4"/>
  <c r="M447" i="4"/>
  <c r="E654" i="1" s="1"/>
  <c r="M446" i="4"/>
  <c r="E653" i="1" s="1"/>
  <c r="M445" i="4"/>
  <c r="E652" i="1" s="1"/>
  <c r="M444" i="4"/>
  <c r="E651" i="1" s="1"/>
  <c r="M443" i="4"/>
  <c r="E650" i="1" s="1"/>
  <c r="M442" i="4"/>
  <c r="E649" i="1" s="1"/>
  <c r="M441" i="4"/>
  <c r="E648" i="1" s="1"/>
  <c r="M440" i="4"/>
  <c r="E647" i="1" s="1"/>
  <c r="M439" i="4"/>
  <c r="E646" i="1" s="1"/>
  <c r="M438" i="4"/>
  <c r="E645" i="1" s="1"/>
  <c r="M437" i="4"/>
  <c r="M436" i="4"/>
  <c r="M435" i="4"/>
  <c r="E642" i="1" s="1"/>
  <c r="M434" i="4"/>
  <c r="E641" i="1" s="1"/>
  <c r="M433" i="4"/>
  <c r="E640" i="1" s="1"/>
  <c r="M432" i="4"/>
  <c r="E639" i="1" s="1"/>
  <c r="M431" i="4"/>
  <c r="E638" i="1" s="1"/>
  <c r="M430" i="4"/>
  <c r="E637" i="1" s="1"/>
  <c r="M429" i="4"/>
  <c r="E636" i="1" s="1"/>
  <c r="M428" i="4"/>
  <c r="E635" i="1" s="1"/>
  <c r="M427" i="4"/>
  <c r="E634" i="1" s="1"/>
  <c r="M426" i="4"/>
  <c r="E632" i="1" s="1"/>
  <c r="M425" i="4"/>
  <c r="M424" i="4"/>
  <c r="M423" i="4"/>
  <c r="M422" i="4"/>
  <c r="E627" i="1" s="1"/>
  <c r="M421" i="4"/>
  <c r="E626" i="1" s="1"/>
  <c r="M420" i="4"/>
  <c r="E625" i="1" s="1"/>
  <c r="M419" i="4"/>
  <c r="E624" i="1" s="1"/>
  <c r="M418" i="4"/>
  <c r="E623" i="1" s="1"/>
  <c r="M417" i="4"/>
  <c r="E621" i="1" s="1"/>
  <c r="M416" i="4"/>
  <c r="E620" i="1" s="1"/>
  <c r="M415" i="4"/>
  <c r="E619" i="1" s="1"/>
  <c r="M414" i="4"/>
  <c r="M413" i="4"/>
  <c r="M412" i="4"/>
  <c r="M411" i="4"/>
  <c r="M410" i="4"/>
  <c r="E611" i="1" s="1"/>
  <c r="M409" i="4"/>
  <c r="E609" i="1" s="1"/>
  <c r="M408" i="4"/>
  <c r="E608" i="1" s="1"/>
  <c r="M407" i="4"/>
  <c r="E607" i="1" s="1"/>
  <c r="M406" i="4"/>
  <c r="E606" i="1" s="1"/>
  <c r="M405" i="4"/>
  <c r="E605" i="1" s="1"/>
  <c r="M404" i="4"/>
  <c r="E603" i="1" s="1"/>
  <c r="M403" i="4"/>
  <c r="E602" i="1" s="1"/>
  <c r="M402" i="4"/>
  <c r="M401" i="4"/>
  <c r="M400" i="4"/>
  <c r="M399" i="4"/>
  <c r="E598" i="1" s="1"/>
  <c r="M398" i="4"/>
  <c r="E597" i="1" s="1"/>
  <c r="M397" i="4"/>
  <c r="E596" i="1" s="1"/>
  <c r="M396" i="4"/>
  <c r="E595" i="1" s="1"/>
  <c r="M395" i="4"/>
  <c r="E594" i="1" s="1"/>
  <c r="M394" i="4"/>
  <c r="E593" i="1" s="1"/>
  <c r="M393" i="4"/>
  <c r="E592" i="1" s="1"/>
  <c r="M392" i="4"/>
  <c r="E591" i="1" s="1"/>
  <c r="M391" i="4"/>
  <c r="E590" i="1" s="1"/>
  <c r="M390" i="4"/>
  <c r="E589" i="1" s="1"/>
  <c r="M389" i="4"/>
  <c r="M388" i="4"/>
  <c r="M387" i="4"/>
  <c r="M386" i="4"/>
  <c r="E585" i="1" s="1"/>
  <c r="M385" i="4"/>
  <c r="E584" i="1" s="1"/>
  <c r="M384" i="4"/>
  <c r="E583" i="1" s="1"/>
  <c r="M383" i="4"/>
  <c r="E582" i="1" s="1"/>
  <c r="M382" i="4"/>
  <c r="E581" i="1" s="1"/>
  <c r="M381" i="4"/>
  <c r="E580" i="1" s="1"/>
  <c r="M380" i="4"/>
  <c r="E579" i="1" s="1"/>
  <c r="M379" i="4"/>
  <c r="E578" i="1" s="1"/>
  <c r="M378" i="4"/>
  <c r="E577" i="1" s="1"/>
  <c r="M377" i="4"/>
  <c r="M376" i="4"/>
  <c r="M375" i="4"/>
  <c r="M374" i="4"/>
  <c r="E573" i="1" s="1"/>
  <c r="M373" i="4"/>
  <c r="E572" i="1" s="1"/>
  <c r="M372" i="4"/>
  <c r="E571" i="1" s="1"/>
  <c r="M371" i="4"/>
  <c r="E570" i="1" s="1"/>
  <c r="M370" i="4"/>
  <c r="E569" i="1" s="1"/>
  <c r="M369" i="4"/>
  <c r="E568" i="1" s="1"/>
  <c r="M368" i="4"/>
  <c r="E567" i="1" s="1"/>
  <c r="M367" i="4"/>
  <c r="E566" i="1" s="1"/>
  <c r="M366" i="4"/>
  <c r="M365" i="4"/>
  <c r="E564" i="1" s="1"/>
  <c r="M364" i="4"/>
  <c r="M363" i="4"/>
  <c r="M362" i="4"/>
  <c r="E561" i="1" s="1"/>
  <c r="M361" i="4"/>
  <c r="E560" i="1" s="1"/>
  <c r="M360" i="4"/>
  <c r="E559" i="1" s="1"/>
  <c r="M359" i="4"/>
  <c r="E558" i="1" s="1"/>
  <c r="M358" i="4"/>
  <c r="E556" i="1" s="1"/>
  <c r="M357" i="4"/>
  <c r="E555" i="1" s="1"/>
  <c r="M356" i="4"/>
  <c r="E554" i="1" s="1"/>
  <c r="M355" i="4"/>
  <c r="E553" i="1" s="1"/>
  <c r="M354" i="4"/>
  <c r="E552" i="1" s="1"/>
  <c r="M353" i="4"/>
  <c r="E551" i="1" s="1"/>
  <c r="M352" i="4"/>
  <c r="M351" i="4"/>
  <c r="M350" i="4"/>
  <c r="E548" i="1" s="1"/>
  <c r="M349" i="4"/>
  <c r="E547" i="1" s="1"/>
  <c r="M348" i="4"/>
  <c r="E546" i="1" s="1"/>
  <c r="M347" i="4"/>
  <c r="M346" i="4"/>
  <c r="E543" i="1" s="1"/>
  <c r="M345" i="4"/>
  <c r="E542" i="1" s="1"/>
  <c r="M344" i="4"/>
  <c r="E541" i="1" s="1"/>
  <c r="M343" i="4"/>
  <c r="E540" i="1" s="1"/>
  <c r="M342" i="4"/>
  <c r="M341" i="4"/>
  <c r="M340" i="4"/>
  <c r="M339" i="4"/>
  <c r="E534" i="1" s="1"/>
  <c r="M338" i="4"/>
  <c r="E532" i="1" s="1"/>
  <c r="M337" i="4"/>
  <c r="E531" i="1" s="1"/>
  <c r="M336" i="4"/>
  <c r="E530" i="1" s="1"/>
  <c r="M335" i="4"/>
  <c r="E529" i="1" s="1"/>
  <c r="M334" i="4"/>
  <c r="E523" i="1" s="1"/>
  <c r="M333" i="4"/>
  <c r="E522" i="1" s="1"/>
  <c r="M332" i="4"/>
  <c r="E521" i="1" s="1"/>
  <c r="M331" i="4"/>
  <c r="E520" i="1" s="1"/>
  <c r="M330" i="4"/>
  <c r="E519" i="1" s="1"/>
  <c r="M329" i="4"/>
  <c r="E518" i="1" s="1"/>
  <c r="M328" i="4"/>
  <c r="M327" i="4"/>
  <c r="M326" i="4"/>
  <c r="E515" i="1" s="1"/>
  <c r="M325" i="4"/>
  <c r="E514" i="1" s="1"/>
  <c r="M324" i="4"/>
  <c r="E513" i="1" s="1"/>
  <c r="M323" i="4"/>
  <c r="E512" i="1" s="1"/>
  <c r="M322" i="4"/>
  <c r="E511" i="1" s="1"/>
  <c r="M321" i="4"/>
  <c r="E510" i="1" s="1"/>
  <c r="M320" i="4"/>
  <c r="E509" i="1" s="1"/>
  <c r="M319" i="4"/>
  <c r="E508" i="1" s="1"/>
  <c r="M318" i="4"/>
  <c r="M317" i="4"/>
  <c r="E506" i="1" s="1"/>
  <c r="M316" i="4"/>
  <c r="M315" i="4"/>
  <c r="E504" i="1" s="1"/>
  <c r="M314" i="4"/>
  <c r="E503" i="1" s="1"/>
  <c r="M313" i="4"/>
  <c r="E502" i="1" s="1"/>
  <c r="M312" i="4"/>
  <c r="E501" i="1" s="1"/>
  <c r="M311" i="4"/>
  <c r="E500" i="1" s="1"/>
  <c r="M310" i="4"/>
  <c r="E499" i="1" s="1"/>
  <c r="M309" i="4"/>
  <c r="E498" i="1" s="1"/>
  <c r="M308" i="4"/>
  <c r="E497" i="1" s="1"/>
  <c r="M307" i="4"/>
  <c r="E496" i="1" s="1"/>
  <c r="M306" i="4"/>
  <c r="E495" i="1" s="1"/>
  <c r="M305" i="4"/>
  <c r="E494" i="1" s="1"/>
  <c r="M304" i="4"/>
  <c r="M303" i="4"/>
  <c r="E492" i="1" s="1"/>
  <c r="M302" i="4"/>
  <c r="E491" i="1" s="1"/>
  <c r="M301" i="4"/>
  <c r="E490" i="1" s="1"/>
  <c r="M300" i="4"/>
  <c r="E489" i="1" s="1"/>
  <c r="M299" i="4"/>
  <c r="E488" i="1" s="1"/>
  <c r="M298" i="4"/>
  <c r="E487" i="1" s="1"/>
  <c r="M297" i="4"/>
  <c r="E486" i="1" s="1"/>
  <c r="M296" i="4"/>
  <c r="E485" i="1" s="1"/>
  <c r="M295" i="4"/>
  <c r="E484" i="1" s="1"/>
  <c r="M294" i="4"/>
  <c r="M293" i="4"/>
  <c r="E482" i="1" s="1"/>
  <c r="M292" i="4"/>
  <c r="M291" i="4"/>
  <c r="E480" i="1" s="1"/>
  <c r="M290" i="4"/>
  <c r="E479" i="1" s="1"/>
  <c r="M289" i="4"/>
  <c r="E478" i="1" s="1"/>
  <c r="M288" i="4"/>
  <c r="E477" i="1" s="1"/>
  <c r="M287" i="4"/>
  <c r="E476" i="1" s="1"/>
  <c r="M286" i="4"/>
  <c r="E475" i="1" s="1"/>
  <c r="M285" i="4"/>
  <c r="E474" i="1" s="1"/>
  <c r="M284" i="4"/>
  <c r="E473" i="1" s="1"/>
  <c r="M283" i="4"/>
  <c r="E472" i="1" s="1"/>
  <c r="M282" i="4"/>
  <c r="E471" i="1" s="1"/>
  <c r="M281" i="4"/>
  <c r="E470" i="1" s="1"/>
  <c r="M280" i="4"/>
  <c r="E469" i="1" s="1"/>
  <c r="M279" i="4"/>
  <c r="M278" i="4"/>
  <c r="E467" i="1" s="1"/>
  <c r="M277" i="4"/>
  <c r="E466" i="1" s="1"/>
  <c r="M276" i="4"/>
  <c r="E465" i="1" s="1"/>
  <c r="M275" i="4"/>
  <c r="E464" i="1" s="1"/>
  <c r="M274" i="4"/>
  <c r="E463" i="1" s="1"/>
  <c r="M273" i="4"/>
  <c r="E462" i="1" s="1"/>
  <c r="M272" i="4"/>
  <c r="E461" i="1" s="1"/>
  <c r="M271" i="4"/>
  <c r="E460" i="1" s="1"/>
  <c r="M270" i="4"/>
  <c r="E459" i="1" s="1"/>
  <c r="M269" i="4"/>
  <c r="E458" i="1" s="1"/>
  <c r="M268" i="4"/>
  <c r="M267" i="4"/>
  <c r="M266" i="4"/>
  <c r="E455" i="1" s="1"/>
  <c r="M265" i="4"/>
  <c r="E454" i="1" s="1"/>
  <c r="M264" i="4"/>
  <c r="E453" i="1" s="1"/>
  <c r="M263" i="4"/>
  <c r="E452" i="1" s="1"/>
  <c r="M262" i="4"/>
  <c r="E451" i="1" s="1"/>
  <c r="M261" i="4"/>
  <c r="E450" i="1" s="1"/>
  <c r="M260" i="4"/>
  <c r="E449" i="1" s="1"/>
  <c r="M259" i="4"/>
  <c r="E448" i="1" s="1"/>
  <c r="M258" i="4"/>
  <c r="E447" i="1" s="1"/>
  <c r="M257" i="4"/>
  <c r="E446" i="1" s="1"/>
  <c r="M256" i="4"/>
  <c r="E445" i="1" s="1"/>
  <c r="M255" i="4"/>
  <c r="E444" i="1" s="1"/>
  <c r="M254" i="4"/>
  <c r="E443" i="1" s="1"/>
  <c r="M253" i="4"/>
  <c r="E442" i="1" s="1"/>
  <c r="M252" i="4"/>
  <c r="E441" i="1" s="1"/>
  <c r="M251" i="4"/>
  <c r="E440" i="1" s="1"/>
  <c r="M250" i="4"/>
  <c r="E439" i="1" s="1"/>
  <c r="M249" i="4"/>
  <c r="E438" i="1" s="1"/>
  <c r="M248" i="4"/>
  <c r="E437" i="1" s="1"/>
  <c r="M247" i="4"/>
  <c r="E436" i="1" s="1"/>
  <c r="M246" i="4"/>
  <c r="M245" i="4"/>
  <c r="E434" i="1" s="1"/>
  <c r="M244" i="4"/>
  <c r="M243" i="4"/>
  <c r="E432" i="1" s="1"/>
  <c r="M242" i="4"/>
  <c r="E431" i="1" s="1"/>
  <c r="M241" i="4"/>
  <c r="E427" i="1" s="1"/>
  <c r="M240" i="4"/>
  <c r="E426" i="1" s="1"/>
  <c r="M239" i="4"/>
  <c r="E425" i="1" s="1"/>
  <c r="M238" i="4"/>
  <c r="E424" i="1" s="1"/>
  <c r="M237" i="4"/>
  <c r="E423" i="1" s="1"/>
  <c r="M236" i="4"/>
  <c r="E422" i="1" s="1"/>
  <c r="M235" i="4"/>
  <c r="E421" i="1" s="1"/>
  <c r="M234" i="4"/>
  <c r="E420" i="1" s="1"/>
  <c r="M233" i="4"/>
  <c r="E419" i="1" s="1"/>
  <c r="M232" i="4"/>
  <c r="M231" i="4"/>
  <c r="E417" i="1" s="1"/>
  <c r="M230" i="4"/>
  <c r="E416" i="1" s="1"/>
  <c r="M229" i="4"/>
  <c r="E415" i="1" s="1"/>
  <c r="M228" i="4"/>
  <c r="E414" i="1" s="1"/>
  <c r="M227" i="4"/>
  <c r="E413" i="1" s="1"/>
  <c r="M226" i="4"/>
  <c r="E412" i="1" s="1"/>
  <c r="M225" i="4"/>
  <c r="E411" i="1" s="1"/>
  <c r="M224" i="4"/>
  <c r="E410" i="1" s="1"/>
  <c r="M223" i="4"/>
  <c r="E409" i="1" s="1"/>
  <c r="M222" i="4"/>
  <c r="E408" i="1" s="1"/>
  <c r="M221" i="4"/>
  <c r="E407" i="1" s="1"/>
  <c r="M220" i="4"/>
  <c r="E406" i="1" s="1"/>
  <c r="M219" i="4"/>
  <c r="E405" i="1" s="1"/>
  <c r="M218" i="4"/>
  <c r="E404" i="1" s="1"/>
  <c r="M217" i="4"/>
  <c r="E403" i="1" s="1"/>
  <c r="M216" i="4"/>
  <c r="E402" i="1" s="1"/>
  <c r="M215" i="4"/>
  <c r="E401" i="1" s="1"/>
  <c r="M214" i="4"/>
  <c r="E400" i="1" s="1"/>
  <c r="M213" i="4"/>
  <c r="E399" i="1" s="1"/>
  <c r="M212" i="4"/>
  <c r="E398" i="1" s="1"/>
  <c r="M211" i="4"/>
  <c r="E397" i="1" s="1"/>
  <c r="M210" i="4"/>
  <c r="E396" i="1" s="1"/>
  <c r="M209" i="4"/>
  <c r="E395" i="1" s="1"/>
  <c r="M208" i="4"/>
  <c r="E394" i="1" s="1"/>
  <c r="M207" i="4"/>
  <c r="E393" i="1" s="1"/>
  <c r="M206" i="4"/>
  <c r="E392" i="1" s="1"/>
  <c r="M205" i="4"/>
  <c r="E391" i="1" s="1"/>
  <c r="M204" i="4"/>
  <c r="E390" i="1" s="1"/>
  <c r="M203" i="4"/>
  <c r="E389" i="1" s="1"/>
  <c r="M202" i="4"/>
  <c r="E388" i="1" s="1"/>
  <c r="M201" i="4"/>
  <c r="E387" i="1" s="1"/>
  <c r="M200" i="4"/>
  <c r="E386" i="1" s="1"/>
  <c r="M199" i="4"/>
  <c r="E385" i="1" s="1"/>
  <c r="M198" i="4"/>
  <c r="E384" i="1" s="1"/>
  <c r="M197" i="4"/>
  <c r="E383" i="1" s="1"/>
  <c r="M196" i="4"/>
  <c r="E382" i="1" s="1"/>
  <c r="M195" i="4"/>
  <c r="E381" i="1" s="1"/>
  <c r="M194" i="4"/>
  <c r="E380" i="1" s="1"/>
  <c r="M193" i="4"/>
  <c r="E379" i="1" s="1"/>
  <c r="M192" i="4"/>
  <c r="E378" i="1" s="1"/>
  <c r="M191" i="4"/>
  <c r="E377" i="1" s="1"/>
  <c r="M190" i="4"/>
  <c r="E376" i="1" s="1"/>
  <c r="M189" i="4"/>
  <c r="E375" i="1" s="1"/>
  <c r="M188" i="4"/>
  <c r="E374" i="1" s="1"/>
  <c r="M187" i="4"/>
  <c r="E373" i="1" s="1"/>
  <c r="M186" i="4"/>
  <c r="E372" i="1" s="1"/>
  <c r="M185" i="4"/>
  <c r="E371" i="1" s="1"/>
  <c r="M184" i="4"/>
  <c r="E370" i="1" s="1"/>
  <c r="M183" i="4"/>
  <c r="E369" i="1" s="1"/>
  <c r="M182" i="4"/>
  <c r="E368" i="1" s="1"/>
  <c r="M181" i="4"/>
  <c r="E367" i="1" s="1"/>
  <c r="M180" i="4"/>
  <c r="E366" i="1" s="1"/>
  <c r="M179" i="4"/>
  <c r="E365" i="1" s="1"/>
  <c r="M178" i="4"/>
  <c r="E364" i="1" s="1"/>
  <c r="M177" i="4"/>
  <c r="E363" i="1" s="1"/>
  <c r="M176" i="4"/>
  <c r="E362" i="1" s="1"/>
  <c r="M175" i="4"/>
  <c r="E361" i="1" s="1"/>
  <c r="M174" i="4"/>
  <c r="E360" i="1" s="1"/>
  <c r="M173" i="4"/>
  <c r="E359" i="1" s="1"/>
  <c r="M172" i="4"/>
  <c r="E358" i="1" s="1"/>
  <c r="M171" i="4"/>
  <c r="E357" i="1" s="1"/>
  <c r="M170" i="4"/>
  <c r="E356" i="1" s="1"/>
  <c r="M169" i="4"/>
  <c r="E355" i="1" s="1"/>
  <c r="M168" i="4"/>
  <c r="E354" i="1" s="1"/>
  <c r="M167" i="4"/>
  <c r="E353" i="1" s="1"/>
  <c r="M166" i="4"/>
  <c r="E352" i="1" s="1"/>
  <c r="M165" i="4"/>
  <c r="E351" i="1" s="1"/>
  <c r="M164" i="4"/>
  <c r="E350" i="1" s="1"/>
  <c r="M163" i="4"/>
  <c r="E349" i="1" s="1"/>
  <c r="M162" i="4"/>
  <c r="E348" i="1" s="1"/>
  <c r="M161" i="4"/>
  <c r="E347" i="1" s="1"/>
  <c r="M160" i="4"/>
  <c r="E346" i="1" s="1"/>
  <c r="M159" i="4"/>
  <c r="E345" i="1" s="1"/>
  <c r="M158" i="4"/>
  <c r="E344" i="1" s="1"/>
  <c r="M157" i="4"/>
  <c r="E343" i="1" s="1"/>
  <c r="M156" i="4"/>
  <c r="E342" i="1" s="1"/>
  <c r="M155" i="4"/>
  <c r="E341" i="1" s="1"/>
  <c r="M154" i="4"/>
  <c r="E340" i="1" s="1"/>
  <c r="M153" i="4"/>
  <c r="E339" i="1" s="1"/>
  <c r="M152" i="4"/>
  <c r="E338" i="1" s="1"/>
  <c r="M151" i="4"/>
  <c r="E337" i="1" s="1"/>
  <c r="M150" i="4"/>
  <c r="E336" i="1" s="1"/>
  <c r="M149" i="4"/>
  <c r="E335" i="1" s="1"/>
  <c r="M148" i="4"/>
  <c r="E334" i="1" s="1"/>
  <c r="M147" i="4"/>
  <c r="E333" i="1" s="1"/>
  <c r="M146" i="4"/>
  <c r="E332" i="1" s="1"/>
  <c r="M145" i="4"/>
  <c r="E331" i="1" s="1"/>
  <c r="M144" i="4"/>
  <c r="E330" i="1" s="1"/>
  <c r="M143" i="4"/>
  <c r="E329" i="1" s="1"/>
  <c r="M142" i="4"/>
  <c r="E328" i="1" s="1"/>
  <c r="M141" i="4"/>
  <c r="E327" i="1" s="1"/>
  <c r="M140" i="4"/>
  <c r="E326" i="1" s="1"/>
  <c r="M139" i="4"/>
  <c r="E325" i="1" s="1"/>
  <c r="M138" i="4"/>
  <c r="E324" i="1" s="1"/>
  <c r="M137" i="4"/>
  <c r="E323" i="1" s="1"/>
  <c r="M136" i="4"/>
  <c r="E322" i="1" s="1"/>
  <c r="M135" i="4"/>
  <c r="E321" i="1" s="1"/>
  <c r="M134" i="4"/>
  <c r="E320" i="1" s="1"/>
  <c r="M133" i="4"/>
  <c r="E319" i="1" s="1"/>
  <c r="M132" i="4"/>
  <c r="E318" i="1" s="1"/>
  <c r="M131" i="4"/>
  <c r="E317" i="1" s="1"/>
  <c r="M130" i="4"/>
  <c r="E316" i="1" s="1"/>
  <c r="M129" i="4"/>
  <c r="E315" i="1" s="1"/>
  <c r="M128" i="4"/>
  <c r="E314" i="1" s="1"/>
  <c r="M127" i="4"/>
  <c r="E313" i="1" s="1"/>
  <c r="M126" i="4"/>
  <c r="E312" i="1" s="1"/>
  <c r="M125" i="4"/>
  <c r="E311" i="1" s="1"/>
  <c r="M124" i="4"/>
  <c r="E310" i="1" s="1"/>
  <c r="M123" i="4"/>
  <c r="E309" i="1" s="1"/>
  <c r="M122" i="4"/>
  <c r="E308" i="1" s="1"/>
  <c r="M121" i="4"/>
  <c r="E307" i="1" s="1"/>
  <c r="M120" i="4"/>
  <c r="E306" i="1" s="1"/>
  <c r="M119" i="4"/>
  <c r="E304" i="1" s="1"/>
  <c r="M118" i="4"/>
  <c r="E302" i="1" s="1"/>
  <c r="M117" i="4"/>
  <c r="E301" i="1" s="1"/>
  <c r="M116" i="4"/>
  <c r="E300" i="1" s="1"/>
  <c r="M115" i="4"/>
  <c r="E299" i="1" s="1"/>
  <c r="M114" i="4"/>
  <c r="E298" i="1" s="1"/>
  <c r="M113" i="4"/>
  <c r="E297" i="1" s="1"/>
  <c r="M112" i="4"/>
  <c r="E296" i="1" s="1"/>
  <c r="M111" i="4"/>
  <c r="E295" i="1" s="1"/>
  <c r="M110" i="4"/>
  <c r="E294" i="1" s="1"/>
  <c r="M109" i="4"/>
  <c r="E293" i="1" s="1"/>
  <c r="M108" i="4"/>
  <c r="E292" i="1" s="1"/>
  <c r="M107" i="4"/>
  <c r="E291" i="1" s="1"/>
  <c r="M106" i="4"/>
  <c r="E290" i="1" s="1"/>
  <c r="M105" i="4"/>
  <c r="E289" i="1" s="1"/>
  <c r="M104" i="4"/>
  <c r="E288" i="1" s="1"/>
  <c r="M103" i="4"/>
  <c r="E287" i="1" s="1"/>
  <c r="M102" i="4"/>
  <c r="E286" i="1" s="1"/>
  <c r="M101" i="4"/>
  <c r="E285" i="1" s="1"/>
  <c r="M100" i="4"/>
  <c r="E284" i="1" s="1"/>
  <c r="M99" i="4"/>
  <c r="E283" i="1" s="1"/>
  <c r="M98" i="4"/>
  <c r="E282" i="1" s="1"/>
  <c r="M97" i="4"/>
  <c r="E281" i="1" s="1"/>
  <c r="M96" i="4"/>
  <c r="E280" i="1" s="1"/>
  <c r="M95" i="4"/>
  <c r="E279" i="1" s="1"/>
  <c r="M94" i="4"/>
  <c r="E278" i="1" s="1"/>
  <c r="M93" i="4"/>
  <c r="E277" i="1" s="1"/>
  <c r="M92" i="4"/>
  <c r="E276" i="1" s="1"/>
  <c r="M91" i="4"/>
  <c r="E275" i="1" s="1"/>
  <c r="M90" i="4"/>
  <c r="E274" i="1" s="1"/>
  <c r="M89" i="4"/>
  <c r="E273" i="1" s="1"/>
  <c r="M88" i="4"/>
  <c r="E272" i="1" s="1"/>
  <c r="M87" i="4"/>
  <c r="E271" i="1" s="1"/>
  <c r="M86" i="4"/>
  <c r="E270" i="1" s="1"/>
  <c r="M85" i="4"/>
  <c r="E269" i="1" s="1"/>
  <c r="M84" i="4"/>
  <c r="E268" i="1" s="1"/>
  <c r="M83" i="4"/>
  <c r="E267" i="1" s="1"/>
  <c r="M82" i="4"/>
  <c r="E266" i="1" s="1"/>
  <c r="M81" i="4"/>
  <c r="E265" i="1" s="1"/>
  <c r="M80" i="4"/>
  <c r="E264" i="1" s="1"/>
  <c r="M79" i="4"/>
  <c r="E263" i="1" s="1"/>
  <c r="M78" i="4"/>
  <c r="E262" i="1" s="1"/>
  <c r="M77" i="4"/>
  <c r="E260" i="1" s="1"/>
  <c r="M76" i="4"/>
  <c r="E259" i="1" s="1"/>
  <c r="M75" i="4"/>
  <c r="E258" i="1" s="1"/>
  <c r="M74" i="4"/>
  <c r="E257" i="1" s="1"/>
  <c r="M73" i="4"/>
  <c r="E256" i="1" s="1"/>
  <c r="M72" i="4"/>
  <c r="E255" i="1" s="1"/>
  <c r="M71" i="4"/>
  <c r="E254" i="1" s="1"/>
  <c r="M70" i="4"/>
  <c r="E252" i="1" s="1"/>
  <c r="M69" i="4"/>
  <c r="E251" i="1" s="1"/>
  <c r="M68" i="4"/>
  <c r="E250" i="1" s="1"/>
  <c r="M67" i="4"/>
  <c r="E249" i="1" s="1"/>
  <c r="M66" i="4"/>
  <c r="E247" i="1" s="1"/>
  <c r="M65" i="4"/>
  <c r="E246" i="1" s="1"/>
  <c r="M64" i="4"/>
  <c r="E245" i="1" s="1"/>
  <c r="M63" i="4"/>
  <c r="E244" i="1" s="1"/>
  <c r="M62" i="4"/>
  <c r="E243" i="1" s="1"/>
  <c r="M61" i="4"/>
  <c r="E242" i="1" s="1"/>
  <c r="M60" i="4"/>
  <c r="E241" i="1" s="1"/>
  <c r="M59" i="4"/>
  <c r="E240" i="1" s="1"/>
  <c r="M58" i="4"/>
  <c r="E239" i="1" s="1"/>
  <c r="M57" i="4"/>
  <c r="E238" i="1" s="1"/>
  <c r="M56" i="4"/>
  <c r="E237" i="1" s="1"/>
  <c r="M55" i="4"/>
  <c r="E236" i="1" s="1"/>
  <c r="M54" i="4"/>
  <c r="E234" i="1" s="1"/>
  <c r="M53" i="4"/>
  <c r="E233" i="1" s="1"/>
  <c r="M52" i="4"/>
  <c r="E232" i="1" s="1"/>
  <c r="M51" i="4"/>
  <c r="E231" i="1" s="1"/>
  <c r="M50" i="4"/>
  <c r="E230" i="1" s="1"/>
  <c r="M49" i="4"/>
  <c r="E229" i="1" s="1"/>
  <c r="M48" i="4"/>
  <c r="E228" i="1" s="1"/>
  <c r="M47" i="4"/>
  <c r="E227" i="1" s="1"/>
  <c r="M46" i="4"/>
  <c r="E226" i="1" s="1"/>
  <c r="M45" i="4"/>
  <c r="E225" i="1" s="1"/>
  <c r="M44" i="4"/>
  <c r="E224" i="1" s="1"/>
  <c r="M43" i="4"/>
  <c r="E223" i="1" s="1"/>
  <c r="M42" i="4"/>
  <c r="E222" i="1" s="1"/>
  <c r="M41" i="4"/>
  <c r="E221" i="1" s="1"/>
  <c r="M40" i="4"/>
  <c r="E220" i="1" s="1"/>
  <c r="M39" i="4"/>
  <c r="E219" i="1" s="1"/>
  <c r="M38" i="4"/>
  <c r="E218" i="1" s="1"/>
  <c r="M37" i="4"/>
  <c r="E217" i="1" s="1"/>
  <c r="M36" i="4"/>
  <c r="E216" i="1" s="1"/>
  <c r="M35" i="4"/>
  <c r="E215" i="1" s="1"/>
  <c r="M34" i="4"/>
  <c r="E214" i="1" s="1"/>
  <c r="M33" i="4"/>
  <c r="E213" i="1" s="1"/>
  <c r="M32" i="4"/>
  <c r="E212" i="1" s="1"/>
  <c r="M31" i="4"/>
  <c r="E211" i="1" s="1"/>
  <c r="M30" i="4"/>
  <c r="E210" i="1" s="1"/>
  <c r="M29" i="4"/>
  <c r="E209" i="1" s="1"/>
  <c r="M28" i="4"/>
  <c r="E208" i="1" s="1"/>
  <c r="M27" i="4"/>
  <c r="E207" i="1" s="1"/>
  <c r="M26" i="4"/>
  <c r="E206" i="1" s="1"/>
  <c r="M25" i="4"/>
  <c r="E205" i="1" s="1"/>
  <c r="M24" i="4"/>
  <c r="E204" i="1" s="1"/>
  <c r="M23" i="4"/>
  <c r="E203" i="1" s="1"/>
  <c r="M22" i="4"/>
  <c r="E202" i="1" s="1"/>
  <c r="M21" i="4"/>
  <c r="E201" i="1" s="1"/>
  <c r="M20" i="4"/>
  <c r="E200" i="1" s="1"/>
  <c r="M19" i="4"/>
  <c r="E199" i="1" s="1"/>
  <c r="M18" i="4"/>
  <c r="E198" i="1" s="1"/>
  <c r="M17" i="4"/>
  <c r="E197" i="1" s="1"/>
  <c r="M16" i="4"/>
  <c r="E196" i="1" s="1"/>
  <c r="M15" i="4"/>
  <c r="E195" i="1" s="1"/>
  <c r="M14" i="4"/>
  <c r="E194" i="1" s="1"/>
  <c r="M13" i="4"/>
  <c r="E193" i="1" s="1"/>
  <c r="M12" i="4"/>
  <c r="E191" i="1" s="1"/>
  <c r="M11" i="4"/>
  <c r="E190" i="1" s="1"/>
  <c r="M10" i="4"/>
  <c r="E189" i="1" s="1"/>
  <c r="M9" i="4"/>
  <c r="E188" i="1" s="1"/>
  <c r="M8" i="4"/>
  <c r="E187" i="1" s="1"/>
  <c r="M7" i="4"/>
  <c r="E186" i="1" s="1"/>
  <c r="E418" i="1"/>
  <c r="E433" i="1"/>
  <c r="E435" i="1"/>
  <c r="E456" i="1"/>
  <c r="E457" i="1"/>
  <c r="E468" i="1"/>
  <c r="E481" i="1"/>
  <c r="E493" i="1"/>
  <c r="E505" i="1"/>
  <c r="E507" i="1"/>
  <c r="E516" i="1"/>
  <c r="E517" i="1"/>
  <c r="E536" i="1"/>
  <c r="E537" i="1"/>
  <c r="E549" i="1"/>
  <c r="E550" i="1"/>
  <c r="E562" i="1"/>
  <c r="E563" i="1"/>
  <c r="E565" i="1"/>
  <c r="E574" i="1"/>
  <c r="E575" i="1"/>
  <c r="E576" i="1"/>
  <c r="E586" i="1"/>
  <c r="E587" i="1"/>
  <c r="E588" i="1"/>
  <c r="E599" i="1"/>
  <c r="E600" i="1"/>
  <c r="E601" i="1"/>
  <c r="E615" i="1"/>
  <c r="E616" i="1"/>
  <c r="E617" i="1"/>
  <c r="E618" i="1"/>
  <c r="E628" i="1"/>
  <c r="E629" i="1"/>
  <c r="E630" i="1"/>
  <c r="E643" i="1"/>
  <c r="E644" i="1"/>
  <c r="E655" i="1"/>
  <c r="E656" i="1"/>
  <c r="E657" i="1"/>
  <c r="E666" i="1"/>
  <c r="E667" i="1"/>
  <c r="E668" i="1"/>
  <c r="E669" i="1"/>
  <c r="E678" i="1"/>
  <c r="E679" i="1"/>
  <c r="E680" i="1"/>
  <c r="E693" i="1"/>
  <c r="E694" i="1"/>
  <c r="E695" i="1"/>
  <c r="E704" i="1"/>
  <c r="E705" i="1"/>
  <c r="E707" i="1"/>
  <c r="E709" i="1"/>
  <c r="E721" i="1"/>
  <c r="E722" i="1"/>
  <c r="E723" i="1"/>
  <c r="E734" i="1"/>
  <c r="E735" i="1"/>
  <c r="E736" i="1"/>
  <c r="E746" i="1"/>
  <c r="E747" i="1"/>
  <c r="E759" i="1"/>
  <c r="E760" i="1"/>
  <c r="E761" i="1"/>
  <c r="E762" i="1"/>
  <c r="E765" i="1"/>
  <c r="E771" i="1"/>
  <c r="E772" i="1"/>
  <c r="E773" i="1"/>
  <c r="E774" i="1"/>
  <c r="E791" i="1"/>
  <c r="E792" i="1"/>
  <c r="E794" i="1"/>
  <c r="E795" i="1"/>
  <c r="E798" i="1"/>
  <c r="E805" i="1"/>
  <c r="E807" i="1"/>
  <c r="E808" i="1"/>
  <c r="E809" i="1"/>
  <c r="E811" i="1"/>
  <c r="E816" i="1"/>
  <c r="E818" i="1"/>
  <c r="E819" i="1"/>
  <c r="E820" i="1"/>
  <c r="E821" i="1"/>
  <c r="E836" i="1"/>
  <c r="E837" i="1"/>
  <c r="E838" i="1"/>
  <c r="E839" i="1"/>
  <c r="E848" i="1"/>
  <c r="E849" i="1"/>
  <c r="E850" i="1"/>
  <c r="E851" i="1"/>
  <c r="E853" i="1"/>
  <c r="E861" i="1"/>
  <c r="E862" i="1"/>
  <c r="E864" i="1"/>
  <c r="E866" i="1"/>
  <c r="E869" i="1"/>
  <c r="E873" i="1"/>
  <c r="E874" i="1"/>
  <c r="E875" i="1"/>
  <c r="E876" i="1"/>
  <c r="E879" i="1"/>
  <c r="E885" i="1"/>
  <c r="E886" i="1"/>
  <c r="E887" i="1"/>
  <c r="E888" i="1"/>
  <c r="E900" i="1"/>
  <c r="E901" i="1"/>
  <c r="D21" i="2"/>
  <c r="E21" i="2"/>
  <c r="E1034" i="1" l="1"/>
  <c r="E1027" i="1"/>
  <c r="E1090" i="1"/>
  <c r="E1035" i="1"/>
  <c r="E10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100-000001000000}">
      <text>
        <r>
          <rPr>
            <sz val="10"/>
            <color rgb="FF000000"/>
            <rFont val="Arial"/>
            <family val="2"/>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100-000002000000}">
      <text>
        <r>
          <rPr>
            <sz val="10"/>
            <color rgb="FF000000"/>
            <rFont val="Arial"/>
            <family val="2"/>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<sst xmlns="http://schemas.openxmlformats.org/spreadsheetml/2006/main" count="11724" uniqueCount="4223">
  <si>
    <t>name</t>
  </si>
  <si>
    <t>types</t>
  </si>
  <si>
    <t>image</t>
  </si>
  <si>
    <t>description</t>
  </si>
  <si>
    <t>Bulbizarre</t>
  </si>
  <si>
    <t>grass</t>
  </si>
  <si>
    <t>https://img.pokemondb.net/artwork/large/bulbasaur.jpg</t>
  </si>
  <si>
    <t>Bulbizarre passe son temps à faire la sieste sous le soleil. Il y a une graine sur son dos. Il absorbe les rayons du soleil pour faire doucement pousser la graine.</t>
  </si>
  <si>
    <t>Herbizarre</t>
  </si>
  <si>
    <t>poison</t>
  </si>
  <si>
    <t>https://img.pokemondb.net/artwork/large/ivysaur.jpg</t>
  </si>
  <si>
    <t>Un bourgeon a poussé sur le dos de ce Pokémon. Pour en supporter le poids, Herbizarre a dû se muscler les pattes. Lorsqu'il commence à se prélasser au soleil, ça signifie que son bourgeon va éclore, donnant naissance à une fleur.</t>
  </si>
  <si>
    <t>Florizarre</t>
  </si>
  <si>
    <t>https://img.pokemondb.net/artwork/large/venusaur.jpg</t>
  </si>
  <si>
    <t>Une belle fleur se trouve sur le dos de Florizarre. Elle prend une couleur vive lorsqu'elle est bien nourrie et bien ensoleillée. Le parfum de cette fleur peut apaiser les gens.</t>
  </si>
  <si>
    <t>Salamèche</t>
  </si>
  <si>
    <t>https://img.pokemondb.net/artwork/large/charmander.jpg</t>
  </si>
  <si>
    <t>La flamme qui brûle au bout de sa queue indique l'humeur de ce Pokémon. Elle vacille lorsque Salamèche est content. En revanche, lorsque qu'il s'énerve, la flamme prend de l'importance et brûle plus ardemment.</t>
  </si>
  <si>
    <t>Reptincel</t>
  </si>
  <si>
    <t>https://img.pokemondb.net/artwork/large/charmeleon.jpg</t>
  </si>
  <si>
    <t>Reptincel lacère ses ennemis sans pitié grâce à ses griffes acérées. S'il rencontre un ennemi puissant, il devient agressif et la flamme au bout de sa queue s'embrase et prend une couleur bleu clair.</t>
  </si>
  <si>
    <t>Dracaufeu</t>
  </si>
  <si>
    <t>https://img.pokemondb.net/artwork/large/charizard.jpg</t>
  </si>
  <si>
    <t>Dracaufeu parcourt les cieux pour trouver des adversaires à sa mesure. Il crache de puissantes flammes capables de faire fondre n'importe quoi. Mais il ne dirige jamais son souffle destructeur vers un ennemi plus faible.</t>
  </si>
  <si>
    <t>Carapuce</t>
  </si>
  <si>
    <t>fire</t>
  </si>
  <si>
    <t>https://img.pokemondb.net/artwork/large/squirtle.jpg</t>
  </si>
  <si>
    <t>La carapace de Carapuce ne sert pas qu'à le protéger. La forme ronde de sa carapace et ses rainures lui permettent d'améliorer son hydrodynamisme. Ce Pokémon nage extrêmement vite.</t>
  </si>
  <si>
    <t>Carabaffe</t>
  </si>
  <si>
    <t>https://img.pokemondb.net/artwork/large/wartortle.jpg</t>
  </si>
  <si>
    <t>Carabaffe a une large queue recouverte d'une épaisse fourrure. Elle devient de plus en plus foncée avec l'âge. Les éraflures sur la carapace de ce Pokémon témoignent de son expérience aux combats.</t>
  </si>
  <si>
    <t>Tortank</t>
  </si>
  <si>
    <t>https://img.pokemondb.net/artwork/large/blastoise.jpg</t>
  </si>
  <si>
    <t>Tortank dispose de canons à eau émergeant de sa carapace. Ils sont très précis et peuvent envoyer des balles d'eau capables de faire mouche sur une cible située à plus de 50 m.</t>
  </si>
  <si>
    <t>Chenipan</t>
  </si>
  <si>
    <t>fly</t>
  </si>
  <si>
    <t>https://img.pokemondb.net/artwork/large/caterpie.jpg</t>
  </si>
  <si>
    <t>Chenipan a un appétit d'ogre. Il peut engloutir des feuilles plus grosses que lui. Les antennes de ce Pokémon dégagent une odeur particulièrement entêtante.</t>
  </si>
  <si>
    <t>Chrysacier</t>
  </si>
  <si>
    <t>water</t>
  </si>
  <si>
    <t>https://img.pokemondb.net/artwork/large/metapod.jpg</t>
  </si>
  <si>
    <t>La carapace protégeant ce Pokémon est dure comme du métal. Chrysacier ne bouge pas beaucoup. Il reste immobile pour préparer les organes à l'intérieur de sa carapace en vue d'une évolution future.</t>
  </si>
  <si>
    <t>Papilusion</t>
  </si>
  <si>
    <t>https://img.pokemondb.net/artwork/large/butterfree.jpg</t>
  </si>
  <si>
    <t>Papilusion est très doué pour repérer le délicieux nectar qu'il butine dans les fleurs. Il peut détecter, extraire et transporter le nectar de fleurs situées à plus de 10 km de son nid.</t>
  </si>
  <si>
    <t>Aspicot</t>
  </si>
  <si>
    <t>https://img.pokemondb.net/artwork/large/weedle.jpg</t>
  </si>
  <si>
    <t>L'odorat d'Aspicot est extrêmement développé. Il lui suffit de renifler ses feuilles préférées avec son gros appendice nasal pour les reconnaître entre mille.</t>
  </si>
  <si>
    <t>Coconfort</t>
  </si>
  <si>
    <t>bug</t>
  </si>
  <si>
    <t>https://img.pokemondb.net/artwork/large/kakuna.jpg</t>
  </si>
  <si>
    <t>Coconfort est la plupart du temps immobile et reste accroché à un arbre. Cependant, intérieurement, il est très actif, car il se prépare pour sa prochaine évolution. En touchant sa carapace, on peut sentir sa chaleur.</t>
  </si>
  <si>
    <t>Dardargnan</t>
  </si>
  <si>
    <t>https://img.pokemondb.net/artwork/large/beedrill.jpg</t>
  </si>
  <si>
    <t>Dardargnan est extrêmement possessif. Il vaut mieux ne pas toucher à son nid si on veut éviter d'avoir des ennuis. Lorsqu'ils sont en colère, ces Pokémon attaquent en masse.</t>
  </si>
  <si>
    <t>Roucool</t>
  </si>
  <si>
    <t>https://img.pokemondb.net/artwork/large/pidgey.jpg</t>
  </si>
  <si>
    <t>Roucool a un excellent sens de l'orientation. Il est capable de retrouver son nid sans jamais se tromper, même s'il est très loin de chez lui et dans un environnement qu'il ne connaît pas.</t>
  </si>
  <si>
    <t>Roucoups</t>
  </si>
  <si>
    <t>https://img.pokemondb.net/artwork/large/pidgeotto.jpg</t>
  </si>
  <si>
    <t>Roucoups utilise une vaste surface pour son territoire. Ce Pokémon surveille régulièrement son espace aérien. Si quelqu'un pénètre sur son territoire, il corrige l'ennemi sans pitié d'un coup de ses terribles serres.</t>
  </si>
  <si>
    <t>Roucarnage</t>
  </si>
  <si>
    <t>https://img.pokemondb.net/artwork/large/pidgeot.jpg</t>
  </si>
  <si>
    <t>Ce Pokémon est doté d'un plumage magnifique et luisant. Bien des Dresseurs sont captivés par la beauté fatale de sa huppe et décident de choisir Roucarnage comme leur Pokémon favori.</t>
  </si>
  <si>
    <t>Rattata</t>
  </si>
  <si>
    <t>https://img.pokemondb.net/artwork/large/rattata.jpg</t>
  </si>
  <si>
    <t>Rattata est extrêmement prudent. Même lorsqu'il est endormi, il fait pivoter ses oreilles pour écouter autour de lui. En ce qui concerne son habitat, il n'est vraiment pas difficile. Il peut faire son nid n'importe où.</t>
  </si>
  <si>
    <t>Rattatac</t>
  </si>
  <si>
    <t>https://img.pokemondb.net/artwork/large/raticate.jpg</t>
  </si>
  <si>
    <t>Les crocs robustes de Rattatac poussent constamment. Pour éviter qu'ils raclent le sol, il se fait les dents sur des cailloux ou des troncs d'arbre. Il lui arrive même de ronger les murs des maisons.</t>
  </si>
  <si>
    <t>Piafabec</t>
  </si>
  <si>
    <t>https://img.pokemondb.net/artwork/large/spearow.jpg</t>
  </si>
  <si>
    <t>Piafabec crie tellement fort qu'il peut être entendu à 1km de distance. Ces Pokémon se préviennent d'un danger en entonnant une mélopée très aiguë, qu'ils se renvoient les uns les autres, comme un écho.</t>
  </si>
  <si>
    <t>Rapasdepic</t>
  </si>
  <si>
    <t>https://img.pokemondb.net/artwork/large/fearow.jpg</t>
  </si>
  <si>
    <t>On reconnaît un Rapasdepic à son long cou et à son bec allongé. Ces attributs lui permettent d'attraper facilement ses proies dans la terre ou dans l'eau. Il bouge son bec long et fin avec une grande agilité.</t>
  </si>
  <si>
    <t>Abo</t>
  </si>
  <si>
    <t>https://img.pokemondb.net/artwork/large/ekans.jpg</t>
  </si>
  <si>
    <t>Abo s'enroule en spirale pour dormir. Sa tête reste relevée de telle sorte que cette position lui permette de réagir rapidement si une menace survenait.</t>
  </si>
  <si>
    <t>Arbok</t>
  </si>
  <si>
    <t>normal</t>
  </si>
  <si>
    <t>https://img.pokemondb.net/artwork/large/arbok.jpg</t>
  </si>
  <si>
    <t>Ce Pokémon doté d'une force extraordinaire peut étrangler ses proies avec son corps. Il peut même écraser des tonneaux métalliques. Une fois sous l'étreinte d'Arbok, il est impossible de lui échapper.</t>
  </si>
  <si>
    <t>Pikachu</t>
  </si>
  <si>
    <t>https://img.pokemondb.net/artwork/large/pikachu.jpg</t>
  </si>
  <si>
    <t>Chaque fois que Pikachu découvre quelque chose de nouveau, il envoie un arc électrique. Lorsqu'on tombe sur une Baie carbonisée, ça signifie sans doute qu'un de ces Pokémon a envoyé une charge trop forte.</t>
  </si>
  <si>
    <t>Raichu</t>
  </si>
  <si>
    <t>https://img.pokemondb.net/artwork/large/raichu.jpg</t>
  </si>
  <si>
    <t>Si ses joues contiennent trop d'électricité, Raichu plante sa queue dans le sol pour se décharger. On trouve des parcelles de terre brûlée à proximité du nid de ce Pokémon.</t>
  </si>
  <si>
    <t>Sabelette</t>
  </si>
  <si>
    <t>https://img.pokemondb.net/artwork/large/sandshrew.jpg</t>
  </si>
  <si>
    <t>Le corps de Sabelette lui permet d'économiser l'eau qu'il absorbe, afin de survivre longtemps dans le désert. Ce Pokémon s'enroule sur lui-même pour se protéger de ses ennemis.</t>
  </si>
  <si>
    <t>Sablaireau</t>
  </si>
  <si>
    <t>https://img.pokemondb.net/artwork/large/sandslash.jpg</t>
  </si>
  <si>
    <t>Le corps de Sablaireau est recouvert de pointes très dures, qui sont des extensions de sa peau. Une fois par an, ce Pokémon mue et les vieilles pointes tombent, remplacées par de nouvelles.</t>
  </si>
  <si>
    <t>Nidoran♀</t>
  </si>
  <si>
    <t>https://img.pokemondb.net/artwork/large/nidoran-f.jpg</t>
  </si>
  <si>
    <t>Nidoran♀ est couvert de pointes qui secrètent un poison puissant. On pense que ce petit Pokémon a développé ces pointes pour se défendre. Lorsqu'il est en colère, une horrible toxine sort de sa corne.</t>
  </si>
  <si>
    <t>Nidorina</t>
  </si>
  <si>
    <t>https://img.pokemondb.net/artwork/large/nidorina.jpg</t>
  </si>
  <si>
    <t>Lorsqu'un Nidorina est avec ses amis ou sa famille, il replie ses pointes pour ne pas blesser ses proches. Ce Pokémon devient vite nerveux lorsqu'il est séparé de son groupe.</t>
  </si>
  <si>
    <t>Nidoqueen</t>
  </si>
  <si>
    <t>https://img.pokemondb.net/artwork/large/nidoqueen.jpg</t>
  </si>
  <si>
    <t>Le corps de Nidoqueen est protégé par des écailles extrêmement dures. Il aime envoyer ses ennemis voler en leur fonçant dessus. Ce Pokémon utilise toute sa puissance lorsqu'il protège ses petits.</t>
  </si>
  <si>
    <t>Nidoran♂</t>
  </si>
  <si>
    <t>https://img.pokemondb.net/artwork/large/nidoran-m.jpg</t>
  </si>
  <si>
    <t>Nidoran♂ a développé des muscles pour bouger ses oreilles. Ainsi, il peut les orienter à sa guise. Ce Pokémon peut entendre le plus discret des bruits.</t>
  </si>
  <si>
    <t>Nidorino</t>
  </si>
  <si>
    <t>https://img.pokemondb.net/artwork/large/nidorino.jpg</t>
  </si>
  <si>
    <t>Nidorino dispose d'une corne plus dure que du diamant. S'il sent une présence hostile, toutes les pointes de son dos se hérissent d'un coup, puis il défie son ennemi.</t>
  </si>
  <si>
    <t>Nidoking</t>
  </si>
  <si>
    <t>https://img.pokemondb.net/artwork/large/nidoking.jpg</t>
  </si>
  <si>
    <t>L'épaisse queue de Nidoking est d'une puissance incroyable. En un seul coup, il peut renverser une tour métallique. Lorsque ce Pokémon se déchaîne, plus rien ne peut l'arrêter.</t>
  </si>
  <si>
    <t>Mélofée</t>
  </si>
  <si>
    <t>https://img.pokemondb.net/artwork/large/clefairy.jpg</t>
  </si>
  <si>
    <t>Les nuits de pleine lune, des groupes de ces Pokémon sortent jouer. Lorsque l'aube commence à poindre, les Mélofée fatigués rentrent dans leur retraite montagneuse et vont dormir, blottis les uns contre les autres.</t>
  </si>
  <si>
    <t>Mélodelfe</t>
  </si>
  <si>
    <t>https://img.pokemondb.net/artwork/large/clefable.jpg</t>
  </si>
  <si>
    <t>Les Mélodelfe se déplacent en sautant doucement, comme s'ils volaient. Leur démarche légère leur permet même de marcher sur l'eau. On raconte qu'ils se promènent sur les lacs, les soirs où la lune est claire.</t>
  </si>
  <si>
    <t>Goupix</t>
  </si>
  <si>
    <t>https://img.pokemondb.net/artwork/large/vulpix.jpg</t>
  </si>
  <si>
    <t>À sa naissance, Goupix a une queue blanche. Cette queue se divise en six si le Pokémon reçoit de l'amitié de la part de son Dresseur. Les six queues sont courbées et magnifiques.</t>
  </si>
  <si>
    <t>Feunard</t>
  </si>
  <si>
    <t>electrik</t>
  </si>
  <si>
    <t>https://img.pokemondb.net/artwork/large/ninetales.jpg</t>
  </si>
  <si>
    <t>Feunard peut envoyer un inquiétant rayon avec ses yeux rouge vif pour prendre le contrôle de l'esprit de son ennemi. On raconte que ce Pokémon peut vivre 1 000 ans.</t>
  </si>
  <si>
    <t>Rondoudou</t>
  </si>
  <si>
    <t>https://img.pokemondb.net/artwork/large/jigglypuff.jpg</t>
  </si>
  <si>
    <t>Rondoudou utilise ses cordes vocales pour ajuster librement la longueur d'onde de sa voix. Cela permet à ce Pokémon de chanter en utilisant une longueur d'onde qui endort ses ennemis.</t>
  </si>
  <si>
    <t>Grodoudou</t>
  </si>
  <si>
    <t>ground</t>
  </si>
  <si>
    <t>https://img.pokemondb.net/artwork/large/wigglytuff.jpg</t>
  </si>
  <si>
    <t>Grodoudou a des yeux immenses et écarquillés. La surface de ses yeux est couverte d'une fine couche de larmes. Si de la poussière est projetée dans les yeux de ce Pokémon, elle est rapidement évacuée.</t>
  </si>
  <si>
    <t>Nosferapti</t>
  </si>
  <si>
    <t>https://img.pokemondb.net/artwork/large/zubat.jpg</t>
  </si>
  <si>
    <t>Nosferapti reste calme et immobile dans un coin sombre pendant la journée. En effet, une exposition trop longue à la lumière du soleil lui brûle légèrement la peau.</t>
  </si>
  <si>
    <t>Nosferalto</t>
  </si>
  <si>
    <t>https://img.pokemondb.net/artwork/large/golbat.jpg</t>
  </si>
  <si>
    <t>Nosferalto adore boire le sang des créatures vivantes. Il est particulièrement actif pendant les nuits noires. Ce Pokémon se balade dans les cieux étoilés, à la recherche de sang frais.</t>
  </si>
  <si>
    <t>Mystherbe</t>
  </si>
  <si>
    <t>https://img.pokemondb.net/artwork/large/oddish.jpg</t>
  </si>
  <si>
    <t>Pendant la journée, Mystherbe s'enterre dans le sol pour absorber avec son corps tout entier les nutriments présents dans la terre. Plus le sol est fertile, plus ses feuilles sont brillantes.</t>
  </si>
  <si>
    <t>Ortide</t>
  </si>
  <si>
    <t>https://img.pokemondb.net/artwork/large/gloom.jpg</t>
  </si>
  <si>
    <t>La plupart du temps, Ortide dégage un parfum immonde du pistil de sa fleur. Lorsqu'il se sent en danger, la puanteur est encore pire. Lorsque ce Pokémon se sent bien en sécurité, il ne dégage aucune odeur nauséabonde.</t>
  </si>
  <si>
    <t>Rafflésia</t>
  </si>
  <si>
    <t>https://img.pokemondb.net/artwork/large/vileplume.jpg</t>
  </si>
  <si>
    <t>Le pollen toxique de Rafflesia déclenche d'affreuses réactions allergiques. C'est pourquoi il est conseillé de ne jamais s'approcher des jolies fleurs trouvées dans la jungle, même lorsqu'elles sont magnifiques.</t>
  </si>
  <si>
    <t>Paras</t>
  </si>
  <si>
    <t>https://img.pokemondb.net/artwork/large/paras.jpg</t>
  </si>
  <si>
    <t>Paras accueille des champignons parasites appelés tochukaso qui poussent sur son dos. Ils grandissent grâce aux nutriments trouvés sur le dos de ce Pokémon Insecte. Ils peuvent rallonger l'espérance de vie.</t>
  </si>
  <si>
    <t>Parasect</t>
  </si>
  <si>
    <t>https://img.pokemondb.net/artwork/large/parasect.jpg</t>
  </si>
  <si>
    <t>On sait que les Parasect vivent en groupe dans les grands arbres et se nourrissent des nutriments contenus dans le tronc et les racines. Lorsqu'un arbre infesté meurt, ils se précipitent vers le prochain.</t>
  </si>
  <si>
    <t>Mimitoss</t>
  </si>
  <si>
    <t>https://img.pokemondb.net/artwork/large/venonat.jpg</t>
  </si>
  <si>
    <t>On raconte que Mimitoss a évolué avec une fourrure de poils fins et drus qui protège son corps tout entier. Il est doté de grands yeux capables de repérer ses proies, même minuscules.</t>
  </si>
  <si>
    <t>Aéromite</t>
  </si>
  <si>
    <t>https://img.pokemondb.net/artwork/large/venomoth.jpg</t>
  </si>
  <si>
    <t>Aéromite est un Pokémon nocturne, il ne sort donc que la nuit. Ses proies préférées sont les petits insectes qui se rassemblent autour des réverbères, attirés par la lumière.</t>
  </si>
  <si>
    <t>Taupiqueur</t>
  </si>
  <si>
    <t>fairy</t>
  </si>
  <si>
    <t>https://img.pokemondb.net/artwork/large/diglett.jpg</t>
  </si>
  <si>
    <t>Les Taupiqueur sont élevés dans la plupart des fermes. En effet, lorsque ce Pokémon creuse quelque part, le sol est comme labouré, prêt à recevoir les semences. On peut alors y planter de délicieux légumes.</t>
  </si>
  <si>
    <t>Triopikeur</t>
  </si>
  <si>
    <t>https://img.pokemondb.net/artwork/large/dugtrio.jpg</t>
  </si>
  <si>
    <t>Les Triopikeur sont en fait des triplés qui ont émergé du même corps. C'est pourquoi chaque triplé pense exactement comme les deux autres. Ils creusent inlassablement, dans une coopération parfaite.</t>
  </si>
  <si>
    <t>Miaouss</t>
  </si>
  <si>
    <t>https://img.pokemondb.net/artwork/large/meowth.jpg</t>
  </si>
  <si>
    <t>Miaouss peut rentrer ses griffes dans ses pattes pour rôder gracieusement sans laisser de traces. Étrangement, ce Pokémon raffole des pièces d'or qui brillent à la lumière.</t>
  </si>
  <si>
    <t>Persian</t>
  </si>
  <si>
    <t>https://img.pokemondb.net/artwork/large/persian.jpg</t>
  </si>
  <si>
    <t>Persian a six grosses vibrisses qui lui donnent un air costaud et lui permettent de sentir les mouvements de l'air pour savoir ce qui se trouve à proximité. Il devient docile lorsqu'on l'attrape par les moustaches.</t>
  </si>
  <si>
    <t>Psykokwak</t>
  </si>
  <si>
    <t>https://img.pokemondb.net/artwork/large/psyduck.jpg</t>
  </si>
  <si>
    <t>Psykokwak utilise un mystérieux pouvoir. Ce Pokémon peut générer des ondes cérébrales normalement observées chez les dormeurs. Cette découverte a lancé une polémique dans le milieu universitaire.</t>
  </si>
  <si>
    <t>Akwakwak</t>
  </si>
  <si>
    <t>https://img.pokemondb.net/artwork/large/golduck.jpg</t>
  </si>
  <si>
    <t>Les pattes avant et arrière palmées et le corps aérodynamique d'Akwakwak lui donnent une vitesse effrayante. Ce Pokémon est bien plus rapide que les plus grands champions de natation.</t>
  </si>
  <si>
    <t>Férosinge</t>
  </si>
  <si>
    <t>https://img.pokemondb.net/artwork/large/mankey.jpg</t>
  </si>
  <si>
    <t>Lorsque Férosinge commence à trembler et que sa respiration devient haletante, cela signifie qu'il est en colère. En outre, la moutarde lui monte au nez tellement vite qu'il est presque impossible d'échapper à sa colère.</t>
  </si>
  <si>
    <t>Colossinge</t>
  </si>
  <si>
    <t>https://img.pokemondb.net/artwork/large/primeape.jpg</t>
  </si>
  <si>
    <t>Lorsque Colossinge devient furieux, sa circulation sanguine s'accélère. Du coup, ses muscles sont encore plus puissants. En revanche, il devient bien moins intelligent.</t>
  </si>
  <si>
    <t>Caninos</t>
  </si>
  <si>
    <t>https://img.pokemondb.net/artwork/large/growlithe.jpg</t>
  </si>
  <si>
    <t>Caninos a un odorat très développé. Ce Pokémon n'oublie jamais un parfum, quel qu'il soit. Il utilise son puissant sens olfactif pour deviner les émotions des autres créatures vivantes.</t>
  </si>
  <si>
    <t>Arcanin</t>
  </si>
  <si>
    <t>https://img.pokemondb.net/artwork/large/arcanine.jpg</t>
  </si>
  <si>
    <t>Arcanin est célèbre pour son extraordinaire vitesse. On le dit capable de parcourir plus de 10 000 km en 24h. Le feu qui fait rage à l'intérieur du corps de ce Pokémon est la source de son pouvoir.</t>
  </si>
  <si>
    <t>Ptitard</t>
  </si>
  <si>
    <t>https://img.pokemondb.net/artwork/large/poliwag.jpg</t>
  </si>
  <si>
    <t>Ptitard a une peau très fine. On peut même voir les entrailles en spirale de ce Pokémon à travers sa peau. Malgré sa finesse, cette peau est aussi très élastique. Même les crocs les plus acérés rebondissent dessus.</t>
  </si>
  <si>
    <t>Têtarte</t>
  </si>
  <si>
    <t>https://img.pokemondb.net/artwork/large/poliwhirl.jpg</t>
  </si>
  <si>
    <t>La peau de Têtarte est toujours maintenue humide par un liquide huileux. Grâce à cette protection graisseuse, il peut facilement se glisser hors de l'étreinte de n'importe quel ennemi.</t>
  </si>
  <si>
    <t>Tartard</t>
  </si>
  <si>
    <t>https://img.pokemondb.net/artwork/large/poliwrath.jpg</t>
  </si>
  <si>
    <t>Les muscles solides et surdéveloppés de Tartard ne se fatiguent jamais, quels que soient les efforts qu'il produit. Ce Pokémon est tellement endurant qu'il peut traverser un océan à la nage avec une étonnante facilité.</t>
  </si>
  <si>
    <t>Abra</t>
  </si>
  <si>
    <t>https://img.pokemondb.net/artwork/large/abra.jpg</t>
  </si>
  <si>
    <t>Abra doit dormir dix-huit heures par jour. S'il dort moins, ce Pokémon ne peut plus utiliser ses pouvoirs télékinétiques. Lorsqu'il est attaqué, Abra s'enfuit en utilisant Téléport, sans même se réveiller.</t>
  </si>
  <si>
    <t>Kadabra</t>
  </si>
  <si>
    <t>https://img.pokemondb.net/artwork/large/kadabra.jpg</t>
  </si>
  <si>
    <t>Kadabra émet une onde alpha si particulière qu'elle vous donne mal à la tête. Seuls les gens avec un psychisme puissant peuvent espérer devenir Dresseur de ce Pokémon.</t>
  </si>
  <si>
    <t>Alakazam</t>
  </si>
  <si>
    <t>https://img.pokemondb.net/artwork/large/alakazam.jpg</t>
  </si>
  <si>
    <t>Le cerveau d'Alakazam grossit sans arrêt, si bien que sa tête devient trop lourde pour son cou. Ce Pokémon maintient sa tête relevée grâce à son pouvoir télékinétique.</t>
  </si>
  <si>
    <t>Machoc</t>
  </si>
  <si>
    <t>https://img.pokemondb.net/artwork/large/machop.jpg</t>
  </si>
  <si>
    <t>es muscles de Machoc sont spéciaux. Quels que soient les efforts qu'il produit, il n'a jamais de courbature. Ce Pokémon est assez puissant pour lancer une centaine d'hommes adultes.</t>
  </si>
  <si>
    <t>Machopeur</t>
  </si>
  <si>
    <t>https://img.pokemondb.net/artwork/large/machoke.jpg</t>
  </si>
  <si>
    <t>Les muscles toniques de Machopeur sont durs comme de l'acier. Ce Pokémon est si fort qu'il peut facilement soulever un sumo avec un seul doigt.</t>
  </si>
  <si>
    <t>Mackogneur</t>
  </si>
  <si>
    <t>https://img.pokemondb.net/artwork/large/machamp.jpg</t>
  </si>
  <si>
    <t>Mackogneur est capable de déplacer n'importe quelle masse. Cependant ses bras s'emmêlent dès qu'il essaie de réaliser un travail délicat ou minutieux. Ce Pokémon a tendance à cogner d'abord et à réfléchir ensuite.</t>
  </si>
  <si>
    <t>Chétiflor</t>
  </si>
  <si>
    <t>https://img.pokemondb.net/artwork/large/bellsprout.jpg</t>
  </si>
  <si>
    <t>Le corps long et flexible de Chétiflor lui permet de se tordre et d'osciller pour éviter tout type d'attaque, mêmes les plus puissantes. Ce Pokémon crache un fluide corrosif qui peut même dissoudre le fer.</t>
  </si>
  <si>
    <t>Boustiflor</t>
  </si>
  <si>
    <t>https://img.pokemondb.net/artwork/large/weepinbell.jpg</t>
  </si>
  <si>
    <t>Boustiflor est doté d'un gros crochet. La nuit, ce Pokémon s'accroche à une branche pour s'endormir. Quand il a le sommeil agité, il se réveille par terre.</t>
  </si>
  <si>
    <t>Empiflor</t>
  </si>
  <si>
    <t>https://img.pokemondb.net/artwork/large/victreebel.jpg</t>
  </si>
  <si>
    <t>Empiflor est doté d'une longue liane qui part de sa tête. Cette liane se balance et remue comme un animal pour attirer ses proies. Lorsque l'une d'elles s'approche un peu trop près, ce Pokémon l'avale entièrement.</t>
  </si>
  <si>
    <t>Tentacool</t>
  </si>
  <si>
    <t>https://img.pokemondb.net/artwork/large/tentacool.jpg</t>
  </si>
  <si>
    <t>Le corps de Tentacool est principalement aqueux. Si on le retire de l'eau, il se déshydrate complètement. Si cela arrive, il suffit de le replonger dans un liquide pour qu'il reprenne sa forme normale.</t>
  </si>
  <si>
    <t>Tentacruel</t>
  </si>
  <si>
    <t>https://img.pokemondb.net/artwork/large/tentacruel.jpg</t>
  </si>
  <si>
    <t>Tentacruel a deux gros globes sur la tête. Les globes s'illuminent lorsqu'il va envoyer un violent rayon d'ultrasons. Lorsque ce Pokémon se déchaîne, il créé d'énormes vagues autour de lui.</t>
  </si>
  <si>
    <t>Racaillou</t>
  </si>
  <si>
    <t>https://img.pokemondb.net/artwork/large/geodude.jpg</t>
  </si>
  <si>
    <t>Lorsqu'un Racaillou prend de l'âge, ses bords s'ébrèchent et s'usent, ce qui lui donne une apparence plus ronde. Cependant, le cœur de ce Pokémon reste dur, rocailleux et rugueux.</t>
  </si>
  <si>
    <t>Gravalanch</t>
  </si>
  <si>
    <t>https://img.pokemondb.net/artwork/large/graveler.jpg</t>
  </si>
  <si>
    <t>Gravalanch grandit en se nourrissant de cailloux. Apparemment, il a une préférence pour les cailloux recouverts de mousse. En moyenne, il mange une tonne de rochers par jour.</t>
  </si>
  <si>
    <t>Grolem</t>
  </si>
  <si>
    <t>https://img.pokemondb.net/artwork/large/golem.jpg</t>
  </si>
  <si>
    <t>Grolem vit à la montagne. Lorsqu'il y a un tremblement de terre, ces Pokémon roulent en groupe vers les contreforts montagneux.</t>
  </si>
  <si>
    <t>Ponyta</t>
  </si>
  <si>
    <t>https://img.pokemondb.net/artwork/large/ponyta.jpg</t>
  </si>
  <si>
    <t>À sa naissance, Ponyta est très faible. Il peut à peine tenir debout. Ce Pokémon se muscle en trébuchant et en tombant, lorsqu'il essaie de suivre ses parents.</t>
  </si>
  <si>
    <t>Galopa</t>
  </si>
  <si>
    <t>https://img.pokemondb.net/artwork/large/rapidash.jpg</t>
  </si>
  <si>
    <t>On voit souvent Galopa trotter dans les champs et les plaines. Cependant, lorsque ce Pokémon s'en donne la peine, il peut galoper à plus de 240 km/h et sa crinière flamboyante s'embrase.</t>
  </si>
  <si>
    <t>Ramoloss</t>
  </si>
  <si>
    <t>https://img.pokemondb.net/artwork/large/slowpoke.jpg</t>
  </si>
  <si>
    <t>Ramoloss trempe sa queue dans l'eau au bord des rivières pour attraper ses proies. Cependant, ce Pokémon oublie souvent ce qu'il fait là et passe des jours entiers à traîner au bord de l'eau.</t>
  </si>
  <si>
    <t>Flagadoss</t>
  </si>
  <si>
    <t>https://img.pokemondb.net/artwork/large/slowbro.jpg</t>
  </si>
  <si>
    <t>Flagadoss a un Kokiyas solidement attaché à sa queue. Du coup, il ne peut plus l'utiliser pour pêcher. Flagadoss s'est donc obligé, à contrecœur, de nager pour attraper ses proies.</t>
  </si>
  <si>
    <t>Magnéti</t>
  </si>
  <si>
    <t>https://img.pokemondb.net/artwork/large/magnemite.jpg</t>
  </si>
  <si>
    <t>Magnéti s'attache aux lignes à haute tension pour se charger en électricité. Si une maison a une panne de courant, il est conseillé de vérifier les fusibles car on trouve parfois ces Pokémon amassés sur la boîte à fusibles.</t>
  </si>
  <si>
    <t>Magnéton</t>
  </si>
  <si>
    <t>fight</t>
  </si>
  <si>
    <t>https://img.pokemondb.net/artwork/large/magneton.jpg</t>
  </si>
  <si>
    <t>Magnéton émet un puissant champ magnétique qui neutralise les appareils électroniques. Lorsque ces Pokémon débarquent en masse, les villes sonnent l'alarme et préviennent les habitants.</t>
  </si>
  <si>
    <t>Canarticho</t>
  </si>
  <si>
    <t>https://img.pokemondb.net/artwork/large/farfetchd.jpg</t>
  </si>
  <si>
    <t>On voit souvent des Canarticho avec une tige, récupérée sur une plante quelconque. Apparemment, ils peuvent distinguer les bonnes des mauvaises. On a vu ces Pokémon se battre pour des histoires de tiges.</t>
  </si>
  <si>
    <t>Doduo</t>
  </si>
  <si>
    <t>https://img.pokemondb.net/artwork/large/doduo.jpg</t>
  </si>
  <si>
    <t>Les deux têtes de Doduo ne dorment jamais en même temps. Elles se reposent à tour de rôle pour que l'une puisse monter la garde pendant que l'autre dort.</t>
  </si>
  <si>
    <t>Dodrio</t>
  </si>
  <si>
    <t>https://img.pokemondb.net/artwork/large/dodrio.jpg</t>
  </si>
  <si>
    <t>Il faut se méfier lorsque les trois têtes de Dodrio regardent dans des directions différentes. Cela signifie qu'il est sur ses gardes. Si c'est le cas, il vaut mieux ne pas s'approcher de ce Pokémon, il pourrait décider d'attaquer.</t>
  </si>
  <si>
    <t>Otaria</t>
  </si>
  <si>
    <t>https://img.pokemondb.net/artwork/large/seel.jpg</t>
  </si>
  <si>
    <t>Otaria chasse ses proie dans l'eau gelée, sous la couche de glace. Lorsqu'il cherche à respirer, il perce un trou en frappant la glace avec la partie saillante de sa tête.</t>
  </si>
  <si>
    <t>Lamantine</t>
  </si>
  <si>
    <t>https://img.pokemondb.net/artwork/large/dewgong.jpg</t>
  </si>
  <si>
    <t>Lamantine adore piquer un roupillon à même la glace. Il y a très longtemps, un marin ayant aperçu ce Pokémon dormant sur un glacier a cru voir une sirène.</t>
  </si>
  <si>
    <t>Tadmorv</t>
  </si>
  <si>
    <t>https://img.pokemondb.net/artwork/large/grimer.jpg</t>
  </si>
  <si>
    <t>Le corps boueux et gélatineux de Tadmorv peut s'enfoncer dans n'importe quelle ouverture, même la plus petite. Ce Pokémon se promène dans les tuyaux des égouts pour boire de l'eau croupie.</t>
  </si>
  <si>
    <t>Grotadmorv</t>
  </si>
  <si>
    <t>https://img.pokemondb.net/artwork/large/muk.jpg</t>
  </si>
  <si>
    <t>Un fluide nauséabond suinte du corps de Grotadmorv, agressant les narines de ses ennemis. Une seule goutte de ce fluide suffit à faire croupir un bassin d'eau propre.</t>
  </si>
  <si>
    <t>Kokiyas</t>
  </si>
  <si>
    <t>psy</t>
  </si>
  <si>
    <t>https://img.pokemondb.net/artwork/large/shellder.jpg</t>
  </si>
  <si>
    <t>La nuit, ce Pokémon utilise sa grande langue pour creuser un trou dans le sable des fonds marins afin d'y dormir. Une fois endormi, Kokiyas referme sa coquille, mais laisse sa langue dépasser.</t>
  </si>
  <si>
    <t>Crustabri</t>
  </si>
  <si>
    <t>https://img.pokemondb.net/artwork/large/cloyster.jpg</t>
  </si>
  <si>
    <t>Crustabri est capable de se déplacer dans les fonds marins en avalant de l'eau et en la rejetant vers l'arrière. Ce Pokémon envoie des pointes en utilisant la même méthode.</t>
  </si>
  <si>
    <t>Fantominus</t>
  </si>
  <si>
    <t>https://img.pokemondb.net/artwork/large/gastly.jpg</t>
  </si>
  <si>
    <t>Fantominus est principalement constitué de matière gazeuse. Lorsqu'il est exposé au vent, son corps gazeux se disperse et diminue. Des groupes de ce Pokémon se rassemblent sous les auvents des maisons pour se protéger.</t>
  </si>
  <si>
    <t>Spectrum</t>
  </si>
  <si>
    <t>https://img.pokemondb.net/artwork/large/haunter.jpg</t>
  </si>
  <si>
    <t>Spectrum est un Pokémon dangereux. Si l'un d'entre eux fait signe d'approcher, il ne faut jamais l'écouter. Ce Pokémon risque de sortir sa langue pour essayer de voler votre vie.</t>
  </si>
  <si>
    <t>Ectoplasma</t>
  </si>
  <si>
    <t>https://img.pokemondb.net/artwork/large/gengar.jpg</t>
  </si>
  <si>
    <t>Parfois, pendant les nuits noires, une ombre projetée par une réverbère peut tout à coup vous dépasser. Il s'agit d'un Ectoplasma qui court, en se faisait passer pour l'ombre de quelqu'un d'autre.</t>
  </si>
  <si>
    <t>Onix</t>
  </si>
  <si>
    <t>https://img.pokemondb.net/artwork/large/onix.jpg</t>
  </si>
  <si>
    <t>Onix a dans le cerveau un aimant qui lui sert de boussole. Il permet à ce Pokémon de ne pas se perdre pendant qu'il creuse. En prenant de l'âge, son corps s'arrondit et se polit.</t>
  </si>
  <si>
    <t>Soporifik</t>
  </si>
  <si>
    <t>https://img.pokemondb.net/artwork/large/drowzee.jpg</t>
  </si>
  <si>
    <t>Lorsque les enfants ont le nez qui les démange en dormant, c'est sans doute parce que ce Pokémon se tient au dessus de leur oreiller, afin d'essayer de manger leurs rêves par leurs narines.</t>
  </si>
  <si>
    <t>Hypnomade</t>
  </si>
  <si>
    <t>https://img.pokemondb.net/artwork/large/hypno.jpg</t>
  </si>
  <si>
    <t>Hypnomade tient un pendule dans sa main. Le mouvement de balancier et les reflets brillants du pendule hypnotisent profondément son ennemi. Lorsque ce Pokémon cherche ses proies, il nettoie son pendule.</t>
  </si>
  <si>
    <t>Krabby</t>
  </si>
  <si>
    <t>https://img.pokemondb.net/artwork/large/krabby.jpg</t>
  </si>
  <si>
    <t>Krabby vit sur les plages, enterré dans le sable. Sur les plages où on trouve un peu de nourriture, on peut voir ces Pokémon se disputer pour défendre leur territoire.</t>
  </si>
  <si>
    <t>Krabboss</t>
  </si>
  <si>
    <t>https://img.pokemondb.net/artwork/large/kingler.jpg</t>
  </si>
  <si>
    <t>Krabboss est doté d'une pince gigantesque, surdimensionnée. Il l'agite en l'air pour communiquer avec ses semblables. En revanche, sa pince est tellement lourde que ce Pokémon se fatigue très vite.</t>
  </si>
  <si>
    <t>Voltorbe</t>
  </si>
  <si>
    <t>https://img.pokemondb.net/artwork/large/voltorb.jpg</t>
  </si>
  <si>
    <t>La première fois qu'on a vu Voltorbe, c'était dans une usine qui fabrique des Poké Balls. Personne n'a jamais pu expliquer le lien entre cet événement et la ressemblance frappante de ce Pokémon avec une Poké Ball.</t>
  </si>
  <si>
    <t>Électrode</t>
  </si>
  <si>
    <t>https://img.pokemondb.net/artwork/large/electrode.jpg</t>
  </si>
  <si>
    <t>Électrode mange l'électricité qui se trouve dans l'atmosphère. Les jours d'orage, on peut voir ce Pokémon exploser sans arrêt parce qu'il a avalé trop d'électricité.</t>
  </si>
  <si>
    <t>Nœunœuf</t>
  </si>
  <si>
    <t>https://img.pokemondb.net/artwork/large/exeggcute.jpg</t>
  </si>
  <si>
    <t>Ce Pokémon est constitué de six œufs formant une grappe serrée. Ces six œufs s'attirent mutuellement et pivotent. Quand des fissures apparaissent sur les coquilles, ça signifie que Noeunoeuf est sur le point d'évoluer.</t>
  </si>
  <si>
    <t>Noadkoko</t>
  </si>
  <si>
    <t>https://img.pokemondb.net/artwork/large/exeggutor.jpg</t>
  </si>
  <si>
    <t>Noadkoko vient des tropiques. À force de vivre sous un soleil ardent, ses têtes ont rapidement grandi. On raconte que lorsque ses têtes tombent, elles se rassemblent et forment un Noeunoeuf.</t>
  </si>
  <si>
    <t>Osselait</t>
  </si>
  <si>
    <t>https://img.pokemondb.net/artwork/large/cubone.jpg</t>
  </si>
  <si>
    <t>La maman d'Osselait lui manque terriblement et il ne la reverra jamais. La lune le fait pleurer, car elle lui rappelle sa mère. Les taches sur le crâne que porte ce Pokémon sont les marques de ses larmes.</t>
  </si>
  <si>
    <t>Ossatueur</t>
  </si>
  <si>
    <t>https://img.pokemondb.net/artwork/large/marowak.jpg</t>
  </si>
  <si>
    <t>Ossatueur est la forme évoluée d'Osselait. il a surmonté le chagrin causé par la perte de sa maman et s'est endurci. Le tempérament décidé et entier de ce Pokémon le rend très difficile à amadouer.</t>
  </si>
  <si>
    <t>Kicklee</t>
  </si>
  <si>
    <t>https://img.pokemondb.net/artwork/large/hitmonlee.jpg</t>
  </si>
  <si>
    <t>Les jambes de Kicklee peuvent se contracter et s'étirer à volonté. Grâce à ces jambes à ressort, il terrasse ses ennemis en les rouant de coups de pied. Après les combats, il masse ses jambes pour éviter de sentir la fatigue.</t>
  </si>
  <si>
    <t>Tygnon</t>
  </si>
  <si>
    <t>rock</t>
  </si>
  <si>
    <t>https://img.pokemondb.net/artwork/large/hitmonchan.jpg</t>
  </si>
  <si>
    <t>On raconte que Tygnon dispose de l'état d'esprit d'un boxeur qui s’entraîne pour le championnat du monde. Ce Pokémon est doté d'une ténacité à toute épreuve et n'abandonne jamais face à l'adversité.</t>
  </si>
  <si>
    <t>Excelangue</t>
  </si>
  <si>
    <t>https://img.pokemondb.net/artwork/large/lickitung.jpg</t>
  </si>
  <si>
    <t>Chaque fois qu'Excelangue découvre quelque chose de nouveau, il le lèche. Sa mémoire est basée sur le goût et la texture des objets. Il n'aime pas les choses acides.</t>
  </si>
  <si>
    <t>Smogo</t>
  </si>
  <si>
    <t>https://img.pokemondb.net/artwork/large/koffing.jpg</t>
  </si>
  <si>
    <t>Lorsque Smogo s'agite, ça augmente la toxicité de ses gaz internes. Il les projette ensuite par les nombreux orifices de son corps. Ce Pokémon peut aussi gonfler son corps et le faire exploser.</t>
  </si>
  <si>
    <t>Smogogo</t>
  </si>
  <si>
    <t>https://img.pokemondb.net/artwork/large/weezing.jpg</t>
  </si>
  <si>
    <t>Smogogo adore les gaz qui se dégagent des aliments pourris dans les poubelles. Ce Pokémon cherche généralement les maisons sales et mal tenues pour y habiter. La nuit, quand tout le monde est endormi, il fouille les détritus.</t>
  </si>
  <si>
    <t>Rhinocorne</t>
  </si>
  <si>
    <t>https://img.pokemondb.net/artwork/large/rhyhorn.jpg</t>
  </si>
  <si>
    <t>Rhinocorne charge droit devant lui, détruisant tout sur son passage. Il ne s'arrête jamais, même lorsqu'il charge un bloc d'acier. Malgré tout, il sent la douleur le lendemain.</t>
  </si>
  <si>
    <t>Rhinoféros</t>
  </si>
  <si>
    <t>https://img.pokemondb.net/artwork/large/rhydon.jpg</t>
  </si>
  <si>
    <t>La corne de Rhinoféros peut même casser du diamant brut. Et avec un simple coup de queue, il peut détruire un bâtiment. La peau de ce Pokémon est incroyablement dure. Un boulet de canon ne lui ferait même pas une égratignure.</t>
  </si>
  <si>
    <t>Leveinard</t>
  </si>
  <si>
    <t>https://img.pokemondb.net/artwork/large/chansey.jpg</t>
  </si>
  <si>
    <t>Leveinard pond tous les jours des œufs pleins de vitamines. Ces œufs sont tellement bons que les gens les mangent même quand ils n'ont pas faim.</t>
  </si>
  <si>
    <t>Saquedeneu</t>
  </si>
  <si>
    <t>https://img.pokemondb.net/artwork/large/tangela.jpg</t>
  </si>
  <si>
    <t>Les lianes de Saquedeneu se brisent facilement lorsqu'on les attrape. Cela ne lui fait pas mal et lui permet simplement de s'échapper rapidement. Les lianes cassées repoussent le lendemain.</t>
  </si>
  <si>
    <t>Kangourex</t>
  </si>
  <si>
    <t>https://img.pokemondb.net/artwork/large/kangaskhan.jpg</t>
  </si>
  <si>
    <t>Lorsqu'on rencontre un petit Kangourex qui joue tout seul, il ne faut jamais le déranger ou essayer de l'attraper. Les parents du bébé Pokémon sont sûrement dans le coin et ils risquent d'entrer dans une colère noire.</t>
  </si>
  <si>
    <t>Hypotrempe</t>
  </si>
  <si>
    <t>https://img.pokemondb.net/artwork/large/horsea.jpg</t>
  </si>
  <si>
    <t>Hypotrempe mange des petits insectes et de la mousse trouvée sur les cailloux. Lorsque les courants océaniques sont trop forts, ce Pokémon peut s'ancrer en accrochant sa queue aux rochers ou aux coraux.</t>
  </si>
  <si>
    <t>Hypocéan</t>
  </si>
  <si>
    <t>https://img.pokemondb.net/artwork/large/seadra.jpg</t>
  </si>
  <si>
    <t>Hypocéan s'accroche aux récifs de corail avant de s'endormir. Les pêcheurs de coraux se font parfois piquer par les aiguillons de ce Pokémon lorsqu'ils ne font pas attention.</t>
  </si>
  <si>
    <t>Poissirène</t>
  </si>
  <si>
    <t>https://img.pokemondb.net/artwork/large/goldeen.jpg</t>
  </si>
  <si>
    <t>Poissirène est un Pokémon magnifique doté de nageoires qui ondulent élégamment dans les profondeurs. Il ne faut pourtant pas baisser sa garde face à ce Pokémon, car il peut charger avec sa puissante corne.</t>
  </si>
  <si>
    <t>Poissoroy</t>
  </si>
  <si>
    <t>steel</t>
  </si>
  <si>
    <t>https://img.pokemondb.net/artwork/large/seaking.jpg</t>
  </si>
  <si>
    <t>En automne, on peut voir les Poissoroy mâles effectuer des danses nuptiales dans les rivières pour plaire aux femelles. C'est pendant cette saison que le corps de ce Pokémon prend ses plus belles couleurs.</t>
  </si>
  <si>
    <t>Stari</t>
  </si>
  <si>
    <t>https://img.pokemondb.net/artwork/large/staryu.jpg</t>
  </si>
  <si>
    <t>Au centre de Stari se trouve un organe rouge et brillant appelé le cœur. À la fin de l'été, sur les plages, les cœurs de ces Pokémon brillent comme les étoiles dans le ciel.</t>
  </si>
  <si>
    <t>Staross</t>
  </si>
  <si>
    <t>https://img.pokemondb.net/artwork/large/starmie.jpg</t>
  </si>
  <si>
    <t>Le centre de Staross, son cœur, resplendit de sept différentes couleurs. Du fait de sa brillance naturelle, on appelle ce Pokémon le «joyau des mers».</t>
  </si>
  <si>
    <t>M. Mime</t>
  </si>
  <si>
    <t>https://img.pokemondb.net/artwork/large/mr-mime.jpg</t>
  </si>
  <si>
    <t>M. Mime est un pantomime hors pair. Ses gestes et ses mouvements parviennent à faire croire que quelque chose d'invisible existe réellement. Lorsqu'on y croit, ces choses deviennent palpables.</t>
  </si>
  <si>
    <t>Insécateur</t>
  </si>
  <si>
    <t>https://img.pokemondb.net/artwork/large/scyther.jpg</t>
  </si>
  <si>
    <t>Insécateur est incroyablement rapide. Sa vitesse fulgurante améliore l'efficacité des deux lames situées sur ses avant-bras. Elles sont si coupantes qu'elles peuvent trancher un énorme tronc d'arbre en un coup.</t>
  </si>
  <si>
    <t>Lippoutou</t>
  </si>
  <si>
    <t>https://img.pokemondb.net/artwork/large/jynx.jpg</t>
  </si>
  <si>
    <t>Lippoutou marche en rythme, ondule de tout son corps et se déhanche comme s'il dansait. Ses mouvements sont si communicatifs que les gens qui le voient sont soudain pris d'une terrible envie de bouger les hanches, sans réfléchir.</t>
  </si>
  <si>
    <t>Élektek</t>
  </si>
  <si>
    <t>https://img.pokemondb.net/artwork/large/electabuzz.jpg</t>
  </si>
  <si>
    <t>Lorsqu'une tempête approche, des groupes entiers de ce Pokémon se battent pour grimper sur les hauteurs, où la foudre a le plus de chance de tomber. Certaines villes se servent d'Élektek en guise de paratonnerres.</t>
  </si>
  <si>
    <t>Magmar</t>
  </si>
  <si>
    <t>https://img.pokemondb.net/artwork/large/magmar.jpg</t>
  </si>
  <si>
    <t>Lorsqu'il se bat, Magmar fait jaillir des flammes de son corps pour intimider son adversaire. Les explosions enflammées de ce Pokémon déclenchent des vagues de chaleur qui embrasent la végétation environnante.</t>
  </si>
  <si>
    <t>Scarabrute</t>
  </si>
  <si>
    <t>https://img.pokemondb.net/artwork/large/pinsir.jpg</t>
  </si>
  <si>
    <t>Tauros</t>
  </si>
  <si>
    <t>https://img.pokemondb.net/artwork/large/tauros.jpg</t>
  </si>
  <si>
    <t>Ce Pokémon n'est pas satisfait s'il ne détruit pas tout sur son passage. Lorsque Tauros ne trouve pas d'adversaire, il se rue sur de gros arbres et les déracine pour passer ses nerfs.</t>
  </si>
  <si>
    <t>Magicarpe</t>
  </si>
  <si>
    <t>https://img.pokemondb.net/artwork/large/magikarp.jpg</t>
  </si>
  <si>
    <t>Magicarpe est un Pokémon ridicule qui ne sait faire que des ronds dans l'eau ou se laisser porter par les courants. Son comportement a donné envie aux savants d'étudier son cas.</t>
  </si>
  <si>
    <t>Léviator</t>
  </si>
  <si>
    <t>ice</t>
  </si>
  <si>
    <t>https://img.pokemondb.net/artwork/large/gyarados.jpg</t>
  </si>
  <si>
    <t>Quand Magicarpe évolue et devient Léviator, la structure de ses cellules cérébrales est modifiée. On pense que l'extrême violence de ce Pokémon découle de cette modification.</t>
  </si>
  <si>
    <t>Lokhlass</t>
  </si>
  <si>
    <t>https://img.pokemondb.net/artwork/large/lapras.jpg</t>
  </si>
  <si>
    <t>Les Lokhlass sont en voie d'extinction. Le soir, on entend ce Pokémon chantonner une complainte mélancolique, espérant retrouver ses rares congénères.</t>
  </si>
  <si>
    <t>Métamorph</t>
  </si>
  <si>
    <t>https://img.pokemondb.net/artwork/large/ditto.jpg</t>
  </si>
  <si>
    <t>Métamorph peut modifier sa structure moléculaire pour prendre d'autres formes. Lorsqu'il essaie de se transformer de mémoire, il lui arrive de se tromper sur certains détails.</t>
  </si>
  <si>
    <t>Évoli</t>
  </si>
  <si>
    <t>https://img.pokemondb.net/artwork/large/eevee.jpg</t>
  </si>
  <si>
    <t>Évoli a une structure génétique instable qui se transforme en fonction de l'environnement dans lequel il vit. Ce Pokémon peut évoluer grâce aux radiations de diverses pierres.</t>
  </si>
  <si>
    <t>Aquali</t>
  </si>
  <si>
    <t>https://img.pokemondb.net/artwork/large/vaporeon.jpg</t>
  </si>
  <si>
    <t>Aquali a subi une mutation spontanée. Des nageoires et des branchies sont apparues sur son corps, ce qui lui permet de vivre dans les fonds marins. Ce Pokémon peut contrôler l'eau à volonté.</t>
  </si>
  <si>
    <t>Voltali</t>
  </si>
  <si>
    <t>https://img.pokemondb.net/artwork/large/jolteon.jpg</t>
  </si>
  <si>
    <t>Les cellules de Voltali génèrent un courant de faible intensité. Ce pouvoir est amplifié par l'électricité statique de ses poils, ce qui lui permet d'envoyer des éclairs. Sa fourrure hérissée est faite d'aiguilles chargées d'électricité.</t>
  </si>
  <si>
    <t>Pyroli</t>
  </si>
  <si>
    <t>ghost</t>
  </si>
  <si>
    <t>https://img.pokemondb.net/artwork/large/flareon.jpg</t>
  </si>
  <si>
    <t>La fourrure soyeuse de Pyroli a une fonction anatomique. Elle rejette la chaleur dans l'air pour que son corps ne surchauffe pas. La température du corps de ce Pokémon peut atteindre 900°C.</t>
  </si>
  <si>
    <t>Porygon</t>
  </si>
  <si>
    <t>https://img.pokemondb.net/artwork/large/porygon.jpg</t>
  </si>
  <si>
    <t>Porygon est capable de se décompiler et de retourner à l'état de programme informatique pour entrer dans le cyberespace. Ce Pokémon est protégé contre le piratage, il est donc impossible de le copier.</t>
  </si>
  <si>
    <t>Amonita</t>
  </si>
  <si>
    <t>https://img.pokemondb.net/artwork/large/omanyte.jpg</t>
  </si>
  <si>
    <t>Amonita est l'un des Pokémon disparus depuis longtemps et qui furent ressuscités à partir de fossiles. Lorsqu'il est attaqué par un ennemi, il se rétracte dans sa coquille.</t>
  </si>
  <si>
    <t>Amonistar</t>
  </si>
  <si>
    <t>https://img.pokemondb.net/artwork/large/omastar.jpg</t>
  </si>
  <si>
    <t>Amonistar utilise ses tentacules pour capturer ses proies. On pense que l'espèce s'est éteinte parce que sa coquille était devenue trop grande et trop lourde, ce qui rendait ses mouvements lents et pesants.</t>
  </si>
  <si>
    <t>Kabuto</t>
  </si>
  <si>
    <t>https://img.pokemondb.net/artwork/large/kabuto.jpg</t>
  </si>
  <si>
    <t>Kabuto est un Pokémon ressuscité à partir d'un fossile. Cependant, on a découvert des spécimens vivants. Ce Pokémon n'a pas changé depuis 300 millions d'années.</t>
  </si>
  <si>
    <t>Kabutops</t>
  </si>
  <si>
    <t>https://img.pokemondb.net/artwork/large/kabutops.jpg</t>
  </si>
  <si>
    <t>Jadis, Kabutops plongeait dans les profondeurs pour trouver ses proies. Apparemment, ce Pokémon vivant sur terre est l'évolution d'une créature marine, comme le prouvent les changements dans ses branchies.</t>
  </si>
  <si>
    <t>Ptéra</t>
  </si>
  <si>
    <t>https://img.pokemondb.net/artwork/large/aerodactyl.jpg</t>
  </si>
  <si>
    <t>Ptéra est un Pokémon de l'ère des dinosaures. Il fut ressuscité à partir de cellules extraites d'un morceau d'ambre. On pense qu'il était le roi des cieux à l'époque préhistorique.</t>
  </si>
  <si>
    <t>Ronflex</t>
  </si>
  <si>
    <t>https://img.pokemondb.net/artwork/large/snorlax.jpg</t>
  </si>
  <si>
    <t>Les journées de Ronflex se résument aux repas et aux siestes. C'est un Pokémon tellement gentil que les enfants n'hésitent pas à jouer sur son énorme ventre.</t>
  </si>
  <si>
    <t>Artikodin</t>
  </si>
  <si>
    <t>https://img.pokemondb.net/artwork/large/articuno.jpg</t>
  </si>
  <si>
    <t>Artikodin est un Pokémon Oiseau légendaire qui peut contrôler la glace. Le battement de ses ailes gèle l'air tout autour de lui. C'est pourquoi on dit que lorsque ce Pokémon vole, il va neiger.</t>
  </si>
  <si>
    <t>Électhor</t>
  </si>
  <si>
    <t>https://img.pokemondb.net/artwork/large/zapdos.jpg</t>
  </si>
  <si>
    <t>Électhor est un Pokémon Oiseau légendaire capable de contrôler l'électricité. Il vit généralement dans les nuages orageux. Ce Pokémon gagne en puissance lorsqu'il est frappé par la foudre.</t>
  </si>
  <si>
    <t>Sulfura</t>
  </si>
  <si>
    <t>https://img.pokemondb.net/artwork/large/moltres.jpg</t>
  </si>
  <si>
    <t>Sulfura est un Pokémon Oiseau légendaire capable de contrôler le feu. On raconte que lorsque ce Pokémon est blessé, il se baigne dans le magma en ébullition d'un volcan pour se soigner.</t>
  </si>
  <si>
    <t>Minidraco</t>
  </si>
  <si>
    <t>https://img.pokemondb.net/artwork/large/dratini.jpg</t>
  </si>
  <si>
    <t>Minidraco mue constamment, renouvelant sans arrêt sa peau. En effet, l'énergie vitale de son corps augmente régulièrement et sa mue lui permet d'éviter d'atteindre des niveaux incontrôlables.</t>
  </si>
  <si>
    <t>Draco</t>
  </si>
  <si>
    <t>https://img.pokemondb.net/artwork/large/dragonair.jpg</t>
  </si>
  <si>
    <t>Draco stocke une quantité d'énergie considérable dans son corps. On raconte qu'il peut modifier les conditions climatiques autour de lui en déchargeant l'énergie contenue dans les cristaux de son cou et de sa queue.</t>
  </si>
  <si>
    <t>Dracolosse</t>
  </si>
  <si>
    <t>https://img.pokemondb.net/artwork/large/dragonite.jpg</t>
  </si>
  <si>
    <t>Dracolosse est capable de faire le tour de la planète en seize heures à peine. C'est un Pokémon au grand cœur qui ramène à bon port les navires perdus dans les tempêtes.</t>
  </si>
  <si>
    <t>Mewtwo</t>
  </si>
  <si>
    <t>https://img.pokemondb.net/artwork/large/mewtwo.jpg</t>
  </si>
  <si>
    <t>Mewtwo est un Pokémon créé par manipulation génétique. Cependant, bien que les connaissances scientifiques des humains aient réussi à créer son corps, elles n'ont pas pu doter Mewtwo d'un cœur sensible.</t>
  </si>
  <si>
    <t>Mew</t>
  </si>
  <si>
    <t>https://img.pokemondb.net/artwork/large/mew.jpg</t>
  </si>
  <si>
    <t>On dit que Mew possède le code génétique de tous les autres Pokémon. Il peut se rendre invisible à sa guise, ce qui lui permet de ne pas se faire remarquer quand il s'approche des gens.</t>
  </si>
  <si>
    <t>dragon</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</si>
  <si>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</si>
  <si>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</si>
  <si>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</si>
  <si>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</si>
  <si>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</si>
  <si>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America/Los_Angeles</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</si>
  <si>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</si>
  <si>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</si>
  <si>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</si>
  <si>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</si>
  <si>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</si>
  <si>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</si>
  <si>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</si>
  <si>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</si>
  <si>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</si>
  <si>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</si>
  <si>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</si>
  <si>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</si>
  <si>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</si>
  <si>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</si>
  <si>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</si>
  <si>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</si>
  <si>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</si>
  <si>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</si>
  <si>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</si>
  <si>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</si>
  <si>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</si>
  <si>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</si>
  <si>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</si>
  <si>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</si>
  <si>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</si>
  <si>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</si>
  <si>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</si>
  <si>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</si>
  <si>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</si>
  <si>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</si>
  <si>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</si>
  <si>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</si>
  <si>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</si>
  <si>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</si>
  <si>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</si>
  <si>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</si>
  <si>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</si>
  <si>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</si>
  <si>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</si>
  <si>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</si>
  <si>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</si>
  <si>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</si>
  <si>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</si>
  <si>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</si>
  <si>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</si>
  <si>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</si>
  <si>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</si>
  <si>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</si>
  <si>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</si>
  <si>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</si>
  <si>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</si>
  <si>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</si>
  <si>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</si>
  <si>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</si>
  <si>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</si>
  <si>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</si>
  <si>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</si>
  <si>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</si>
  <si>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</si>
  <si>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</si>
  <si>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</si>
  <si>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</si>
  <si>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</si>
  <si>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</si>
  <si>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</si>
  <si>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</si>
  <si>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</si>
  <si>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</si>
  <si>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</si>
  <si>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</si>
  <si>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</si>
  <si>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</si>
  <si>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</si>
  <si>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</si>
  <si>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</si>
  <si>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</si>
  <si>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</si>
  <si>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</si>
  <si>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</si>
  <si>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</si>
  <si>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</si>
  <si>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</si>
  <si>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uBBVyR5OoKld8fuI1vI14jJCk75LFO</t>
  </si>
  <si>
    <t>Created successfully</t>
  </si>
  <si>
    <t>TABLE</t>
  </si>
  <si>
    <t>CD</t>
  </si>
  <si>
    <t>["https://raw.githubusercontent.com/MizukiAsakura/dataset/main/pokedex.json"]</t>
  </si>
  <si>
    <t>[]</t>
  </si>
  <si>
    <t>{"scopeMZ":null,"sortMZ":null,"sds_data_type":"JSON","sds_post_string":"","sds_http_headers":"","sds_jsonpath":"","sds_convert_numeric_strings":false,"sds_appendResultsCB":false}</t>
  </si>
  <si>
    <t>Feuille 1'!A1:L218</t>
  </si>
  <si>
    <t>CUSTOMDATA</t>
  </si>
  <si>
    <t>hp</t>
  </si>
  <si>
    <t>attack</t>
  </si>
  <si>
    <t>defense</t>
  </si>
  <si>
    <t>spAttack</t>
  </si>
  <si>
    <t>spDefense</t>
  </si>
  <si>
    <t>speed</t>
  </si>
  <si>
    <t>Germignon</t>
  </si>
  <si>
    <t>Macronium</t>
  </si>
  <si>
    <t>Méganium</t>
  </si>
  <si>
    <t>Héricendre</t>
  </si>
  <si>
    <t>Feurisson</t>
  </si>
  <si>
    <t>Typhlosion</t>
  </si>
  <si>
    <t>Kaiminus</t>
  </si>
  <si>
    <t>Crocrodil</t>
  </si>
  <si>
    <t>Aligatueur</t>
  </si>
  <si>
    <t>Fouinette</t>
  </si>
  <si>
    <t>Fouinar</t>
  </si>
  <si>
    <t>Hoothoot</t>
  </si>
  <si>
    <t>Noarfang</t>
  </si>
  <si>
    <t>Coxy</t>
  </si>
  <si>
    <t>Coxyclaque</t>
  </si>
  <si>
    <t>Mimigal</t>
  </si>
  <si>
    <t>Migalos</t>
  </si>
  <si>
    <t>Nostenfer</t>
  </si>
  <si>
    <t>Loupio</t>
  </si>
  <si>
    <t>Lanturn</t>
  </si>
  <si>
    <t>Pichu</t>
  </si>
  <si>
    <t>Mélo</t>
  </si>
  <si>
    <t>Toudoudou</t>
  </si>
  <si>
    <t>Togepi</t>
  </si>
  <si>
    <t>Togetic</t>
  </si>
  <si>
    <t>Natu</t>
  </si>
  <si>
    <t>Xatu</t>
  </si>
  <si>
    <t>Wattouat</t>
  </si>
  <si>
    <t>Lainergie</t>
  </si>
  <si>
    <t>Pharamp</t>
  </si>
  <si>
    <t>Joliflor</t>
  </si>
  <si>
    <t>Marill</t>
  </si>
  <si>
    <t>Azumarill</t>
  </si>
  <si>
    <t>Simularbre</t>
  </si>
  <si>
    <t>Tarpaud</t>
  </si>
  <si>
    <t>Granivol</t>
  </si>
  <si>
    <t>Floravol</t>
  </si>
  <si>
    <t>Cotovol</t>
  </si>
  <si>
    <t>Capumain</t>
  </si>
  <si>
    <t>Tournegrin</t>
  </si>
  <si>
    <t>Héliatronc</t>
  </si>
  <si>
    <t>Yanma</t>
  </si>
  <si>
    <t>Axoloto</t>
  </si>
  <si>
    <t>Maraiste</t>
  </si>
  <si>
    <t>Mentali</t>
  </si>
  <si>
    <t>Noctali</t>
  </si>
  <si>
    <t>Cornèbre</t>
  </si>
  <si>
    <t>Roigada</t>
  </si>
  <si>
    <t>Feuforêve</t>
  </si>
  <si>
    <t>Zarbi</t>
  </si>
  <si>
    <t>Qulbutoké</t>
  </si>
  <si>
    <t>Girafarig</t>
  </si>
  <si>
    <t>Pomdepik</t>
  </si>
  <si>
    <t>Foretress</t>
  </si>
  <si>
    <t>Insolourdo</t>
  </si>
  <si>
    <t>Scorplane</t>
  </si>
  <si>
    <t>Steelix</t>
  </si>
  <si>
    <t>Snubbull</t>
  </si>
  <si>
    <t>Granbull</t>
  </si>
  <si>
    <t>Qwilfish</t>
  </si>
  <si>
    <t>Cizayox</t>
  </si>
  <si>
    <t>Caratroc</t>
  </si>
  <si>
    <t>Scarhino</t>
  </si>
  <si>
    <t>Farfuret</t>
  </si>
  <si>
    <t>Teddiursa</t>
  </si>
  <si>
    <t>Ursaring</t>
  </si>
  <si>
    <t>Limagma</t>
  </si>
  <si>
    <t>Volcaropod</t>
  </si>
  <si>
    <t>Marcacrin</t>
  </si>
  <si>
    <t>Cochignon</t>
  </si>
  <si>
    <t>Corayon</t>
  </si>
  <si>
    <t>Rémoraid</t>
  </si>
  <si>
    <t>Octillery</t>
  </si>
  <si>
    <t>Cadoizo</t>
  </si>
  <si>
    <t>Démanta</t>
  </si>
  <si>
    <t>Airmure</t>
  </si>
  <si>
    <t>Malosse</t>
  </si>
  <si>
    <t>Démolosse</t>
  </si>
  <si>
    <t>Hyporoi</t>
  </si>
  <si>
    <t>Phanpy</t>
  </si>
  <si>
    <t>Donphan</t>
  </si>
  <si>
    <t>Porygon2</t>
  </si>
  <si>
    <t>Cerfrousse</t>
  </si>
  <si>
    <t>Queulorior</t>
  </si>
  <si>
    <t>Debugant</t>
  </si>
  <si>
    <t>Kapoera</t>
  </si>
  <si>
    <t>Lippouti</t>
  </si>
  <si>
    <t>Élekid</t>
  </si>
  <si>
    <t>Magby</t>
  </si>
  <si>
    <t>Écrémeuh</t>
  </si>
  <si>
    <t>Leuphorie</t>
  </si>
  <si>
    <t>Raikou</t>
  </si>
  <si>
    <t>Entei</t>
  </si>
  <si>
    <t>Suicune</t>
  </si>
  <si>
    <t>Embrylex</t>
  </si>
  <si>
    <t>Ymphect</t>
  </si>
  <si>
    <t>Tyranocif</t>
  </si>
  <si>
    <t>Lugia</t>
  </si>
  <si>
    <t>Ho-Oh</t>
  </si>
  <si>
    <t>Celebi</t>
  </si>
  <si>
    <t>Arcko</t>
  </si>
  <si>
    <t>Massko</t>
  </si>
  <si>
    <t>Jungko</t>
  </si>
  <si>
    <t>Poussifeu</t>
  </si>
  <si>
    <t>Galifeu</t>
  </si>
  <si>
    <t>Braségali</t>
  </si>
  <si>
    <t>Gobou</t>
  </si>
  <si>
    <t>Flobio</t>
  </si>
  <si>
    <t>Laggron</t>
  </si>
  <si>
    <t>Medhyèna</t>
  </si>
  <si>
    <t>Grahyèna</t>
  </si>
  <si>
    <t>Zigzaton</t>
  </si>
  <si>
    <t>Linéon</t>
  </si>
  <si>
    <t>Chenipotte</t>
  </si>
  <si>
    <t>Armulys</t>
  </si>
  <si>
    <t>Charmillon</t>
  </si>
  <si>
    <t>Blindalys</t>
  </si>
  <si>
    <t>Papinox</t>
  </si>
  <si>
    <t>Nénupiot</t>
  </si>
  <si>
    <t>Lombre</t>
  </si>
  <si>
    <t>Ludicolo</t>
  </si>
  <si>
    <t>Grainipiot</t>
  </si>
  <si>
    <t>Pifeuil</t>
  </si>
  <si>
    <t>Tengalice</t>
  </si>
  <si>
    <t>Nirondelle</t>
  </si>
  <si>
    <t>Hélédelle</t>
  </si>
  <si>
    <t>Goélise</t>
  </si>
  <si>
    <t>Bekipan</t>
  </si>
  <si>
    <t>Tarsal</t>
  </si>
  <si>
    <t>Kirlia</t>
  </si>
  <si>
    <t>Gardevoir</t>
  </si>
  <si>
    <t>Arakdo</t>
  </si>
  <si>
    <t>Maskadra</t>
  </si>
  <si>
    <t>Balignon</t>
  </si>
  <si>
    <t>Chapignon</t>
  </si>
  <si>
    <t>Vigoroth</t>
  </si>
  <si>
    <t>Monaflèmit</t>
  </si>
  <si>
    <t>Ningale</t>
  </si>
  <si>
    <t>Ninjask</t>
  </si>
  <si>
    <t>Munja</t>
  </si>
  <si>
    <t>Chuchmur</t>
  </si>
  <si>
    <t>Ramboum</t>
  </si>
  <si>
    <t>Brouhabam</t>
  </si>
  <si>
    <t>Makuhita</t>
  </si>
  <si>
    <t>Hariyama</t>
  </si>
  <si>
    <t>Azurill</t>
  </si>
  <si>
    <t>Tarinor</t>
  </si>
  <si>
    <t>Skitty</t>
  </si>
  <si>
    <t>Delcatty</t>
  </si>
  <si>
    <t>Ténéfix</t>
  </si>
  <si>
    <t>Mysdibule</t>
  </si>
  <si>
    <t>Galekid</t>
  </si>
  <si>
    <t>Galegon</t>
  </si>
  <si>
    <t>Galeking</t>
  </si>
  <si>
    <t>Méditikka</t>
  </si>
  <si>
    <t>Charmina</t>
  </si>
  <si>
    <t>Dynavolt</t>
  </si>
  <si>
    <t>Élecsprint</t>
  </si>
  <si>
    <t>Posipi</t>
  </si>
  <si>
    <t>Négapi</t>
  </si>
  <si>
    <t>Muciole</t>
  </si>
  <si>
    <t>Lumivole</t>
  </si>
  <si>
    <t>Rosélia</t>
  </si>
  <si>
    <t>Gloupti</t>
  </si>
  <si>
    <t>Avaltout</t>
  </si>
  <si>
    <t>Carvanha</t>
  </si>
  <si>
    <t>Sharpedo</t>
  </si>
  <si>
    <t>Wailmer</t>
  </si>
  <si>
    <t>Wailord</t>
  </si>
  <si>
    <t>Chamallot</t>
  </si>
  <si>
    <t>Camérupt</t>
  </si>
  <si>
    <t>Chartor</t>
  </si>
  <si>
    <t>Spoink</t>
  </si>
  <si>
    <t>Groret</t>
  </si>
  <si>
    <t>Spinda</t>
  </si>
  <si>
    <t>Kraknoix</t>
  </si>
  <si>
    <t>Vibraninf</t>
  </si>
  <si>
    <t>Libégon</t>
  </si>
  <si>
    <t>Cacnea</t>
  </si>
  <si>
    <t>Cacturne</t>
  </si>
  <si>
    <t>Tylton</t>
  </si>
  <si>
    <t>Altaria</t>
  </si>
  <si>
    <t>Mangriff</t>
  </si>
  <si>
    <t>Séviper</t>
  </si>
  <si>
    <t>Séléroc</t>
  </si>
  <si>
    <t>Solaroc</t>
  </si>
  <si>
    <t>Barloche</t>
  </si>
  <si>
    <t>Barbicha</t>
  </si>
  <si>
    <t>Écrapince</t>
  </si>
  <si>
    <t>Colhomard</t>
  </si>
  <si>
    <t>Balbuto</t>
  </si>
  <si>
    <t>Kaorine</t>
  </si>
  <si>
    <t>Lilia</t>
  </si>
  <si>
    <t>Vacilys</t>
  </si>
  <si>
    <t>Anorith</t>
  </si>
  <si>
    <t>Armaldo</t>
  </si>
  <si>
    <t>Barpau</t>
  </si>
  <si>
    <t>Milobellus</t>
  </si>
  <si>
    <t>Morphéo</t>
  </si>
  <si>
    <t>Kecleon</t>
  </si>
  <si>
    <t>Polichombr</t>
  </si>
  <si>
    <t>Branette</t>
  </si>
  <si>
    <t>Skelénox</t>
  </si>
  <si>
    <t>Téraclope</t>
  </si>
  <si>
    <t>Tropius</t>
  </si>
  <si>
    <t>Éoko</t>
  </si>
  <si>
    <t>Absol</t>
  </si>
  <si>
    <t>Okéoké</t>
  </si>
  <si>
    <t>Stalgamin</t>
  </si>
  <si>
    <t>Oniglali</t>
  </si>
  <si>
    <t>Obalie</t>
  </si>
  <si>
    <t>Phogleur</t>
  </si>
  <si>
    <t>Kaimorse</t>
  </si>
  <si>
    <t>Coquiperl</t>
  </si>
  <si>
    <t>Serpang</t>
  </si>
  <si>
    <t>Rosabyss</t>
  </si>
  <si>
    <t>Relicanth</t>
  </si>
  <si>
    <t>Lovdisc</t>
  </si>
  <si>
    <t>Draby</t>
  </si>
  <si>
    <t>Drackhaus</t>
  </si>
  <si>
    <t>Drattak</t>
  </si>
  <si>
    <t>Terhal</t>
  </si>
  <si>
    <t>Métang</t>
  </si>
  <si>
    <t>Métalosse</t>
  </si>
  <si>
    <t>Regirock</t>
  </si>
  <si>
    <t>Regice</t>
  </si>
  <si>
    <t>Registeel</t>
  </si>
  <si>
    <t>Latias</t>
  </si>
  <si>
    <t>Latios</t>
  </si>
  <si>
    <t>Kyogre</t>
  </si>
  <si>
    <t>Groudon</t>
  </si>
  <si>
    <t>Rayquaza</t>
  </si>
  <si>
    <t>Jirachi</t>
  </si>
  <si>
    <t>Deoxys</t>
  </si>
  <si>
    <t>Tortipouss</t>
  </si>
  <si>
    <t>Boskara</t>
  </si>
  <si>
    <t>Torterra</t>
  </si>
  <si>
    <t>Ouisticram</t>
  </si>
  <si>
    <t>Chimpenfeu</t>
  </si>
  <si>
    <t>Simiabraz</t>
  </si>
  <si>
    <t>Tiplouf</t>
  </si>
  <si>
    <t>Prinplouf</t>
  </si>
  <si>
    <t>Pingoléon</t>
  </si>
  <si>
    <t>Étourmi</t>
  </si>
  <si>
    <t>Étourvol</t>
  </si>
  <si>
    <t>Étouraptor</t>
  </si>
  <si>
    <t>Keunotor</t>
  </si>
  <si>
    <t>Castorno</t>
  </si>
  <si>
    <t>Crikzik</t>
  </si>
  <si>
    <t>Mélokrik</t>
  </si>
  <si>
    <t>Lixy</t>
  </si>
  <si>
    <t>Luxio</t>
  </si>
  <si>
    <t>Luxray</t>
  </si>
  <si>
    <t>Rozbouton</t>
  </si>
  <si>
    <t>Roserade</t>
  </si>
  <si>
    <t>Kranidos</t>
  </si>
  <si>
    <t>Charkos</t>
  </si>
  <si>
    <t>Dinoclier</t>
  </si>
  <si>
    <t>Bastiodon</t>
  </si>
  <si>
    <t>Papilord</t>
  </si>
  <si>
    <t>Apitrini</t>
  </si>
  <si>
    <t>Apireine</t>
  </si>
  <si>
    <t>Pachirisu</t>
  </si>
  <si>
    <t>Mustébouée</t>
  </si>
  <si>
    <t>Mustéflott</t>
  </si>
  <si>
    <t>Ceribou</t>
  </si>
  <si>
    <t>Ceriflor</t>
  </si>
  <si>
    <t>Sancoki</t>
  </si>
  <si>
    <t>Tritosor</t>
  </si>
  <si>
    <t>Capidextre</t>
  </si>
  <si>
    <t>Baudrive</t>
  </si>
  <si>
    <t>Grodrive</t>
  </si>
  <si>
    <t>Laporeille</t>
  </si>
  <si>
    <t>Lockpin</t>
  </si>
  <si>
    <t>Magirêve</t>
  </si>
  <si>
    <t>Corboss</t>
  </si>
  <si>
    <t>Chaglam</t>
  </si>
  <si>
    <t>Chaffreux</t>
  </si>
  <si>
    <t>Korillon</t>
  </si>
  <si>
    <t>Moufouette</t>
  </si>
  <si>
    <t>Moufflair</t>
  </si>
  <si>
    <t>Archéomire</t>
  </si>
  <si>
    <t>Archéodong</t>
  </si>
  <si>
    <t>Manzaï</t>
  </si>
  <si>
    <t>Mime Jr.</t>
  </si>
  <si>
    <t>Ptiravi</t>
  </si>
  <si>
    <t>Pijako</t>
  </si>
  <si>
    <t>Spiritomb</t>
  </si>
  <si>
    <t>Griknot</t>
  </si>
  <si>
    <t>Carmache</t>
  </si>
  <si>
    <t>Carchacrok</t>
  </si>
  <si>
    <t>Goinfrex</t>
  </si>
  <si>
    <t>Riolu</t>
  </si>
  <si>
    <t>Lucario</t>
  </si>
  <si>
    <t>Hippopotas</t>
  </si>
  <si>
    <t>Hippodocus</t>
  </si>
  <si>
    <t>Rapion</t>
  </si>
  <si>
    <t>Drascore</t>
  </si>
  <si>
    <t>Cradopaud</t>
  </si>
  <si>
    <t>Coatox</t>
  </si>
  <si>
    <t>Vortente</t>
  </si>
  <si>
    <t>Écayon</t>
  </si>
  <si>
    <t>Luminéon</t>
  </si>
  <si>
    <t>Babimanta</t>
  </si>
  <si>
    <t>Blizzi</t>
  </si>
  <si>
    <t>Blizzaroi</t>
  </si>
  <si>
    <t>Dimoret</t>
  </si>
  <si>
    <t>Magnézone</t>
  </si>
  <si>
    <t>Coudlangue</t>
  </si>
  <si>
    <t>Rhinastoc</t>
  </si>
  <si>
    <t>Bouldeneu</t>
  </si>
  <si>
    <t>Élekable</t>
  </si>
  <si>
    <t>Maganon</t>
  </si>
  <si>
    <t>Togekiss</t>
  </si>
  <si>
    <t>Yanmega</t>
  </si>
  <si>
    <t>Phyllali</t>
  </si>
  <si>
    <t>Givrali</t>
  </si>
  <si>
    <t>Scorvol</t>
  </si>
  <si>
    <t>Mammochon</t>
  </si>
  <si>
    <t>Porygon-Z</t>
  </si>
  <si>
    <t>Gallame</t>
  </si>
  <si>
    <t>Tarinorme</t>
  </si>
  <si>
    <t>Noctunoir</t>
  </si>
  <si>
    <t>Momartik</t>
  </si>
  <si>
    <t>Motisma</t>
  </si>
  <si>
    <t>Créhelf</t>
  </si>
  <si>
    <t>Créfollet</t>
  </si>
  <si>
    <t>Créfadet</t>
  </si>
  <si>
    <t>Dialga</t>
  </si>
  <si>
    <t>Palkia</t>
  </si>
  <si>
    <t>Heatran</t>
  </si>
  <si>
    <t>Regigigas</t>
  </si>
  <si>
    <t>Giratina</t>
  </si>
  <si>
    <t>Cresselia</t>
  </si>
  <si>
    <t>Phione</t>
  </si>
  <si>
    <t>Manaphy</t>
  </si>
  <si>
    <t>Darkrai</t>
  </si>
  <si>
    <t>Shaymin</t>
  </si>
  <si>
    <t>Arceus</t>
  </si>
  <si>
    <t>Victini</t>
  </si>
  <si>
    <t>Vipélierre</t>
  </si>
  <si>
    <t>Lianaja</t>
  </si>
  <si>
    <t>Majaspic</t>
  </si>
  <si>
    <t>Gruikui</t>
  </si>
  <si>
    <t>Grotichon</t>
  </si>
  <si>
    <t>Roitiflam</t>
  </si>
  <si>
    <t>Moustillon</t>
  </si>
  <si>
    <t>Mateloutre</t>
  </si>
  <si>
    <t>Clamiral</t>
  </si>
  <si>
    <t>Ratentif</t>
  </si>
  <si>
    <t>Miradar</t>
  </si>
  <si>
    <t>Ponchiot</t>
  </si>
  <si>
    <t>Ponchien</t>
  </si>
  <si>
    <t>Mastouffe</t>
  </si>
  <si>
    <t>Chacripan</t>
  </si>
  <si>
    <t>Léopardus</t>
  </si>
  <si>
    <t>Feuillajou</t>
  </si>
  <si>
    <t>Feuiloutan</t>
  </si>
  <si>
    <t>Flamajou</t>
  </si>
  <si>
    <t>Flamoutan</t>
  </si>
  <si>
    <t>Flotajou</t>
  </si>
  <si>
    <t>Flotoutan</t>
  </si>
  <si>
    <t>Munna</t>
  </si>
  <si>
    <t>Mushana</t>
  </si>
  <si>
    <t>Poichigeon</t>
  </si>
  <si>
    <t>Colombeau</t>
  </si>
  <si>
    <t>Déflaisan</t>
  </si>
  <si>
    <t>Zébibron</t>
  </si>
  <si>
    <t>Zéblitz</t>
  </si>
  <si>
    <t>Nodulithe</t>
  </si>
  <si>
    <t>Géolithe</t>
  </si>
  <si>
    <t>Gigalithe</t>
  </si>
  <si>
    <t>Chovsourir</t>
  </si>
  <si>
    <t>Rhinolove</t>
  </si>
  <si>
    <t>Rototaupe</t>
  </si>
  <si>
    <t>Minotaupe</t>
  </si>
  <si>
    <t>Nanméouïe</t>
  </si>
  <si>
    <t>Charpenti</t>
  </si>
  <si>
    <t>Ouvrifier</t>
  </si>
  <si>
    <t>Bétochef</t>
  </si>
  <si>
    <t>Tritonde</t>
  </si>
  <si>
    <t>Batracné</t>
  </si>
  <si>
    <t>Crapustule</t>
  </si>
  <si>
    <t>Judokrak</t>
  </si>
  <si>
    <t>Karaclée</t>
  </si>
  <si>
    <t>Larveyette</t>
  </si>
  <si>
    <t>Couverdure</t>
  </si>
  <si>
    <t>Manternel</t>
  </si>
  <si>
    <t>Venipatte</t>
  </si>
  <si>
    <t>Scobolide</t>
  </si>
  <si>
    <t>Brutapode</t>
  </si>
  <si>
    <t>Doudouvet</t>
  </si>
  <si>
    <t>Farfaduvet</t>
  </si>
  <si>
    <t>Chlorobule</t>
  </si>
  <si>
    <t>Fragilady</t>
  </si>
  <si>
    <t>Bargantua</t>
  </si>
  <si>
    <t>Mascaïman</t>
  </si>
  <si>
    <t>Escroco</t>
  </si>
  <si>
    <t>Crocorible</t>
  </si>
  <si>
    <t>Darumarond</t>
  </si>
  <si>
    <t>Darumacho</t>
  </si>
  <si>
    <t>Maracachi</t>
  </si>
  <si>
    <t>Crabicoque</t>
  </si>
  <si>
    <t>Crabaraque</t>
  </si>
  <si>
    <t>Baggiguane</t>
  </si>
  <si>
    <t>Baggaïd</t>
  </si>
  <si>
    <t>Cryptéro</t>
  </si>
  <si>
    <t>Tutafeh</t>
  </si>
  <si>
    <t>Tutankafer</t>
  </si>
  <si>
    <t>Carapagos</t>
  </si>
  <si>
    <t>Mégapagos</t>
  </si>
  <si>
    <t>Arkéapti</t>
  </si>
  <si>
    <t>Aéroptéryx</t>
  </si>
  <si>
    <t>Miamiasme</t>
  </si>
  <si>
    <t>Miasmax</t>
  </si>
  <si>
    <t>Zorua</t>
  </si>
  <si>
    <t>Zoroark</t>
  </si>
  <si>
    <t>Chinchidou</t>
  </si>
  <si>
    <t>Pashmilla</t>
  </si>
  <si>
    <t>Scrutella</t>
  </si>
  <si>
    <t>Mesmérella</t>
  </si>
  <si>
    <t>Sidérella</t>
  </si>
  <si>
    <t>Nucléos</t>
  </si>
  <si>
    <t>Méios</t>
  </si>
  <si>
    <t>Symbios</t>
  </si>
  <si>
    <t>Couaneton</t>
  </si>
  <si>
    <t>Lakmécygne</t>
  </si>
  <si>
    <t>Sorbébé</t>
  </si>
  <si>
    <t>Sorboul</t>
  </si>
  <si>
    <t>Sorbouboul</t>
  </si>
  <si>
    <t>Vivaldaim</t>
  </si>
  <si>
    <t>Haydaim</t>
  </si>
  <si>
    <t>Emolga</t>
  </si>
  <si>
    <t>Carabing</t>
  </si>
  <si>
    <t>Lançargot</t>
  </si>
  <si>
    <t>Trompignon</t>
  </si>
  <si>
    <t>Gaulet</t>
  </si>
  <si>
    <t>Viskuse</t>
  </si>
  <si>
    <t>Moyade</t>
  </si>
  <si>
    <t>Mamanbo</t>
  </si>
  <si>
    <t>Statitik</t>
  </si>
  <si>
    <t>Mygavolt</t>
  </si>
  <si>
    <t>Grindur</t>
  </si>
  <si>
    <t>Noacier</t>
  </si>
  <si>
    <t>Tic</t>
  </si>
  <si>
    <t>Clic</t>
  </si>
  <si>
    <t>Cliticlic</t>
  </si>
  <si>
    <t>Anchwatt</t>
  </si>
  <si>
    <t>Lampéroie</t>
  </si>
  <si>
    <t>Ohmassacre</t>
  </si>
  <si>
    <t>Lewsor</t>
  </si>
  <si>
    <t>Neitram</t>
  </si>
  <si>
    <t>Funécire</t>
  </si>
  <si>
    <t>Mélancolux</t>
  </si>
  <si>
    <t>Lugulabre</t>
  </si>
  <si>
    <t>Coupenotte</t>
  </si>
  <si>
    <t>Incisache</t>
  </si>
  <si>
    <t>Tranchodon</t>
  </si>
  <si>
    <t>Polarhume</t>
  </si>
  <si>
    <t>Polagriffe</t>
  </si>
  <si>
    <t>Hexagel</t>
  </si>
  <si>
    <t>Escargaume</t>
  </si>
  <si>
    <t>Limaspeed</t>
  </si>
  <si>
    <t>Limonde</t>
  </si>
  <si>
    <t>Kungfouine</t>
  </si>
  <si>
    <t>Shaofouine</t>
  </si>
  <si>
    <t>Drakkarmin</t>
  </si>
  <si>
    <t>Gringolem</t>
  </si>
  <si>
    <t>Golemastoc</t>
  </si>
  <si>
    <t>Scalpion</t>
  </si>
  <si>
    <t>Scalproie</t>
  </si>
  <si>
    <t>Frison</t>
  </si>
  <si>
    <t>Furaiglon</t>
  </si>
  <si>
    <t>Gueriaigle</t>
  </si>
  <si>
    <t>Vostourno</t>
  </si>
  <si>
    <t>Vaututrice</t>
  </si>
  <si>
    <t>Aflamanoir</t>
  </si>
  <si>
    <t>Fermite</t>
  </si>
  <si>
    <t>Solochi</t>
  </si>
  <si>
    <t>Diamat</t>
  </si>
  <si>
    <t>Trioxhydre</t>
  </si>
  <si>
    <t>Pyronille</t>
  </si>
  <si>
    <t>Pyrax</t>
  </si>
  <si>
    <t>Cobaltium</t>
  </si>
  <si>
    <t>Terrakium</t>
  </si>
  <si>
    <t>Viridium</t>
  </si>
  <si>
    <t>Boréas</t>
  </si>
  <si>
    <t>Fulguris</t>
  </si>
  <si>
    <t>Reshiram</t>
  </si>
  <si>
    <t>Zekrom</t>
  </si>
  <si>
    <t>Démétéros</t>
  </si>
  <si>
    <t>Kyurem</t>
  </si>
  <si>
    <t>Keldeo</t>
  </si>
  <si>
    <t>Meloetta</t>
  </si>
  <si>
    <t>Genesect</t>
  </si>
  <si>
    <t>Marisson</t>
  </si>
  <si>
    <t>Boguérisse</t>
  </si>
  <si>
    <t>Blindépique</t>
  </si>
  <si>
    <t>Feunnec</t>
  </si>
  <si>
    <t>Roussil</t>
  </si>
  <si>
    <t>Goupelin</t>
  </si>
  <si>
    <t>Grenousse</t>
  </si>
  <si>
    <t>Croâporal</t>
  </si>
  <si>
    <t>Amphinobi</t>
  </si>
  <si>
    <t>Sapereau</t>
  </si>
  <si>
    <t>Excavarenne</t>
  </si>
  <si>
    <t>Passerouge</t>
  </si>
  <si>
    <t>Braisillon</t>
  </si>
  <si>
    <t>Flambusard</t>
  </si>
  <si>
    <t>Lépidonille</t>
  </si>
  <si>
    <t>Pérégrain</t>
  </si>
  <si>
    <t>Prismillon</t>
  </si>
  <si>
    <t>Hélionceau</t>
  </si>
  <si>
    <t>Némélios</t>
  </si>
  <si>
    <t>Flabébé</t>
  </si>
  <si>
    <t>Floette</t>
  </si>
  <si>
    <t>Florges</t>
  </si>
  <si>
    <t>Cabriolaine</t>
  </si>
  <si>
    <t>Chevroum</t>
  </si>
  <si>
    <t>Pandespiègle</t>
  </si>
  <si>
    <t>Pandarbare</t>
  </si>
  <si>
    <t>Couafarel</t>
  </si>
  <si>
    <t>Psystigri</t>
  </si>
  <si>
    <t>Monorpale</t>
  </si>
  <si>
    <t>Dimoclès</t>
  </si>
  <si>
    <t>Exagide</t>
  </si>
  <si>
    <t>Fluvetin</t>
  </si>
  <si>
    <t>Cocotine</t>
  </si>
  <si>
    <t>Sucroquin</t>
  </si>
  <si>
    <t>Cupcanaille</t>
  </si>
  <si>
    <t>Sepiatop</t>
  </si>
  <si>
    <t>Sepiatroce</t>
  </si>
  <si>
    <t>Opermine</t>
  </si>
  <si>
    <t>Golgopathe</t>
  </si>
  <si>
    <t>Venalgue</t>
  </si>
  <si>
    <t>Kravarech</t>
  </si>
  <si>
    <t>Flingouste</t>
  </si>
  <si>
    <t>Gamblast</t>
  </si>
  <si>
    <t>Galvaran</t>
  </si>
  <si>
    <t>Iguolta</t>
  </si>
  <si>
    <t>Ptyranidur</t>
  </si>
  <si>
    <t>Rexillius</t>
  </si>
  <si>
    <t>Amagara</t>
  </si>
  <si>
    <t>Dragmara</t>
  </si>
  <si>
    <t>Nymphali</t>
  </si>
  <si>
    <t>Brutalibré</t>
  </si>
  <si>
    <t>Dedenne</t>
  </si>
  <si>
    <t>Strassie</t>
  </si>
  <si>
    <t>Mucuscule</t>
  </si>
  <si>
    <t>Colimucus</t>
  </si>
  <si>
    <t>Muplodocus</t>
  </si>
  <si>
    <t>Trousselin</t>
  </si>
  <si>
    <t>Brocélôme</t>
  </si>
  <si>
    <t>Desséliande</t>
  </si>
  <si>
    <t>Pitrouille</t>
  </si>
  <si>
    <t>Banshitrouye</t>
  </si>
  <si>
    <t>Grelaçon</t>
  </si>
  <si>
    <t>Séracrawl</t>
  </si>
  <si>
    <t>Sonistrelle</t>
  </si>
  <si>
    <t>Bruyverne</t>
  </si>
  <si>
    <t>Xerneas</t>
  </si>
  <si>
    <t>Yveltal</t>
  </si>
  <si>
    <t>Diancie</t>
  </si>
  <si>
    <t>Hoopa</t>
  </si>
  <si>
    <t>Volcanion</t>
  </si>
  <si>
    <t>Brindibou</t>
  </si>
  <si>
    <t>Efflèche</t>
  </si>
  <si>
    <t>Archéduc</t>
  </si>
  <si>
    <t>Flamiaou</t>
  </si>
  <si>
    <t>Matoufeu</t>
  </si>
  <si>
    <t>Félinferno</t>
  </si>
  <si>
    <t>Otaquin</t>
  </si>
  <si>
    <t>Otarlette</t>
  </si>
  <si>
    <t>Oratoria</t>
  </si>
  <si>
    <t>Picassaut</t>
  </si>
  <si>
    <t>Piclairon</t>
  </si>
  <si>
    <t>Bazoucan</t>
  </si>
  <si>
    <t>Manglouton</t>
  </si>
  <si>
    <t>Argouste</t>
  </si>
  <si>
    <t>Larvibule</t>
  </si>
  <si>
    <t>Chrysapile</t>
  </si>
  <si>
    <t>Lucanon</t>
  </si>
  <si>
    <t>Crabagarre</t>
  </si>
  <si>
    <t>Crabominable</t>
  </si>
  <si>
    <t>Bombydou</t>
  </si>
  <si>
    <t>Rubombelle</t>
  </si>
  <si>
    <t>Rocabot</t>
  </si>
  <si>
    <t>Froussardine</t>
  </si>
  <si>
    <t>Vorastérie</t>
  </si>
  <si>
    <t>Prédastérie</t>
  </si>
  <si>
    <t>Tiboudet</t>
  </si>
  <si>
    <t>Bourrinos</t>
  </si>
  <si>
    <t>Araqua</t>
  </si>
  <si>
    <t>Tarenbulle</t>
  </si>
  <si>
    <t>Mimantis</t>
  </si>
  <si>
    <t>Floramantis</t>
  </si>
  <si>
    <t>Spododo</t>
  </si>
  <si>
    <t>Lampignon</t>
  </si>
  <si>
    <t>Tritox</t>
  </si>
  <si>
    <t>Malamandre</t>
  </si>
  <si>
    <t>Nounourson</t>
  </si>
  <si>
    <t>Chelours</t>
  </si>
  <si>
    <t>Croquine</t>
  </si>
  <si>
    <t>Candine</t>
  </si>
  <si>
    <t>Sucreine</t>
  </si>
  <si>
    <t>Guérilande</t>
  </si>
  <si>
    <t>Gouroutan</t>
  </si>
  <si>
    <t>Quartermac</t>
  </si>
  <si>
    <t>Sovkipou</t>
  </si>
  <si>
    <t>Sarmuraï</t>
  </si>
  <si>
    <t>Bacabouh</t>
  </si>
  <si>
    <t>Trépassable</t>
  </si>
  <si>
    <t>Concombaffe</t>
  </si>
  <si>
    <t>Type:0</t>
  </si>
  <si>
    <t>Silvallié</t>
  </si>
  <si>
    <t>Météno</t>
  </si>
  <si>
    <t>Dodoala</t>
  </si>
  <si>
    <t>Boumata</t>
  </si>
  <si>
    <t>Togedemaru</t>
  </si>
  <si>
    <t>Mimiqui</t>
  </si>
  <si>
    <t>Denticrisse</t>
  </si>
  <si>
    <t>Draïeul</t>
  </si>
  <si>
    <t>Sinistrail</t>
  </si>
  <si>
    <t>Bébécaille</t>
  </si>
  <si>
    <t>Écaïd</t>
  </si>
  <si>
    <t>Ékaïser</t>
  </si>
  <si>
    <t>Tokorico</t>
  </si>
  <si>
    <t>Tokopiyon</t>
  </si>
  <si>
    <t>Tokotoro</t>
  </si>
  <si>
    <t>Tokopisco</t>
  </si>
  <si>
    <t>Cosmog</t>
  </si>
  <si>
    <t>Cosmovum</t>
  </si>
  <si>
    <t>Solgaleo</t>
  </si>
  <si>
    <t>Lunala</t>
  </si>
  <si>
    <t>Zéroïd</t>
  </si>
  <si>
    <t>Mouscoto</t>
  </si>
  <si>
    <t>Cancrelove</t>
  </si>
  <si>
    <t>Câblifère</t>
  </si>
  <si>
    <t>Bamboiselle</t>
  </si>
  <si>
    <t>Katagami</t>
  </si>
  <si>
    <t>Engloutyran</t>
  </si>
  <si>
    <t>Necrozma</t>
  </si>
  <si>
    <t>Magearna</t>
  </si>
  <si>
    <t>Marshadow</t>
  </si>
  <si>
    <t>Vémini</t>
  </si>
  <si>
    <t>Mandrillon</t>
  </si>
  <si>
    <t>Ama-Ama</t>
  </si>
  <si>
    <t>Pierroteknik</t>
  </si>
  <si>
    <t>Zeraora</t>
  </si>
  <si>
    <t>Meltan</t>
  </si>
  <si>
    <t>Melmetal</t>
  </si>
  <si>
    <t>Ouistempo</t>
  </si>
  <si>
    <t>Badabouin</t>
  </si>
  <si>
    <t>Gorythmic</t>
  </si>
  <si>
    <t>Flambino</t>
  </si>
  <si>
    <t>Lapyro</t>
  </si>
  <si>
    <t>Pyrobut</t>
  </si>
  <si>
    <t>Larméléon</t>
  </si>
  <si>
    <t>Arrozard</t>
  </si>
  <si>
    <t>Lézargus</t>
  </si>
  <si>
    <t>Rongourmand</t>
  </si>
  <si>
    <t>Rongrigou</t>
  </si>
  <si>
    <t>Minisange</t>
  </si>
  <si>
    <t>Bleuseille</t>
  </si>
  <si>
    <t>Corvaillus</t>
  </si>
  <si>
    <t>Larvadar</t>
  </si>
  <si>
    <t>Coléodôme</t>
  </si>
  <si>
    <t>Astronelle</t>
  </si>
  <si>
    <t>Goupilou</t>
  </si>
  <si>
    <t>Roublenard</t>
  </si>
  <si>
    <t>Tournicoton</t>
  </si>
  <si>
    <t>Blancoton</t>
  </si>
  <si>
    <t>Moumouton</t>
  </si>
  <si>
    <t>Moumouflon</t>
  </si>
  <si>
    <t>Khélocrok</t>
  </si>
  <si>
    <t>Torgamord</t>
  </si>
  <si>
    <t>Voltoutou</t>
  </si>
  <si>
    <t>Fulgudog</t>
  </si>
  <si>
    <t>Charbi</t>
  </si>
  <si>
    <t>Wagomine</t>
  </si>
  <si>
    <t>Monthracite</t>
  </si>
  <si>
    <t>Verpom</t>
  </si>
  <si>
    <t>Pomdrapi</t>
  </si>
  <si>
    <t>Dratatin</t>
  </si>
  <si>
    <t>Dunaja</t>
  </si>
  <si>
    <t>Dunaconda</t>
  </si>
  <si>
    <t>Nigosier</t>
  </si>
  <si>
    <t>Embrochet</t>
  </si>
  <si>
    <t>Hastacuda</t>
  </si>
  <si>
    <t>Toxizap</t>
  </si>
  <si>
    <t>Salarsen</t>
  </si>
  <si>
    <t>Grillepattes</t>
  </si>
  <si>
    <t>Scolocendre</t>
  </si>
  <si>
    <t>Poulpaf</t>
  </si>
  <si>
    <t>Krakos</t>
  </si>
  <si>
    <t>Théffroi</t>
  </si>
  <si>
    <t>Polthégeist</t>
  </si>
  <si>
    <t>Bibichut</t>
  </si>
  <si>
    <t>Chapotus</t>
  </si>
  <si>
    <t>Sorcilence</t>
  </si>
  <si>
    <t>Grimalin</t>
  </si>
  <si>
    <t>Fourbelin</t>
  </si>
  <si>
    <t>Angoliath</t>
  </si>
  <si>
    <t>Ixon</t>
  </si>
  <si>
    <t>Berserkatt</t>
  </si>
  <si>
    <t>Corayôme</t>
  </si>
  <si>
    <t>Palarticho</t>
  </si>
  <si>
    <t>M. Glaquette</t>
  </si>
  <si>
    <t>Tutétékri</t>
  </si>
  <si>
    <t>Crèmy</t>
  </si>
  <si>
    <t>Charmilly</t>
  </si>
  <si>
    <t>Hexadron</t>
  </si>
  <si>
    <t>Wattapik</t>
  </si>
  <si>
    <t>Frissonille</t>
  </si>
  <si>
    <t>Beldeneige</t>
  </si>
  <si>
    <t>Dolman</t>
  </si>
  <si>
    <t>Bekaglaçon</t>
  </si>
  <si>
    <t>Wimessir</t>
  </si>
  <si>
    <t>Morpeko</t>
  </si>
  <si>
    <t>Charibari</t>
  </si>
  <si>
    <t>Pachyradjah</t>
  </si>
  <si>
    <t>Galvagon</t>
  </si>
  <si>
    <t>Galvagla</t>
  </si>
  <si>
    <t>Hydragon</t>
  </si>
  <si>
    <t>Hydragla</t>
  </si>
  <si>
    <t>Duralugon</t>
  </si>
  <si>
    <t>Fantyrm</t>
  </si>
  <si>
    <t>Dispareptil</t>
  </si>
  <si>
    <t>Lanssorien</t>
  </si>
  <si>
    <t>Zacian</t>
  </si>
  <si>
    <t>Zamazenta</t>
  </si>
  <si>
    <t>Éthernatos</t>
  </si>
  <si>
    <t>Wushours</t>
  </si>
  <si>
    <t>Shifours</t>
  </si>
  <si>
    <t>Zarude</t>
  </si>
  <si>
    <t>Regieleki</t>
  </si>
  <si>
    <t>Regidrago</t>
  </si>
  <si>
    <t>Blizzeval</t>
  </si>
  <si>
    <t>Spectreval</t>
  </si>
  <si>
    <t>Sylveroy</t>
  </si>
  <si>
    <t>Parécool</t>
  </si>
  <si>
    <t>Cheniti</t>
  </si>
  <si>
    <t>Cheniselle</t>
  </si>
  <si>
    <t>Mistigrix</t>
  </si>
  <si>
    <t>Zygarde</t>
  </si>
  <si>
    <t>Plumeline</t>
  </si>
  <si>
    <t>Lougaroc</t>
  </si>
  <si>
    <t>Cerbyllin</t>
  </si>
  <si>
    <t>Hachécateur</t>
  </si>
  <si>
    <t>Ursaking</t>
  </si>
  <si>
    <t>Paragruel</t>
  </si>
  <si>
    <t>Farfurex</t>
  </si>
  <si>
    <t>Qwilpik</t>
  </si>
  <si>
    <t>Amovénus</t>
  </si>
  <si>
    <t>Bayleef</t>
  </si>
  <si>
    <t>GRASS</t>
  </si>
  <si>
    <t>Meganium</t>
  </si>
  <si>
    <t>Cyndaquil</t>
  </si>
  <si>
    <t>FIRE</t>
  </si>
  <si>
    <t>Quilava</t>
  </si>
  <si>
    <t>GHOST</t>
  </si>
  <si>
    <t>Totodile</t>
  </si>
  <si>
    <t>WATER</t>
  </si>
  <si>
    <t>Croconaw</t>
  </si>
  <si>
    <t>Feraligatr</t>
  </si>
  <si>
    <t>Sentret</t>
  </si>
  <si>
    <t>NORMAL</t>
  </si>
  <si>
    <t>Furret</t>
  </si>
  <si>
    <t>FLYING</t>
  </si>
  <si>
    <t>Noctowl</t>
  </si>
  <si>
    <t>Ledyba</t>
  </si>
  <si>
    <t>BUG</t>
  </si>
  <si>
    <t>Ledian</t>
  </si>
  <si>
    <t>Spinarak</t>
  </si>
  <si>
    <t>POISON</t>
  </si>
  <si>
    <t>Ariados</t>
  </si>
  <si>
    <t>Crobat</t>
  </si>
  <si>
    <t>Chinchou</t>
  </si>
  <si>
    <t>ELECTRIC</t>
  </si>
  <si>
    <t>Cleffa</t>
  </si>
  <si>
    <t>FAIRY</t>
  </si>
  <si>
    <t>Igglybuff</t>
  </si>
  <si>
    <t>PSYCHIC</t>
  </si>
  <si>
    <t>Mareep</t>
  </si>
  <si>
    <t>Flaaffy</t>
  </si>
  <si>
    <t>Ampharos</t>
  </si>
  <si>
    <t>DRAGON</t>
  </si>
  <si>
    <t>Bellossom</t>
  </si>
  <si>
    <t>Sudowoodo</t>
  </si>
  <si>
    <t>ROCK</t>
  </si>
  <si>
    <t>Politoed</t>
  </si>
  <si>
    <t>Hoppip</t>
  </si>
  <si>
    <t>Skiploom</t>
  </si>
  <si>
    <t>Jumpluff</t>
  </si>
  <si>
    <t>Aipom</t>
  </si>
  <si>
    <t>Sunkern</t>
  </si>
  <si>
    <t>Sunflora</t>
  </si>
  <si>
    <t>Wooper</t>
  </si>
  <si>
    <t>GROUND</t>
  </si>
  <si>
    <t>Quagsire</t>
  </si>
  <si>
    <t>Espeon</t>
  </si>
  <si>
    <t>Umbreon</t>
  </si>
  <si>
    <t>DARK</t>
  </si>
  <si>
    <t>Murkrow</t>
  </si>
  <si>
    <t>Slowking</t>
  </si>
  <si>
    <t>Misdreavus</t>
  </si>
  <si>
    <t>Unown</t>
  </si>
  <si>
    <t>Wobbuffet</t>
  </si>
  <si>
    <t>Pineco</t>
  </si>
  <si>
    <t>Forretress</t>
  </si>
  <si>
    <t>STEEL</t>
  </si>
  <si>
    <t>Dunsparce</t>
  </si>
  <si>
    <t>Gligar</t>
  </si>
  <si>
    <t>Scizor</t>
  </si>
  <si>
    <t>Shuckle</t>
  </si>
  <si>
    <t>Heracross</t>
  </si>
  <si>
    <t>FIGHTING</t>
  </si>
  <si>
    <t>Sneasel</t>
  </si>
  <si>
    <t>ICE</t>
  </si>
  <si>
    <t>Slugma</t>
  </si>
  <si>
    <t>Magcargo</t>
  </si>
  <si>
    <t>Swinub</t>
  </si>
  <si>
    <t>Piloswine</t>
  </si>
  <si>
    <t>Corsola</t>
  </si>
  <si>
    <t>Remoraid</t>
  </si>
  <si>
    <t>Delibird</t>
  </si>
  <si>
    <t>Mantine</t>
  </si>
  <si>
    <t>Skarmory</t>
  </si>
  <si>
    <t>Houndour</t>
  </si>
  <si>
    <t>Houndoom</t>
  </si>
  <si>
    <t>Kingdra</t>
  </si>
  <si>
    <t>Stantler</t>
  </si>
  <si>
    <t>Smeargle</t>
  </si>
  <si>
    <t>Tyrogue</t>
  </si>
  <si>
    <t>Hitmontop</t>
  </si>
  <si>
    <t>Smoochum</t>
  </si>
  <si>
    <t>Elekid</t>
  </si>
  <si>
    <t>Miltank</t>
  </si>
  <si>
    <t>Blissey</t>
  </si>
  <si>
    <t>Larvitar</t>
  </si>
  <si>
    <t>Pupitar</t>
  </si>
  <si>
    <t>Tyranitar</t>
  </si>
  <si>
    <t>Treecko</t>
  </si>
  <si>
    <t>Grovyle</t>
  </si>
  <si>
    <t>Sceptile</t>
  </si>
  <si>
    <t>Torchic</t>
  </si>
  <si>
    <t>Combusken</t>
  </si>
  <si>
    <t>Blaziken</t>
  </si>
  <si>
    <t>Mudkip</t>
  </si>
  <si>
    <t>Marshtomp</t>
  </si>
  <si>
    <t>Swampert</t>
  </si>
  <si>
    <t>Poochyena</t>
  </si>
  <si>
    <t>Mightyena</t>
  </si>
  <si>
    <t>Zigzagoon</t>
  </si>
  <si>
    <t>Linoone</t>
  </si>
  <si>
    <t>Wurmple</t>
  </si>
  <si>
    <t>Silcoon</t>
  </si>
  <si>
    <t>Beautifly</t>
  </si>
  <si>
    <t>Cascoon</t>
  </si>
  <si>
    <t>Dustox</t>
  </si>
  <si>
    <t>Lotad</t>
  </si>
  <si>
    <t>Seedot</t>
  </si>
  <si>
    <t>Nuzleaf</t>
  </si>
  <si>
    <t>Shiftry</t>
  </si>
  <si>
    <t>Taillow</t>
  </si>
  <si>
    <t>Swellow</t>
  </si>
  <si>
    <t>Wingull</t>
  </si>
  <si>
    <t>Pelipper</t>
  </si>
  <si>
    <t>Ralts</t>
  </si>
  <si>
    <t>Surskit</t>
  </si>
  <si>
    <t>Masquerain</t>
  </si>
  <si>
    <t>Shroomish</t>
  </si>
  <si>
    <t>Breloom</t>
  </si>
  <si>
    <t>Slakoth</t>
  </si>
  <si>
    <t>Slaking</t>
  </si>
  <si>
    <t>Nincada</t>
  </si>
  <si>
    <t>Shedinja</t>
  </si>
  <si>
    <t>Whismur</t>
  </si>
  <si>
    <t>Loudred</t>
  </si>
  <si>
    <t>Exploud</t>
  </si>
  <si>
    <t>Nosepass</t>
  </si>
  <si>
    <t>Sableye</t>
  </si>
  <si>
    <t>Mawile</t>
  </si>
  <si>
    <t>Aron</t>
  </si>
  <si>
    <t>Lairon</t>
  </si>
  <si>
    <t>Aggron</t>
  </si>
  <si>
    <t>Meditite</t>
  </si>
  <si>
    <t>Medicham</t>
  </si>
  <si>
    <t>Electrike</t>
  </si>
  <si>
    <t>Manectric</t>
  </si>
  <si>
    <t>Plusle</t>
  </si>
  <si>
    <t>Minun</t>
  </si>
  <si>
    <t>Volbeat</t>
  </si>
  <si>
    <t>Illumise</t>
  </si>
  <si>
    <t>Roselia</t>
  </si>
  <si>
    <t>Gulpin</t>
  </si>
  <si>
    <t>Swalot</t>
  </si>
  <si>
    <t>Numel</t>
  </si>
  <si>
    <t>Camerupt</t>
  </si>
  <si>
    <t>Torkoal</t>
  </si>
  <si>
    <t>Grumpig</t>
  </si>
  <si>
    <t>Trapinch</t>
  </si>
  <si>
    <t>Vibrava</t>
  </si>
  <si>
    <t>Flygon</t>
  </si>
  <si>
    <t>Swablu</t>
  </si>
  <si>
    <t>Zangoose</t>
  </si>
  <si>
    <t>Seviper</t>
  </si>
  <si>
    <t>Lunatone</t>
  </si>
  <si>
    <t>Solrock</t>
  </si>
  <si>
    <t>Barboach</t>
  </si>
  <si>
    <t>Whiscash</t>
  </si>
  <si>
    <t>Corphish</t>
  </si>
  <si>
    <t>Crawdaunt</t>
  </si>
  <si>
    <t>Baltoy</t>
  </si>
  <si>
    <t>Claydol</t>
  </si>
  <si>
    <t>Lileep</t>
  </si>
  <si>
    <t>Cradily</t>
  </si>
  <si>
    <t>Feebas</t>
  </si>
  <si>
    <t>Milotic</t>
  </si>
  <si>
    <t>Castform</t>
  </si>
  <si>
    <t>Shuppet</t>
  </si>
  <si>
    <t>Banette</t>
  </si>
  <si>
    <t>Duskull</t>
  </si>
  <si>
    <t>Dusclops</t>
  </si>
  <si>
    <t>Chimecho</t>
  </si>
  <si>
    <t>Wynaut</t>
  </si>
  <si>
    <t>Snorunt</t>
  </si>
  <si>
    <t>Glalie</t>
  </si>
  <si>
    <t>Spheal</t>
  </si>
  <si>
    <t>Sealeo</t>
  </si>
  <si>
    <t>Walrein</t>
  </si>
  <si>
    <t>Clamperl</t>
  </si>
  <si>
    <t>Huntail</t>
  </si>
  <si>
    <t>Gorebyss</t>
  </si>
  <si>
    <t>Luvdisc</t>
  </si>
  <si>
    <t>Bagon</t>
  </si>
  <si>
    <t>Shelgon</t>
  </si>
  <si>
    <t>Salamence</t>
  </si>
  <si>
    <t>Beldum</t>
  </si>
  <si>
    <t>Metang</t>
  </si>
  <si>
    <t>Metagross</t>
  </si>
  <si>
    <t>Turtwig</t>
  </si>
  <si>
    <t>Grotle</t>
  </si>
  <si>
    <t>Chimchar</t>
  </si>
  <si>
    <t>Monferno</t>
  </si>
  <si>
    <t>Infernape</t>
  </si>
  <si>
    <t>Piplup</t>
  </si>
  <si>
    <t>Prinplup</t>
  </si>
  <si>
    <t>Empoleon</t>
  </si>
  <si>
    <t>Starly</t>
  </si>
  <si>
    <t>Staravia</t>
  </si>
  <si>
    <t>Staraptor</t>
  </si>
  <si>
    <t>Bidoof</t>
  </si>
  <si>
    <t>Bibarel</t>
  </si>
  <si>
    <t>Kricketot</t>
  </si>
  <si>
    <t>Kricketune</t>
  </si>
  <si>
    <t>Shinx</t>
  </si>
  <si>
    <t>Budew</t>
  </si>
  <si>
    <t>Cranidos</t>
  </si>
  <si>
    <t>Rampardos</t>
  </si>
  <si>
    <t>Shieldon</t>
  </si>
  <si>
    <t>Burmy</t>
  </si>
  <si>
    <t>Wormadam</t>
  </si>
  <si>
    <t>Mothim</t>
  </si>
  <si>
    <t>Combee</t>
  </si>
  <si>
    <t>Vespiquen</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</si>
  <si>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</si>
  <si>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</si>
  <si>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</si>
  <si>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</si>
  <si>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</si>
  <si>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</si>
  <si>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</si>
  <si>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</si>
  <si>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</si>
  <si>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</si>
  <si>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</si>
  <si>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</si>
  <si>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</si>
  <si>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</si>
  <si>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</si>
  <si>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</si>
  <si>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</si>
  <si>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</si>
  <si>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</si>
  <si>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</si>
  <si>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</si>
  <si>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Happiny</t>
  </si>
  <si>
    <t>Chatot</t>
  </si>
  <si>
    <t>Gible</t>
  </si>
  <si>
    <t>Gabite</t>
  </si>
  <si>
    <t>Garchomp</t>
  </si>
  <si>
    <t>Munchlax</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</si>
  <si>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</si>
  <si>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</si>
  <si>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</si>
  <si>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</si>
  <si>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</si>
  <si>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</si>
  <si>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</si>
  <si>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</si>
  <si>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</si>
  <si>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</si>
  <si>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</si>
  <si>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</si>
  <si>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</si>
  <si>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</si>
  <si>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</si>
  <si>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</si>
  <si>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</si>
  <si>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</si>
  <si>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Leafeon</t>
  </si>
  <si>
    <t>Glaceon</t>
  </si>
  <si>
    <t>Gliscor</t>
  </si>
  <si>
    <t>Mamoswine</t>
  </si>
  <si>
    <t>Gallade</t>
  </si>
  <si>
    <t>Probopass</t>
  </si>
  <si>
    <t>Dusknoir</t>
  </si>
  <si>
    <t>Froslass</t>
  </si>
  <si>
    <t>Rotom</t>
  </si>
  <si>
    <t>Uxie</t>
  </si>
  <si>
    <t>Mesprit</t>
  </si>
  <si>
    <t>Azelf</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</si>
  <si>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</si>
  <si>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</si>
  <si>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</si>
  <si>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</si>
  <si>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</si>
  <si>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</si>
  <si>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</si>
  <si>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</si>
  <si>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</si>
  <si>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</si>
  <si>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</si>
  <si>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</si>
  <si>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</si>
  <si>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</si>
  <si>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</si>
  <si>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</si>
  <si>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</si>
  <si>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</si>
  <si>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</si>
  <si>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</si>
  <si>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</si>
  <si>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</si>
  <si>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</si>
  <si>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</si>
  <si>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</si>
  <si>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</si>
  <si>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</si>
  <si>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</si>
  <si>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</si>
  <si>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</si>
  <si>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</si>
  <si>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</si>
  <si>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</si>
  <si>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</si>
  <si>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</si>
  <si>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</si>
  <si>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</si>
  <si>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</si>
  <si>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</si>
  <si>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</si>
  <si>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</si>
  <si>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</si>
  <si>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</si>
  <si>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</si>
  <si>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</si>
  <si>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</si>
  <si>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</si>
  <si>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</si>
  <si>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</si>
  <si>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</si>
  <si>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</si>
  <si>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</si>
  <si>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</si>
  <si>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</si>
  <si>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</si>
  <si>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</si>
  <si>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</si>
  <si>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</si>
  <si>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</si>
  <si>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</si>
  <si>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</si>
  <si>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</si>
  <si>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</si>
  <si>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</si>
  <si>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</si>
  <si>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</si>
  <si>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</si>
  <si>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</si>
  <si>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</si>
  <si>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</si>
  <si>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</si>
  <si>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</si>
  <si>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</si>
  <si>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</si>
  <si>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Minccino</t>
  </si>
  <si>
    <t>Cinccino</t>
  </si>
  <si>
    <t>Gothita</t>
  </si>
  <si>
    <t>Gothorita</t>
  </si>
  <si>
    <t>Gothitelle</t>
  </si>
  <si>
    <t>Solosis</t>
  </si>
  <si>
    <t>Duosion</t>
  </si>
  <si>
    <t>Reuniclus</t>
  </si>
  <si>
    <t>Ducklett</t>
  </si>
  <si>
    <t>Swanna</t>
  </si>
  <si>
    <t>Vanillite</t>
  </si>
  <si>
    <t>Vanillish</t>
  </si>
  <si>
    <t>Vanilluxe</t>
  </si>
  <si>
    <t>Deerling</t>
  </si>
  <si>
    <t>Sawsbuck</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</si>
  <si>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</si>
  <si>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</si>
  <si>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</si>
  <si>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</si>
  <si>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</si>
  <si>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</si>
  <si>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</si>
  <si>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</si>
  <si>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</si>
  <si>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</si>
  <si>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</si>
  <si>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</si>
  <si>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</si>
  <si>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</si>
  <si>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</si>
  <si>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</si>
  <si>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</si>
  <si>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</si>
  <si>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</si>
  <si>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</si>
  <si>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</si>
  <si>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</si>
  <si>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</si>
  <si>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</si>
  <si>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</si>
  <si>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</si>
  <si>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</si>
  <si>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</si>
  <si>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</si>
  <si>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</si>
  <si>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</si>
  <si>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</si>
  <si>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</si>
  <si>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</si>
  <si>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</si>
  <si>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</si>
  <si>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</si>
  <si>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</si>
  <si>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</si>
  <si>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</si>
  <si>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</si>
  <si>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</si>
  <si>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</si>
  <si>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</si>
  <si>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</si>
  <si>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</si>
  <si>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</si>
  <si>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</si>
  <si>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</si>
  <si>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</si>
  <si>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</si>
  <si>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</si>
  <si>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</si>
  <si>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</si>
  <si>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Incarnate Forme</t>
  </si>
  <si>
    <t>Thundurus</t>
  </si>
  <si>
    <t>Landorus</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</si>
  <si>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</si>
  <si>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</si>
  <si>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</si>
  <si>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</si>
  <si>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</si>
  <si>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</si>
  <si>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</si>
  <si>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</si>
  <si>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</si>
  <si>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</si>
  <si>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</si>
  <si>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</si>
  <si>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</si>
  <si>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</si>
  <si>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</si>
  <si>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</si>
  <si>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</si>
  <si>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</si>
  <si>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</si>
  <si>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Skiddo</t>
  </si>
  <si>
    <t>Gogoat</t>
  </si>
  <si>
    <t>Pancham</t>
  </si>
  <si>
    <t>Pangoro</t>
  </si>
  <si>
    <t>Furfrou</t>
  </si>
  <si>
    <t>Espurr</t>
  </si>
  <si>
    <t>Meowstic</t>
  </si>
  <si>
    <t>Male</t>
  </si>
  <si>
    <t>Female</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</si>
  <si>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</si>
  <si>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</si>
  <si>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</si>
  <si>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</si>
  <si>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</si>
  <si>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</si>
  <si>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</si>
  <si>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</si>
  <si>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</si>
  <si>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</si>
  <si>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</si>
  <si>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</si>
  <si>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</si>
  <si>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</si>
  <si>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</si>
  <si>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</si>
  <si>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</si>
  <si>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</si>
  <si>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</si>
  <si>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</si>
  <si>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</si>
  <si>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</si>
  <si>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</si>
  <si>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Carbink</t>
  </si>
  <si>
    <t>Goomy</t>
  </si>
  <si>
    <t>Sliggoo</t>
  </si>
  <si>
    <t>Goodra</t>
  </si>
  <si>
    <t>Klefki</t>
  </si>
  <si>
    <t>Phantump</t>
  </si>
  <si>
    <t>Trevenant</t>
  </si>
  <si>
    <t>Pumpkaboo</t>
  </si>
  <si>
    <t>Gourgeist</t>
  </si>
  <si>
    <t>Bergmite</t>
  </si>
  <si>
    <t>Avalugg</t>
  </si>
  <si>
    <t>Noibat</t>
  </si>
  <si>
    <t>Noivern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</si>
  <si>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</si>
  <si>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</si>
  <si>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</si>
  <si>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</si>
  <si>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</si>
  <si>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</si>
  <si>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</si>
  <si>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</si>
  <si>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</si>
  <si>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</si>
  <si>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</si>
  <si>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</si>
  <si>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</si>
  <si>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</si>
  <si>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</si>
  <si>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</si>
  <si>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</si>
  <si>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</si>
  <si>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</si>
  <si>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</si>
  <si>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</si>
  <si>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</si>
  <si>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</si>
  <si>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</si>
  <si>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</si>
  <si>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</si>
  <si>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</si>
  <si>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</si>
  <si>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</si>
  <si>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</si>
  <si>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</si>
  <si>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</si>
  <si>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</si>
  <si>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</si>
  <si>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</si>
  <si>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</si>
  <si>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</si>
  <si>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</si>
  <si>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</si>
  <si>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</si>
  <si>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</si>
  <si>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</si>
  <si>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</si>
  <si>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</si>
  <si>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</si>
  <si>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</si>
  <si>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</si>
  <si>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</si>
  <si>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</si>
  <si>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</si>
  <si>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</si>
  <si>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t>
  </si>
  <si>
    <t>Komala</t>
  </si>
  <si>
    <t>Turtonator</t>
  </si>
  <si>
    <t>Mimikyu</t>
  </si>
  <si>
    <t>Bruxish</t>
  </si>
  <si>
    <t>Drampa</t>
  </si>
  <si>
    <t>Dhelmise</t>
  </si>
  <si>
    <t>Jangmo-o</t>
  </si>
  <si>
    <t>Hakamo-o</t>
  </si>
  <si>
    <t>Kommo-o</t>
  </si>
  <si>
    <t>Cosmoem</t>
  </si>
  <si>
    <t>Nihilego</t>
  </si>
  <si>
    <t>Buzzwole</t>
  </si>
  <si>
    <t>Pheromosa</t>
  </si>
  <si>
    <t>Xurkitree</t>
  </si>
  <si>
    <t>Celesteela</t>
  </si>
  <si>
    <t>Kartana</t>
  </si>
  <si>
    <t>Guzzlord</t>
  </si>
  <si>
    <t>Poipole</t>
  </si>
  <si>
    <t>Naganadel</t>
  </si>
  <si>
    <t>Stakataka</t>
  </si>
  <si>
    <t>Blacephalon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</si>
  <si>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</si>
  <si>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</si>
  <si>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</si>
  <si>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</si>
  <si>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</si>
  <si>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</si>
  <si>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</si>
  <si>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</si>
  <si>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</si>
  <si>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</si>
  <si>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</si>
  <si>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</si>
  <si>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</si>
  <si>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</si>
  <si>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</si>
  <si>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</si>
  <si>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</si>
  <si>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</si>
  <si>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</si>
  <si>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</si>
  <si>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</si>
  <si>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</si>
  <si>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</si>
  <si>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</si>
  <si>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</si>
  <si>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</si>
  <si>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</si>
  <si>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</si>
  <si>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</si>
  <si>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</si>
  <si>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</si>
  <si>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</si>
  <si>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</si>
  <si>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</si>
  <si>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</si>
  <si>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</si>
  <si>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</si>
  <si>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</si>
  <si>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</si>
  <si>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</si>
  <si>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Amped Form</t>
  </si>
  <si>
    <t>Low Key Form</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</si>
  <si>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</si>
  <si>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</si>
  <si>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</si>
  <si>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</si>
  <si>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</si>
  <si>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</si>
  <si>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</si>
  <si>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</si>
  <si>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</si>
  <si>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</si>
  <si>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</si>
  <si>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</si>
  <si>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</si>
  <si>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</si>
  <si>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</si>
  <si>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</si>
  <si>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</si>
  <si>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</si>
  <si>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</si>
  <si>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</si>
  <si>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</si>
  <si>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</si>
  <si>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</si>
  <si>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</si>
  <si>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</si>
  <si>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t>
  </si>
  <si>
    <t>Ice Face</t>
  </si>
  <si>
    <t>Noice Face</t>
  </si>
  <si>
    <t>Indeedee</t>
  </si>
  <si>
    <t>Full Belly Mode</t>
  </si>
  <si>
    <t>Hangry Mode</t>
  </si>
  <si>
    <t>Cufant</t>
  </si>
  <si>
    <t>Copperajah</t>
  </si>
  <si>
    <t>Dracozolt</t>
  </si>
  <si>
    <t>Arctozolt</t>
  </si>
  <si>
    <t>Dracovish</t>
  </si>
  <si>
    <t>Arctovish</t>
  </si>
  <si>
    <t>Duraludon</t>
  </si>
  <si>
    <t>Dreepy</t>
  </si>
  <si>
    <t>Drakloak</t>
  </si>
  <si>
    <t>Dragapult</t>
  </si>
  <si>
    <t>Hero of Many Battles</t>
  </si>
  <si>
    <t>Crowned Sword</t>
  </si>
  <si>
    <t>Crowned Shield</t>
  </si>
  <si>
    <t>Eternatus</t>
  </si>
  <si>
    <t>Eternamax</t>
  </si>
  <si>
    <t>Kubfu</t>
  </si>
  <si>
    <t>Urshifu</t>
  </si>
  <si>
    <t>Single Strike Style</t>
  </si>
  <si>
    <t>Rapid Strike Style</t>
  </si>
  <si>
    <t>Glastrier</t>
  </si>
  <si>
    <t>Spectrier</t>
  </si>
  <si>
    <t>Calyrex</t>
  </si>
  <si>
    <t>Ice Rider</t>
  </si>
  <si>
    <t>Shadow Rider</t>
  </si>
  <si>
    <t>Wyrdeer</t>
  </si>
  <si>
    <t>Kleavor</t>
  </si>
  <si>
    <t>Ursaluna</t>
  </si>
  <si>
    <t>Basculegion</t>
  </si>
  <si>
    <t>Sneasler</t>
  </si>
  <si>
    <t>Overqwil</t>
  </si>
  <si>
    <t>Enamorus</t>
  </si>
  <si>
    <t>Chikorita</t>
  </si>
  <si>
    <t>dark</t>
  </si>
  <si>
    <t>https://img.pokemondb.net/artwork/large/</t>
  </si>
  <si>
    <t>grookey</t>
  </si>
  <si>
    <t>https://img.pokemondb.net/artwork/large/mime-jr.jpg</t>
  </si>
  <si>
    <t>https://img.pokemondb.net/artwork/large/giratina-altered.jpg</t>
  </si>
  <si>
    <t>https://img.pokemondb.net/artwork/large/shaymin-land.jpg</t>
  </si>
  <si>
    <t>https://img.pokemondb.net/artwork/large/flabebe.jpg</t>
  </si>
  <si>
    <t>https://img.pokemondb.net/artwork/large/oricorio-baile.jpg</t>
  </si>
  <si>
    <t>https://img.pokemondb.net/artwork/large/lycanroc-midday.jpg</t>
  </si>
  <si>
    <t>https://img.pokemondb.net/artwork/large/wishiwashi-solo.jpg</t>
  </si>
  <si>
    <t>https://img.pokemondb.net/artwork/large/type-null.jpg</t>
  </si>
  <si>
    <t>Tapu-Koko</t>
  </si>
  <si>
    <t>Tapu-Lele</t>
  </si>
  <si>
    <t>Tapu-Bulu</t>
  </si>
  <si>
    <t>Tapu-Fini</t>
  </si>
  <si>
    <t>https://img.pokemondb.net/artwork/large/sirfetchd.jpg</t>
  </si>
  <si>
    <t>https://img.pokemondb.net/artwork/large/mr-rime.jpg</t>
  </si>
  <si>
    <t>https://img.pokemondb.net/artwork/large/eiscue-ice.jpg</t>
  </si>
  <si>
    <t>https://img.pokemondb.net/artwork/large/morpeko-full-belly.jpg</t>
  </si>
  <si>
    <t>https://img.pokemondb.net/artwork/large/urshifu-single-strike.jpg</t>
  </si>
  <si>
    <t>https://img.pokemondb.net/artwork/large/enamorus-incarnate.jpg</t>
  </si>
  <si>
    <t>#</t>
  </si>
  <si>
    <t>Name</t>
  </si>
  <si>
    <t>Type</t>
  </si>
  <si>
    <t>Total</t>
  </si>
  <si>
    <t>HP</t>
  </si>
  <si>
    <t>Attack</t>
  </si>
  <si>
    <t>Defense</t>
  </si>
  <si>
    <t>Sp. Atk</t>
  </si>
  <si>
    <t>Sp. Def</t>
  </si>
  <si>
    <t>Speed</t>
  </si>
  <si>
    <t>Bulbasaur</t>
  </si>
  <si>
    <t>Ivysaur</t>
  </si>
  <si>
    <t>Venusaur</t>
  </si>
  <si>
    <t>Mega Venusaur</t>
  </si>
  <si>
    <t>Charmander</t>
  </si>
  <si>
    <t>Charmeleon</t>
  </si>
  <si>
    <t>Charizard</t>
  </si>
  <si>
    <t>Mega Charizard X</t>
  </si>
  <si>
    <t>Mega Charizard Y</t>
  </si>
  <si>
    <t>Squirtle</t>
  </si>
  <si>
    <t>Wartortle</t>
  </si>
  <si>
    <t>Blastoise</t>
  </si>
  <si>
    <t>Mega Blastoise</t>
  </si>
  <si>
    <t>Caterpie</t>
  </si>
  <si>
    <t>Metapod</t>
  </si>
  <si>
    <t>Butterfree</t>
  </si>
  <si>
    <t>Weedle</t>
  </si>
  <si>
    <t>Kakuna</t>
  </si>
  <si>
    <t>Beedrill</t>
  </si>
  <si>
    <t>Mega Beedrill</t>
  </si>
  <si>
    <t>Pidgey</t>
  </si>
  <si>
    <t>Pidgeotto</t>
  </si>
  <si>
    <t>Pidgeot</t>
  </si>
  <si>
    <t>Mega Pidgeot</t>
  </si>
  <si>
    <t>Alolan Rattata</t>
  </si>
  <si>
    <t>Raticate</t>
  </si>
  <si>
    <t>Alolan Raticate</t>
  </si>
  <si>
    <t>Spearow</t>
  </si>
  <si>
    <t>Fearow</t>
  </si>
  <si>
    <t>Ekans</t>
  </si>
  <si>
    <t>Partner Pikachu</t>
  </si>
  <si>
    <t>Alolan Raichu</t>
  </si>
  <si>
    <t>Sandshrew</t>
  </si>
  <si>
    <t>Alolan Sandshrew</t>
  </si>
  <si>
    <t>Sandslash</t>
  </si>
  <si>
    <t>Alolan Sandslash</t>
  </si>
  <si>
    <t>Clefairy</t>
  </si>
  <si>
    <t>Clefable</t>
  </si>
  <si>
    <t>Vulpix</t>
  </si>
  <si>
    <t>Alolan Vulpix</t>
  </si>
  <si>
    <t>Ninetales</t>
  </si>
  <si>
    <t>Alolan Ninetales</t>
  </si>
  <si>
    <t>Jigglypuff</t>
  </si>
  <si>
    <t>Wigglytuff</t>
  </si>
  <si>
    <t>Zubat</t>
  </si>
  <si>
    <t>Golbat</t>
  </si>
  <si>
    <t>Oddish</t>
  </si>
  <si>
    <t>Gloom</t>
  </si>
  <si>
    <t>Vileplume</t>
  </si>
  <si>
    <t>Venonat</t>
  </si>
  <si>
    <t>Venomoth</t>
  </si>
  <si>
    <t>Diglett</t>
  </si>
  <si>
    <t>Alolan Diglett</t>
  </si>
  <si>
    <t>Dugtrio</t>
  </si>
  <si>
    <t>Alolan Dugtrio</t>
  </si>
  <si>
    <t>Meowth</t>
  </si>
  <si>
    <t>Alolan Meowth</t>
  </si>
  <si>
    <t>Galarian Meowth</t>
  </si>
  <si>
    <t>Alolan Persian</t>
  </si>
  <si>
    <t>Psyduck</t>
  </si>
  <si>
    <t>Golduck</t>
  </si>
  <si>
    <t>Mankey</t>
  </si>
  <si>
    <t>Primeape</t>
  </si>
  <si>
    <t>Growlithe</t>
  </si>
  <si>
    <t>Hisuian Growlithe</t>
  </si>
  <si>
    <t>Arcanine</t>
  </si>
  <si>
    <t>Hisuian Arcanine</t>
  </si>
  <si>
    <t>Poliwag</t>
  </si>
  <si>
    <t>Poliwhirl</t>
  </si>
  <si>
    <t>Poliwrath</t>
  </si>
  <si>
    <t>Mega Alakazam</t>
  </si>
  <si>
    <t>Machop</t>
  </si>
  <si>
    <t>Machoke</t>
  </si>
  <si>
    <t>Machamp</t>
  </si>
  <si>
    <t>Bellsprout</t>
  </si>
  <si>
    <t>Weepinbell</t>
  </si>
  <si>
    <t>Victreebel</t>
  </si>
  <si>
    <t>Geodude</t>
  </si>
  <si>
    <t>Alolan Geodude</t>
  </si>
  <si>
    <t>Graveler</t>
  </si>
  <si>
    <t>Alolan Graveler</t>
  </si>
  <si>
    <t>Golem</t>
  </si>
  <si>
    <t>Alolan Golem</t>
  </si>
  <si>
    <t>Galarian Ponyta</t>
  </si>
  <si>
    <t>Rapidash</t>
  </si>
  <si>
    <t>Galarian Rapidash</t>
  </si>
  <si>
    <t>Slowpoke</t>
  </si>
  <si>
    <t>Galarian Slowpoke</t>
  </si>
  <si>
    <t>Slowbro</t>
  </si>
  <si>
    <t>Mega Slowbro</t>
  </si>
  <si>
    <t>Galarian Slowbro</t>
  </si>
  <si>
    <t>Magnemite</t>
  </si>
  <si>
    <t>Magneton</t>
  </si>
  <si>
    <t>Farfetch'd</t>
  </si>
  <si>
    <t>Galarian Farfetch'd</t>
  </si>
  <si>
    <t>Seel</t>
  </si>
  <si>
    <t>Dewgong</t>
  </si>
  <si>
    <t>Grimer</t>
  </si>
  <si>
    <t>Alolan Grimer</t>
  </si>
  <si>
    <t>Muk</t>
  </si>
  <si>
    <t>Alolan Muk</t>
  </si>
  <si>
    <t>Shellder</t>
  </si>
  <si>
    <t>Cloyster</t>
  </si>
  <si>
    <t>Gastly</t>
  </si>
  <si>
    <t>Haunter</t>
  </si>
  <si>
    <t>Gengar</t>
  </si>
  <si>
    <t>Mega Gengar</t>
  </si>
  <si>
    <t>Drowzee</t>
  </si>
  <si>
    <t>Hypno</t>
  </si>
  <si>
    <t>Kingler</t>
  </si>
  <si>
    <t>Voltorb</t>
  </si>
  <si>
    <t>Hisuian Voltorb</t>
  </si>
  <si>
    <t>Electrode</t>
  </si>
  <si>
    <t>Hisuian 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</si>
  <si>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</si>
  <si>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</si>
  <si>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</si>
  <si>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</si>
  <si>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</si>
  <si>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</si>
  <si>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</si>
  <si>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</si>
  <si>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</si>
  <si>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</si>
  <si>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</si>
  <si>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</si>
  <si>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</si>
  <si>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</si>
  <si>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</si>
  <si>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</si>
  <si>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</si>
  <si>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</si>
  <si>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</si>
  <si>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</si>
  <si>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</si>
  <si>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</si>
  <si>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</si>
  <si>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</si>
  <si>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</si>
  <si>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</si>
  <si>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</si>
  <si>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</si>
  <si>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</si>
  <si>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Pinsir</t>
  </si>
  <si>
    <t>Mega Pinsir</t>
  </si>
  <si>
    <t>Magikarp</t>
  </si>
  <si>
    <t>Gyarados</t>
  </si>
  <si>
    <t>Mega Gyarados</t>
  </si>
  <si>
    <t>Lapras</t>
  </si>
  <si>
    <t>Ditto</t>
  </si>
  <si>
    <t>Eevee</t>
  </si>
  <si>
    <t>Partner Eevee</t>
  </si>
  <si>
    <t>Vaporeon</t>
  </si>
  <si>
    <t>Jolteon</t>
  </si>
  <si>
    <t>Flareon</t>
  </si>
  <si>
    <t>Omanyte</t>
  </si>
  <si>
    <t>Omastar</t>
  </si>
  <si>
    <t>Aerodactyl</t>
  </si>
  <si>
    <t>Mega Aerodactyl</t>
  </si>
  <si>
    <t>Snorlax</t>
  </si>
  <si>
    <t>Articuno</t>
  </si>
  <si>
    <t>Galarian Articuno</t>
  </si>
  <si>
    <t>Zapdos</t>
  </si>
  <si>
    <t>Galarian Zapdos</t>
  </si>
  <si>
    <t>Moltres</t>
  </si>
  <si>
    <t>Galarian Moltres</t>
  </si>
  <si>
    <t>Dratini</t>
  </si>
  <si>
    <t>Dragonair</t>
  </si>
  <si>
    <t>Dragonite</t>
  </si>
  <si>
    <t>Mega Mewtwo X</t>
  </si>
  <si>
    <t>Mega Mewtwo Y</t>
  </si>
  <si>
    <t>Hisuian Typhlosion</t>
  </si>
  <si>
    <t>Mega Ampharos</t>
  </si>
  <si>
    <t>Galarian Slowking</t>
  </si>
  <si>
    <t>Mega Steelix</t>
  </si>
  <si>
    <t>Hisuian Qwilfish</t>
  </si>
  <si>
    <t>Mega Scizor</t>
  </si>
  <si>
    <t>Mega Heracross</t>
  </si>
  <si>
    <t>Hisuian Sneasel</t>
  </si>
  <si>
    <t>Galarian Corsola</t>
  </si>
  <si>
    <t>Mega Houndoom</t>
  </si>
  <si>
    <t>Mega Tyranitar</t>
  </si>
  <si>
    <t>Ho-oh</t>
  </si>
  <si>
    <t>Mega Sceptile</t>
  </si>
  <si>
    <t>Mega Blaziken</t>
  </si>
  <si>
    <t>Mega Swampert</t>
  </si>
  <si>
    <t>Galarian Zigzagoon</t>
  </si>
  <si>
    <t>Galarian Linoone</t>
  </si>
  <si>
    <t>Mega Gardevoir</t>
  </si>
  <si>
    <t>Mega Sableye</t>
  </si>
  <si>
    <t>Mega Mawile</t>
  </si>
  <si>
    <t>Mega Aggron</t>
  </si>
  <si>
    <t>Mega Medicham</t>
  </si>
  <si>
    <t>Mega Manectric</t>
  </si>
  <si>
    <t>Mega Sharpedo</t>
  </si>
  <si>
    <t>Mega Camerupt</t>
  </si>
  <si>
    <t>Mega Altaria</t>
  </si>
  <si>
    <t>Sunny Form</t>
  </si>
  <si>
    <t>Rainy Form</t>
  </si>
  <si>
    <t>Snowy Form</t>
  </si>
  <si>
    <t>Mega Banette</t>
  </si>
  <si>
    <t>Mega Absol</t>
  </si>
  <si>
    <t>Mega Glalie</t>
  </si>
  <si>
    <t>Mega Salamence</t>
  </si>
  <si>
    <t>Mega Metagross</t>
  </si>
  <si>
    <t>Mega Latias</t>
  </si>
  <si>
    <t>Mega Latios</t>
  </si>
  <si>
    <t>Primal Kyogre</t>
  </si>
  <si>
    <t>Primal Groudon</t>
  </si>
  <si>
    <t>Mega Rayquaza</t>
  </si>
  <si>
    <t>Normal Forme</t>
  </si>
  <si>
    <t>Attack Forme</t>
  </si>
  <si>
    <t>Defense Forme</t>
  </si>
  <si>
    <t>Speed Forme</t>
  </si>
  <si>
    <t>Plant Cloak</t>
  </si>
  <si>
    <t>Sandy Cloak</t>
  </si>
  <si>
    <t>Trash Cloak</t>
  </si>
  <si>
    <t>Mega Lopunny</t>
  </si>
  <si>
    <t>Mega Garchomp</t>
  </si>
  <si>
    <t>Mega Lucario</t>
  </si>
  <si>
    <t>Mega Abomasnow</t>
  </si>
  <si>
    <t>Mega Gallade</t>
  </si>
  <si>
    <t>Heat Rotom</t>
  </si>
  <si>
    <t>Wash Rotom</t>
  </si>
  <si>
    <t>Frost Rotom</t>
  </si>
  <si>
    <t>Fan Rotom</t>
  </si>
  <si>
    <t>Mow Rotom</t>
  </si>
  <si>
    <t>Origin Forme</t>
  </si>
  <si>
    <t>Altered Forme</t>
  </si>
  <si>
    <t>Land Forme</t>
  </si>
  <si>
    <t>Sky Forme</t>
  </si>
  <si>
    <t>Hisuian Samurott</t>
  </si>
  <si>
    <t>Mega Audino</t>
  </si>
  <si>
    <t>Hisuian Lilligant</t>
  </si>
  <si>
    <t>Red-Striped Form</t>
  </si>
  <si>
    <t>Blue-Striped Form</t>
  </si>
  <si>
    <t>White-Striped Form</t>
  </si>
  <si>
    <t>Galarian Darumaka</t>
  </si>
  <si>
    <t>Standard Mode</t>
  </si>
  <si>
    <t>Zen Mode</t>
  </si>
  <si>
    <t>Galarian Standard Mode</t>
  </si>
  <si>
    <t>Galarian Zen Mode</t>
  </si>
  <si>
    <t>Galarian Yamask</t>
  </si>
  <si>
    <t>Hisuian Zorua</t>
  </si>
  <si>
    <t>Hisuian Zoroark</t>
  </si>
  <si>
    <t>Galarian Stunfisk</t>
  </si>
  <si>
    <t>Hisuian Braviary</t>
  </si>
  <si>
    <t>Therian Forme</t>
  </si>
  <si>
    <t>White Kyurem</t>
  </si>
  <si>
    <t>Black Kyurem</t>
  </si>
  <si>
    <t>Ordinary Form</t>
  </si>
  <si>
    <t>Resolute Form</t>
  </si>
  <si>
    <t>Aria Forme</t>
  </si>
  <si>
    <t>Pirouette Forme</t>
  </si>
  <si>
    <t>Ash-Greninja</t>
  </si>
  <si>
    <t>Shield Forme</t>
  </si>
  <si>
    <t>Blade Forme</t>
  </si>
  <si>
    <t>Hisuian Sliggoo</t>
  </si>
  <si>
    <t>Hisuian Goodra</t>
  </si>
  <si>
    <t>Average Size</t>
  </si>
  <si>
    <t>Small Size</t>
  </si>
  <si>
    <t>Large Size</t>
  </si>
  <si>
    <t>Super Size</t>
  </si>
  <si>
    <t>Hisuian Avalugg</t>
  </si>
  <si>
    <t>50% Forme</t>
  </si>
  <si>
    <t>10% Forme</t>
  </si>
  <si>
    <t>Complete Forme</t>
  </si>
  <si>
    <t>Mega Diancie</t>
  </si>
  <si>
    <t>Hoopa Confined</t>
  </si>
  <si>
    <t>Hoopa Unbound</t>
  </si>
  <si>
    <t>Hisuian Decidueye</t>
  </si>
  <si>
    <t>Baile Style</t>
  </si>
  <si>
    <t>Pom-Pom Style</t>
  </si>
  <si>
    <t>Pa'u Style</t>
  </si>
  <si>
    <t>Sensu Style</t>
  </si>
  <si>
    <t>Own Tempo Rockruff</t>
  </si>
  <si>
    <t>Midday Form</t>
  </si>
  <si>
    <t>Midnight Form</t>
  </si>
  <si>
    <t>Dusk Form</t>
  </si>
  <si>
    <t>Solo Form</t>
  </si>
  <si>
    <t>School Form</t>
  </si>
  <si>
    <t>Meteor Form</t>
  </si>
  <si>
    <t>Core Form</t>
  </si>
  <si>
    <t>Tapu Koko</t>
  </si>
  <si>
    <t>Tapu Lele</t>
  </si>
  <si>
    <t>Tapu Bulu</t>
  </si>
  <si>
    <t>Tapu Fini</t>
  </si>
  <si>
    <t>Dusk Mane Necrozma</t>
  </si>
  <si>
    <t>Dawn Wings Necrozma</t>
  </si>
  <si>
    <t>Ultra Necrozma</t>
  </si>
  <si>
    <t>alola</t>
  </si>
  <si>
    <t>galar</t>
  </si>
  <si>
    <t>https://img.pokemondb.net/artwork/large/sandshrew-alolan.jpg</t>
  </si>
  <si>
    <t>https://img.pokemondb.net/artwork/large/sandslash-alolan.jpg</t>
  </si>
  <si>
    <t>form</t>
  </si>
  <si>
    <t>https://img.pokemondb.net/artwork/large/ninetales-alolan.jpg</t>
  </si>
  <si>
    <t>https://img.pokemondb.net/artwork/large/vulpix-alolan.jpg</t>
  </si>
  <si>
    <t>https://img.pokemondb.net/artwork/large/diglett-alolan.jpg</t>
  </si>
  <si>
    <t>https://img.pokemondb.net/artwork/large/dugtrio-alolan.jpg</t>
  </si>
  <si>
    <t>https://img.pokemondb.net/artwork/large/meowth-alolan.jpg</t>
  </si>
  <si>
    <t>https://img.pokemondb.net/artwork/large/meowth-galarian.jpg</t>
  </si>
  <si>
    <t>https://img.pokemondb.net/artwork/large/persian-alolan.jpg</t>
  </si>
  <si>
    <t>hisui</t>
  </si>
  <si>
    <t>https://img.pokemondb.net/artwork/large/arcanine-hisuian.jpg</t>
  </si>
  <si>
    <t>https://img.pokemondb.net/artwork/large/growlithe-hisuian.jpg</t>
  </si>
  <si>
    <t>https://img.pokemondb.net/artwork/large/geodude-alolan.jpg</t>
  </si>
  <si>
    <t>https://img.pokemondb.net/artwork/large/graveler-alolan.jpg</t>
  </si>
  <si>
    <t>https://img.pokemondb.net/artwork/large/golem-alolan.jpg</t>
  </si>
  <si>
    <t>https://img.pokemondb.net/artwork/large/ponyta-galarian.jpg</t>
  </si>
  <si>
    <t>https://img.pokemondb.net/artwork/large/rapidash-galarian.jpg</t>
  </si>
  <si>
    <t>https://img.pokemondb.net/artwork/large/slowpoke-galarian.jpg</t>
  </si>
  <si>
    <t>https://img.pokemondb.net/artwork/large/slowbro-galarian.jpg</t>
  </si>
  <si>
    <t>https://img.pokemondb.net/artwork/large/farfetchd-galarian.jpg</t>
  </si>
  <si>
    <t>https://img.pokemondb.net/artwork/large/grimer-alolan.jpg</t>
  </si>
  <si>
    <t>https://img.pokemondb.net/artwork/large/muk-alolan.jpg</t>
  </si>
  <si>
    <t>https://img.pokemondb.net/artwork/large/voltorb-hisuian.jpg</t>
  </si>
  <si>
    <t>https://img.pokemondb.net/artwork/large/electrode-hisuian.jpg</t>
  </si>
  <si>
    <t>https://img.pokemondb.net/artwork/large/exeggutor-alolan.jpg</t>
  </si>
  <si>
    <t>https://img.pokemondb.net/artwork/large/marowak-alolan.jpg</t>
  </si>
  <si>
    <t>https://img.pokemondb.net/artwork/large/weezing-galarian.jpg</t>
  </si>
  <si>
    <t>https://img.pokemondb.net/artwork/large/mr-mime-galarian.jpg</t>
  </si>
  <si>
    <t>https://img.pokemondb.net/artwork/large/articuno-galarian.jpg</t>
  </si>
  <si>
    <t>https://img.pokemondb.net/artwork/large/zapdos-galarian.jpg</t>
  </si>
  <si>
    <t>https://img.pokemondb.net/artwork/large/moltres-galarian.jpg</t>
  </si>
  <si>
    <t>https://img.pokemondb.net/artwork/large/typhlosion-hisuian.jpg</t>
  </si>
  <si>
    <t>https://img.pokemondb.net/artwork/large/slowking-galarian.jpg</t>
  </si>
  <si>
    <t>https://img.pokemondb.net/artwork/large/qwilfish-hisuian.jpg</t>
  </si>
  <si>
    <t>https://img.pokemondb.net/artwork/large/sneasel-hisuian.jpg</t>
  </si>
  <si>
    <t>https://img.pokemondb.net/artwork/large/corsola-galarian.jpg</t>
  </si>
  <si>
    <t>https://img.pokemondb.net/artwork/large/zigzagoon-galarian.jpg</t>
  </si>
  <si>
    <t>https://img.pokemondb.net/artwork/large/linoone-galarian.jpg</t>
  </si>
  <si>
    <t>https://img.pokemondb.net/artwork/large/deoxys-attack.jpg</t>
  </si>
  <si>
    <t>https://img.pokemondb.net/artwork/large/deoxys-defense.jpg</t>
  </si>
  <si>
    <t>https://img.pokemondb.net/artwork/large/deoxys-speed.jpg</t>
  </si>
  <si>
    <t>https://img.pokemondb.net/artwork/large/rotom-heat.jpg</t>
  </si>
  <si>
    <t>https://img.pokemondb.net/artwork/large/rotom-wash.jpg</t>
  </si>
  <si>
    <t>https://img.pokemondb.net/artwork/large/rotom-frost.jpg</t>
  </si>
  <si>
    <t>https://img.pokemondb.net/artwork/large/rotom-fan.jpg</t>
  </si>
  <si>
    <t>https://img.pokemondb.net/artwork/large/rotom-mow.jpg</t>
  </si>
  <si>
    <t>https://img.pokemondb.net/artwork/large/dialga-origin.jpg</t>
  </si>
  <si>
    <t>https://img.pokemondb.net/artwork/large/palkia-origin.jpg</t>
  </si>
  <si>
    <t>https://img.pokemondb.net/artwork/large/giratina-origin.jpg</t>
  </si>
  <si>
    <t>https://img.pokemondb.net/artwork/large/shaymin-sky.jpg</t>
  </si>
  <si>
    <t>https://img.pokemondb.net/artwork/large/samurott-hisuian.jpg</t>
  </si>
  <si>
    <t>https://img.pokemondb.net/artwork/large/lilligant-hisuian.jpg</t>
  </si>
  <si>
    <t>https://img.pokemondb.net/artwork/large/darumaka-galarian.jpg</t>
  </si>
  <si>
    <t>https://img.pokemondb.net/artwork/large/darmanitan-zen.jpg</t>
  </si>
  <si>
    <t>https://img.pokemondb.net/artwork/large/darmanitan-galarian-standard.jpg</t>
  </si>
  <si>
    <t>https://img.pokemondb.net/artwork/large/darmanitan-galarian-zen.jpg</t>
  </si>
  <si>
    <t>https://img.pokemondb.net/artwork/large/yamask-galarian.jpg</t>
  </si>
  <si>
    <t>https://img.pokemondb.net/artwork/large/zorua-hisuian.jpg</t>
  </si>
  <si>
    <t>https://img.pokemondb.net/artwork/large/zoroark-hisuian.jpg</t>
  </si>
  <si>
    <t>https://img.pokemondb.net/artwork/large/braviary-hisuian.jpg</t>
  </si>
  <si>
    <t>https://img.pokemondb.net/artwork/large/tornadus-therian.jpg</t>
  </si>
  <si>
    <t>https://img.pokemondb.net/artwork/large/thundurus-therian.jpg</t>
  </si>
  <si>
    <t>https://img.pokemondb.net/artwork/large/landorus-therian.jpg</t>
  </si>
  <si>
    <t>https://img.pokemondb.net/artwork/large/keldeo-resolute.jpg</t>
  </si>
  <si>
    <t>https://img.pokemondb.net/artwork/large/meloetta-pirouette.jpg</t>
  </si>
  <si>
    <t>https://img.pokemondb.net/artwork/large/greninja-ash.jpg</t>
  </si>
  <si>
    <t>https://img.pokemondb.net/artwork/large/meowstic-female.jpg</t>
  </si>
  <si>
    <t>https://img.pokemondb.net/artwork/large/meowstic-male.jpg</t>
  </si>
  <si>
    <t>https://img.pokemondb.net/artwork/large/sliggoo-hisuian.jpg</t>
  </si>
  <si>
    <t>https://img.pokemondb.net/artwork/large/goodra-hisuian.jpg</t>
  </si>
  <si>
    <t>https://img.pokemondb.net/artwork/large/avalugg-hisuian.jpg</t>
  </si>
  <si>
    <t>https://img.pokemondb.net/artwork/large/hoopa-unbound.jpg</t>
  </si>
  <si>
    <t>https://img.pokemondb.net/artwork/large/decidueye-hisuian.jpg</t>
  </si>
  <si>
    <t>https://img.pokemondb.net/artwork/large/oricorio-pom-pom.jpg</t>
  </si>
  <si>
    <t>https://img.pokemondb.net/artwork/large/oricorio-pau.jpg</t>
  </si>
  <si>
    <t>https://img.pokemondb.net/artwork/large/oricorio-sensu.jpg</t>
  </si>
  <si>
    <t>https://img.pokemondb.net/artwork/large/lycanroc-midnight.jpg</t>
  </si>
  <si>
    <t>https://img.pokemondb.net/artwork/large/lycanroc-dusk.jpg</t>
  </si>
  <si>
    <t>https://img.pokemondb.net/artwork/large/wishiwashi-school.jpg</t>
  </si>
  <si>
    <t>https://img.pokemondb.net/artwork/large/minior-core.jpg</t>
  </si>
  <si>
    <t>https://img.pokemondb.net/artwork/large/necrozma-dusk-mane.jpg</t>
  </si>
  <si>
    <t>https://img.pokemondb.net/artwork/large/necrozma-dawn-wings.jpg</t>
  </si>
  <si>
    <t>https://img.pokemondb.net/artwork/large/necrozma-ultra.jpg</t>
  </si>
  <si>
    <t>ultra</t>
  </si>
  <si>
    <t>https://img.pokemondb.net/artwork/large/indeedee-male.jpg</t>
  </si>
  <si>
    <t>https://img.pokemondb.net/artwork/large/indeedee-female.jpg</t>
  </si>
  <si>
    <t>https://img.pokemondb.net/artwork/large/eiscue-noice.jpg</t>
  </si>
  <si>
    <t>https://img.pokemondb.net/artwork/large/zacian-hero.jpg</t>
  </si>
  <si>
    <t>https://img.pokemondb.net/artwork/large/zamazenta-hero.jpg</t>
  </si>
  <si>
    <t>https://img.pokemondb.net/artwork/large/urshifu-rapid-strike.jpg</t>
  </si>
  <si>
    <t>https://img.pokemondb.net/artwork/large/calyrex-ice-rider.jpg</t>
  </si>
  <si>
    <t>https://img.pokemondb.net/artwork/large/calyrex-shadow-rider.jpg</t>
  </si>
  <si>
    <t>https://img.pokemondb.net/artwork/large/basculegion-female.jpg</t>
  </si>
  <si>
    <t>https://img.pokemondb.net/artwork/large/enamorus-therian.jpg</t>
  </si>
  <si>
    <t>generation</t>
  </si>
  <si>
    <t>https://img.pokemondb.net/artwork/large/zekrom.jpg</t>
  </si>
  <si>
    <t>https://img.pokemondb.net/artwork/large/raichu-alolan.jpg</t>
  </si>
  <si>
    <t>https://img.pokemondb.net/artwork/gourgeist.jpg</t>
  </si>
  <si>
    <t>épée suprême</t>
  </si>
  <si>
    <t>bouclier suprême</t>
  </si>
  <si>
    <t>https://img.pokemondb.net/artwork/large/rattata-alolan.jpg</t>
  </si>
  <si>
    <t>https://img.pokemondb.net/artwork/large/raticate-alolan.jpg</t>
  </si>
  <si>
    <t>https://img.pokemondb.net/artwork/pumpkaboo.jpg</t>
  </si>
  <si>
    <t>https://img.pokemondb.net/artwork/large/stunfisk-galarian.jpg</t>
  </si>
  <si>
    <t>attaque</t>
  </si>
  <si>
    <t>défense</t>
  </si>
  <si>
    <t>vitesse</t>
  </si>
  <si>
    <t>chaleur</t>
  </si>
  <si>
    <t>lavage</t>
  </si>
  <si>
    <t>froid</t>
  </si>
  <si>
    <t>hélice</t>
  </si>
  <si>
    <t>tonte</t>
  </si>
  <si>
    <t>originelle</t>
  </si>
  <si>
    <t>céleste</t>
  </si>
  <si>
    <t>transe</t>
  </si>
  <si>
    <t>transe galar</t>
  </si>
  <si>
    <t>totémique</t>
  </si>
  <si>
    <t>décidé</t>
  </si>
  <si>
    <t>danse</t>
  </si>
  <si>
    <t>sashanobi</t>
  </si>
  <si>
    <t>femelle</t>
  </si>
  <si>
    <t>mini</t>
  </si>
  <si>
    <t>maxi</t>
  </si>
  <si>
    <t>déchaîné</t>
  </si>
  <si>
    <t>pom-pom</t>
  </si>
  <si>
    <t>hula</t>
  </si>
  <si>
    <t>buyo</t>
  </si>
  <si>
    <t>nocturne</t>
  </si>
  <si>
    <t>crépuscule</t>
  </si>
  <si>
    <t>banc</t>
  </si>
  <si>
    <t>noyau</t>
  </si>
  <si>
    <t>crinière du couchant</t>
  </si>
  <si>
    <t>ailes de l'aurore</t>
  </si>
  <si>
    <t>tête dégel</t>
  </si>
  <si>
    <t>mille-poings</t>
  </si>
  <si>
    <t>cavalier d'effroi</t>
  </si>
  <si>
    <t>cavalier du froid</t>
  </si>
  <si>
    <t>Absentéisme</t>
  </si>
  <si>
    <t>Le Pokémon n'attaque qu'un tour sur deux.</t>
  </si>
  <si>
    <t>Absorb Eau</t>
  </si>
  <si>
    <t>Les attaques de type Eau reçues par le Pokémon régénèrent 1/4 de ses PV.</t>
  </si>
  <si>
    <t>Absorb Volt</t>
  </si>
  <si>
    <t>Les attaques de type Électrik reçues par le Pokémon régénèrent 1/4 de ses PV.</t>
  </si>
  <si>
    <t>Agitation</t>
  </si>
  <si>
    <t>Air Lock</t>
  </si>
  <si>
    <t>Annule les effets du climat.</t>
  </si>
  <si>
    <t>Anti-Bruit</t>
  </si>
  <si>
    <t>Annule les effets dus à une attaque sonore.</t>
  </si>
  <si>
    <t>Armumagma</t>
  </si>
  <si>
    <t>Immunise contre le gel.</t>
  </si>
  <si>
    <t>Armurbaston</t>
  </si>
  <si>
    <t>Annule les chances de coups critiques du Pokémon ennemi.</t>
  </si>
  <si>
    <t>Attention</t>
  </si>
  <si>
    <t>Immunise contre la peur.</t>
  </si>
  <si>
    <t>Benêt</t>
  </si>
  <si>
    <t>Immunise contre l'attraction. À partir de la 6e génération, ce talent immunise aussi contre la provocation.</t>
  </si>
  <si>
    <t>Brasier</t>
  </si>
  <si>
    <t>Augmente la puissance des attaques de type Feu de 50% lorsque le Pokémon a moins d'1/3 de ses PV totaux.</t>
  </si>
  <si>
    <t>Calque</t>
  </si>
  <si>
    <t>Copie le talent du Pokémon adverse.</t>
  </si>
  <si>
    <t>Chlorophylle</t>
  </si>
  <si>
    <t>Ciel Gris</t>
  </si>
  <si>
    <t>Coloforce</t>
  </si>
  <si>
    <t>Coque Armure</t>
  </si>
  <si>
    <t>Corps Ardent</t>
  </si>
  <si>
    <t>30% de chance de provoquer une brûlure sur le Pokémon adverse ayant attaqué.</t>
  </si>
  <si>
    <t>Corps Sain</t>
  </si>
  <si>
    <t>Crachin</t>
  </si>
  <si>
    <t>Fait tomber la pluie tant que le Pokémon est en jeu.</t>
  </si>
  <si>
    <t>Cran</t>
  </si>
  <si>
    <t>Cuvette</t>
  </si>
  <si>
    <t>Régénère 1/16e des PV par temps de pluie.</t>
  </si>
  <si>
    <t>Déguisement</t>
  </si>
  <si>
    <t>Change le type du Pokémon en celui de la dernière attaque subie. Renommé Homochromie dans Pokémon Épée et Bouclier.</t>
  </si>
  <si>
    <t>Écaille Spéciale</t>
  </si>
  <si>
    <t>Échauffement</t>
  </si>
  <si>
    <t>Immunise contre la paralysie.</t>
  </si>
  <si>
    <t>Écran Fumée</t>
  </si>
  <si>
    <t>Empêche la diminution de statistiques par le Pokémon adverse.</t>
  </si>
  <si>
    <t>Écran Poudre</t>
  </si>
  <si>
    <t>Empêche les effets secondaires des attaques subies.</t>
  </si>
  <si>
    <t>Engrais</t>
  </si>
  <si>
    <t>Augmente la puissance des attaques de type Plante de 50% lorsque le Pokémon a moins d'1/3 de ses PV totaux.</t>
  </si>
  <si>
    <t>Esprit Vital</t>
  </si>
  <si>
    <t>Empêche le Pokémon d'être endormi.</t>
  </si>
  <si>
    <t>Essaim</t>
  </si>
  <si>
    <t>Augmente la puissance des attaques de type Insecte de 50% lorsque le Pokémon a moins d'1/3 de ses PV totaux.</t>
  </si>
  <si>
    <t>Fermeté</t>
  </si>
  <si>
    <t>Immunise contre les attaques OHKO. À partir de la 5e génération, ce talent fait aussi conserver 1 PV au Pokémon même après une attaque qui aurait dû le terrasser, s'il a tous ses PV.</t>
  </si>
  <si>
    <t>Force Pure</t>
  </si>
  <si>
    <t>Fuite</t>
  </si>
  <si>
    <t>Assure la fuite contre les Pokémon sauvages.</t>
  </si>
  <si>
    <t>Garde Mystik</t>
  </si>
  <si>
    <t>Ne subit que les dégâts d'attaques super efficaces.</t>
  </si>
  <si>
    <t>Glissade</t>
  </si>
  <si>
    <t>Glue</t>
  </si>
  <si>
    <t>Empêche la perte de l'objet tenu.</t>
  </si>
  <si>
    <t>Hyper Cutter</t>
  </si>
  <si>
    <t>Ignifu-Voile</t>
  </si>
  <si>
    <t>Immunise contre la brûlure.</t>
  </si>
  <si>
    <t>Insomnia</t>
  </si>
  <si>
    <t>Intimidation</t>
  </si>
  <si>
    <t>Isograisse</t>
  </si>
  <si>
    <t>Les dégâts provoqués par les attaques des types Feu ou Glace sont divisés par 2.</t>
  </si>
  <si>
    <t>Joli Sourire</t>
  </si>
  <si>
    <t>A 30% de chance de provoquer l'attirance du Pokémon adverse ayant attaqué.</t>
  </si>
  <si>
    <t>Lévitation</t>
  </si>
  <si>
    <t>Immunise contre les attaques de type Sol.</t>
  </si>
  <si>
    <t>Lumiattirance</t>
  </si>
  <si>
    <t>Magnépiège</t>
  </si>
  <si>
    <t>Empêche la fuite et le changement des Pokémon de type Acier.</t>
  </si>
  <si>
    <t>Marque Ombre</t>
  </si>
  <si>
    <t>Empêche la fuite des Pokémon sauvage et le changement du Pokémon adverse.</t>
  </si>
  <si>
    <t>Matinal</t>
  </si>
  <si>
    <t>Réduit le nombre de tours de sommeil du Pokémon.</t>
  </si>
  <si>
    <t>Médic Nature</t>
  </si>
  <si>
    <t>Le Pokémon est soigné de toute altération d'état lorsqu'il est changé ou en fin de combat.</t>
  </si>
  <si>
    <t>Météo</t>
  </si>
  <si>
    <t>Change le type et la forme du Pokémon selon le climat.</t>
  </si>
  <si>
    <t>Moiteur</t>
  </si>
  <si>
    <t>Émpêche l'utilisation d'attaques auto-destructrices par le Pokémon adverse.</t>
  </si>
  <si>
    <t>Mue</t>
  </si>
  <si>
    <t>À chaque tour, le Pokémon a 33% de chance d'être soigné d'une altération d'état.</t>
  </si>
  <si>
    <t>Œil Composé</t>
  </si>
  <si>
    <t>Paratonnerre</t>
  </si>
  <si>
    <t>Attire toutes les attaques de type Électrik. À partir de la 5e génération, ce talent augmente aussi l'Attaque Spéciale du Pokémon recevant l'attaque.</t>
  </si>
  <si>
    <t>Peau Dure</t>
  </si>
  <si>
    <t>Fait perdre 1/8 des PV du Pokémon adverse ayant lancé une attaque de contact</t>
  </si>
  <si>
    <t>Piège</t>
  </si>
  <si>
    <t>Empêche la fuite et le changement du Pokémon adverse, s'il est au sol. Renommé Piège Sable depuis Pokémon Soleil et Lune.</t>
  </si>
  <si>
    <t>Plus</t>
  </si>
  <si>
    <t>Point Poison</t>
  </si>
  <si>
    <t>30% de chance de provoquer l'empoisonnement du Pokémon adverse ayant lancé une attaque de contact.</t>
  </si>
  <si>
    <t>Pose Spore</t>
  </si>
  <si>
    <t>30% de chance de provoquer l'empoisonnement, le sommeil ou la paralysie du Pokémon adverse ayant lancé une attaque de contact.</t>
  </si>
  <si>
    <t>Pression</t>
  </si>
  <si>
    <t>Double l'utilisation de PP des attaques offensives du Pokémon adverse.</t>
  </si>
  <si>
    <t>Puanteur</t>
  </si>
  <si>
    <t>Les attaques physiques ont 10% d'apeurer la cible. Uniquement à partir de la 5e génération.</t>
  </si>
  <si>
    <t>Ramassage</t>
  </si>
  <si>
    <t>Donne une chance au Pokémon de ramasser un objet après un combat.</t>
  </si>
  <si>
    <t>Regard Vif</t>
  </si>
  <si>
    <t>Sable Volant</t>
  </si>
  <si>
    <t>Déclenche une tempête de sable tant que le Pokémon est en jeu.</t>
  </si>
  <si>
    <t>Sécheresse</t>
  </si>
  <si>
    <t>Crée un temps ensoleillé tant que le Pokémon est en jeu.</t>
  </si>
  <si>
    <t>Sérénité</t>
  </si>
  <si>
    <t>Double les chances de réussite des effets secondaires des attaques.</t>
  </si>
  <si>
    <t>Statik</t>
  </si>
  <si>
    <t>30% de chance de provoquer la paralysie du Pokémon adverse ayant lancé une attaque de contact.</t>
  </si>
  <si>
    <t>Suintement</t>
  </si>
  <si>
    <t>Les attaques absorbantes du Pokémon adverse lui font perdre des PV.</t>
  </si>
  <si>
    <t>Synchro</t>
  </si>
  <si>
    <t>Toute altération d'état subie est transmise au Pokémon adverse.</t>
  </si>
  <si>
    <t>Tempo Perso</t>
  </si>
  <si>
    <t>Immunise contre la confusion.</t>
  </si>
  <si>
    <t>Tête de Roc</t>
  </si>
  <si>
    <t>Le Pokémon ne subit pas de dégâts de contrecoup.</t>
  </si>
  <si>
    <t>Torche</t>
  </si>
  <si>
    <t>Annule les dégâts des attaques de type Feu subies et augmente de 50% la puissance des attaques de type Feu lancées.</t>
  </si>
  <si>
    <t>Torrent</t>
  </si>
  <si>
    <t>Augmente la puissance des attaques de type Eau de 50% lorsque le Pokémon a moins d'1/3 de ses PV totaux.</t>
  </si>
  <si>
    <t>Turbo</t>
  </si>
  <si>
    <t>Vaccin</t>
  </si>
  <si>
    <t>Immunise contre l'empoisonnement.</t>
  </si>
  <si>
    <t>Ventouse</t>
  </si>
  <si>
    <t>Empêche d'être changé de force par une attaque adverse.</t>
  </si>
  <si>
    <t>Voile Sable</t>
  </si>
  <si>
    <t>Adaptabilité</t>
  </si>
  <si>
    <t>Alerte Neige</t>
  </si>
  <si>
    <t>Annule Garde</t>
  </si>
  <si>
    <t>Toutes les attaques du Pokémon et de son adversaire ont une précision de 100%.</t>
  </si>
  <si>
    <t>Anticipation</t>
  </si>
  <si>
    <t>Alerte et protège lorsque le Pokémon adverse possède certaines attaques.</t>
  </si>
  <si>
    <t>Boom Final</t>
  </si>
  <si>
    <t>Enlève 1/4 des PV totaux du Pokémon ennemi mettant K.O. par contact.</t>
  </si>
  <si>
    <t>Brise Moule</t>
  </si>
  <si>
    <t>Peut toucher un Pokémon adverse malgré son talent.</t>
  </si>
  <si>
    <t>Chanceux</t>
  </si>
  <si>
    <t>Cherche Miel</t>
  </si>
  <si>
    <t>Colérique</t>
  </si>
  <si>
    <t>Corps Gel</t>
  </si>
  <si>
    <t>Début Calme</t>
  </si>
  <si>
    <t>Délestage</t>
  </si>
  <si>
    <t>Don Floral</t>
  </si>
  <si>
    <t>Feuille Garde</t>
  </si>
  <si>
    <t>Filtre</t>
  </si>
  <si>
    <t>Retire 1/4 des dégâts subits lors d'une attaque super efficace.</t>
  </si>
  <si>
    <t>Force Soleil</t>
  </si>
  <si>
    <t>Fouille</t>
  </si>
  <si>
    <t>Frein</t>
  </si>
  <si>
    <t>Garde Magik</t>
  </si>
  <si>
    <t>Le Pokémon ne subit de dégâts que lors d'attaques directes.</t>
  </si>
  <si>
    <t>Gloutonnerie</t>
  </si>
  <si>
    <t>Hydratation</t>
  </si>
  <si>
    <t>Impassible</t>
  </si>
  <si>
    <t>Inconscient</t>
  </si>
  <si>
    <t>Ignore les améliorations de statistiques du Pokémon adverse, à l'exception de sa Vitesse.</t>
  </si>
  <si>
    <t>Lavabo</t>
  </si>
  <si>
    <t>Lentiteintée</t>
  </si>
  <si>
    <t>Double les dégâts des attaques peu efficaces portées au Pokémon adverse.</t>
  </si>
  <si>
    <t>Maladresse</t>
  </si>
  <si>
    <t>Mauvais Rêve</t>
  </si>
  <si>
    <t>Motorisé</t>
  </si>
  <si>
    <t>Immunise le Pokémon contre les attaques de type Électrik et augmente la vitesse du Pokémon d'un niveau par attaque Électrik subie.</t>
  </si>
  <si>
    <t>Multi-Coups</t>
  </si>
  <si>
    <t>Utilise toujours le nombre de coups maximum d'une attaque.</t>
  </si>
  <si>
    <t>Multitype</t>
  </si>
  <si>
    <t>Normalise</t>
  </si>
  <si>
    <t>Toutes les attaques du Pokémon sont considérées comme étant de type Normal.</t>
  </si>
  <si>
    <t>Peau Sèche</t>
  </si>
  <si>
    <t>Pied Confus</t>
  </si>
  <si>
    <t>Pied Véloce</t>
  </si>
  <si>
    <t>Poing de Fer</t>
  </si>
  <si>
    <t>Augmente de 20% la puissance des attaques de "Poing".</t>
  </si>
  <si>
    <t>Prédiction</t>
  </si>
  <si>
    <t>Alerte le Pokémon de l'attaque la plus puissante du Pokémon adverse.</t>
  </si>
  <si>
    <t>Querelleur</t>
  </si>
  <si>
    <t>Permet de toucher les Pokémon de type Spectre avec des attaques de type Normal ou Combat.</t>
  </si>
  <si>
    <t>Rideau Neige</t>
  </si>
  <si>
    <t>Rivalité</t>
  </si>
  <si>
    <t>Simple</t>
  </si>
  <si>
    <t>Sniper</t>
  </si>
  <si>
    <t>Soin Poison</t>
  </si>
  <si>
    <t>Solide Roc</t>
  </si>
  <si>
    <t>Retire 1/4 des dégâts subits si le Pokémon reçoit une attaque super efficace.</t>
  </si>
  <si>
    <t>Technicien</t>
  </si>
  <si>
    <t>Augmente de 50% la puissance des attaques dont la puissance est inférieure ou égale à 60.</t>
  </si>
  <si>
    <t>Télécharge</t>
  </si>
  <si>
    <t>Téméraire</t>
  </si>
  <si>
    <t>Le Pokémon déclenche une grêle lorsqu'il est envoyé au combat.</t>
  </si>
  <si>
    <t>Double les chances de porter un coup critique.</t>
  </si>
  <si>
    <t>Régénère 1/16e des PV par temps de grêle. Immunise les Pokémon n'ayant pas le type Glace contre la grêle.</t>
  </si>
  <si>
    <t>Soigne les altérations d'état par temps ensoleillé.</t>
  </si>
  <si>
    <t>Permet de connaitre l'objet tenu d'un Pokémon adverse.</t>
  </si>
  <si>
    <t>Le Pokémon attaque toujours en second pour deux attaques de même priorité.</t>
  </si>
  <si>
    <t>Le Pokémon utilise la baie portée lorsque les PV descendent en dessous de 50%.</t>
  </si>
  <si>
    <t>Soigne les altérations d'état par temps de pluie.</t>
  </si>
  <si>
    <t>Divise par 2 les dégâts des attaques de type Feu et les effets de brûlure subis par le Pokémon.</t>
  </si>
  <si>
    <t>Attire toutes les attaques de type Eau. À partir de la 5e génération, ce talent augmente aussi l'Attaque Spéciale du Pokémon recevant l'attaque.</t>
  </si>
  <si>
    <t>Empêche l'utilisation et/ou ignore l'effet des objets tenus en combat.</t>
  </si>
  <si>
    <t>Fait perdre 1/8e de ses PV au Pokémon adverse s'il est endormi.</t>
  </si>
  <si>
    <t>Le type et la forme du Pokémon changent en fonction de la plaque qu'il porte.</t>
  </si>
  <si>
    <t>Double les effets des modifications de statistiques, positives ou négatives.</t>
  </si>
  <si>
    <t>Triple la puissance des coups critiques.</t>
  </si>
  <si>
    <t>Le Pokémon récupère 1/8è de ses PV par tour lors d'un empoisonnement.</t>
  </si>
  <si>
    <t>Augmente de 20% la puissance des attaques infligeant un contrecoup.</t>
  </si>
  <si>
    <t>Les attaques de type Eau soignent le Pokémon, qui regagne 1/4 de ses PV totaux. Par temps de pluie, il gagne 1/8e de ses PV par tour. Les attaques de type Feu infligent 25% de dégâts en plus. Par temps ensoleillé, il perd 1/8e de ses PV par tour.</t>
  </si>
  <si>
    <t>Acharné</t>
  </si>
  <si>
    <t>Analyste</t>
  </si>
  <si>
    <t>Si le Pokémon frappe en dernier durant le tour, la puissance de son attaque est augmentée de 30%.</t>
  </si>
  <si>
    <t>Armurouillée</t>
  </si>
  <si>
    <t>Baigne Sable</t>
  </si>
  <si>
    <t>Cœur de Coq</t>
  </si>
  <si>
    <t>Empêche la défense du Pokémon d'être baissée par les attaques adverses.</t>
  </si>
  <si>
    <t>Cœur Noble</t>
  </si>
  <si>
    <t>Cœur Soin</t>
  </si>
  <si>
    <t>Contestation</t>
  </si>
  <si>
    <t>Corps Maudit</t>
  </si>
  <si>
    <t>Toute attaque portée par l'adversaire a 30% de chance de s'entraver.</t>
  </si>
  <si>
    <t>Défaitiste</t>
  </si>
  <si>
    <t>Envelocape</t>
  </si>
  <si>
    <t>Épine de Fer</t>
  </si>
  <si>
    <t>Farceur</t>
  </si>
  <si>
    <t>Force Sable</t>
  </si>
  <si>
    <t>Garde Amie</t>
  </si>
  <si>
    <t>Heavy Metal</t>
  </si>
  <si>
    <t>Double la masse du Pokémon.</t>
  </si>
  <si>
    <t>Herbivore</t>
  </si>
  <si>
    <t>Illusion</t>
  </si>
  <si>
    <t>Lorsqu'il entre en combat, le Pokémon prend l'apparence du dernier Pokémon de l'équipe.</t>
  </si>
  <si>
    <t>Imposteur</t>
  </si>
  <si>
    <t>Le Pokémon entrant en combat prend automatiquement l'apparence du Pokémon adverse.</t>
  </si>
  <si>
    <t>Impudence</t>
  </si>
  <si>
    <t>Infiltration</t>
  </si>
  <si>
    <t>Light Metal</t>
  </si>
  <si>
    <t>Divise par deux la masse du Pokémon.</t>
  </si>
  <si>
    <t>Lunatique</t>
  </si>
  <si>
    <t>Miroir Magik</t>
  </si>
  <si>
    <t>Mode Transe</t>
  </si>
  <si>
    <t>Momie</t>
  </si>
  <si>
    <t>Multiécaille</t>
  </si>
  <si>
    <t>Si le Pokémon possède 100% de ses PV, alors les dégâts infligés par l'adversaire sont divisés par deux.</t>
  </si>
  <si>
    <t>Peau Miracle</t>
  </si>
  <si>
    <t>Phobique</t>
  </si>
  <si>
    <t>Pickpocket</t>
  </si>
  <si>
    <t>Rage Brûlure</t>
  </si>
  <si>
    <t>Rage Poison</t>
  </si>
  <si>
    <t>Récolte</t>
  </si>
  <si>
    <t>Régé-Force</t>
  </si>
  <si>
    <t>Restaure 1/3 des PV totaux si le Pokémon est retiré du combat.</t>
  </si>
  <si>
    <t>Sans Limite</t>
  </si>
  <si>
    <t>Augmente de 30% la puissance des attaques pouvant avoir un effet secondaire. L'effet secondaire est annulé.</t>
  </si>
  <si>
    <t>Télépathe</t>
  </si>
  <si>
    <t>Tension</t>
  </si>
  <si>
    <t>Téra-Voltage</t>
  </si>
  <si>
    <t>Toxitouche</t>
  </si>
  <si>
    <t>Victorieux</t>
  </si>
  <si>
    <t>À la fin de chaque tour, le Pokémon a 30% de chance de guérir ses alliés d'une altération d'état en Combat Double ou triple.</t>
  </si>
  <si>
    <t>Immunise contre les dégâts causés par la grêle et les tempêtes de sable.</t>
  </si>
  <si>
    <t>Retire 1/8 de ses PV à l'adversaire lorsque celui-ci porte une capacité directe.</t>
  </si>
  <si>
    <t>Augmente la priorité des attaques de statut d'un niveau.</t>
  </si>
  <si>
    <t>Lors d'une tempête de sable, la puissance des attaques de type Acier, Roche et Sol augmente de 30 %.</t>
  </si>
  <si>
    <t>Réduire de 25% les dégâts infligés aux alliés en Combat Double ou triple.</t>
  </si>
  <si>
    <t>Empêche les attaques de protection adverses tels que Protection ou Mur Lumière de fonctionner. N'influe pas sur Détection et Abri.</t>
  </si>
  <si>
    <t>Retourne les attaques de statut contre l'adversaire.</t>
  </si>
  <si>
    <t>Le Pokémon change de forme et modifie la répartition de ses statistiques lorsque ses PV sont inférieurs à 50%.</t>
  </si>
  <si>
    <t>Si le Pokémon subit une attaque de contact, le talent de l'adversaire devient Momie. Ce talent est sans effet en lui-même.</t>
  </si>
  <si>
    <t>50% de chance de faire échouer les attaques de statut portées par l'adversaire.</t>
  </si>
  <si>
    <t>Si le Pokémon subit une attaque physique, il récupère l'objet tenu par son adversaire.</t>
  </si>
  <si>
    <t>Une baie consommée par le Pokémon a 50% de chances d'être récupérée à la fin de chaque tour.</t>
  </si>
  <si>
    <t>Anticipe et évite les attaques des alliés en Combat Double ou triple.</t>
  </si>
  <si>
    <t>Empêche l'adversaire de consommer sa baie.</t>
  </si>
  <si>
    <t>Peut empoisonner l'adversaire après lui avoir porté une attaque physique.</t>
  </si>
  <si>
    <t>Ailes Bourrasque</t>
  </si>
  <si>
    <t>Augmente la priorité des capacités de type Vol.</t>
  </si>
  <si>
    <t>Amour Filial</t>
  </si>
  <si>
    <t>Permet au lanceur de porter deux coups par tour au lieu d'un, le deuxième coup fera deux fois moins de dégâts que le premier.</t>
  </si>
  <si>
    <t>Aroma-Voile</t>
  </si>
  <si>
    <t>Protège les Pokémon alliés des capacités ayant un effet sur l'état mental tels que Attraction ou Tourmente.</t>
  </si>
  <si>
    <t>Aura Féérique</t>
  </si>
  <si>
    <t>Augmente la puissance des attaques de type Fée des Pokémon présents sur le terrain.</t>
  </si>
  <si>
    <t>Aura Inversée</t>
  </si>
  <si>
    <t>Inverse les effets des talents Aura.</t>
  </si>
  <si>
    <t>Aura Ténébreuse</t>
  </si>
  <si>
    <t>Augmente la puissance des attaques de type Ténèbres des Pokémon présents sur le terrain.</t>
  </si>
  <si>
    <t>Bajoues</t>
  </si>
  <si>
    <t>Lorsque le Pokémon mange une Baie, il obtient ses effets et regagne des PV en plus.</t>
  </si>
  <si>
    <t>Battant</t>
  </si>
  <si>
    <t>Augmente l'Attaque Spéciale par deux niveaux lorsque n'importe quelle stat est baissée par un Pokémon adverse.</t>
  </si>
  <si>
    <t>Déclic Tactique</t>
  </si>
  <si>
    <t>Change la forme du Pokémon selon le combat.</t>
  </si>
  <si>
    <t>Flora-Voile</t>
  </si>
  <si>
    <t>Empêche la diminution des statistiques des alliés de type Plante par les Pokémon adverses.</t>
  </si>
  <si>
    <t>Gluco-Voile</t>
  </si>
  <si>
    <t>Empêche les Pokémon alliés de s'endormir.</t>
  </si>
  <si>
    <t>Griffe Dure</t>
  </si>
  <si>
    <t>Augmente d'un tiers la puissance des attaques directes.</t>
  </si>
  <si>
    <t>Magicien</t>
  </si>
  <si>
    <t>Vole l'objet d'une cible après l'avoir touché avec une attaque directe.</t>
  </si>
  <si>
    <t>Méga Blaster</t>
  </si>
  <si>
    <t>Un Pokémon doté de ce talent verra la puissance de ses capacités d'aura augmentée.</t>
  </si>
  <si>
    <t>Pare-Balles</t>
  </si>
  <si>
    <t>Protège contre les capacités balles et bombes, par exemple Balle Graine ou Canon Graine.</t>
  </si>
  <si>
    <t>Peau Céleste</t>
  </si>
  <si>
    <t>Transforme les capacités de type Normal en type Vol et augmente leur puissance de 20% (30% dans la sixième génération).</t>
  </si>
  <si>
    <t>Peau Féérique</t>
  </si>
  <si>
    <t>Transforme les capacités de type Normal en type Fée et augmente leur puissance de 20% (30% dans la sixième génération).</t>
  </si>
  <si>
    <t>Peau Gelée</t>
  </si>
  <si>
    <t>Transforme les capacités de type Normal en type Glace et augmente leur puissance de 20% (30% dans la sixième génération).</t>
  </si>
  <si>
    <t>Poisseux</t>
  </si>
  <si>
    <t>Baisse la Vitesse des Pokémon qui touchent ce Pokémon avec une attaque directe.</t>
  </si>
  <si>
    <t>Prognathe</t>
  </si>
  <si>
    <t>Augmente la puissance des attaques à base de morsures.</t>
  </si>
  <si>
    <t>Protéen</t>
  </si>
  <si>
    <t>Change le type du Pokémon en celui de toute capacité qu'il utilise.</t>
  </si>
  <si>
    <t>Annule tout effet de climat, même Mer Primaire et Terre Finale. Annule les faiblesses du type Vol.</t>
  </si>
  <si>
    <t>Symbiose</t>
  </si>
  <si>
    <t>Passe un objet tenu à un Pokémon allié lorsque l'allié utilise son objet.</t>
  </si>
  <si>
    <t>Toison Épaisse</t>
  </si>
  <si>
    <t>Divise par deux les dégâts reçus lors d'une attaque physique.</t>
  </si>
  <si>
    <t>Toison Herbue</t>
  </si>
  <si>
    <t>Augmente la Défense lorsque Champ Herbu est en vigueur.</t>
  </si>
  <si>
    <t>Animacœur</t>
  </si>
  <si>
    <t>Augmente l'Attaque Spéciale lorsqu'un Pokémon est mis hors combat.</t>
  </si>
  <si>
    <t>Aquabulle</t>
  </si>
  <si>
    <t>Réduit la puissance des capacités Feu subies, immunise contre les brûlures et double la puissance des capacités Eau</t>
  </si>
  <si>
    <t>Banc</t>
  </si>
  <si>
    <t>Permet de changer de forme (sous certaines conditions).</t>
  </si>
  <si>
    <t>Batterie</t>
  </si>
  <si>
    <t>Augmente la puissance des capacités spéciales des alliés.</t>
  </si>
  <si>
    <t>Boost Chimère</t>
  </si>
  <si>
    <t>Augmente la stat la plus élevée du Pokémon quand il met K.O. un autre Pokémon.</t>
  </si>
  <si>
    <t>Bouclier-Carcan</t>
  </si>
  <si>
    <t>Confère une bonne défense et protège des altérations de statuts tant que les PV sont au-dessus de la moitié.</t>
  </si>
  <si>
    <t>Boule de Poils</t>
  </si>
  <si>
    <t>Divise par 2 les dégâts des capacités directes mais les multiplie par 2 si elles sont de type Feu.</t>
  </si>
  <si>
    <t>Cérébro-Force</t>
  </si>
  <si>
    <t>Augmente la puissance des capacités super efficaces.</t>
  </si>
  <si>
    <t>Chasse-Neige</t>
  </si>
  <si>
    <t>Double la Vitesse sous la Grêle.</t>
  </si>
  <si>
    <t>Corps Coloré</t>
  </si>
  <si>
    <t>Empêche l'adversaire d'utiliser des attaques de priorité.</t>
  </si>
  <si>
    <t>Corrosion</t>
  </si>
  <si>
    <t>Permet d'empoisonner n'importe quel Pokémon quel que soit son type.</t>
  </si>
  <si>
    <t>Créa-Brume</t>
  </si>
  <si>
    <t>Pose un Champ Brumeux qui diminue la puissance des attaques Dragon et empêche les altérations de statuts.</t>
  </si>
  <si>
    <t>Créa-Élec</t>
  </si>
  <si>
    <t>Pose un Champ Électrifié qui augmente la puissance des attaques Électrik et empêche le sommeil.</t>
  </si>
  <si>
    <t>Créa-Herbe</t>
  </si>
  <si>
    <t>Pose un Champ Herbu qui restaure 1/16 des PV max.</t>
  </si>
  <si>
    <t>Créa-Psy</t>
  </si>
  <si>
    <t>Pose un champ psychique qui bloque toute attaque de priorité.</t>
  </si>
  <si>
    <t>Cruauté</t>
  </si>
  <si>
    <t>Inflige toujours des coups critiques à un ennemi empoisonné.</t>
  </si>
  <si>
    <t>Danseuse</t>
  </si>
  <si>
    <t>Le Pokémon reproduit les capacités de danse de l'adversaire.</t>
  </si>
  <si>
    <t>Dracolère</t>
  </si>
  <si>
    <t>Augmente l'Attaque Spéciale du Pokémon lorsqu'il perd plus de la moitié de ses PV.</t>
  </si>
  <si>
    <t>Endurance</t>
  </si>
  <si>
    <t>Augmente la Défense lorsque le Pokémon est touché par une attaque.</t>
  </si>
  <si>
    <t>Escampette</t>
  </si>
  <si>
    <t>Force la fuite ou le switch si le Pokémon perd plus de la moitié de ses PV.</t>
  </si>
  <si>
    <t>Expert Acier</t>
  </si>
  <si>
    <t>Expuls'Organes</t>
  </si>
  <si>
    <t>Inflige des dégâts équivalents aux PV restants avant le coup de grâce.</t>
  </si>
  <si>
    <t>Fantômasque</t>
  </si>
  <si>
    <t>Le premier coup porté au lanceur est absorbé par le déguisement.</t>
  </si>
  <si>
    <t>Filature</t>
  </si>
  <si>
    <t>Inflige le double de dégâts aux Pokémon arrivant au milieu d'un combat.</t>
  </si>
  <si>
    <t>Hydrata-Son</t>
  </si>
  <si>
    <t>Toutes les attaques sonores du Pokémon prennent le type Eau.</t>
  </si>
  <si>
    <t>Hypersommeil</t>
  </si>
  <si>
    <t>Empêche de subir toute altération de statut autres que le sommeil.</t>
  </si>
  <si>
    <t>Longue Portée</t>
  </si>
  <si>
    <t>Toutes les capacités du Pokémon sont considérées comme sans contact.</t>
  </si>
  <si>
    <t>Mèche Rebelle</t>
  </si>
  <si>
    <t>Baisse la Vitesse de l'attaquant lorsque le Pokémon subit une attaque directe.</t>
  </si>
  <si>
    <t>Métallo-Garde</t>
  </si>
  <si>
    <t>Empêche la réduction de statistiques imposées par l'adversaire (que ce soit par capacités ou talents).</t>
  </si>
  <si>
    <t>Osmose</t>
  </si>
  <si>
    <t>Obtient le Talent du Pokémon allié tombé K.O.</t>
  </si>
  <si>
    <t>Peau Électrique</t>
  </si>
  <si>
    <t>Transforme les capacités de type Normal en type Électrik et augmente leur puissance de 20%.</t>
  </si>
  <si>
    <t>Prestance Royale</t>
  </si>
  <si>
    <t>Prioguérison</t>
  </si>
  <si>
    <t>Donne la priorité aux capacités de soin.</t>
  </si>
  <si>
    <t>Prisme-Armure</t>
  </si>
  <si>
    <t>Réduit de 1/4 les dégâts subis lorsque le Pokémon est touché par une capacité super efficace.</t>
  </si>
  <si>
    <t>Rassemblement</t>
  </si>
  <si>
    <t>Lorsque Zygarde possède moins de la moitié de ses PV, il peut accéder à la Forme Parfaite.</t>
  </si>
  <si>
    <t>Receveur</t>
  </si>
  <si>
    <t>Repli Tactique</t>
  </si>
  <si>
    <t>Fuit le combat ou échange sa place avec un autre Pokémon de l'équipe si le Pokémon perd plus de la moitié de ses PV.</t>
  </si>
  <si>
    <t>Sable Humide</t>
  </si>
  <si>
    <t>Augmente la défense du Pokémon de deux crans s'il est touché par une attaque de type Eau.</t>
  </si>
  <si>
    <t>Spectro-Bouclier</t>
  </si>
  <si>
    <t>Réduit les dégâts infligés par une capacité si les PV sont au maximum.</t>
  </si>
  <si>
    <t>Surf Caudal</t>
  </si>
  <si>
    <t>Double la vitesse du Pokémon lorsqu'il y a un Champ Électrifié.</t>
  </si>
  <si>
    <t>Synergie</t>
  </si>
  <si>
    <t>Le Pokémon change de forme et la puissance de l'attaque Sheauriken augmente après avoir mis K.O. un Pokémon adverse.</t>
  </si>
  <si>
    <t>Système Alpha</t>
  </si>
  <si>
    <t>Permet de changer de type selon l'objet tenu.</t>
  </si>
  <si>
    <t>Âme Vagabonde</t>
  </si>
  <si>
    <t>Lorsque le Pokémon est directement touché par une attaque, il échange son talent avec celui de l'assaillant.</t>
  </si>
  <si>
    <t>Armure Miroir</t>
  </si>
  <si>
    <t>Renvoie tous les effets réducteurs de statistiques.</t>
  </si>
  <si>
    <t>Quand le Pokémon met un ennemi K.O., son Attaque augmente d'un niveau.</t>
  </si>
  <si>
    <t>Boost Acier</t>
  </si>
  <si>
    <t>Quand il entre au combat, tous les changements de stats de ses alliés sont annulés.</t>
  </si>
  <si>
    <t>Brise-Barrière</t>
  </si>
  <si>
    <t>Quand le Pokémon entre au combat, les effets de Mur Lumière, Protection et Voile Aurore disparaissent pour les alliés comme pour les ennemis.</t>
  </si>
  <si>
    <t>Cercle d'Énergie</t>
  </si>
  <si>
    <t>Corps Condamné</t>
  </si>
  <si>
    <t>Lorsque le Pokémon est directement touché par une attaque, l'assaillant et lui tomberont K.O. dans trois tours, à moins qu'ils ne soient remplacés entre temps.</t>
  </si>
  <si>
    <t>Déclic Fringale</t>
  </si>
  <si>
    <t>Le Pokémon change de forme et le type de la capacité Roue Libre. Celle-ci est de type Électrik en Mode Rassasié, et de type Ténèbres en Mode Affamé.</t>
  </si>
  <si>
    <t>Dégobage</t>
  </si>
  <si>
    <t>Si le Pokémon utilise la capacité Surf ou Plongée, il réapparaît avec une prise dans le bec. S'il subit des dégâts pendant qu'il tient une prise, Le Pokémon riposte en recrachant ce qu'il a dans le bec.</t>
  </si>
  <si>
    <t>Augmente de 50% la puissance des attaques de type Dragon du Pokémon.</t>
  </si>
  <si>
    <t>Écailles Glacées</t>
  </si>
  <si>
    <t>Le Pokémon est protégé par des écailles de glace. Les dégâts qu'il subit par des capacités spéciales sont divisés par deux.</t>
  </si>
  <si>
    <t>Effilochage</t>
  </si>
  <si>
    <t>Quand son possesseur est touché par une attaque, il libère des fils de coton qui diminuent la Vitesse du Pokémon adverse.</t>
  </si>
  <si>
    <t>Égide Inflexible</t>
  </si>
  <si>
    <t>Augmente la Défense d'un cran lorsque le Pokémon entre sur le terrain.</t>
  </si>
  <si>
    <t>Entêtement</t>
  </si>
  <si>
    <t>Augmente l'Attaque, mais empêche d'utiliser toute autre capacité que celle utilisée en premier par le Pokémon.</t>
  </si>
  <si>
    <t>Expul'Sable</t>
  </si>
  <si>
    <t>Le Pokémon déclenche une tempête de sable quand il subit une attaque.</t>
  </si>
  <si>
    <t>Gaz Inhibiteur</t>
  </si>
  <si>
    <t>Neutralise les talents des autres Pokémon.</t>
  </si>
  <si>
    <t>Lame Indomptable</t>
  </si>
  <si>
    <t>Augmente l'Attaque d'un cran lorsque le Pokémon entre sur le terrain.</t>
  </si>
  <si>
    <t>Mimétisme</t>
  </si>
  <si>
    <t>Le Pokémon adopte le même type que le terrain lorsqu'un champ est actif.</t>
  </si>
  <si>
    <t>Mûrissement</t>
  </si>
  <si>
    <t>Le Pokémon fait mûrir la Baie qu'il tient et double ainsi son effet.</t>
  </si>
  <si>
    <t>Nerfs d'Acier</t>
  </si>
  <si>
    <t>Permet d'ignorer l'effet des capacités ou des talents qui attirent les capacités.</t>
  </si>
  <si>
    <t>Poing InvisibleISA</t>
  </si>
  <si>
    <t>Permet d'ignorer Abri et ses équivalents (sauf Gardomax) si la capacité utilisée fait contact.</t>
  </si>
  <si>
    <t>Propulseur</t>
  </si>
  <si>
    <t>Punk Rock</t>
  </si>
  <si>
    <t>Augmente la puissance des capacités basées sur le son. Le Pokémon ne subit que la moitié des dégâts quand il est touché par ce genre de capacités.</t>
  </si>
  <si>
    <t>Ramasse Ball</t>
  </si>
  <si>
    <t>Si le détenteur de Ramasse Ball ne tient pas d'objet et que son Dresseur rate la capture d'un Pokémon sauvage, il récupère la première Ball perdue, quel que soit son modèle.</t>
  </si>
  <si>
    <t>Quand le Pokémon met un ennemi K.O., son Attaque Spéciale augmente d'un niveau.</t>
  </si>
  <si>
    <t>Tête de Gel</t>
  </si>
  <si>
    <t>Le glaçon sur la tête du Pokémon encaisse une attaque physique à sa place, mais sa destruction modifie son apparence. Le glaçon se reforme quand il grêle.</t>
  </si>
  <si>
    <t>Le Pokémon a 20% de chance d'attaquer en premier.</t>
  </si>
  <si>
    <t>Augmente de 50% la puissance des attaques de type Électrik du Pokémon.</t>
  </si>
  <si>
    <t>Turbine</t>
  </si>
  <si>
    <t>La Vitesse du Pokémon augmente de 6 niveaux s'il est touché par une capacité de type Feu ou Eau en combat.</t>
  </si>
  <si>
    <t>Voile Pastel</t>
  </si>
  <si>
    <t>Protège le Pokémon et ses alliés contre toutes les altérations de statut liées à l'empoisonnement. En Combat Duo et Multi, soigne un allié empoisonné lorsque le Pokémon arrive sur le terrain.</t>
  </si>
  <si>
    <t>Combine les talents Tension et Blanche Ruade pour Sylveroy, le Cavalier du Froid ou Tension et Sombre Ruade pour Sylveroy, le Cavalier d'Effroi.</t>
  </si>
  <si>
    <t>le Pokémon peut parfois trouver du Miel après un combat</t>
  </si>
  <si>
    <t>id</t>
  </si>
  <si>
    <t>Lorsqu'il se bat, GERMIGNON secoue sa feuille pour tenir son ennemi à distance. Un doux parfum se dégage également de la feuille, apaisant les POKéMON qui se battent et créant une atmosphère agréable et amicale.</t>
  </si>
  <si>
    <t>Le cou de MACRONIUM est entouré de nombreuses feuilles. Dans chacune d'elles se trouve une pousse d'arbre. Le parfum de cette pousse donne la pêche aux personnes qui le sentent.</t>
  </si>
  <si>
    <t>Le parfum de la fleur de MEGANIUM apaise et calme les esprits. Pendant les combats, ce POKéMON émet son parfum relaxant pour atténuer l'agressivité de l'ennemi.</t>
  </si>
  <si>
    <t>HERICENDRE se protège en faisant jaillir des flammes de son dos. Ces flammes peuvent être violentes si le POKéMON est en colère. Cependant, s'il est fatigué, seules quelques flammèches vacillent laborieusement.</t>
  </si>
  <si>
    <t>FEURISSON garde ses ennemis à distance grâce à l'intensité de ses flammes et à des rafales d'air brûlant. Ce POKéMON utilise son incroyable agilité pour éviter les attaques, tout en enflammant ses ennemis.</t>
  </si>
  <si>
    <t>TYPHLOSION se cache derrière un chatoyant nuage de chaleur qu'il crée en attisant ses flammes intenses. Ce POKéMON peut générer des rafales explosives qui réduisent tout en cendres.</t>
  </si>
  <si>
    <t>Malgré son tout petit corps, la mâchoire de KAIMINUS est très puissante. Parfois, ce POKéMON mordille les gens pour jouer, sans se rendre compte que sa morsure peut gravement blesser quelqu'un.</t>
  </si>
  <si>
    <t>Une fois que CROCRODIL a refermé sa mâchoire sur son ennemi, il est impossible de le faire lâcher prise. Ses crocs sont recourbés comme des hameçons et ne peuvent pas être retirés une fois enfoncés.</t>
  </si>
  <si>
    <t>ALIGATUEUR impressionne ses ennemis en ouvrant son énorme gueule. Pendant les combats, il piétine le sol de ses puissantes pattes arrière avant de charger ses adversaires à pleine vitesse.</t>
  </si>
  <si>
    <t>Lorsqu'un FOUINETTE dort, un autre monte la garde. La sentinelle réveille les autres au moindre signe de danger. Si un de ces POKéMON est séparé de sa meute, il arrête de dormir, car il a peur.</t>
  </si>
  <si>
    <t>FOUINAR est très mince. Lorsqu'il est attaqué, il peut s'enfuir en se faufilant habilement dans les recoins étroits. Malgré ses pattes courtes, ce POKéMON est très agile et rapide.</t>
  </si>
  <si>
    <t>HOOTHOOT est doté d'un organe interne qui ressent et suit la rotation de la terre. Grâce à cet organe peu ordinaire, ce POKéMON commence à hululer tous les jours exactement à la même heure.</t>
  </si>
  <si>
    <t>Dans l'obscurité, NOARFANG ne rate jamais une proie. Il le doit à sa vision surdéveloppée qui lui permet de tout voir, même avec une lueur très faible, ainsi qu'à ses ailes très souples et silencieuses.</t>
  </si>
  <si>
    <t>COXY sécrète un fluide aromatisé sortant des articulations de ses pattes. Ce fluide lui permet de communiquer avec ses congénères. Ce POKéMON exprime ses sentiments en modifiant l'odeur de ce fluide.</t>
  </si>
  <si>
    <t>On dit que dans les pays où le ciel est dégagé et où les étoiles illuminent les cieux, vivent d'innombrables quantités de COXYCLAQUE. La raison en est simple: l'énergie de ce POKéMON provient de la lumière des étoiles.</t>
  </si>
  <si>
    <t>La toile tissée par MIMIGAL peut être comparée à un second système nerveux. On raconte que ce POKéMON peut déterminer quel type de proie touche sa toile grâce aux infimes vibrations des fils.</t>
  </si>
  <si>
    <t>A l'extrémité des pattes de MIGALOS, on trouve de petits crochets qui lui permettent de cavaler sur les surfaces verticales et au plafond. Ce POKéMON peut piéger ses ennemis dans sa solide toile de soie.</t>
  </si>
  <si>
    <t>NOSTENFER s'approche discrètement de sa proie grâce à ses ailes silencieuses. Ce POKéMON se repose en s'accrochant à une branche avec ses pattes arrière, qui peuvent aussi lui servir d'ailes.</t>
  </si>
  <si>
    <t>LOUPIO relâche des charges électriques positives et négatives de ses deux antennes pour mettre sa proie K.O. Ce POKéMON illumine ses ampoules électriques pour communiquer avec ses congénères.</t>
  </si>
  <si>
    <t>Lorsque PICHU joue, il lui arrive de faire des courts-circuits avec un autre PICHU, créant ainsi une gerbe d'étincelles. Du coup, ce POKéMON prend peur et se met à pleurer.</t>
  </si>
  <si>
    <t>Les nuits où il y a des étoiles filantes, on peut voir des MELO danser en cercle. Ils dansent toute la nuit et ne s'arrêtent qu'à l'aube. Ces POKéMON se désaltèrent alors avec la rosée du matin.</t>
  </si>
  <si>
    <t>Les cordes vocales de TOUDOUDOU ne sont pas assez développées. S'il devait chanter trop longtemps, il se ferait mal à la gorge. Ce POKéMON se gargarise souvent avec de l'eau fraîche puisée dans un ruisseau clair.</t>
  </si>
  <si>
    <t>L'énergie de TOGEPI provient des émotions positives et du plaisir exprimé par les gens et les POKéMON. Ce POKéMON accumule les sentiments de bonheur dans sa coquille, puis les partage avec les autres.</t>
  </si>
  <si>
    <t>On raconte que TOGETIC est un POKéMON qui porte chance. Si ce POKéMON remarque quelqu'un doté d'un cœur pur, il surgit et partage son bonheur avec la personne en question.</t>
  </si>
  <si>
    <t>NATU ne peut pas voler, car ses ailes n'ont pas encore fini de grandir. Si ses yeux croisent le regard de quelqu'un d'autre, il reste immobile et concentré. Mais si la personne en question détourne son regard, il s'enfuit en lieu sûr.</t>
  </si>
  <si>
    <t>On sait que XATU se tient toute la journée debout, les yeux perdus vers l'horizon. Certaines personnes le vénèrent comme un POKéMON mystique, persuadées que XATU a le pouvoir de prédire l'avenir.</t>
  </si>
  <si>
    <t>L'épaisse fourrure cotonneuse de WATTOUAT se charge d'électricité statique lorsqu'on la frotte. Plus elle est chargée, plus l'ampoule au bout de sa queue est lumineuse.</t>
  </si>
  <si>
    <t>La qualité de la laine de LAINERGIE se modifie pour générer un maximum d'électricité statique avec un minimum de laine. Les sections glabres de sa peau sont résistantes à l'électricité.</t>
  </si>
  <si>
    <t>PHARAMP est si lumineux qu'on peut le voir de l'espace. Jadis, les gens utilisaient la lumière de ce POKéMON pour communiquer et s'envoyer des signaux à grande distance.</t>
  </si>
  <si>
    <t>Lorsque JOLIFLOR reste exposé à la lumière du soleil, les feuilles autour de son corps se mettent à tournoyer. La danse de ce POKéMON est très célèbre dans les régions du sud.</t>
  </si>
  <si>
    <t>La queue remplie d'huile de MARILL lui sert de gilet de sauvetage. Parfois, on peut voir sa queue flotter à la surface. On peut en déduire que ce POKéMON a plongé sous l'eau pour se nourrir de plantes aquatiques.</t>
  </si>
  <si>
    <t>Les longues oreilles d'AZUMARILL sont des capteurs indispensables. Lorsqu'il se concentre pour écouter, ce POKéMON peut identifier les proies aux alentours, même dans les cours d'eau à fort courant ou les rapides.</t>
  </si>
  <si>
    <t>SIMULARBRE se camoufle en arbre pour éviter d'être attaqué par ses ennemis. Mais étant donné que ses pattes restent vertes toute l'année, ce POKéMON est facile à repérer pendant l'hiver.</t>
  </si>
  <si>
    <t>Le cheveu bouclé sur la tête de TARPAUD est la preuve de son statut de roi. On raconte que plus son cheveu est long et bouclé, plus ce POKéMON est respecté par ses semblables.</t>
  </si>
  <si>
    <t>Ce POKéMON flotte à la dérive, porté par le vent. S'il sent qu'un vent très fort approche, GRANIVOL attache ses feuilles aux autres GRANIVOL pour ne pas être emporté par la bourrasque.</t>
  </si>
  <si>
    <t>La fleur de FLORAVOL éclot lorsque la température atteint 18 degrés. L'ouverture de la fleur change en fonction de la température. Certaines personnes se servent de ce POKéMON comme d'un thermomètre.</t>
  </si>
  <si>
    <t>COTOVOL traverse la mer, porté par les vents, pour découvrir de nouveaux territoires. Ce POKéMON se rapproche du sol quand le vent est trop froid.</t>
  </si>
  <si>
    <t>L'extrémité de la queue de CAPUMAIN ressemble à une main et peut être utilisée de façon ingénieuse. Malheureusement, ce POKéMON utilise tellement sa queue que ses véritables mains sont devenues très maladroites.</t>
  </si>
  <si>
    <t>TOURNEGRIN essaye de bouger le moins possible. C'est parce qu'il veut conserver tous les nutriments qu'il stocke dans son corps pour son évolution. Il ne mange pas, ne subsistant que grâce à la rosée matinale.</t>
  </si>
  <si>
    <t>HELIATRONC convertit l'énergie solaire en nutriments. Il remue activement pendant la journée, quand il fait chaud. Il devient immobile dès que le soleil se couche.</t>
  </si>
  <si>
    <t>YANMA a un champ de vision de 360 degrés sans avoir besoin de bouger les yeux. Il vole incroyablement bien et peut faire des figures acrobatiques. Ce POKéMON descend en piqué sur ses proies.</t>
  </si>
  <si>
    <t>AXOLOTO vit généralement dans l'eau. Mais de temps en temps, il vient sur terre pour chercher à manger. A terre, il recouvre son corps d'un voile visqueux et toxique.</t>
  </si>
  <si>
    <t>MARAISTE trouve sa nourriture en laissant sa bouche ouverte dans l'eau, il attend que ses proies y pénètrent sans faire attention. Comme ce POKéMON est inactif, il n'a jamais très faim.</t>
  </si>
  <si>
    <t>NOCTALI a évolué suite à une longue exposition aux rayons lunaires. Il se cache dans les recoins sombres et attend patiemment le passage de ses ennemis. Les anneaux sur son corps s'illuminent au moment où il bondit.</t>
  </si>
  <si>
    <t>MENTALI est extrêmement loyal envers les DRESSEURS qu'il respecte. On raconte que ce POKéMON a développé des talents divinatoires pour protéger son DRESSEUR.</t>
  </si>
  <si>
    <t>Jadis, CORNEBRE était craint et détesté, car on disait qu'il portait malheur. Ce POKéMON est attiré par tout ce qui brille. Parfois, il essaye de voler les bagues des filles.</t>
  </si>
  <si>
    <t>Tous les jours, ROIGADA entreprend des recherches pour résoudre les mystères du monde. Cependant, ce POKéMON oublie tout ce qu'il a appris si le KOKIYAS qui se trouve sur sa tête s'en va.</t>
  </si>
  <si>
    <t>Le choc de l’évolution et les toxines ont décuplé l’intelligence du Kokiyas, si bien qu’il contrôle désormais le Roigada qu’il parasite. Il mélange ce qu’il ingère aux toxines produites par son corps, tout en récitant de mystérieuses incantations, afin de créer un étrange breuvage.</t>
  </si>
  <si>
    <t>FEUFOREVE effraie les gens en poussant un cri à faire froid dans le dos, sorte de lamentation. Le POKéMON utilise ses sphères rouges pour absorber les sentiments de terreur de ses ennemis et s'en nourrir.</t>
  </si>
  <si>
    <t>Ce POKéMON a la forme d'un caractère d'écriture antique. Personne ne sait si ces écritures antiques sont apparues avant les ZARBI ou le contraire. Des études sont en cours, mais aucun résultat n'a été annoncé.</t>
  </si>
  <si>
    <t>Si un ou plusieurs QULBUTOKE se rencontrent, ils se mesurent les uns aux autres et font des concours d'endurance. Parfois, ils tentent de voir qui peut rester le plus longtemps sans manger. Mieux vaut être prévenu.</t>
  </si>
  <si>
    <t>La tête à l'arrière de GIRAFARIG a aussi un cerveau, mais il est plus petit. Elle attaque en réponse aux sons et aux odeurs. Si on approche de ce POKéMON par derrière, cette petite tête peut tout à coup jaillir et mordre.</t>
  </si>
  <si>
    <t>FORETRESS se cache dans sa carapace en acier trempé. La carapace s'ouvre quand il attrape sa proie, mais cela se passe tellement vite qu'il est impossible de voir à l'intérieur.</t>
  </si>
  <si>
    <t>POMDEPIK s'accroche à une branche d'arbre et attend patiemment que sa proie passe. Si ce POKéMON est dérangé pendant qu'il mange par quelqu'un qui secoue son arbre, il tombe au sol et explose sans prévenir.</t>
  </si>
  <si>
    <t>INSOLOURDO a une perceuse au bout de la queue. Il l'utilise pour creuser des souterrains, à reculons. On dit que ce POKéMON enfouit son nid aux formes complexes sous terre.</t>
  </si>
  <si>
    <t>SCORPLANE plane dans les airs sans un bruit, comme s'il glissait. Ce POKéMON s'accroche au visage de son ennemi grâce aux serres de ses pattes arrière et aux pinces de ses pattes avant, et pique avec son dard empoisonné.</t>
  </si>
  <si>
    <t>STEELIX vit sous terre, encore plus profondément qu'ONIX. On dit que ce POKéMON creuse vers le centre de la terre. On a déjà vu ce POKéMON descendre à plus d'un kilomètre de profondeur.</t>
  </si>
  <si>
    <t>SNUBBULL terrorise les POKéMON plus petits que lui en montrant les dents et en faisant une grimace. Cependant, ce POKéMON est toujours un peu triste de voir ses ennemis prendre la fuite.</t>
  </si>
  <si>
    <t>GRANBULL a une mâchoire inférieure particulièrement développée. Ses énormes crocs sont tellement lourds qu'ils obligent le POKéMON à pencher sa tête en arrière. Il ne mord jamais sans raison, sauf quand il a peur.</t>
  </si>
  <si>
    <t>QWILFISH se gonfle en aspirant de l'eau. Ce POKéMON utilise la pression de l'eau avalée pour envoyer d'un coup les pointes toxiques de son corps. Nager lui demande un gros effort.</t>
  </si>
  <si>
    <t>Le corps de CIZAYOX est dur comme de l'acier. Les attaques ordinaires ne le déstabilisent pas. Ce POKéMON bat des ailes pour réguler sa température interne.</t>
  </si>
  <si>
    <t>CARATROC se cache tranquillement sous les rochers, abritant son corps dans sa carapace solide, pendant qu'il mange les baies qu'il a mises de côté. Les baies se mélangent à ses fluides corporels pour produire du jus.</t>
  </si>
  <si>
    <t>SCARHINO charge ses ennemis en ligne droite, se glisse dessous, les attrape et les projette violemment d'un coup de sa puissante corne. Ce POKéMON est tellement fort qu'il pourrait déraciner un arbre.</t>
  </si>
  <si>
    <t>FARFURET grimpe aux arbres en enfonçant ses griffes crochetées dans l'écorce. Ce POKéMON cherche les nids qui ne sont pas surveillés et vole les œufs pour les manger pendant que les parents sont partis.</t>
  </si>
  <si>
    <t>Ce POKéMON aime se lécher les paumes quand elles sont encore pleines de miel. TEDDIURSA concocte son propre miel en mélangeant les fruits et le pollen ramassés par DARDARGNAN.</t>
  </si>
  <si>
    <t>On dit que les URSARING trouvent leur nourriture dans les cours d'eau et les grands arbres des forêts où ils habitent. Ce POKéMON erre dans la forêt toute la journée pour chercher de la nourriture.</t>
  </si>
  <si>
    <t>Du magma en fusion coule dans les veines de LIMAGMA. Si ce POKéMON est refroidi, le magma se solidifie. Son corps devient alors cassant et des morceaux s'en détachent, diminuant ainsi sa taille.</t>
  </si>
  <si>
    <t>La carapace de VOLCAROPOD est en fait constituée de sa peau, qui s'est durcie après un refroidissement. Elle est très cassante et fragile. Il suffit de la toucher pour qu'elle casse. Il reprend sa forme en plongeant dans le magma.</t>
  </si>
  <si>
    <t>MARCACRIN cherche sa nourriture en frottant son groin par terre. Son plat préféré est un champignon qui pousse sous l'herbe fanée. Ce POKéMON découvre parfois des sources d'eau chaude.</t>
  </si>
  <si>
    <t>COCHIGNON est recouvert de longs poils épais qui lui permettent de supporter le froid hivernal. Ce POKéMON utilise ses défenses pour déterrer la nourriture cachée sous la glace.</t>
  </si>
  <si>
    <t>Les branches de CORAYON brillent de sept couleurs quand elles sont exposées à la lumière du soleil. Si une des branches casse, ce POKéMON peut la faire repousser en une nuit.</t>
  </si>
  <si>
    <t>REMORAID aspire de l'eau, puis la recrache à forte pression grâce à ses muscles abdominaux pour attaquer les proies volantes. Quand son évolution approche, ce POKéMON descend le courant des rivières.</t>
  </si>
  <si>
    <t>OCTILLERY attrape son ennemi avec ses tentacules. Ce POKéMON essaye de l'immobiliser avant de lui asséner le coup final. Si l'ennemi s'avère trop fort, OCTILLERY lui crache de l'encre à la figure et s'échappe.</t>
  </si>
  <si>
    <t>CADOIZO transporte sa nourriture dans sa queue. Il y a longtemps, un célèbre explorateur réussit à atteindre le sommet de l'Everest grâce à un de ces POKéMON, qui partagea sa nourriture avec lui.</t>
  </si>
  <si>
    <t>Les jours de beau temps, on peut voir des bancs de DEMANTA sauter au-dessus des vagues. Le REMORAID qui l'accompagne ne dérange pas ce POKéMON.</t>
  </si>
  <si>
    <t>AIRMURE est entièrement recouvert d'une armure très dure. Ce POKéMON peut voler à plus de 300 km/h. Il peut mettre ses ennemis en pièces grâce à ses ailes tranchantes comme des sabres.</t>
  </si>
  <si>
    <t>Les MALOSSE chassent en meute organisée. Ils communiquent entre eux grâce à une série de petits cris et encerclent ainsi leur proie. L'étonnant travail d'équipe de ces POKéMON est sans comparaison.</t>
  </si>
  <si>
    <t>Dans une meute de DEMOLOSSE, le leader est doté de cornes inclinées vers l'arrière. Ces POKéMON choisissent leur chef en organisant des combats entre eux.</t>
  </si>
  <si>
    <t>HYPOROI vit au fin fond des profondeurs océaniques généralement inhabitées. On a longtemps cru que le bâillement de ce POKéMON créait les tourbillons dans les océans.</t>
  </si>
  <si>
    <t>PHANPY utilise sa petite trompe pour se doucher. Quand plusieurs d'entre eux se réunissent, ils s'arrosent joyeusement. On peut souvent voir ces POKéMON se sécher au bord de l'eau.</t>
  </si>
  <si>
    <t>L'attaque favorite de DONPHAN consiste à se mettre en boule et à charger son ennemi en roulant à pleine vitesse. Une fois qu'il commence à rouler, ce POKéMON a du mal à s'arrêter.</t>
  </si>
  <si>
    <t>PORYGON2 fut créé par des humains grâce aux progrès de la science. Ce POKéMON a été doté d'une intelligence artificielle qui lui permet d'apprendre de nouveaux mouvements et des émotions par lui-même.</t>
  </si>
  <si>
    <t>Les superbes bois de CERFROUSSE étaient vendus très cher comme œuvres d'art. Ce POKéMON fut chassé et l'espèce proche de l'extinction à cause des gens qui recherchaient leurs précieux bois.</t>
  </si>
  <si>
    <t>QUEULORIOR délimite son territoire en libérant un fluide corporel qui sort de sa queue. On a découvert plus de 5 000 traces différentes de fluide laissées par ce POKéMON.</t>
  </si>
  <si>
    <t>DEBUGANT devient nerveux s'il ne s'entraîne pas tous les jours. Lorsqu'un DRESSEUR élève ce POKéMON, il doit établir et appliquer un programme d'entraînement très complet.</t>
  </si>
  <si>
    <t>KAPOERA tournoie à toute vitesse sur sa tête, tout en donnant des coups de pied. Cette technique combine des attaques offensives et défensives. Ce POKéMON se déplace plus vite sur la tête qu'en marchant.</t>
  </si>
  <si>
    <t>LIPPOUTI court dans tous les sens et tombe assez souvent. Quand il en a l'occasion, il regarde son reflet dans l'eau pour vérifier si son visage n'a pas été sali par ses chutes.</t>
  </si>
  <si>
    <t>ELEKID stocke de l'électricité dans son corps. S'il touche du métal et décharge sans le faire exprès son électricité, ce POKéMON fait des cercles avec ses bras pour se recharger.</t>
  </si>
  <si>
    <t>L'état de santé de MAGBY peut être deviné selon le type de flamme qu'il crache. Si ce POKéMON crache des flammes jaunes, c'est qu'il est en bonne santé. Lorsqu'il est fatigué, de la fumée noire s'ajoute aux flammes.</t>
  </si>
  <si>
    <t>ECREMEUH produit plus de 20 litres de lait par jour. Son lait sucré fait le bonheur des petits et des grands. Les gens qui ne boivent pas de lait en font du yaourt.</t>
  </si>
  <si>
    <t>LEUPHORIE ressent la tristesse grâce à son pelage duveteux. Lorsqu'il la remarque, ce POKéMON se précipite vers la personne triste pour partager avec elle un œuf rempli de bonheur, capable de faire naître un sourire sur tout visage.</t>
  </si>
  <si>
    <t>RAIKOU incarne la vitesse de l'éclair. Les rugissements de ce POKéMON libèrent des ondes de choc provenant du ciel et frappant le sol avec la puissance de la foudre.</t>
  </si>
  <si>
    <t>SUICUNE incarne la tranquilité d'une source d'eau pure. Il parcourt les plaines avec grâce. Ce POKéMON a le pouvoir de purifier l'eau.</t>
  </si>
  <si>
    <t>ENTEI incarne la colère du magma. On pense que ce POKéMON est né suite à l'éruption d'un volcan. Il peut envoyer d'énormes jets de flammes qui calcinent tout ce qu'ils touchent.</t>
  </si>
  <si>
    <t>EMBRYLEX est né sous terre. Pour remonter à la surface, ce POKéMON doit manger la terre au-dessus de lui. Jusqu'à ce qu'il y parvienne, EMBRYLEX ne peut pas voir le visage de ses parents.</t>
  </si>
  <si>
    <t>YMPHECT crée un gaz dans son corps qu'il comprime puissamment pour se propulser, comme un avion à réaction. Son corps est très solide. Il ne l'endommage pas même lorsqu'il frappe de l'acier trempé.</t>
  </si>
  <si>
    <t>TYRANOCIF est si incroyablement puissant qu'il peut abattre une montagne pour y faire son nid. Ce POKéMON se promène dans les montagnes pour y trouver de nouveaux adversaires.</t>
  </si>
  <si>
    <t>Les ailes de LUGIA renferment une puissance dévastatrice. Un simple battement de ses ailes peut détruire des petites maisons. Du coup, ce POKéMON a choisi de vivre loin de tout, dans les profondeurs océaniques.</t>
  </si>
  <si>
    <t>Les plumes de HO-OH brillent de sept couleurs selon l'orientation de son corps par rapport à la lumière. On raconte que ces plumes portent bonheur. On dit aussi que ce POKéMON vit au pied d'un arc-en-ciel.</t>
  </si>
  <si>
    <t>Ce POKéMON est venu du futur en voyageant dans le temps. On raconte que tant que CELEBI apparaît, cela signifie que le futur sera bon et agréable.</t>
  </si>
  <si>
    <t>ARCKO est cool, calme et serein. Il ne panique jamais, quelle que soit la situation. Quand un ennemi plus gros que lui lui lance un regard de défi, ce POKéMON reste stoïque et ne cède pas un centimètre de terrain.</t>
  </si>
  <si>
    <t>Les feuilles qui poussent sur le corps de MASSKO sont bien pratiques lorsqu'il veut se camoufler dans la forêt. Ce POKéMON est passé maître dans l'art de grimper aux arbres.</t>
  </si>
  <si>
    <t>Les feuilles qui poussent sur le corps de JUNGKO sont extrêmement tranchantes. Ce POKéMON est très agile. Il bondit de branche en branche avant de sauter sur son ennemi.</t>
  </si>
  <si>
    <t>POUSSIFEU ne lâche pas son DRESSEUR d'une semelle, marchant maladroitement derrière lui. Ce POKéMON crache des flammes pouvant atteindre 1 000 degrés et des boules de feu qui carbonisent l'ennemi.</t>
  </si>
  <si>
    <t>GALIFEU muscle ses cuisses et ses mollets en courant dans les champs ou dans les montagnes. Les jambes de ce POKéMON sont très puissantes et rapides, capables de donner 10 coups de pied en 1 seconde.</t>
  </si>
  <si>
    <t>Au combat, BRASEGALI envoie des flammes ardentes de ses poignets. Il fait preuve d'un courage exceptionnel. Plus l'ennemi est puissant, plus les poignets de ce POKéMON sont ardents.</t>
  </si>
  <si>
    <t>La nageoire sur la tête de GOBOU lui sert de radar hyper-sensible. Il l'utilise pour sentir les mouvements de l'eau et de l'air. Ainsi, ce POKéMON peut savoir ce qui se passe autour de lui sans avoir à se servir de ses yeux.</t>
  </si>
  <si>
    <t>FLOBIO est bien plus rapide dans la boue que dans l'eau. L'arrière-train de ce POKéMON est particulièrement développé, ce qui lui donne la capacité de marcher sur ses pattes arrière.</t>
  </si>
  <si>
    <t>LAGGRON est très fort. Tellement fort qu'il peut aisément tracter un rocher pesant plus d'une tonne. Ce POKéMON est également doté d'une vision si efficace qu'il peut même voir à travers l'eau trouble.</t>
  </si>
  <si>
    <t>Sans se poser de questions, MEDHYENA essaye de mordre tout ce qui bouge. Ce POKéMON pourchasse sa proie jusqu'à ce qu'elle s'épuise. Cependant, il se peut qu'il prenne peur et s'enfuie si la proie riposte.</t>
  </si>
  <si>
    <t>On peut facilement deviner quand GRAHYENA se prépare à attaquer. Il grogne et se met à plat ventre. Ce POKéMON mord sauvagement ses ennemis avec ses crocs acérés.</t>
  </si>
  <si>
    <t>Les poils sur le dos de ZIGZATON sont durs. Il frotte son dos contre les arbres pour marquer son territoire. Ce POKéMON fait parfois le mort pour tromper ses ennemis au combat.</t>
  </si>
  <si>
    <t>LINEON court très vite et toujours en ligne droite. Si un obstacle survient, il l'évite en prenant un angle droit. Ce POKéMON a beaucoup de mal à suivre les routes légèrement courbées.</t>
  </si>
  <si>
    <t>A l'aide des pointes derrière sa tête, CHENIPOTTE déchire l'écorce des arbres et mange la sève qui coule dessus. Les pattes de ce POKéMON sont dotées de coussinets à ventouses pour adhérer aux parois en verre sans en glisser.</t>
  </si>
  <si>
    <t>ARMULYS s'accroche à une branche d'arbre avec de la soie pour éviter de tomber. Ce POKéMON y reste tranquillement en attendant son évolution. Il regarde l'extérieur à travers un petit trou dans son cocon de soie.</t>
  </si>
  <si>
    <t>La nourriture préférée de CHARMILLON est le pollen sucré des fleurs. Si on veut voir ce POKéMON, il suffit de laisser une fleur en pot sur un rebord de fenêtre. CHARMILLON viendra sûrement voir s'il y a du pollen.</t>
  </si>
  <si>
    <t>BLINDALYS fabrique son cocon protecteur en s'enveloppant dans la soie qui sort de sa bouche. Une fois la soie autour de son corps, elle se met à durcir. Ce POKéMON prépare son évolution à l'intérieur du cocon.</t>
  </si>
  <si>
    <t>PAPINOX est instinctivement attiré par la lumière. Des nuées de ce POKéMON sont attirées par les réverbères des villes, où ils sèment la pagaille en grignotant les feuilles des arbres en bordure de route.</t>
  </si>
  <si>
    <t>NENUPIOT vit dans les étangs et les lacs, sur lesquels il flotte à la surface. Si sa feuille tombe, il est affaibli. De temps en temps, ce POKéMON sort sur la terre ferme à la recherche d'eau propre.</t>
  </si>
  <si>
    <t>LOMBRE est nocturne, il commence ses activités malicieuses et sournoises au crépuscule. Lorsque ce POKéMON repère des pêcheurs, il s'approche de leur ligne, tire dessus et se moque de leur regard perplexe.</t>
  </si>
  <si>
    <t>LUDICOLO ne peut pas s'empêcher de danser quand il entend une musique joyeuse et festive. On raconte que ce POKéMON apparaît lorsqu'il entend les enfants chanter pendant leurs randonnées.</t>
  </si>
  <si>
    <t>GRAINIPIOT s'accroche par la tête aux branches d'arbre. Il en profite alors pour absorber l'humidité de l'arbre. Plus ce POKéMON boit d'eau, plus son corps devient brillant.</t>
  </si>
  <si>
    <t>Les PIFEUIL vivent dans des forêts très densément boisées. Il leur arrive de sortir de la forêt pour faire peur aux gens. Ce POKéMON déteste qu'on lui pince son grand nez.</t>
  </si>
  <si>
    <t>Les grands éventails de TENGALICE peuvent déclencher des bourrasques de vent allant jusqu'à 30 m/s. Le vent déchaîné peut tout envoyer balader. Ce POKéMON a choisi de vivre tranquillement dans la forêt.</t>
  </si>
  <si>
    <t>NIRONDELLE défend courageusement son territoire contre ses ennemis, même les plus puissants. Ce vaillant POKéMON est toujours prêt à relever un défi, mais s'il a faim, il se met à pleurer à chaudes larmes.</t>
  </si>
  <si>
    <t>HELEDELLE vole dans les cieux en dessinant de grands arcs. Ce POKéMON plonge en piqué dès qu'il repère sa proie. Il attrape fermement la malheureuse cible dans ses serres, empêchant toute fuite.</t>
  </si>
  <si>
    <t>GOELISE a l'habitude de transporter ses proies et ses objets de valeur dans son bec avant de les cacher. Ce POKéMON se laisse porter par le vent et vole comme s'il surfait dans les cieux.</t>
  </si>
  <si>
    <t>BEKIPAN est un transporteur volant chargeant des petits POKéMON et des œufs dans son énorme bec. Ce POKéMON construit son nid sur les falaises, face à la mer.</t>
  </si>
  <si>
    <t>TARSAL ressent les émotions des gens grâce à ses cornes. Ce POKéMON se montre rarement, mais il arrive qu'il s'approche d'une personne s'il la sent dans un état d'esprit positif.</t>
  </si>
  <si>
    <t>On dit qu'un KIRLIA exposé aux émotions positives de son DRESSEUR devient très beau. Le cerveau surdéveloppé de ce POKéMON lui permet de contrôler les forces télékinésiques.</t>
  </si>
  <si>
    <t>GARDEVOIR est doté d'un pouvoir télékinésique lui permettant de déformer les dimensions et de créer un petit trou noir. Ce POKéMON est prêt à risquer sa vie pour protéger son DRESSEUR.</t>
  </si>
  <si>
    <t>Du bout de ses pattes, ARAKDO sécrète une huile lui permettant de marcher sur l'eau, comme s'il glissait. Ce POKéMON se nourrit des organismes microscopiques présents dans les lacs et les étangs.</t>
  </si>
  <si>
    <t>MASKADRA intimide ses ennemis grâce aux motifs en forme de regard sur ses antennes. En battant des ailes, ce POKéMON peut voler librement dans toutes les directions, même latéralement ou à reculons.</t>
  </si>
  <si>
    <t>Les BALIGNON vivent dans les sols humides et les recoins sombres des grandes forêts. On les trouve souvent immobiles sous les feuilles mortes. Ce POKéMON se nourrit d'un compost fait de feuilles mortes pourries.</t>
  </si>
  <si>
    <t>CHAPIGNON se rapproche de son ennemi en se servant de son jeu de jambes, puis donne des coups de poing avec ses grands bras. La technique de combat de ce POKéMON est digne des meilleurs boxeurs.</t>
  </si>
  <si>
    <t>PARECOOL se prélasse pendant plus de vingt heures par jour. Il bouge tellement peu qu'il n'a presque pas besoin de manger. Le repas quotidien de ce POKéMON n'est constitué que de trois feuilles.</t>
  </si>
  <si>
    <t>VIGOROTH est toujours impatient de se défouler. Il ne supporte pas l'idée de rester sans rien faire, même une minute. Le niveau de stress de ce POKéMON augmente énormément s'il ne peut pas bouger.</t>
  </si>
  <si>
    <t>MONAFLEMIT passe toute sa journée allongé à paresser. Il mange l'herbe qu'il trouve à portée de sa main. Une fois qu'il a mangé toute l'herbe autour de lui, ce POKéMON change d'endroit, à contrecœur.</t>
  </si>
  <si>
    <t>NINGALE vit depuis des années sous terre, dans l'obscurité la plus totale. Ce POKéMON absorbe les nutriments des racines des arbres. Il reste immobile, attendant patiemment son évolution.</t>
  </si>
  <si>
    <t>NINJASK se déplace tellement vite qu'il est impossible de le voir. En revanche, on entend clairement son cri. On a pendant très longtemps cru que ce POKéMON était invisible.</t>
  </si>
  <si>
    <t>Le corps robuste de MUNJA ne bouge pas d'un pouce. En fait, son corps semble être une coquille vide. Certains croient que ce POKéMON peut voler l'âme de quiconque regarderait à l'intérieur de son corps creux.</t>
  </si>
  <si>
    <t>Généralement, la voix de CHUCHMUR est très douce, à peine audible, même si on tend l'oreille. Pourtant, lorsque ce POKéMON sent l'approche du danger, il se met à crier si fort qu'il peut déchirer des tympans.</t>
  </si>
  <si>
    <t>Le hurlement de RAMBOUM est si fort qu'il peut faire s'effondrer une petite maison en bois. Il se sert de sa voix pour punir ses ennemis. Les oreilles rondes de ce POKéMON servent de haut-parleurs.</t>
  </si>
  <si>
    <t>BROUHABAM peut déclencher des tremblements de terre grâce aux vibrations de son hurlement. Lorsque ce POKéMON inspire fortement, cela signifie qu'il se prépare à lâcher un gigantesque mugissement.</t>
  </si>
  <si>
    <t>MAKUHITA est tenace. Même s'il est presque battu, il continue à se relever et à attaquer son ennemi. Chaque fois qu'il se relève, ce POKéMON stocke plus d'énergie en vue de sa future évolution.</t>
  </si>
  <si>
    <t>HARIYAMA s'entraîne à donner ses coups directs avec sa paume le plus souvent possible. Un seul de ces puissants coups de paume peut plier un poteau téléphonique en deux.</t>
  </si>
  <si>
    <t>AZURILL fait tournoyer sa queue comme un lasso et l'envoie si fort que le reste de son corps est également projeté. Le record de lancer de ce POKéMON est actuellement de 10 m.</t>
  </si>
  <si>
    <t>Le nez magnétique de TARINOR pointe toujours vers le nord. Si deux de ces POKéMON se rencontrent, ils ne peuvent pas se faire face car leurs nez magnétiques se repoussent.</t>
  </si>
  <si>
    <t>On sait que SKITTY court souvent après sa queue. A l'état sauvage, ce POKéMON vit dans les cavités des arbres de la forêt. Il est tellement adorable qu'il a un grand succès comme animal de compagnie.</t>
  </si>
  <si>
    <t>DELCATTY préfère vivre une existence sans contraintes, au cours de laquelle chacun pourrait faire ce qu'il veut. Comme ce POKéMON mange et dort quand il le décide, son rythme de vie est totalement aléatoire.</t>
  </si>
  <si>
    <t>Les TENEFIX mènent une vie tranquille dans les cavernes. Pourtant, ils sont craints, car on raconte que ces POKéMON volent l'esprit des gens quand leurs yeux brillent dans l'obscurité.</t>
  </si>
  <si>
    <t>Les énormes mâchoires de MYSDIBULE sont en réalité des cornes en métal transformées. Son visage doux et gentil est un leurre pour tromper l'ennemi. Quand l'ennemi s'y attend le moins, il le croque d'un coup de mâchoire.</t>
  </si>
  <si>
    <t>Ce POKéMON a un corps en acier. Pour constituer son corps, GALEKID se nourrit de minerai de fer extrait des montagnes. De temps en temps, il cause de nombreux dégâts en mangeant des ponts ou des rails.</t>
  </si>
  <si>
    <t>GALEGON adoucit son corps d'acier en buvant une eau minérale jusqu'à ce qu'il soit tout boursouflé. Ce POKéMON fait son nid près des sources d'eau minérale riches en nutriments.</t>
  </si>
  <si>
    <t>GALEKING marque son territoire autour d'une montagne entière. Il combat sans merci quiconque pénètre dans son environnement. Ce POKéMON patrouille sans arrêt son territoire.</t>
  </si>
  <si>
    <t>MEDITIKKA poursuit un difficile entraînement mental dans les montagnes. Cependant, à chaque fois qu'il médite, ce POKéMON perd sa concentration. Du coup, son entraînement ne s'arrête jamais.</t>
  </si>
  <si>
    <t>On dit que grâce à la méditation, CHARMINA stocke de l'énergie dans son corps et affine son sixième sens. Ce POKéMON se cache des autres en se fondant dans les champs et les montagnes.</t>
  </si>
  <si>
    <t>DYNAVOLT stocke de l'électricité dans les poils de son corps allongé. Ce POKéMON stimule les muscles de ses jambes avec des charges électriques, ce qui le rend capable d'accélérations fulgurantes.</t>
  </si>
  <si>
    <t>La crinière d'ELECSPRINT libère constamment de l'électricité. Les étincelles déclenchent parfois des feux de forêt. Au début de ses combats, ce POKéMON crée des nuages orageux.</t>
  </si>
  <si>
    <t>POSIPI sert de supporter à ses partenaires. Chaque fois qu'un membre de son équipe fait une belle action dans un combat, ce POKéMON court-circuite son corps et libère des étincelles pour montrer sa joie.</t>
  </si>
  <si>
    <t>NEGAPI n'hésite pas à se mettre en danger pour soutenir ses partenaires. Il court-circuite son corps pour faire jaillir des gerbes d'étincelles et donner du cœur à l'ouvrage à ses équipiers.</t>
  </si>
  <si>
    <t>A la tombée de la nuit, la queue de MUCIOLE émet de la lumière. Il communique avec les autres en ajustant l'intensité et le clignotement de sa lumière. Ce POKéMON est attiré par le doux parfum de LUMIVOLE.</t>
  </si>
  <si>
    <t>LUMIVOLE peut attirer un essaim de MUCIOLE grâce à son doux parfum. Une fois les MUCIOLE rassemblés, ce POKéMON dirige cette nuée lumineuse et lui fait dessiner des figures géométriques dans la nuit étoilée.</t>
  </si>
  <si>
    <t>ROSELIA utilise ses épines pointues comme projectiles si on tente de cueillir les fleurs sur ses bras. Le parfum de ce POKéMON apporte sérénité et plénitude à ceux qui le sentent.</t>
  </si>
  <si>
    <t>Virtuellement, le corps de GLOUPTI n'est qu'un estomac. Il est capable d'avaler des objets aussi gros que lui. L'estomac de ce POKéMON contient un fluide spécial qui lui permet de digérer n'importe quoi.</t>
  </si>
  <si>
    <t>Lorsqu'AVALTOUT repère une proie, il libère une substance terriblement toxique de ses pores et en enduit son ennemi pour l'affaiblir. Ce POKéMON peut ensuite l'avaler d'un coup dans sa gigantesque bouche.</t>
  </si>
  <si>
    <t>Les mâchoires surdéveloppées de CARVANHA et ses crocs acérés sont si puissants qu'ils peuvent déchirer la coque des bateaux. De nombreux navires ont été attaqués et coulés par ce POKéMON.</t>
  </si>
  <si>
    <t>Surnommé le "tyran des mers", SHARPEDO est craint de par le monde. Ses crocs menaçants repoussent lorsqu'ils se brisent. Un seul de ces POKéMON peut détruire un pétrolier gros porteur.</t>
  </si>
  <si>
    <t>Les narines de WAILMER sont situées au-dessus de ses yeux. Ce joyeux POKéMON adore effrayer les gens en expulsant de l'eau de mer par les narines.</t>
  </si>
  <si>
    <t>WAILORD est le plus grand POKéMON découvert à ce jour. Ce POKéMON géant nage lascivement dans les grandes étendues maritimes, avalant d'énormes quantités de nourriture en une seule de ses monstrueuses bouchées.</t>
  </si>
  <si>
    <t>Le corps de CAMERUPT renferme un volcan. Du magma à 10 000 degrés coule dans ses veines. De temps en temps, les bosses sur le dos de ce POKéMON entrent en éruption et crachent le magma surchauffé.</t>
  </si>
  <si>
    <t>CHARTOR fore les montagnes à la recherche de charbon. Lorsqu'il en trouve, il le met dans les emplacements creux de sa carapace pour le brûler. Quand il est attaqué, ce POKéMON crache une épaisse fumée noire pour s'enfuir.</t>
  </si>
  <si>
    <t>SPOINK rebondit sur sa queue. Le choc du rebond fait battre son cœur. Du coup, ce POKéMON ne peut pas s'arrêter de rebondir, sinon, son cœur s'arrête.</t>
  </si>
  <si>
    <t>GRORET utilise les perles noires situées sur son corps pour amplifier la puissance de ses ondes psychiques et prendre le contrôle de son ennemi. Quand il utilise son pouvoir spécial, ce POKéMON a du mal à respirer.</t>
  </si>
  <si>
    <t>On raconte que chaque SPINDA dispose d'un agencement de taches tout à fait unique. La démarche chancelante et titubante de ce POKéMON donne l'impression qu'il danse.</t>
  </si>
  <si>
    <t>Le nid de KRAKNOIX consiste en un trou en pente creusé dans le sable, comme une cuvette. Ce POKéMON attend patiemment que sa proie tombe dedans. Ses gigantesques mâchoires sont assez puissantes pour croquer des rochers.</t>
  </si>
  <si>
    <t>Pour mettre ses proies K.O., VIBRANINF envoie des ultrasons en faisant vibrer ses deux ailes. Les ondes sonores de ce POKéMON sont si puissantes qu'elles peuvent déclencher des maux de tête chez les gens.</t>
  </si>
  <si>
    <t>LIBEGON est surnommé "l'esprit élémentaire du désert". Le battement de ses ailes soulève des nuages de sable. C'est pourquoi ce POKéMON est toujours entouré d'une tempête de sable quand il vole.</t>
  </si>
  <si>
    <t>CACNEA vit dans les milieux arides, tels les déserts. Sa fleur libère un parfum entêtant pour attirer sa proie. Lorsqu'elle s'approche, ce POKéMON envoie des épines pour la neutraliser.</t>
  </si>
  <si>
    <t>Pendant la journée, CACTURNE reste immobile pour éviter de se déshydrater sous le soleil du désert. Ce POKéMON ne commence son activité qu'une fois la nuit tombée, sous une température plus fraîche.</t>
  </si>
  <si>
    <t>TYLTON est doté d'ailes légères et duveteuses comme des nuages cotonneux. Ce POKéMON n'est pas très sauvage. Il lui arrive d'atterrir sur la tête des gens et d'y rester, comme un chapeau ouaté.</t>
  </si>
  <si>
    <t>ALTARIA danse et tournoie dans les cieux, au milieu des nuages gonflés et cotonneux. Ce POKéMON chante des mélodies de sa voix cristalline pour offrir aux auditeurs une expérience merveilleuse et inoubliable.</t>
  </si>
  <si>
    <t>MANGRIFF est généralement à quatre pattes, mais lorsqu'il est en colère, il se lève sur ses pattes arrière et montre ses griffes. Ce POKéMON est l'ennemi juré de SEVIPER depuis plusieurs générations.</t>
  </si>
  <si>
    <t>SEVIPER partage une querelle datant de plusieurs générations avec MANGRIFF. Ses cicatrices sont les preuves de ses nombreux combats. Ce POKéMON attaque à l'aide de sa queue, aiguisée comme une épée.</t>
  </si>
  <si>
    <t>SELEROC fut découvert à côté d'un cratère de météorite. Du coup, certaines personnes pensent que ce POKéMON vient de l'espace. Cependant, rien ne peut prouver cette théorie pour le moment.</t>
  </si>
  <si>
    <t>SOLAROC est une nouvelle espèce de POKéMON. On raconte qu'il serait tombé de l'espace. Il flotte dans les airs et se déplace silencieusement. Au combat, ce POKéMON libère une lumière intense.</t>
  </si>
  <si>
    <t>Les vibrisses sensibles de BARLOCHE agissent comme un système radar sophistiqué. Ce POKéMON se cache dans la boue, laissant dépasser ses vibrisses, et attend que sa proie passe à proximité.</t>
  </si>
  <si>
    <t>Quand il s'agit de territoire, BARBICHA est très possessif. Un seul de ces POKéMON réclame parfois un étang entier. Si un ennemi s'approche, il fonce sur lui et déclenche un violent tremblement de terre.</t>
  </si>
  <si>
    <t>Les ECRAPINCE étaient au départ des POKéMON étrangers importés comme animaux domestiques. Ils ont fini par retrouver leur état sauvage. Ce POKéMON est particulièrement robuste et sa population augmente sans arrêt.</t>
  </si>
  <si>
    <t>COLHOMARD a un tempérament très violent, ce qui le pousse à défier tout ce qui passe près de lui. Certaines formes de vie refusent d'habiter dans les étangs occupés par ce POKéMON et désertent ces eaux.</t>
  </si>
  <si>
    <t>BALBUTO se déplace en pivotant sur son unique pied. Des peintures rupestres montrant ce POKéMON vivant avec les hommes furent découvertes dans des ruines très anciennes.</t>
  </si>
  <si>
    <t>On raconte que les KAORINE sont des poupées de boue créées par les premiers hommes et qu'elles furent amenées à la vie après une exposition à un mystérieux rayon. Ce POKéMON se déplace en lévitant.</t>
  </si>
  <si>
    <t>L'espèce des LILIA s'est éteinte il y a environ cent millions d'années. Cet ancien POKéMON s'accroche à un rocher, sous l'eau, et attrape ses proies à l'aide de ses tentacules en forme de pétales de fleur.</t>
  </si>
  <si>
    <t>VACILYS erre dans les profondeurs de l'océan pour chercher de la nourriture. Ce POKéMON peut allonger son cou à volonté et capturer ses proies à l'aide de ses huit tentacules.</t>
  </si>
  <si>
    <t>ANORITH fut régénéré à partir d'un fossile préhistorique. Ce POKéMON primitif vivait à l'époque dans les eaux tropicales. Il attrape fermement sa proie avec ses deux grandes pinces.</t>
  </si>
  <si>
    <t>Le puissant blindage d'ARMALDO peut repousser toute attaque. Les énormes pinces de ce POKéMON peuvent s'allonger ou se rétracter. Elles peuvent transpercer une plaque d'acier.</t>
  </si>
  <si>
    <t>Les nageoires de BARPAU sont abîmées et déchirées dès sa naissance. Ce POKéMON est généralement ignoré à cause de son apparence miséreuse. Il peut vivre dans la mer ou en eau douce.</t>
  </si>
  <si>
    <t>Certains prétendent que MILOBELLUS est le plus beau de tous les POKéMON. Il a le pouvoir d'apaiser certaines émotions comme la colère ou l'hostilité, afin d'éviter les querelles inutiles.</t>
  </si>
  <si>
    <t>L'apparence de MORPHEO change en fonction du temps. Ce POKéMON a appris à utiliser l'immense pouvoir de la nature pour protéger son corps minuscule.</t>
  </si>
  <si>
    <t>KECLEON est capable de modifier les couleurs de son corps pour se fondre dans son environnement. Il y a cependant une exception: ce POKéMON ne peut pas modifier la figure géométrique en zigzag sur son ventre.</t>
  </si>
  <si>
    <t>Les POLICHOMBR sont attirés par les sentiments de jalousie et les esprits revanchards. Si quelqu'un veut se venger, ces POKéMON apparaissent en nuée et s'alignent devant la porte des gens concernés.</t>
  </si>
  <si>
    <t>En plantant des aiguilles dans son propre corps, BRANETTE génère de l'énergie permettant de lancer de puissantes malédictions. Au départ, ce POKéMON n'était qu'une malheureuse peluche jetée à la poubelle.</t>
  </si>
  <si>
    <t>SKELENOX peut traverser n'importe quel mur, même le plus épais. Une fois que ce POKéMON a choisi une cible, il la pourchasse sans relâche jusqu'à l'aube.</t>
  </si>
  <si>
    <t>Le corps de TERACLOPE est totalement creux. Il n'y a rien du tout à l'intérieur. On raconte que son corps est comme un trou noir. Ce POKéMON peut absorber n'importe quoi, mais rien n'en ressort jamais.</t>
  </si>
  <si>
    <t>Les enfants adorent les fruits autour du cou de TROPIUS. Apparemment, son penchant pour les fruits l'a conduit à en faire pousser sur son propre corps. Il les aime tant qu'il en mange sans arrêt.</t>
  </si>
  <si>
    <t>Lorsqu'il y a beaucoup de vent, EOKO pousse des cris, accroché à une branche ou à un auvent par une ventouse placée sur sa tête. Ce POKéMON attrape des BAIES avec sa longue queue pour les manger.</t>
  </si>
  <si>
    <t>Chaque fois qu'ABSOL apparaît devant des gens, une catastrophe comme un tremblement de terre ou un raz de marée survient peu de temps après. Il est devenu tristement célèbre sous l'appellation de POKéMON désastreux.</t>
  </si>
  <si>
    <t>Les OKEOKE se rassemblent quand la nuit est claire pour jouer à se presser les uns contre les autres. En se poussant, ce POKéMON améliore son endurance et s'entraîne à renvoyer de puissantes contre-attaques.</t>
  </si>
  <si>
    <t>Les STALGAMIN vivent dans les régions enneigées. Pendant les saisons sans neige, comme le printemps et l'été, ces POKéMON se retirent pour vivre dans les cavernes, au milieu des stalactites et des stalagmites.</t>
  </si>
  <si>
    <t>Le corps de ONIGLALI est fait de rochers qu'il endurcit grâce à une couche de glace. Ce POKéMON a le pouvoir de geler l'humidité ambiante et de lui donner n'importe quelle forme.</t>
  </si>
  <si>
    <t>OBALIE est bien plus rapide quand il roule que quand il marche. Lorsque des groupes de ce POKéMON mangent, ils applaudissent tous en même temps pour montrer qu'ils sont contents. Leurs repas sont très bruyants.</t>
  </si>
  <si>
    <t>PHOGLEUR a pris l'habitude de jongler avec tout ce qu'il découvre pour la première fois. Ce POKéMON se divertit parfois en faisant tourner un OBALIE sur le bout de son museau.</t>
  </si>
  <si>
    <t>Les deux énormes défenses de KAIMORSE peuvent détruire en un seul coup des blocs de glace de plus de dix tonnes. L'épaisse couche de graisse de ce POKéMON l'isole lorsque la température est en dessous de zéro.</t>
  </si>
  <si>
    <t>La puissante coquille de COQUIPERL ne sert pas qu'à le protéger. Elle lui permet également de pincer et d'attraper sa proie. Une coquille de COQUIPERL adulte porte souvent de nombreuses égratignures et éraflures.</t>
  </si>
  <si>
    <t>L'existence de SERPANG fut longtemps ignorée, car il vit dans les profondeurs abyssales des océans. Les yeux de ce POKéMON sont excellents et peuvent même voir à travers les eaux troubles des grandes profondeurs.</t>
  </si>
  <si>
    <t>ROSABYSS vit dans les profondeurs des mers du sud. Son corps est conçu pour supporter l'énorme pression des profondeurs abyssales. Du coup, le corps de ce POKéMON n'est pas endommagé par les attaques ordinaires.</t>
  </si>
  <si>
    <t>Les RELICANTH sont une espèce de POKéMON qui a existé pendant cent millions d'années sans jamais changer de forme. Ce POKéMON antique se nourrit d'organismes microscopiques avec sa bouche édentée.</t>
  </si>
  <si>
    <t>LOVDISC vit dans les mers peu profondes des tropiques. Ce POKéMON en forme de cœur a gagné son nom en nageant derrière les couples d'amoureux qu'il repérait dans les eaux claires de l'océan.</t>
  </si>
  <si>
    <t>DRABY rêve de pouvoir un jour s'élancer dans les cieux. Bien que voué à l'échec, ce POKéMON se jette des falaises pour essayer de voler. A force, sa tête est devenue aussi dure que de l'acier.</t>
  </si>
  <si>
    <t>A l'intérieur de la carapace blindée de DRACKHAUS, ses cellules sont en pleine transformation pour créer un nouveau corps. La carapace de ce POKéMON est très lourde, ce qui rend ses mouvements très lents.</t>
  </si>
  <si>
    <t>DRATTAK a ce physique grâce à son désir de pouvoir s'envoler. On dit que cette puissante envie a déclenché une soudaine mutation moléculaire de ce POKéMON, faisant surgir de splendides ailes.</t>
  </si>
  <si>
    <t>Au lieu du sang, une force magnétique très puissante coule dans les veines de TERHAL. Ce POKéMON communique avec les autres en envoyant des pulsations magnétiques.</t>
  </si>
  <si>
    <t>Lorsque deux TERHAL fusionnent, un METANG apparaît. Les cerveaux des TERHAL sont reliés par un système nerveux magnétique, ce qui permet à ce POKéMON de générer un puissant pouvoir télékinésique.</t>
  </si>
  <si>
    <t>METALOSSE dispose de quatre cerveaux. Combinés, ces cerveaux peuvent effectuer des calculs très complexes plus vite qu'un ordinateur. Ce POKéMON peut flotter dans l'air en repliant ses jambes.</t>
  </si>
  <si>
    <t>REGIROCK fut isolé par les gens il y a très longtemps. Lorsque le corps de ce POKéMON est endommagé au combat, on raconte qu'il cherche des rochers pour se réparer.</t>
  </si>
  <si>
    <t>Le corps de REGICE fut créé pendant l'ère glaciaire. Son corps est tellement gelé qu'il ne peut pas fondre, même en le brûlant. Ce POKéMON peut contrôler l'air glacé jusqu'à une température de 200 degrés.</t>
  </si>
  <si>
    <t>Le corps de REGISTEEL est plus dur que n'importe quel métal existant. Il est apparemment creux. Personne ne sait ce que ce POKéMON mange.</t>
  </si>
  <si>
    <t>LATIAS est extrêmement sensible aux émotions des gens. S'il ressent une hostilité, ce POKéMON ébouriffe ses plumes et pousse un cri strident pour intimider son ennemi.</t>
  </si>
  <si>
    <t>LATIOS n'ouvrira son cœur qu'à un DRESSEUR doté d'un esprit compatissant. Ce POKéMON peut voler plus vite qu'un avion à réaction en repliant ses pattes avant pour améliorer son aérodynamisme.</t>
  </si>
  <si>
    <t>KYOGRE a le pouvoir de créer d'imposants nuages pluvieux capables de couvrir le ciel et de déclencher des pluies torrentielles. Ce POKéMON a sauvé des gens de la sécheresse.</t>
  </si>
  <si>
    <t>GROUDON est depuis longtemps décrit dans la mythologie comme le POKéMON qui a créé les terres et agrandi les continents. Ce POKéMON s'est endormi après un combat cataclysmique contre KYOGRE.</t>
  </si>
  <si>
    <t>RAYQUAZA a vécu des centaines de millions d'années dans la couche d'ozone, sans jamais descendre sur terre. Ce POKéMON se nourrit de l'eau ou des particules contenues dans l'atmosphère.</t>
  </si>
  <si>
    <t>Une légende raconte qu'à son réveil, JIRACHI réalise n'importe quel souhait inscrit sur les papiers collés sur sa tête. Si ce POKéMON se sent en danger, il se défend sans même se réveiller.</t>
  </si>
  <si>
    <t>L'ADN d'un virus extraterrestre entama une mutation non attendue suite à une exposition à un rayon laser, ce qui créa DEOXYS. L'organe cristallin se trouvant sur la poitrine de ce POKéMON semble être son cerveau.</t>
  </si>
  <si>
    <t>Il vit en forêt près de l'eau. En journée, il la quitte pour dorer sa carapace feuillue au soleil. Sa carapace est faite de terre durcie. Certains Pokémon picorent les Baies des arbres sur son dos.</t>
  </si>
  <si>
    <t>La coquille sur son dos est faite de terre. Elle durcit lorsqu'il s'abreuve. Il vit le long des lacs. Son corps produit de l'oxygène par photosynthèse. La feuille sur sa tête flétrit quand il a soif.</t>
  </si>
  <si>
    <t>Son corps produit de l'oxygène par photosynthèse. La feuille sur sa tête flétrit quand il a soif. Certains groupes migrant pour trouver de l'eau ont été confondus avec des "forêts vivantes".</t>
  </si>
  <si>
    <t>Il escalade prestement les falaises escarpées et vit sur les sommets. Sa flamme s'éteint quand il dort. La flamme de sa queue est alimentée par un gaz de son estomac. Même la pluie ne saurait l'éteindre.</t>
  </si>
  <si>
    <t>Ce Pokémon lance des attaques aériennes en prenant appui sur les murs et les plafonds. Il manie les flammes de sa queue comme une arme.</t>
  </si>
  <si>
    <t>Il vit sur les côtes des régions nordiques. C’est un nageur doué capable de plonger plus de dix minutes pour trouver à manger.</t>
  </si>
  <si>
    <t>Il vit seul, à l'écart de ses pairs. Chaque individu est convaincu d'être meilleur que les autres. Les coups violents de ses ailes tranchent le bois le plus dur. Il chasse dans les eaux glacées.</t>
  </si>
  <si>
    <t>Les trois cornes de son bec sont le symbole de sa force. Celles du chef sont plus grosses que les autres. Il nage aussi vite qu'un hors-bord. Le tranchant de ses ailes peut fendre un bloc de glace à la dérive.</t>
  </si>
  <si>
    <t>Ils volent en nombre. Bien que minuscule, il bat des ailes avec une vigueur impressionnante. Il est difficile à repérer lorsqu'il n'évolue pas au sein d'une grande volée. Ses cris sont stridents.</t>
  </si>
  <si>
    <t>Il survole les forêts et les champs en quête de Pokémon Insecte. Ils forment de grandes volées. 
Il peuple les champs et les forêts. Lorsque deux volées se croisent, elles luttent pour le territoire.</t>
  </si>
  <si>
    <t>Un Pokémon sauvage qui a le courage de défier des ennemis beaucoup plus grands que lui. Ses ailes et ses pattes ont des muscles développés. Il peut voler en agrippant un petit Pokémon.</t>
  </si>
  <si>
    <t>Rien ne peut perturber ses nerfs d'acier. Il est plus agile et énergique qu'il n'y paraît. Il ronge constamment des troncs et des pierres pour se faire les incisives. Il niche le long de l'eau.</t>
  </si>
  <si>
    <t>Il construit des barrages de boue et d'écorce le long des fleuves. C'est un ouvrier de renom. Même s'il est plutôt pataud sur la terre ferme, ce Pokémon nage aussi vite que BARPAU.</t>
  </si>
  <si>
    <t>Quand il bascule sa tête d'avant en arrière, ses antennes se heurtent dans un son de xylophone. Il communique au son de ses antennes qui s'entrechoquent. Ce son marque l'arrivée de l'automne.</t>
  </si>
  <si>
    <t>Il exprime ses émotions par des mélodies. Les scientifiques étudient actuellement leur structure. Il croise ses bras affûtés devant son torse pour crier. Il compose tout un tas de mélodies.</t>
  </si>
  <si>
    <t>Sa fourrure étincelle en cas de danger. Il profite du fait que l'ennemi est aveuglé pour s'enfuir. Les muscles de ses pattes avant produisent de l'électricité. Son corps s'illumine en cas de danger.</t>
  </si>
  <si>
    <t>L'électricité libérée par ses griffes peut assommer l'ennemi. Il vit en petits groupes. Il pose ses pattes avant sur ses pairs et émet des impulsions avec ses griffes pour communiquer.</t>
  </si>
  <si>
    <t>Ses yeux voient à travers tout. Il repère les proies cachées derrière un objet pour les capturer. Quand ses yeux se dorent, il peut repérer une proie cachée, même si elle est derrière un mur.</t>
  </si>
  <si>
    <t>En hiver, son bourgeon se referme pour résister au froid. Il s'ouvre au printemps et libère du pollen. Il vit près des mares d'eau claire. Son pollen provoque des rhumes et fait couler le nez.</t>
  </si>
  <si>
    <t>Il attire ses proies avec son doux parfum et les achève grâce aux fouets d'épines de ses bras. Gracieux comme un danseur, il abat ses fouets ornés d'épines empoisonnées.</t>
  </si>
  <si>
    <t>Il vivait dans la jungle il y a environ 100 millions d'années. Son crâne est dur comme du fer. On l'a ressuscité à partir d'un fossile de fer en forme de balle. Il abat ses proies à coups de tête.</t>
  </si>
  <si>
    <t>Son violent coup de tête est assez puissant pour pulvériser les matériaux les plus résistants. Son crâne est dur comme du fer. Cette brute abat des arbres quand elle chasse sa proie dans la jungle.</t>
  </si>
  <si>
    <t>Un Pokémon qui vivait dans la jungle il y a 100 millions d'années. Son visage est très dur. Il a l'habitude de polir son visage en le frottant contre un tronc. Il craint les attaques dans le dos.</t>
  </si>
  <si>
    <t>Il résiste à toute attaque frontale. C'est un Pokémon docile qui se nourrit d'herbe et de Baies. En cas d'attaque, ils forment un mur avec leur visage en forme de bouclier pour protéger les petits.</t>
  </si>
  <si>
    <t>Pour se protéger des vents glacés de l'hiver, il s'est tissé une cape de feuilles et de brindilles. S'il perd sa cape au combat, il en tisse rapidement une nouvelle avec ce qui lui tombe sous la main.</t>
  </si>
  <si>
    <t>Quand CHENITI a évolué, sa cape a fusionné avec son corps. CHENISELLE ne s'en sépare jamais. Son apparence varie selon le lieu d'évolution. Son corps est façonné avec les matériaux à disposition.</t>
  </si>
  <si>
    <t>Il aime le nectar des fleurs et n'hésite pas à voler celui que récupère APITRINI. Il n'a pas de nid. Il survole les champs et les montagnes en quête de nectar floral.</t>
  </si>
  <si>
    <t>Un Pokémon qui en regroupe trois autres. Il est toujours occupé à apporter du nectar à APIREINE. Il récolte le nectar et l'amène à la colonie. La nuit, ils s'assemblent pour bâtir une ruche et s'endormir.</t>
  </si>
  <si>
    <t>Son abdomen est un rayon où vivent ses larves, élevées avec le nectar récolté par APITRINI. En cas de danger, les larves de son rayon de 6 alvéoles ripostent. Il n'y en a qu'un dans chaque colonie.</t>
  </si>
  <si>
    <t>Il roule des boules de poils pleines d'électricité statique et les range dans des souches avec des Baies. Les poches de ses joues produisent de l'électricité et sa queue envoie des éclairs. Il vit dans les arbres.</t>
  </si>
  <si>
    <t>Sa bouée est pareille à un collier gonflable. Quand il flotte, il garde la tête à l'air libre. Il nage en faisant tournoyer ses deux queues comme une hélice. Sa bouée s'affaisse quand il plonge.</t>
  </si>
  <si>
    <t>Il flotte grâce à sa bouée très développée. Il vole au secours des gens sur le point de se noyer. Il a développé une bouée pour poursuivre ses proies aquatiques. Elle fait office de canot gonflable.</t>
  </si>
  <si>
    <t>La petite boule renferme les délicieux nutriments sucrés dont il a besoin pour évoluer. Il rougit au soleil. Quand la petite boule est à court de nutriments, elle fane en signe d'évolution.</t>
  </si>
  <si>
    <t>Il fleurit lorsque le soleil est au beau fixe. Il cherche à prendre sa revanche sur une vie de bourgeon. Ce timide bourgeon devient une fleur joyeuse. Il reprend sa forme de bourgeon au coucher du soleil.</t>
  </si>
  <si>
    <t>Sa couleur et sa forme varient selon les régions. On en recense deux types à Sinnoh. Il vit le long des points d'eau. Sa morphologie a changé pour s'adapter à son environnement.</t>
  </si>
  <si>
    <t>Son corps pliable est dépourvu d'os. Lorsqu'on tranche un de ses membres, il repousse immédiatement. Jadis, il semble qu'il portait une grande carapace pour se protéger. Il hante les eaux peu profondes.</t>
  </si>
  <si>
    <t>Il se nourrit de noix qu'il épluche avec ses deux queues habiles. Il utilise de moins en moins ses bras. Ils travaillent en grandes colonies et relient leurs queues pour former un anneau en signe d'amitié.</t>
  </si>
  <si>
    <t>Un Pokémon né de l'esprit des gens et des Pokémon. Il aime les saisons chaudes et humides. Il tire sur les mains des enfants pour les kidnapper. Mais il finit toujours par se faire entraîner.</t>
  </si>
  <si>
    <t>Il somnole la journée et s'envole en grands groupes le soir venu. Nul ne sait où ils vont. Il peut embarquer des gens et des Pokémon, mais nul ne sait où il va atterrir car il ne fait que flotter.</t>
  </si>
  <si>
    <t>Il frappe l'ennemi en déroulant violemment ses oreilles. Cela peut faire pleurer un adulte. Il dresse les oreilles quand il sent un danger. Il dort la tête dans sa fourrure pendant les nuits froides.</t>
  </si>
  <si>
    <t>Un Pokémon extrêmement prudent. Il couvre son corps de ses oreilles pelucheuses en cas de danger. Il est très coquet et n'oublie jamais de toiletter ses oreilles. Il avance en bonds énergiques.</t>
  </si>
  <si>
    <t>Son cri rappelle une incantation. Ceux qui l'entendent souffrent de migraines et d'hallucinations. Il psalmodie des incantations. Ce sont souvent des malédictions, mais certaines apportent la joie.</t>
  </si>
  <si>
    <t>Ce Pokémon nocturne évolue en grandes volées escortées par des CORNEBRE. Il demande à ses amis CORNEBRE de lui apporter à manger. Il passe son temps à se pomponner dans son nid.</t>
  </si>
  <si>
    <t>Il griffe quand il est en colère et ronronne quand il est heureux. Certains aiment ce côté lunatique. Son regard plonge l'ennemi dans une hypnose légère. C'est un Pokémon très lunatique.</t>
  </si>
  <si>
    <t>Cette brute arrogante n'hésite pas à voler le nid d'autres Pokémon pour s'y installer. Il ceinture sa taille de ses queues jumelles pour paraître plus imposant.</t>
  </si>
  <si>
    <t>Il émet des cris en agitant l'orbe à l'arrière de sa gorge. Il avance par bonds désordonnés. Il produit un bruit de sonnerie à chaque bond. Il assourdit l'ennemi avec ses cris à haute fréquence.</t>
  </si>
  <si>
    <t>Il se protège en expulsant un fluide nocif par son derrière. La puanteur dure 24 heures. Son derrière projette un fluide puant et fétide qu'il utilise pour repousser l'ennemi.</t>
  </si>
  <si>
    <t>Il attaque en projetant un liquide fétide du bout de sa queue. Il peut tirer à 50 mètres. Sa queue projette un fluide puant. Plus on le laisse s'écouler et plus son odeur est insoutenable.</t>
  </si>
  <si>
    <t>Il rappelle des objets trouvés dans des sépultures anciennes. Nul ne sait s'ils sont liés. On a voulu étudier sa structure aux rayons X, mais les radios ne montraient absolument rien.</t>
  </si>
  <si>
    <t>La découverte d'un de ces Pokémon sur un site de fouilles après 2 000 ans de sommeil a fait sensation. Il peut créer des nuages pluvieux. Jadis, il était vénéré comme le patron des bonnes moissons.</t>
  </si>
  <si>
    <t>On dirait qu'il pleure constamment. En fait, il régule ses fluides corporels en éliminant le surplus. Il préfère les sols arides. Il évacue l'eau par ses yeux pour réguler ses fluides corporels.</t>
  </si>
  <si>
    <t>Il imite ses ennemis. Une fois imités, ils ne peuvent plus quitter ce Pokémon des yeux. Il aime les endroits bondés. Il imite l'ennemi pour le déstabiliser avant de s'enfuir.</t>
  </si>
  <si>
    <t>Ce Pokémon aime ce qui est rond et blanc et transporte un caillou en forme d'œuf pour imiter LEVEINARD. PTIRAVI transporte un caillou rond en forme d'œuf dans sa poche ventrale pour l'offrir à ses amis.</t>
  </si>
  <si>
    <t>Il mémorise et répète les mots des êtres humains. Si plusieurs de ces Pokémon sont réunis au même endroit, ils apprennent tous les mêmes mots.</t>
  </si>
  <si>
    <t>Un Pokémon composé de 108 esprits. Il provient d'une fissure dans une clé de voûte étrange. Il fut emprisonné dans la fissure d'une clé de voûte étrange en guise de punition il y a 500 ans.</t>
  </si>
  <si>
    <t>Il niche dans les petits trous horizontaux des murs des grottes. Il bondit pour saisir sa proie. Jadis, il vivait sous les tropiques. Il hante les grottes bénéficiant de la chaleur géothermique.</t>
  </si>
  <si>
    <t>Selon une croyance ancienne, on peut utiliser ses écailles pour guérir les maladies incurables. Il creuse en quête de gemmes dont il décore son nid. Bien des voleurs convoitent son butin.</t>
  </si>
  <si>
    <t>Quand il se recroqueville et étend ses ailes, on dirait un chasseur. Sa vitesse est supersonique. Il vole à la vitesse d'un avion à réaction et ne lâche jamais sa proie.</t>
  </si>
  <si>
    <t>Il avale son poids en nourriture chaque jour. Il avale tout sans prendre le temps de mâcher. Il cache de la nourriture sous les grands poils de son corps, mais il finit souvent par l'oublier.</t>
  </si>
  <si>
    <t>Son aura s'intensifie pour prévenir son entourage quand il a peur ou qu'il est triste. Son corps est frêle mais puissant. Il peut traverser trois montagnes et deux canyons en une nuit.</t>
  </si>
  <si>
    <t>Il ressent les auras de tout. Il comprend le langage humain. Il peut deviner les pensées et les mouvements des autres en analysant leur aura.</t>
  </si>
  <si>
    <t>Il vit dans des endroits arides. Il exsude du sable granuleux au lieu de transpirer. Il se recouvre de sable pour se protéger des microbes. Il n'aime pas l'eau.</t>
  </si>
  <si>
    <t>Il emmagasine du sable qu'il expulse en tornades par les pores de sa peau pour attaquer. Sa grande gueule fait quasiment 2 m. Il a assez de force pour écraser une voiture.</t>
  </si>
  <si>
    <t>Il saisit sa proie avec les pinces de sa queue, lui injecte un poison et la retient jusqu'à ce qu'il agisse. Il vit sur les terres arides. Il s'enfouit dans le sable dans l'attente d'une proie imprudente.</t>
  </si>
  <si>
    <t>Il peut réduire une voiture en pièces avec ses pinces. Le bout de ses pinces contient du poison. Il porte une coquille robuste. Sa tête peut pivoter à 180 degrés pour couvrir les angles morts.</t>
  </si>
  <si>
    <t>Ses joues contiennent des glandes toxiques. Il attaque par surprise et utilise son toucher empoisonné. Il émet un gargouillis étrange en gonflant ses glandes de poison pour intimider l'ennemi.</t>
  </si>
  <si>
    <t>Les griffes de ses poings sécrètent une toxine si atroce qu'une simple égratignure peut s'avérer fatale. La toxine produite par ses glandes de poison passe par les tubes de ses bras pour imbiber ses griffes.</t>
  </si>
  <si>
    <t>Il attire sa proie avec sa salive odorante avant de la croquer. Il lui faut une journée pour l'avaler. On dirait une plante, pendu aux branches avec ses tentacules. Il attend sa proie la bouche ouverte.</t>
  </si>
  <si>
    <t>Avec sa double nageoire caudale, il peut bondir hors de l’eau. C’est souvent à ce moment que les Goélise de passage l’attrapent et le gobent.</t>
  </si>
  <si>
    <t>Ce Pokémon des profondeurs vit tout au fond de l’océan. Il rampe à l’aide de ses nageoires ventrales et cherche les Staross dont il raffole.</t>
  </si>
  <si>
    <t>Il est très affectueux et adore les humains. Les excursions permettant d’aller nager avec lui sont très populaires auprès des touristes.</t>
  </si>
  <si>
    <t>Il vit sur les monts enneigés. Ignorant des coutumes humaines, il lui arrive d'être très indiscret. Au printemps, il fait pousser des Baies pareilles à des crèmes glacées autour de son ventre.</t>
  </si>
  <si>
    <t>L’abominable homme des neiges, c’est lui. Il vit dans les montagnes recouvertes de neiges éternelles, et déclenche des blizzards.</t>
  </si>
  <si>
    <t>Il est devenu assez sournois pour ne plus avoir à se battre pour ses proies. Quiconque entre en contact avec ses griffes souffrira de gelures.</t>
  </si>
  <si>
    <t>Il est aussi habile avec sa langue que les êtres humains le sont avec leurs mains. En revanche, il est maladroit quand il utilise ses doigts.</t>
  </si>
  <si>
    <t>Il insère des pierres dans les trous de ses paumes, puis les projette par la force de ses muscles. Il lui arrive parfois de catapulter des Racaillou.</t>
  </si>
  <si>
    <t>La quantité d’électricité qu’il génère est énorme, même pour un Pokémon Électrik. Il inflige de fortes décharges du bout de ses queues.</t>
  </si>
  <si>
    <t>Ce Pokémon ligote sa proie en étirant ses bras faits de lianes végétales. Il ne craint pas qu’on lui mange un bras.</t>
  </si>
  <si>
    <t>Son bras peut expulser des boules enflammées d’une température de 2 000 °C. S’il en tire trop d’un coup, son bras commence à fondre.</t>
  </si>
  <si>
    <t>On dit que ce Pokémon dispense ses bienfaits, ce qui explique pourquoi il est représenté sur les porte-bonheurs depuis fort longtemps.</t>
  </si>
  <si>
    <t>Il peut voler avec aise tout en portant un adulte dans ses six pattes. Les ailes de sa queue lui servent de balancier.</t>
  </si>
  <si>
    <t>Les habitants de Galar adorent l’odeur unique qui se dégage de ses feuilles, aussi entrent-elles dans la composition d’un parfum très populaire.</t>
  </si>
  <si>
    <t>Totalement subjuguées par la beauté des cristaux de glace qu’il fait tomber, ses proies ne réalisent que trop tard qu’elles sont en train de geler.</t>
  </si>
  <si>
    <t>Il guette sa proie, pendu à une branche la tête en bas, et s'en saisit à la première occasion.</t>
  </si>
  <si>
    <t>Comme son physique le laisse deviner, il est très fort. La taille de ses défenses de glace augmente à mesure que la température baisse.</t>
  </si>
  <si>
    <t>Un nouveau logiciel était censé lui permettre de voyager entre les dimensions, mais tout ne se passe pas comme prévu et il y a des bugs.</t>
  </si>
  <si>
    <t>Ce Pokémon, que l’on surnomme « l’escrimeur », ne se sert de ses coudes en forme de lames que s’il doit défendre quelque chose.</t>
  </si>
  <si>
    <t>Il utilise ses trois petites unités pour combattre ses ennemis et capturer ses proies. Le reste de son corps se contente de donner des ordres.</t>
  </si>
  <si>
    <t>L’antenne sur sa tête capte les ondes émises par les esprits. Ceux-ci lui ordonnent d’emmener les êtres humains dans l’au-delà, et il s’exécute.</t>
  </si>
  <si>
    <t>On dit qu’il apparaît dans les zones habitées les soirs de tempête de neige. Si vous entendez toquer à la porte, n’allez pas ouvrir !</t>
  </si>
  <si>
    <t>Ce Pokémon est connu pour jouer des tours en s’infiltrant dans des appareils électriques. Son corps est fait de plasma.</t>
  </si>
  <si>
    <t>On l’appelle « l’être du savoir ». On dit qu’il a le pouvoir d’effacer la mémoire de ceux qui croisent son regard.</t>
  </si>
  <si>
    <t>On l’appelle « l’être de l’émotion ». Il a enseigné aux êtres humains la douleur de la tristesse et la noblesse de la joie.</t>
  </si>
  <si>
    <t>On l’appelle « l’être de la volonté ». Il dort au fond d’un lac et maintient l’équilibre du monde.</t>
  </si>
  <si>
    <t>Ce Pokémon capable de contrôler le temps est considéré comme une divinité à Sinnoh et apparaît dans les mythes de cette région.</t>
  </si>
  <si>
    <t>Ce Pokémon capable de distordre l’espace est décrit comme une divinité dans les mythes de la région de Sinnoh.</t>
  </si>
  <si>
    <t>Ce Pokémon vit dans les grottes volcaniques. Il rampe sur les murs et aux plafonds en y plantant ses griffes disposées en croix.</t>
  </si>
  <si>
    <t>On raconte qu’après avoir créé des Pokémon avec différentes matières, il aurait placé les continents à leur position actuelle.</t>
  </si>
  <si>
    <t>Sa grande violence lui a valu d’être banni. Il observe les hommes en silence depuis le Monde Distorsion.</t>
  </si>
  <si>
    <t>Lorsqu’il vole, ses ailes semblables à des voiles libèrent des particules brillantes. On l’appelle « l’avatar du croissant de lune ».</t>
  </si>
  <si>
    <t>Ce Pokémon vit dans les mers chaudes et gonfle l’organe de flottaison sur sa tête pour nager au creux des vagues, en quête de nourriture.</t>
  </si>
  <si>
    <t>Ce Pokémon parcourt de grandes distances pour retourner dans les profondeurs froides de l’océan, où il est né.</t>
  </si>
  <si>
    <t>Ce Pokémon a le pouvoir de plonger les gens dans un profond sommeil pour les forcer à rêver. Il est actif les nuits de nouvelle lune.</t>
  </si>
  <si>
    <t>Il peut décomposer les toxines présentes dans l’air pour transformer instantanément des terres arides en champs de fleurs.</t>
  </si>
  <si>
    <t>La mythologie le décrit comme le Pokémon qui a façonné l’univers avec ses mille bras.</t>
  </si>
  <si>
    <t>Un Pokémon qui amène la victoire. On dit que les Dresseurs qui le possèdent peuvent gagner n'importe quel combat.</t>
  </si>
  <si>
    <t>Un Pokémon intelligent et très calme. Lorsqu'il a reçu suffisamment de lumière du soleil, il devient plus agile.</t>
  </si>
  <si>
    <t>Il évite les coups en se cachant dans la végétation luxuriante et contre-attaque habilement avec un bon coup de liane.</t>
  </si>
  <si>
    <t>Il ne donnera tout son potentiel que contre un ennemi puissant indifférent à son regard écrasant de noblesse.</t>
  </si>
  <si>
    <t>Il évite agilement les attaques ennemies et crache des boules de feu par le groin. Il aime également griller des Baies pour les manger.</t>
  </si>
  <si>
    <t>Quand le feu dans son corps s’embrase, sa vitesse et son agilité augmentent. En cas d’urgence, il crache de la fumée.</t>
  </si>
  <si>
    <t>Il embrase ses poings avec les flammes sur son menton et cogne l’ennemi avec. C’est un Pokémon très solidaire.</t>
  </si>
  <si>
    <t>Le coupillage sur son ventre est fait de la même matière que ses griffes. Il le détache pour l'utiliser comme une dague.</t>
  </si>
  <si>
    <t>L’apprentissage de sa technique de combat, qui utilise élégamment ses deux coupillages, est extrêmement rigoureux.</t>
  </si>
  <si>
    <t>Il peut terrasser ses ennemis d’un coup de la lame enchâssée dans son armure, et les faire taire d’un seul regard.</t>
  </si>
  <si>
    <t>Ils stockent à manger dans leurs bajoues et font le guet indéfiniment. Ils se font des signes en remuant de la queue.</t>
  </si>
  <si>
    <t>Il attaque en crachant les graines des Baies qu'il accumule dans ses bajoues. S'il voit un ennemi, il dresse la queue.</t>
  </si>
  <si>
    <t>Les poils qui masquent son visage lui servent de radar, et lui permettent ainsi d’évaluer la position et la puissance de ses ennemis.</t>
  </si>
  <si>
    <t>Il est entièrement dévoué aux ordres de son maître. En revanche, il n’obéira jamais à quelqu’un qu’il considère comme inférieur à lui.</t>
  </si>
  <si>
    <t>Sagesse, gentillesse et bravoure sont les mots qui qualifient le mieux ce Pokémon, devenu l’inséparable partenaire des équipes de secours.</t>
  </si>
  <si>
    <t>Malheur à qui se laisse berner par ses gestes adorables : une fois les gens à sa portée, il les griffe sans crier gare, en ricanant.</t>
  </si>
  <si>
    <t>On se laisse facilement éblouir par son pelage magnifique et son allure élégante, mais gare à son caractère imprévisible et agressif.</t>
  </si>
  <si>
    <t>Il est très doué pour trouver des Baies et aime les partager avec ses amis sans rien demander en échange.</t>
  </si>
  <si>
    <t>Il a un tempérament violent et se bat avec sa queue pleine d’épines. La feuille sur sa tête est très amère.</t>
  </si>
  <si>
    <t>Quand il s'énerve, la mèche sur sa tête chauffe à 300 °C. Il s'en sert pour griller des Baies et les manger.</t>
  </si>
  <si>
    <t>Son corps est en combustion. Il projette des flammèches par la tête et la queue pour carboniser ses ennemis.</t>
  </si>
  <si>
    <t>Il supporte mal les environnements secs. Il s'humidifie avec sa queue en aspirant l'eau stockée dans la mèche sur sa tête.</t>
  </si>
  <si>
    <t>Le jet d’eau à haute pression qu’il propulse par la queue est assez puissant pour traverser un mur de béton.</t>
  </si>
  <si>
    <t>Il se nourrit de songes et expire de la fumée qui prend la couleur rose si le rêve est joyeux, ou noire s’il s’agit d’un cauchemar.</t>
  </si>
  <si>
    <t>Il est recommandé de ne pas l’approcher quand la fumée qui sort de son front a une teinte noire, sinon son cauchemar risque de se matérialiser.</t>
  </si>
  <si>
    <t>Il n’est pas très malin et un peu distrait, mais beaucoup de Dresseurs l’apprécient pour son caractère affectueux et sa bonne volonté.</t>
  </si>
  <si>
    <t>Il est intelligent et possède une bonne mémoire. On raconte que les livreurs le choisissent souvent comme partenaire.</t>
  </si>
  <si>
    <t>Ce Pokémon a une excellente technique de vol. Les femelles ont plus d’endurance que les mâles, mais ces derniers peuvent voler plus vite.</t>
  </si>
  <si>
    <t>Leur crinière scintille quand ils lâchent une décharge électrique. Ils se servent de ces scintillements pour communiquer.</t>
  </si>
  <si>
    <t>Il est agressif et projette des charges électriques dans toutes les directions quand il est en colère. Faites attention !</t>
  </si>
  <si>
    <t>La cavité hexagonale qu’il arbore est son oreille. Il se précipite vers tout ce qu’il entend, mais perd l’équilibre et chute dès que le son s’arrête.</t>
  </si>
  <si>
    <t>Il explore les grottes à la recherche de nappes phréatiques. L’eau étant l’une de ses faiblesses, il ne peut la boire que par petites lapées.</t>
  </si>
  <si>
    <t>Il absorbe les rayons solaires pour tirer des balles d’énergie incroyablement destructrices. Une arme inutilisable s’il pleut ou s’il fait nuit.</t>
  </si>
  <si>
    <t>Il s'accroche aux murs des cavernes en se servant de son nez comme ventouse. Il y laisse une trace en forme de cœur.</t>
  </si>
  <si>
    <t>Certaines contrées le vénèrent et pensent que la forme de son nez est un symbole de chance et de bonheur.</t>
  </si>
  <si>
    <t>Il peut creuser à plus de 50 km/h et faire la course avec une voiture roulant sur le terrain qu'il creuse.</t>
  </si>
  <si>
    <t>Ses vrilles en acier peuvent transpercer des poutres en fer. Il est très employé dans la construction de tunnels.</t>
  </si>
  <si>
    <t>Ce Pokémon gentil est capable de deviner les émotions et l’état de santé des autres rien qu’en les touchant avec ses antennes.</t>
  </si>
  <si>
    <t>Il aime donner un coup de main sur les chantiers. Lorsque le travail cesse à cause de la pluie, il brandit sa poutre de colère.</t>
  </si>
  <si>
    <t>Il participe à des concours de gonflette avec ses congénères et les Machopeur. Le perdant ne se montre plus en public pendant quelque temps.</t>
  </si>
  <si>
    <t>Quand il décide de passer aux choses sérieuses, il jette ses piliers de béton et saute sur son adversaire pour le frapper du poing.</t>
  </si>
  <si>
    <t>Il communique avec ses compagnons en émettant des ondes. Son cri d’alerte est inaudible pour les humains et les autres Pokémon.</t>
  </si>
  <si>
    <t>Il affaiblit ses proies en émettant des ondes si fortes qu’elles leur donnent la migraine. Ensuite, il les saisit avec sa langue gluante.</t>
  </si>
  <si>
    <t>En faisant vibrer tous les pustules de son corps, il peut provoquer des secousses similaires à celles d’un séisme. Il est proche des Cradopaud.</t>
  </si>
  <si>
    <t>Ils s’entraînent intensément par groupes de cinq. Ceux qui ne peuvent pas suivre le rythme abandonnent leur ceinture et se retirent.</t>
  </si>
  <si>
    <t>Après avoir suivi un entraînement intensif, la puissance du tranchant de sa main est telle qu’il peut fendre la mer en deux.</t>
  </si>
  <si>
    <t>Il fait des vêtements en découpant des feuilles et en les cousant avec le fil adhésif qu’il sécrète par la bouche.</t>
  </si>
  <si>
    <t>Il se protège du froid en s'emmitouflant dans une feuille. Il se déplace en forêt et mange les feuilles tombées par terre.</t>
  </si>
  <si>
    <t>Il réchauffe les Œufs avec la chaleur de l’humus. Il fabrique des langes pour les Larveyette avec des feuilles.</t>
  </si>
  <si>
    <t>Bien qu’appartenant à des espèces similaires, les Venipatte et les Grillepattes se livrent à des conflits violents lorsqu’ils se croisent.</t>
  </si>
  <si>
    <t>Il se propulse sur ses ennemis en tournant très vite sur lui-même. Il peut ainsi atteindre une vitesse d’environ 100 km/h.</t>
  </si>
  <si>
    <t>Après avoir saisi sa proie à l’aide des griffes de son cou, il la plaque au sol puis la transperce avec ses épines empoisonnées.</t>
  </si>
  <si>
    <t>Les Doudouvet se collent entre eux quand ils se rencontrent. Lorsqu’ils sont assez nombreux, ils forment de véritables cumulonimbus vivants.</t>
  </si>
  <si>
    <t>Il s’introduit chez les gens à la faveur d’un courant d’air, répand du coton aux quatre coins de la pièce puis repart comme si de rien n’était.</t>
  </si>
  <si>
    <t>Il est recommandé de tailler de temps à autre les feuilles de Chlorobule afin qu’il acquière une forme parfaitement ronde et harmonieuse.</t>
  </si>
  <si>
    <t>Le parfum de sa fleur calme les nerfs et apaise l’esprit. Il varie légèrement selon la composition de la terre dans laquelle Fragilady a poussé.</t>
  </si>
  <si>
    <t>Le capturer est un défi que les Pêcheurs aiment relever. Ils vont jusqu’à en libérer illégalement dans les lacs, ce qui conduit à leur prolifération.</t>
  </si>
  <si>
    <t>N’étant pas très bon chasseur, il se nourrit de la charogne qu’il trouve dans les dunes, ce qui lui vaut son surnom de « nettoyeur du désert ».</t>
  </si>
  <si>
    <t>Les Escroco se déplacent en bandes, souvent menées par une femelle. La plupart du temps, les mâles se chargent de collecter la nourriture.</t>
  </si>
  <si>
    <t>Il peut repérer une proie à une distance de 50 km. Il s’approche alors en « nageant » dans le sable, puis lui saute dessus pour la croquer.</t>
  </si>
  <si>
    <t>On a beau le pousser ou le tirer, quand il dort, rien ne le fait vaciller. Cette qualité lui a valu de devenir un emblème pour les porte-bonheurs.</t>
  </si>
  <si>
    <t>En vivant sur des terres enneigées, sa poche à flammes s’est atrophiée à cause du froid, mais il a développé un organe qui produit un air glacé</t>
  </si>
  <si>
    <t>Sa puissance augmente à mesure que la flamme de son corps s’intensifie. La température de celle-ci peut parfois dépasser les 1 400 °C.</t>
  </si>
  <si>
    <t>Entrer dans un état de méditation profonde lui permet de calmer son esprit et d’accroître la puissance de ses pouvoirs psychiques.</t>
  </si>
  <si>
    <t>Il conserve sa nourriture dans la boule de neige sur sa tête. Les jours de blizzard, il descend dans les villages habités par les humains.</t>
  </si>
  <si>
    <t>Sa colère a ravivé sa poche à flammes qui était censée être atrophiée. Il crache du feu dans tous les sens sans faire attention aux alentours</t>
  </si>
  <si>
    <t>Il produit un bruit de maracas. Quand il danse à un rythme enjoué, il surprend les Pokémon oiseaux, qui s’enfuient alors à tire-d’aile.</t>
  </si>
  <si>
    <t>Quand il trouve un caillou qui lui plaît, il y creuse un trou et s’en sert comme d’une maison. C’est l’ennemi juré des Nodulithe et des Charbi.</t>
  </si>
  <si>
    <t>Entre eux, les querelles de territoire sont fréquentes et violentes. Celui qui se fait briser son rocher a perdu.</t>
  </si>
  <si>
    <t>Pour se protéger, il remonte sa peau plissée jusqu’à son cou. Plus la peau est longue, plus Baggiguane inspirera de respect.</t>
  </si>
  <si>
    <t>Il provoque ses ennemis en crachant. Il passe toute sa vie sans s’aventurer hors des frontières bien définies de son territoire.</t>
  </si>
  <si>
    <t>Il vole grâce à ses pouvoirs psychiques. Certains disent qu’il était le dieu protecteur d’une ville antique, d’autres, son messager.</t>
  </si>
  <si>
    <t>Il est né de l’âme d’un être humain d’un peuple antique. Il erre dans les ruines à la recherche de quiconque reconnaîtra son visage.</t>
  </si>
  <si>
    <t>Tutafeh a pris possession d’une tablette en argile où est gravée une malédiction. On dit qu’il aspire la rancune des autres pour en faire sa force.</t>
  </si>
  <si>
    <t>Ancêtre présumé de nombreuses espèces de Pokémon tortues, il peuplait les mers chaudes du monde il y a environ 100 millions d’années.</t>
  </si>
  <si>
    <t>Pour se constituer une carapace solide, il devait réduire en miettes les os et coquilles riches en minéraux de ses proies avant de les avaler.</t>
  </si>
  <si>
    <t>Il vivait dans la mer pendant l’ère préhistorique. Il lui arrive de s’aventurer sur la terre ferme pour chasser, bien qu’il ne puisse que ramper.</t>
  </si>
  <si>
    <t>On dit qu'il serait l'ancêtre de tous les Pokémon Oiseaux. Il ne sait pas voler et se déplace en sautant d'arbre en arbre.</t>
  </si>
  <si>
    <t>Bien qu’ayant enfin acquis la capacité de voler, ce Pokémon préférait bien souvent courir sur le sol, à une vitesse moyenne de 40 km/h.</t>
  </si>
  <si>
    <t>Une fois qu’il a gobé assez d’ordures, il relâche un gaz toxique par la bouche. Ne le respirez pas, surtout s’il n’y a aucun hôpital à la ronde.</t>
  </si>
  <si>
    <t>Il fut un temps où les Miasmax étaient LE fléau d’Alola. Heureusement, leur population a vite diminué après l’arrivée des Tadmorv.</t>
  </si>
  <si>
    <t>Si un enfant volubile a soudain perdu sa langue, méfiez-vous ! C’est peut-être un Zorua qui a pris son apparence...</t>
  </si>
  <si>
    <t>Doté d’un grand sens de la camaraderie, ce Pokémon peut créer des illusions effrayantes pour protéger son habitat et ses congénères.</t>
  </si>
  <si>
    <t>Il époussette les saletés avec sa queue. Il est d’une aide précieuse pour faire le ménage, mais il est très tatillon sur la propreté.</t>
  </si>
  <si>
    <t>Il ne supporte pas de voir le moindre grain de poussière. Il utilise l’huile qu’il sécrète pour recouvrir son nid d’un revêtement protecteur.</t>
  </si>
  <si>
    <t>Il n’est encore qu’un enfant, mais il lui arrive de se battre avec l’énergie psychique concentrée dans ses antennes en forme de rubans.</t>
  </si>
  <si>
    <t>Ses pouvoirs psychiques semblent atteindre leur paroxysme pendant les nuits étoilées, mais nul ne sait s’il a un rapport avec l’espace.</t>
  </si>
  <si>
    <t>Il prédit l’avenir à partir du mouvement des étoiles. Il dispose de grands pouvoirs psychiques, mais il n’est pas de nature hostile.</t>
  </si>
  <si>
    <t>Ils communiquent entre eux par télépathie. S’ils subissent un choc physique violent, le fluide qui entoure leur corps se met à fuir</t>
  </si>
  <si>
    <t>On prétend que lorsque ses deux cerveaux agissent à l’unisson, la portée de sa force mentale peut s’étendre sur un rayon d’un kilomètre.</t>
  </si>
  <si>
    <t>S’il ne s’agissait pas d’un poison violent que seul Symbios peut boire, son curieux fluide pourrait, selon les dires, rendre plus intelligent.</t>
  </si>
  <si>
    <t>Quand on l’attaque, il s’ébroue et fait jaillir de la vapeur d’eau de tout son corps. Il se cache dedans pour s’enfuir.</t>
  </si>
  <si>
    <t>Ils se mettent à danser à la tombée de la nuit. Le Lakmécygne qui danse au centre est le chef de la troupe.</t>
  </si>
  <si>
    <t>Serrer Sorbébé contre soi procure une délicieuse sensation de fraîcheur. Dans les régions chaudes, c’est le Pokémon à avoir à la maison.</t>
  </si>
  <si>
    <t>Déjà présent à l’ère glaciaire, ce Pokémon peut contrôler les particules de glace pour geler ses ennemis, qu’il éclate ensuite d’un coup de boule.</t>
  </si>
  <si>
    <t>Ses deux bouches peuvent souffler du blizzard. Sa capacité à créer de la neige à volonté le rend populaire auprès des skieurs et snowboarders.</t>
  </si>
  <si>
    <t>Son pelage change selon la saison, et dans une moindre mesure en fonction de l’humidité et de la température.</t>
  </si>
  <si>
    <t>Il change d’habitat selon les saisons. Les gens constatent le passage des saisons en regardant ses ramures.</t>
  </si>
  <si>
    <t>Telle une cape de super-héros, sa membrane de peau lui permet de planer. Il décharge alors son électricité sur ses ennemis... et ses alliés.</t>
  </si>
  <si>
    <t>Pour une raison inconnue, ce Pokémon évolue s’il subit une décharge électrique pendant qu’il attaque un Escargaume.</t>
  </si>
  <si>
    <t>Il charge ses ennemis en brandissant ses lances. Il existe un célèbre tableau représentant la joute entre un Lançargot et un Palarticho.</t>
  </si>
  <si>
    <t>Les spores qu’il libère de ses mains sont très toxiques, mais si on les sèche bien, elles peuvent soulager les maux de ventre.</t>
  </si>
  <si>
    <t>Si l’on ne nettoie pas rapidement les spores empoisonnées qu’il répand, celles-ci donnent naissance à des champignons.</t>
  </si>
  <si>
    <t>Il utilise ses membres en forme de voiles pour enlacer ses proies et les entraîner à 8 000 m de profondeur sous la surface de l’eau.</t>
  </si>
  <si>
    <t>Son corps est composé presque entièrement d’une substance identique à l’eau de mer. Les épaves de navires sont ses bastions.</t>
  </si>
  <si>
    <t>Il se laisse dériver au gré des courants océaniques profonds. De nombreux Pokémon Eau se rassemblent toujours autour de lui.</t>
  </si>
  <si>
    <t>Il s’accroche aux autres Pokémon pour aspirer leur électricité statique. On en trouve souvent collés au postérieur de Voltoutou.</t>
  </si>
  <si>
    <t>Il attaque en projetant les poils de son abdomen chargés en électricité. La victime reste alors paralysée pendant trois jours et trois nuits.</t>
  </si>
  <si>
    <t>Il se protège en projetant ses épines, mais il lui faut beaucoup d’entraînement pour réussir à tirer dans une direction précise.</t>
  </si>
  <si>
    <t>Il fissure la roche avec ses épines pour ensuite absorber les nutriments qui s’y trouvent grâce à l’extrémité de ses tentacules.</t>
  </si>
  <si>
    <t>Ses deux rouages sont plus soudés que des jumeaux. Si on essaie de les combiner à d’autres rouages, ils ne s’entendent pas très bien.</t>
  </si>
  <si>
    <t>Quand le combat devient sérieux, la partie extérieure du grand rouage s’aligne parfaitement avec le petit pour accélérer leur rotation.</t>
  </si>
  <si>
    <t>Il peut envoyer de terribles décharges électriques de la pointe de ses pics. Il accumule de grandes quantités d’énergie dans son noyau rouge.</t>
  </si>
  <si>
    <t>Tout seuls, ils ne dégagent pas beaucoup d’électricité, mais un banc d’Anchwatt produit la même puissance qu’un éclair.</t>
  </si>
  <si>
    <t>Ses taches émettent de l’électricité quand il s’enroule autour de ses proies pour les paralyser avant de les dévorer.</t>
  </si>
  <si>
    <t>Il peut sortir de l'eau à la force de ses bras pour attraper des proies sur la rive. Il retourne à l'eau en un instant.</t>
  </si>
  <si>
    <t>S’il se tient près d’une télé, d’étranges panoramas apparaissent à l’écran. On raconte qu’il s’agirait de paysages venus des terres natales de Lewsor.</t>
  </si>
  <si>
    <t>Il peut modifier les souvenirs avec ses pouvoirs psychiques. Vous ne le savez pas encore, mais vous avez peut-être déjà tout oublié...</t>
  </si>
  <si>
    <t>Son corps est tiède, réchauffé par sa flamme. Il prend les personnes égarées par la main et les guide vers le monde des esprits.</t>
  </si>
  <si>
    <t>Comme il apparaît dès qu’une personne est sur le point de trépasser, les gens le craignent et le prennent pour un messager de la mort.</t>
  </si>
  <si>
    <t>Il s’installe dans les résidences anciennes. Pour hypnotiser son adversaire, il agite les flammes de ses bras de manière inquiétante.</t>
  </si>
  <si>
    <t>Il vit dans des terriers qu’il creuse à même le sol, et organise des concours avec ses camarades pour voir qui peut briser la Baie la plus dure.</t>
  </si>
  <si>
    <t>Son épiderme est dur comme une armure. Il est passé maître dans l’art de charger l’ennemi tout en le transperçant de ses crocs.</t>
  </si>
  <si>
    <t>D’un naturel doux, il est cependant redoutable lorsqu’il se fâche. Il est très fier de ses crocs qui peuvent même découper des poutres d’acier.</t>
  </si>
  <si>
    <t>Quand il est en forme, sa goutte au nez devient encore plus visqueuse. Il n’hésite pas à s’essuyer le nez sur un adversaire qui lui déplaît.</t>
  </si>
  <si>
    <t>Les crocs qu’il façonne en gelant son souffle sont plus durs que l’acier. Il sillonne les eaux des mers glaciales à la recherche de nourriture.</t>
  </si>
  <si>
    <t>Si sa température monte, il se dissipe en vapeur d'eau et disparaît. Quand elle diminue, il redevient de glace.</t>
  </si>
  <si>
    <t>Il se recroqueville dans sa carapace en fermant la visière lorsque des ennemis approchent. Carabing peut néanmoins en forcer l’entrée.</t>
  </si>
  <si>
    <t>Il se bat avec célérité en projetant du poison. Il est si cool qu’il est souvent le héros de films ou de bandes dessinées à succès.</t>
  </si>
  <si>
    <t>Les vasières sont son habitat de prédilection. Il a développé un organe générant de l’électricité grâce aux bactéries présentes dans la boue.</t>
  </si>
  <si>
    <t>Il se cache dans la boue et attire l’attention de ses proies avec son étrange bouche. Il les coince ensuite dans ses nageoires d’acier dentelées.</t>
  </si>
  <si>
    <t>Il s’isole en montagne pour s’entraîner avec ses congénères. Les techniques de coups de pied ou de poing changent d’une meute à l’autre.</t>
  </si>
  <si>
    <t>Le cri lugubre de Shaofouine annonce qu’il est sur le point de déchaîner une pluie de coups si rapides qu’ils en sont invisibles.</t>
  </si>
  <si>
    <t>Il se faufile dans les tunnels creusés par les Taupiqueur et les Triopikeur. Il attend ensuite tranquillement qu’une proie passe à sa portée.</t>
  </si>
  <si>
    <t>Ce Pokémon très ancien a été façonné avec de l’argile. On ne sait pourquoi certains spécimens n’ont de cesse d’aligner de grosses pierres.</t>
  </si>
  <si>
    <t>Après avoir dépecé ses ennemis, il va sur les berges pour aiguiser ses lames sur une pierre. Chaque Scalpion a d’ailleurs son caillou fétiche.</t>
  </si>
  <si>
    <t>Gare au sceau de sa poitrine ! S’il est brisé, Golemastoc perd le contrôle et charge avec fureur. Il peut alors raser une ville entière.</t>
  </si>
  <si>
    <t>Sa recherche des meilleurs endroits où trouver des pierres pour affûter ses lames le conduit souvent à affronter des Incisache.</t>
  </si>
  <si>
    <t>Les Frison vivent en troupeau d’une vingtaine d’individus. Pour une raison inconnue, si l’un d’eux trahit le groupe, il perd sa crinière.</t>
  </si>
  <si>
    <t>C’est un guerrier endurci dès sa naissance. Il commence d’ailleurs par défier ses parents au combat pour leur prouver sa valeur.</t>
  </si>
  <si>
    <t>Les balafres ne font qu’ajouter à sa renommée, mais les blessures dans le dos, synonymes de fuite en combat, sont mal vues par la volée.</t>
  </si>
  <si>
    <t>Ses ailes sont trop petites pour lui permettre de voler. Quand l’évolution approche, il sort lui-même du crâne qui le protège.</t>
  </si>
  <si>
    <t>Les Vaututrice femelles se parent d’ossements pour leur parade nuptiale. On attend toujours de découvrir si les mâles existent ou pas.</t>
  </si>
  <si>
    <t>Il aspire de l’air par le bout de sa queue et produit ainsi sa fameuse langue de feu. Si on lui bouche la queue, il se sent mal.</t>
  </si>
  <si>
    <t>Sa grande mâchoire réduit même les rochers en miettes. Il se bat avec sa colonie pour protéger ses Œufs des attaques des Dunaconda.</t>
  </si>
  <si>
    <t>Comme il ne voit rien, il perçoit son environnement en mordant et en fonçant à tout va. Il est couvert de plaies.</t>
  </si>
  <si>
    <t>Il cherche des proies en arpentant son territoire. Ses deux têtes se disputent souvent pour savoir quelle direction prendre.</t>
  </si>
  <si>
    <t>Il dévore tout ce qui bouge. Bon nombre de légendes mentionnent des villages entiers rasés par un Trioxhydre.</t>
  </si>
  <si>
    <t>Il se bat en projetant des flammes par ses cinq cornes. Ces gerbes de feu dévastatrices peuvent atteindre les 3 000 °C.</t>
  </si>
  <si>
    <t>Certains disent qu’il répand ses écailles ardentes pour provoquer des incendies, d’autres, pour sauver ceux qui souffrent du froid.</t>
  </si>
  <si>
    <t>Selon la légende, il aurait défié les Hommes, aux côtés de Terrakium et de Viridium, pour protéger les Pokémon d’Unys.</t>
  </si>
  <si>
    <t>Selon une légende d’Unys, Terrakium se serait jadis dressé contre les humains pour protéger les Pokémon.</t>
  </si>
  <si>
    <t>Selon la légende, il aurait combattu aux côtés de Cobaltium et de Terrakium pour protéger les Pokémon d’Unys.</t>
  </si>
  <si>
    <t>Le bas de son corps est entouré d’une masse d’énergie semblable à un nuage. Il vole dans le ciel à 300 km/h.</t>
  </si>
  <si>
    <t>Il vole dans le ciel d’Unys et fait tomber des éclairs, provoquant des incendies qui font sa mauvaise réputation.</t>
  </si>
  <si>
    <t>Selon un mythe, lorsque les gens ne font aucun cas de la Réalité et s’abandonnent à la cupidité, Reshiram rase le pays entier avec ses flammes.</t>
  </si>
  <si>
    <t>Selon la légende, lorsque les gens perdent tout sens de ce qui est juste, Zekrom réduit le pays entier en cendres avec de terribles éclairs.</t>
  </si>
  <si>
    <t>Il fait fructifier les cultures partout où il passe, c'est pourquoi on l'appelle "le dieu des moissons".</t>
  </si>
  <si>
    <t>Il possède une puissance qui dépasse celle de Reshiram et de Zekrom, mais il a scellé son corps grâce à son souffle glacé.</t>
  </si>
  <si>
    <t>Lorsqu’il livre un combat difficile, la corne sur son front se renforce et se développe, ce qui éveillerait sa véritable puissance.</t>
  </si>
  <si>
    <t>Sa voix si particulière lui permet de chanter des mélodies qui ensorcellent les gens et modifient leurs émotions.</t>
  </si>
  <si>
    <t>Un Pokémon existant depuis 300 millions d’années, et modifié par la Team Plasma. Il a maintenant un canon dans le dos.</t>
  </si>
  <si>
    <t>Lorsqu’il rassemble ses forces, les piquants souples qui recouvrent sa tête deviennent si durs et acérés qu’ils pourraient transpercer un rocher.</t>
  </si>
  <si>
    <t>Il renforce ses membres inférieurs en se ruant violemment sur ses congénères. Naturellement paisible, il ne provoque jamais un combat.</t>
  </si>
  <si>
    <t>Il est si puissant qu’il pourrait renverser un char de 50 t d’un seul assaut. Il se sert de son corps comme d’un bouclier pour protéger ses alliés.</t>
  </si>
  <si>
    <t>En cas de coup de fatigue, il grignote des rameaux pour recharger ses batteries. Ses oreilles dégagent une chaleur qui dépasse les 200 °C.</t>
  </si>
  <si>
    <t>Quand il saisit la branche plantée dans sa queue, elle prend feu par friction. Il peut communiquer avec ses congénères en agitant ce bâton enflammé.</t>
  </si>
  <si>
    <t>Ses pouvoirs psychiques lui permettent de créer des tourbillons de flammes à 3000 °C qui enveloppent et consument ses ennemis.</t>
  </si>
  <si>
    <t>Il protège son corps en l’entourant d’une mousse délicate. Malgré son apparence insouciante, ce Pokémon est en fait constamment à l’affût.</t>
  </si>
  <si>
    <t>Il est capable de lancer des pierres recouvertes de mousse avec une précision suffisante pour toucher une canette vide à 30 m.</t>
  </si>
  <si>
    <t>Il transforme des jets d’eau sous pression en redoutables shuriken. Une fois lancés, ils tournent si vite qu’ils peuvent même couper le métal.</t>
  </si>
  <si>
    <t>Il est doté d’oreilles ressemblant à des pelles. À force de creuser des galeries, leur puissance est telle qu’elles peuvent trancher de grosses racines.</t>
  </si>
  <si>
    <t>Ses grandes oreilles sont si musclées qu’il peut soulever un rocher d’une tonne sans broncher. Ce Pokémon est souvent utilisé sur les chantiers.</t>
  </si>
  <si>
    <t>Une agréable chaleur émane toujours de son petit corps. Dans les régions froides, il n’est pas rare qu’il dorme dans le lit de son Dresseur.</t>
  </si>
  <si>
    <t>Il possède une poche remplie de feu sur son ventre. Plus elle émet de chaleur, plus il vole vite. Cependant, elle met quelque temps à chauffer.</t>
  </si>
  <si>
    <t>Flambusard attaque à une vitesse de 500 km/h. Il achève ses proies d’un puissant coup de patte sans leur laisser la moindre chance de fuir.</t>
  </si>
  <si>
    <t>Lorsqu’il est poursuivi par un Pokémon Oiseau, il projette une poudre noire qui paralyse tous ceux qu’elle touche.</t>
  </si>
  <si>
    <t>Même les becs acérés des Pokémon Oiseaux ne parviennent pas à meurtrir son corps très dur. Il se défend en crachant de la poudre.</t>
  </si>
  <si>
    <t>Les ailes des Prismillon arborent différents motifs en fonction de leur aire d’origine. Il est possible que le climat y soit pour quelque chose.</t>
  </si>
  <si>
    <t>Plus l’adversaire auquel il est confronté est fort, plus la température de sa crinière augmente, l’énergie générée se diffusant alors dans tout son corps.</t>
  </si>
  <si>
    <t>Le mâle a tendance à se prélasser à longueur de journée. Si un ennemi surgit, en revanche, il défend ses congénères au péril de sa vie.</t>
  </si>
  <si>
    <t>Bien qu’il soit vulnérable sans le pouvoir de sa fleur, il voyagera jusqu’à en trouver une de la couleur et de la forme qu’il préfère.</t>
  </si>
  <si>
    <t>Quand les fleurs d’une plate-bande bien soignée éclosent, il apparaît et célèbre la floraison en dansant avec une très grande élégance.</t>
  </si>
  <si>
    <t>Il contrôle les fleurs qu’il cultive. Les tempêtes de pétales qu’il déchaîne sont aussi belles que redoutables.</t>
  </si>
  <si>
    <t>Tant qu’il a de l’eau et du soleil en abondance, ce Pokémon n’a pas besoin de nourriture. Les feuilles sur son dos produisent son énergie par photosynthèse.</t>
  </si>
  <si>
    <t>Quand son Dresseur le tient par une corne, il est capable de deviner ses plus subtils changements d’humeur et de s’y adapter.</t>
  </si>
  <si>
    <t>Il fait son possible pour intimider ses adversaires avec un regard menaçant, mais sans succès. Il a l’habitude de constamment mâcher une feuille.</t>
  </si>
  <si>
    <t>Il encaisse les attaques de plein fouet sans même tiquer et il poursuit sa route. Il étale ses ennemis d’un coup de patte capable de briser un poteau électrique.</t>
  </si>
  <si>
    <t>Si son abondante fourrure gagne à être toilettée, ce n’est pas qu’une question de style. En effet, cela lui permet également de se mouvoir plus librement.</t>
  </si>
  <si>
    <t>Il a quelques difficultés à contrôler son pouvoir psychique. Grâce à celui-ci, il peut projeter en l’air tous les objets dans un rayon de 100 m.</t>
  </si>
  <si>
    <t>Les motifs en forme d’yeux à l’intérieur de ses oreilles émettent une force psychique tellement puissante qu’il est contraint de les garder couverts</t>
  </si>
  <si>
    <t>Les femelles sont un peu plus agressives et égoïstes que les mâles. Quand elles sont fâchées, elles se vengent avec leurs pouvoirs psychiques.</t>
  </si>
  <si>
    <t>Si quelqu’un s’aventure à l’empoigner, il enroule son étoffe bleue autour du bras de l’infortuné et aspire son énergie vitale jusqu’à ce que ce dernier s’écroule.</t>
  </si>
  <si>
    <t>En évoluant, Monorpale se divise en deux épées qui communiquent par télépathie pour mieux découper leur adversaire en morceaux.</t>
  </si>
  <si>
    <t>Il peut déceler les qualités régaliennes dans les âmes humaines. On raconte que celui ou celle qui obtient sa faveur deviendra à coup sûr roi ou reine.</t>
  </si>
  <si>
    <t>Ce Pokémon sécrète son doux parfum grâce à un organe en forme de poche. S’il modifie son alimentation, l’odeur de son parfum change.</t>
  </si>
  <si>
    <t>Son parfum est tellement capiteux qu’un Dresseur n’appréciant pas pleinement son odeur aura toutes les difficultés du monde à cheminer à ses côtés.</t>
  </si>
  <si>
    <t>Il se gave de sucreries à longueur de journée, à tel point que sa fourrure finit par ressembler à de la barbe à papa, sucrée et poisseuse.</t>
  </si>
  <si>
    <t>Il peut diagnostiquer l’état de santé mentale et physique de quelqu’un rien qu’à l’odorat. Un tel don pourrait avoir des applications en médecine.</t>
  </si>
  <si>
    <t>Il ébranle le moral des ennemis lui cherchant noise grâce aux clignotements qu’il émet. Il profite de cette diversion pour se cacher.</t>
  </si>
  <si>
    <t>Les personnes malintentionnées tentent souvent de s’approprier ses grands pouvoirs hypnotiques pour servir leurs mauvais desseins.</t>
  </si>
  <si>
    <t>Ils prennent de l’élan avec tout leur corps et soulèvent ainsi leur pierre pour se déplacer. Ils mangent les algues échouées sur le rivage.</t>
  </si>
  <si>
    <t>Il scrute les environs avec les yeux de ses paumes. En cas d’urgence, ses membres peuvent prendre des initiatives pour triompher de l’ennemi.</t>
  </si>
  <si>
    <t>Il se mêle aux algues en décomposition flottant à la surface des océans afin de surprendre et de dévorer les Pokémon qui viennent s’en nourrir.</t>
  </si>
  <si>
    <t>Avec son poison capable de dissoudre le métal, il réduit à l’état d’épave les navires-citernes qui pénètrent sur son territoire.</t>
  </si>
  <si>
    <t>Il est capable de transformer son corps en canon à eau, grâce à la combustion d’un gaz interne. À bout portant, il peut réduire un rocher en miettes.</t>
  </si>
  <si>
    <t>La force de propulsion générée par l’expulsion de l’eau via la tuyère située à l’arrière de sa pince peut lui conférer une vitesse de 60 nœuds.</t>
  </si>
  <si>
    <t>Les plis de peau de chaque côté de sa tête sont dotés de cellules produisant de l’électricité quand elles sont exposées à la lumière du soleil.</t>
  </si>
  <si>
    <t>Il augmente sa puissance motrice en stimulant les muscles de ses pattes avec des décharges électriques. Il peut ainsi parcourir 100 m en 5 s.</t>
  </si>
  <si>
    <t>Ses énormes mâchoires ont tant de puissance qu’elles peuvent compresser une voiture sans problème. Ce Pokémon vivait il y a 100 millions d’années.</t>
  </si>
  <si>
    <t>Dans les temps anciens, aucun Pokémon ne pouvait rivaliser avec lui. Ses puissantes mâchoires peuvent réduire une épaisse plaque de métal en confettis.</t>
  </si>
  <si>
    <t>Pokémon ancien, ramené à la vie après la découverte d’une partie de son corps conservée dans la glace pendant 100 millions d’années.</t>
  </si>
  <si>
    <t>Ce Pokémon a été ressuscité à partir d’un fossile. On raconte qu’une aurore boréale apparaît dans le ciel nocturne quand il hurle à la lune.</t>
  </si>
  <si>
    <t>Grâce à ses antennes semblables à des rubans, il peut émettre des ondes neutralisant l’hostilité et ainsi endormir la méfiance de ses proies.</t>
  </si>
  <si>
    <t>Malgré sa petite taille, son intelligence lui permet d’affronter sans trembler de grands Pokémon tels que les Mackogneur ou les Hariyama.</t>
  </si>
  <si>
    <t>Il utilise sa queue pour pomper l’énergie des centrales électriques ou pour se brancher sur les prises des maisons. Ses moustaches envoient des décharges.</t>
  </si>
  <si>
    <t>Ce Pokémon élimine les ennemis qui l’attaquent en projetant un laser d’énergie généré par les pierres précieuses incrustées dans son corps.</t>
  </si>
  <si>
    <t>C’est le plus faible de tous les Pokémon Dragon. Sa peau doit rester hydratée pour respirer, c’est pourquoi il préfère vivre tapi dans l’ombre.</t>
  </si>
  <si>
    <t>Il repousse ses ennemis en sécrétant un fluide qui dissout tout ce qu’il touche. Suite à une dégénérescence de ses yeux, il est aveugle.</t>
  </si>
  <si>
    <t>Très câlin, ce Pokémon a tendance à se frotter aux gens auxquels il s’attache avec son corps visqueux. Dresseurs de Muplodocus, tenez bon.</t>
  </si>
  <si>
    <t>Comme il ne se sépare jamais d’une clé qu’il trouve à son goût, les gens lui confient celle de leurs coffres, afin d’éviter de se faire voler.</t>
  </si>
  <si>
    <t>D’après la légende, cette espèce de Pokémon aurait vu le jour quand des âmes d’enfants perdus dans la forêt auraient possédé des souches d’arbres.</t>
  </si>
  <si>
    <t>Ses racines sont un véritable système nerveux qui lui permet de contrôler les arbres de la forêt. Il se montre très gentil envers les Pokémon vivant dans son écorce.</t>
  </si>
  <si>
    <t>Ce Pokémon est né du mariage d’un esprit piégé dans le monde des vivants et d’une citrouille. Il commence à s’animer au coucher du soleil.</t>
  </si>
  <si>
    <t>Il enserre ses proies dans ses bras, semblables à de longues mèches de cheveux. Il se délecte de leur souffrance en chantonnant gaiement.</t>
  </si>
  <si>
    <t>La glace qui couvre son corps bloque les attaques ennemies. Si elle se fissure, il la reconstitue immédiatement en soufflant de l’air glacé.</t>
  </si>
  <si>
    <t>Quand on le voit transportant les petits Grelaçon qui vivent sur son dos, il y a une ressemblance certaine avec les véhicules déplaçant les fusées.</t>
  </si>
  <si>
    <t>Il apprécie les grottes les plus sombres. Ses grandes oreilles lui permettent de générer des ultrasons d’une fréquence de 200000 Hz.</t>
  </si>
  <si>
    <t>Il peut littéralement pulvériser de gros rochers grâce aux ultrasons émis par ses oreilles. Il surgit des ténèbres pour attaquer par surprise.</t>
  </si>
  <si>
    <t>On dit que ce Pokémon immortel peut offrir ses forces vitales. Il a été ranimé après avoir passé 1000 ans endormi sous la forme d’un arbre.</t>
  </si>
  <si>
    <t>Lorsque les plumes de sa queue et de ses ailes sont déployées et virent au rouge, ce Pokémon légendaire absorbe l’énergie vitale de ce qui l’entoure.</t>
  </si>
  <si>
    <t>Ce Pokémon serait capable de prendre une forme encore plus puissante quand il se bat contre un ennemi qui menace l’écosystème.</t>
  </si>
  <si>
    <t>Il peut créer une multitude de diamants en un instant en serrant ses mains, simplement en compressant les molécules de carbone contenues dans l’air.</t>
  </si>
  <si>
    <t>Il possède une puissance considérable sous son apparence véritable. Une légende raconte qu’il désirait si fort un trésor caché dans un château qu’il déroba l’édifice tout entier.</t>
  </si>
  <si>
    <t>Il évacue la vapeur qui s’accumule à l’intérieur de son corps par les bras situés sur son dos. Ce jet est assez puissant pour raser des montagnes.</t>
  </si>
  <si>
    <t>Ce Pokémon ne baisse jamais sa garde. Pendant la journée, il accumule de l’énergie par photosynthèse, pour mieux agir la nuit venue.</t>
  </si>
  <si>
    <t>Légèrement vaniteux, il aime prendre soin de ses ailes quand il en a le temps. Il refuse parfois de se battre si ses plumes sont trop sales.</t>
  </si>
  <si>
    <t>Les plumes de ses ailes lui servent de flèches. Quand il doit à tout prix toucher sa cible, il tire sur les lianes de son cou pour se concentrer.</t>
  </si>
  <si>
    <t>Les poils qu’il avale pendant sa toilette brûlent et forment une flamme dans son ventre. Celle-ci change selon la façon dont il la recrache.</t>
  </si>
  <si>
    <t>Il est très fier de ses pattes avant musclées, et ne se gêne pas pour le montrer en tordant des barres de fer d’un seul coup de poing.</t>
  </si>
  <si>
    <t>Un Pokémon brutal qui n’en fait qu’à sa tête. Selon son humeur du moment, il lui arrive parfois d’ignorer sciemment les ordres de son Dresseur.</t>
  </si>
  <si>
    <t>Ce Pokémon fabrique des ballons remplis d’eau pour se battre. Il ne peut produire un gros ballon qu’au prix d’un entraînement rigoureux.</t>
  </si>
  <si>
    <t>Il est tout excité quand il est témoin d’une danse qu’il ne connaît pas. Il s’entraîne alors comme un forcené jusqu’à la maîtriser à la perfection.</t>
  </si>
  <si>
    <t>Il contrôle ses ballons d’eau par son chant, dont la mélodie, apprise auprès de ses semblables, se transmet de génération en génération.</t>
  </si>
  <si>
    <t>Il creuse les arbres à raison de seize coups de bec par seconde. Le trou creusé lui sert ensuite à stocker des provisions ou à faire son nid.</t>
  </si>
  <si>
    <t>En déformant son bec, il peut produire une ribambelle de sons différents, plus bruyants les uns que les autres. Le cauchemar des voisins.</t>
  </si>
  <si>
    <t>Il fait exploser ses gaz digestifs pour propulser les pépins qu’il a dans le bec, avec une force capable de réduire en miettes de gros rochers.</t>
  </si>
  <si>
    <t>Son estomac occupe la plus grande partie de son long corps. Le Dresseur de ce gros mangeur doit prévoir un budget nourriture conséquent.</t>
  </si>
  <si>
    <t>Il est accro au goût des Rattata et Rattatac, mais n’en croise pas beaucoup car ceux-ci sont nocturnes. Heureusement, il sait rester patient.</t>
  </si>
  <si>
    <t>Ses mandibules peuvent briser de très grosses branches. Même Minisange, son ennemi naturel, s’enfuit à tire-d’aile devant lui.</t>
  </si>
  <si>
    <t>Il passe son temps à manger du terreau, tapi sans bouger sous les feuilles mortes. Gare à la décharge si vous lui marchez dessus !</t>
  </si>
  <si>
    <t>Il virevolte dans tous les sens, guettant la faille pour frapper. Il concentre l’électricité dans ses grandes mandibules pour foudroyer l’ennemi.</t>
  </si>
  <si>
    <t>Ses robustes pinces sont aussi efficaces pour l’attaque que pour la défense. Les combats de Crabagarre ressemblent à des matchs de boxe.</t>
  </si>
  <si>
    <t>Il concentre le froid dans ses pinces avant de frapper. Ses coups sont suffisamment puissants pour réduire un épais mur de glace en morceaux.</t>
  </si>
  <si>
    <t>Il envoûte ses ennemis avec une danse fougueuse, et profite de leur inattention pour les noyer sous un torrent de flammes.</t>
  </si>
  <si>
    <t>Il se nourrit du nectar et du pollen des fleurs. Ayant la capacité de percevoir l’aura des choses, il sait quelles fleurs vont bientôt éclore.</t>
  </si>
  <si>
    <t>Comme il s’attache facilement à son Dresseur, on le conseille souvent aux débutants, bien qu’il ait tendance à devenir plus rebelle avec l’âge.</t>
  </si>
  <si>
    <t>Certaines boules de pollen de Rubombelle sont très utiles d’un point de vue nutritif. Vendues en complément alimentaire, elles font un carton.</t>
  </si>
  <si>
    <t>Il fait tourner en bourrique ses ennemis à cause de sa vitesse. Outre ses crocs et ses griffes, il peut compter sur le roc acéré de sa crinière.</t>
  </si>
  <si>
    <t>Plus son adversaire est fort, plus il est combatif. Son coup de tête meurtrier peut réduire un rocher immense en poussière.</t>
  </si>
  <si>
    <t>Ce Pokémon à l’attitude réfléchie sait aussi être féroce. Il est difficile à satisfaire, et donc compliqué à apprivoiser.</t>
  </si>
  <si>
    <t>Ses yeux se mouillent quand il sent le danger approcher. Le scintillement de ses larmes sert de signal pour que ses congénères se rassemblent.</t>
  </si>
  <si>
    <t>Il s’unit à d’autres spécimens pour faire face aux ennemis puissants. En subissant des dégâts, le groupe se désagrège et il se retrouve tout seul.</t>
  </si>
  <si>
    <t>Ses piqûres causent un engourdissement qui se mue en démangeaisons si terribles qu’elles poussent la victime à se gratter jusqu’au sang.</t>
  </si>
  <si>
    <t>Pour endurer les températures peu clémentes de Galar, il forme un dôme hermétique avec ses pattes pour conserver sa chaleur corporelle.</t>
  </si>
  <si>
    <t>Un Pokémon très têtu, qui aime faire les choses à son rythme. Il passe ses journées à mâcher de la terre pour en faire de la boue et jouer avec.</t>
  </si>
  <si>
    <t>Il recouvre ses jambes d’une croûte de boue, les rendant ainsi plus dures que la pierre. Il peut alors détruire un camion d’un seul coup de jambe.</t>
  </si>
  <si>
    <t>Il vit principalement dans l’eau, mais s’il a besoin de s’aventurer sur la terre ferme pour chasser ses proies, il protège sa tête avec une bulle d’eau.</t>
  </si>
  <si>
    <t>Il se bat en donnant des « coups de bulle ». Les plus petits Pokémon peuvent se retrouver piégés à l’intérieur de sa bulle et mourir noyés.</t>
  </si>
  <si>
    <t>La journée, il passe son temps à flâner au soleil et à faire la sieste. Le soir venu, il part à la recherche d’un lieu plus sûr pour passer la nuit.</t>
  </si>
  <si>
    <t>Les pétales sur ses deux bras sont fins, mais très tranchants. Ils peuvent également absorber la lumière pour la renvoyer sous forme de laser.</t>
  </si>
  <si>
    <t>Il répand des spores luminescentes autour de lui. Malgré le danger qu’il représente, les balades nocturnes dans les bois où il vit sont populaires.</t>
  </si>
  <si>
    <t>Il endort ses victimes puis aspire leur énergie vitale avec ses doigts. Il aide ses congénères affaiblis en partageant cette énergie avec eux.</t>
  </si>
  <si>
    <t>Habitant des volcans et des régions rocheuses arides, il exhale un gaz toxique au parfum doux pour attirer et piéger les Pokémon Insecte.</t>
  </si>
  <si>
    <t>Curieusement, cette espèce ne compte que des femelles. Ces dernières aiment s’entourer de nombreux admirateurs Tritox mâles.</t>
  </si>
  <si>
    <t>Sa façon de remuer les pattes pour se défendre semble adorable, mais ce Pokémon est si puissant qu’il pourrait fendre un tronc de la sorte.</t>
  </si>
  <si>
    <t>Il abat ses proies à l’aide de techniques à faire pâlir d’envie des combattants professionnels, puis les emporte sous les bras dans sa tanière.</t>
  </si>
  <si>
    <t>Trop sucrée pour être consommée telle quelle, la sueur de Croquine doit être diluée dans l’eau pour obtenir un jus sucré juste comme il faut.</t>
  </si>
  <si>
    <t>Il passe son temps à gambader joyeusement. Sa silhouette pleine d’entrain et son parfum agréable ont le don d’attirer les autres Pokémon.</t>
  </si>
  <si>
    <t>Ce Pokémon est connu pour la forme parfaite de ses jambes. Les instituts de beauté n’hésitent pas à l’utiliser comme mascotte dans leurs pubs.</t>
  </si>
  <si>
    <t>Utilisées en bain, les fleurs qui se collent sur sa liane possèdent des vertus relaxantes. Elles ont déjà séduit les gens du monde entier.</t>
  </si>
  <si>
    <t>Il vit perché sur les arbres au plus profond de la jungle. Plus rarement, on le croise sur le littoral, en plein concours d’intelligence avec un Roigada.</t>
  </si>
  <si>
    <t>Il choisit les Baies les plus dures pour s’en servir au combat : un stratagème bien rodé que les chefs de groupe enseignent à leurs alliés.</t>
  </si>
  <si>
    <t>Il vit aussi bien en bord de mer que dans les fonds marins. Véritable aspirateur sur pattes, il avale n’importe quelle nourriture, même pourrie.</t>
  </si>
  <si>
    <t>Il ne recule devant rien pour gagner. Il profite de l’inattention de son adversaire pour lui administrer un coup décisif de ses petites griffes antérieures.</t>
  </si>
  <si>
    <t>Ceux qui ont le malheur de mettre la main dans sa gueule deviennent ses pantins. Il est prêt à tout pour agrandir son corps en forme de dune.</t>
  </si>
  <si>
    <t>Bien qu’il déteste l’eau, il vit sur les plages. Quand la pluie s’abat sur lui, il est incapable de conserver sa forme de château de sable.</t>
  </si>
  <si>
    <t>Le fluide visqueux qui le recouvre garde sa peau bien hydratée, ce qui lui permet de vivre plusieurs jours sur la terre ferme sans se dessécher.</t>
  </si>
  <si>
    <t>Le lourd masque qu’il porte est un limiteur qui l’empêche d’exprimer toute l’étendue de sa puissance. Il recèle une force mystérieuse.</t>
  </si>
  <si>
    <t>La confiance qu’il place en son Dresseur a réveillé ses pouvoirs. Il est à présent capable de changer de type à loisir durant le combat.</t>
  </si>
  <si>
    <t>Il vit dans la couche d’ozone, où des Pokémon plus forts que lui cherchent à le manger. Il tombe à terre lorsqu’il tente de s’enfuir.</t>
  </si>
  <si>
    <t>Il rejoint et quitte ce monde en dormant. Son existence se déroule comme un rêve paisible. Il dort du sommeil du juste toute sa vie durant.</t>
  </si>
  <si>
    <t>Il peut cracher des flammes et du gaz toxique par les naseaux. Ses excréments sont des explosifs qui peuvent servir à plein de choses.</t>
  </si>
  <si>
    <t>Les épines de ce Pokémon sont normalement baissées, mais quand il s’énerve, elles se dressent afin de pourfendre ses agresseurs.</t>
  </si>
  <si>
    <t>Une bourrasque a un jour permis à un Dresseur de voir sous le déguisement de Mimiqui. Il est mort le soir même dans d’atroces souffrances.</t>
  </si>
  <si>
    <t>Lorsqu’il utilise l’appendice sur sa tête pour projeter ses pouvoirs psychiques, il émet un bruit aussi irritant qu’un grincement de dents.</t>
  </si>
  <si>
    <t>S’il apprend qu’un enfant avec lequel il s’est lié d’amitié est persécuté par ses camarades, il trouve leur maison et la réduit en cendres.</t>
  </si>
  <si>
    <t>Il tend des guets-apens à ses proies en larguant son ancre dans la mer. Il peut absorber l’énergie vitale de grosses proies comme Wailord.</t>
  </si>
  <si>
    <t>Il frotte violemment l’écaille de sa tête sur des pierres et sur le sol pour intimider ses ennemis ou pour communiquer avec ses congénères.</t>
  </si>
  <si>
    <t>Ses écailles arrachées et son corps couvert de cicatrices sont la preuve de sa puissance. Il les montre à son adversaire vaincu en se pavanant.</t>
  </si>
  <si>
    <t>Quand il rencontre un ennemi, il fait sonner les écailles de sa queue pour l’intimider. Il n’affronte que ceux qui ne se laissent pas impressionner.</t>
  </si>
  <si>
    <t>Bien qu’on le considère comme une divinité protectrice, il peut se montrer cruel envers les humains et les Pokémon qui l’ont offensé.</t>
  </si>
  <si>
    <t>Avec ses ailes délicates, il répand une poudre mystérieuse et lumineuse quand il vole. Il suffit de le toucher pour retrouver aussitôt le sourire.</t>
  </si>
  <si>
    <t>Il arrache de grands arbres et fait des moulinets avec. Il a le pouvoir de rendre la végétation luxuriante pour ensuite se nourrir de cette force.</t>
  </si>
  <si>
    <t>Gardien de Poni et maître de l’eau, il vit au plus profond de la brume. C’est notamment pour cette raison qu’il est à la fois craint et vénéré.</t>
  </si>
  <si>
    <t>Son corps est composé d’un gaz très volatile. Il croît lentement, en accumulant les poussières atmosphériques au gré de ses déplacements.</t>
  </si>
  <si>
    <t>On pourrait le croire mort car il ne bouge pas du tout. Au toucher, il reste tiède. On le surnomme « cocon céleste » depuis l’Antiquité.</t>
  </si>
  <si>
    <t>On suppose que c’est l’évolution de Cosmog lorsqu’il s’agit d’un mâle. Son troisième œil apparaît quand il s’en va vers un autre monde.</t>
  </si>
  <si>
    <t>On suppose que c’est l’évolution de Cosmog lorsqu’il s’agit d’une femelle. Son troisième œil apparaît quand il s’envole vers un autre monde.</t>
  </si>
  <si>
    <t>Nul ne sait si cette Ultra-Chimère possède une conscience propre, mais on l’aurait aperçue en train d’imiter les gestes d’une jeune fille.</t>
  </si>
  <si>
    <t>Personne ne sait si cette Ultra-Chimère venue d’un autre monde montre ses muscles pour être admirée ou pour intimider ceux qu’elle rencontre.</t>
  </si>
  <si>
    <t>L’une des Ultra-Chimères. Elle semble refuser de toucher les choses de ce monde, comme si tout était souillé à ses yeux.</t>
  </si>
  <si>
    <t>Une créature échappée de l’Ultra-Brèche. Elle a attaqué une centrale électrique, aussi suppose-t-on qu’elle se nourrit d’électricité.</t>
  </si>
  <si>
    <t>Une espèce d’Ultra-Chimère. On l’aurait aperçue expulsant du gaz par ses deux bras et réduisant une forêt tout entière en cendres.</t>
  </si>
  <si>
    <t>Une Ultra-Chimère venue de l’Ultra-Brèche. Elle ne semble pas agressive, bien que son corps tout entier soit une arme tranchante.</t>
  </si>
  <si>
    <t>L’une des dangereuses Ultra-Chimères. Elle est constamment en train de manger, mais ne semble pas produire d’excréments.</t>
  </si>
  <si>
    <t>Une créature endormie sous terre. On suppose qu’il s’agit d’une Ultra-Chimère et qu’elle serait venue d’un autre monde, il y a bien longtemps.</t>
  </si>
  <si>
    <t>La forme que Necrozma prend lorsqu'il absorbe la lumière de Solgaleo. Il bondit sur ses ennemis et leur assène des coups de griffes.</t>
  </si>
  <si>
    <t>La forme que Necrozma prend lorsqu'il absorbe la lumière de Lunala. Il attrape et déchiquette ses adversaires à l'aide de ses longues griffes.</t>
  </si>
  <si>
    <t>Necrozma prend cette forme quand il a absorbé une quantité phénoménale d'énergie lumineuse. Des rayons laser émanent de tout son corps.</t>
  </si>
  <si>
    <t>Ce Pokémon a été créé de toutes pièces il y a 500 ans. Il comprend ce qu’on lui dit, mais il n’est pas doué de parole.</t>
  </si>
  <si>
    <t>En se glissant dans l’ombre de son adversaire, il peut copier ses mouvements et ses forces. C’est un Pokémon au caractère timide et craintif.</t>
  </si>
  <si>
    <t>Dans son monde, cette Ultra-Chimère est fort appréciée pour son naturel conciliant, qui fait d’elle un compagnon de voyage idéal.</t>
  </si>
  <si>
    <t>Son corps contient des hectolitres de poison. Il fait partie de ces créatures que l’on nomme « Ultra-Chimères ».</t>
  </si>
  <si>
    <t>On suppose que cette mystérieuse forme de vie est une Ultra-Chimère. Si un mur se met en branle et vous attaque sans prévenir, c’est lui.</t>
  </si>
  <si>
    <t>Cette Ultra-Chimère sortie d’une Ultra-Brèche provoque des explosions pour surprendre l’ennemi et en profite pour voler son énergie.</t>
  </si>
  <si>
    <t>Il déchiquette son adversaire avec ses griffes chargées d’électricité. Même si sa cible évite l’attaque, elle reçoit un coup de jus.</t>
  </si>
  <si>
    <t>Les Meltan vivent en groupe. Quand l’heure de l’évolution a sonné, le plus fort d’entre eux absorbe ses camarades pour changer de forme.</t>
  </si>
  <si>
    <t>On dit que, grâce à la force centrifuge, les coups de poing qu’il assène avec ses lourds écrous seraient les plus dévastateurs parmi les Pokémon.</t>
  </si>
  <si>
    <t>Le rythme qu’il crée en tapant avec son bâton très spécial génère des ondes sonores qui ont le pouvoir de vivifier les plantes.</t>
  </si>
  <si>
    <t>Les Badabouin qui parviennent à suivre le rythme le plus effréné avec leurs deux bâtons sont les plus respectés par leurs camarades.</t>
  </si>
  <si>
    <t>Celui qui possède les meilleures techniques de percussion devient le chef. De nature calme, il privilégie l’harmonie du groupe.</t>
  </si>
  <si>
    <t>Quand il est prêt à se battre, la partie qui surmonte son museau ainsi que les coussinets de ses pattes postérieures émettent de la chaleur.</t>
  </si>
  <si>
    <t>Son pelage épais lui permet de mieux résister au froid et d’augmenter la température de ses capacités Feu.</t>
  </si>
  <si>
    <t>Exceptionnel en attaque comme en défense, il s’exalte quand on l’encourage, mais il lui arrive de se mettre en danger en jouant solo.</t>
  </si>
  <si>
    <t>Quand il a peur, il pleure des larmes contenant une substance lacrymogène d’une puissance équivalente à celle de cent oignons.</t>
  </si>
  <si>
    <t>Il crée des bombes à eau grâce au liquide qu’il sécrète avec la paume de ses mains. Il s’en sert dans les combats où la stratégie prime.</t>
  </si>
  <si>
    <t>Il repère le point faible de l’ennemi grâce à sa membrane nictitante, puis il transperce sa cible en tirant des jets d’eau à Mach 3 du bout des doigts.</t>
  </si>
  <si>
    <t>Comme il mange tout le temps des Baies, il est plus costaud qu’il n’en a l’air. Il parcourt les champs à la recherche de sa précieuse denrée.</t>
  </si>
  <si>
    <t>Il amasse tellement de Baies dans sa queue qu’elles tombent les unes après les autres, mais il est si étourdi qu’il ne s’en rend pas compte.</t>
  </si>
  <si>
    <t>Son petit corps lui permet de se jouer d’ennemis bien plus grands que lui en volant à toute vitesse pour les piquer où ils sont vulnérables.</t>
  </si>
  <si>
    <t>Il est capable d’utiliser des objets avec ses serres : il peut par exemple saisir et lancer des pierres ou même enrouler une corde autour d’un ennemi.</t>
  </si>
  <si>
    <t>Il n’a aucun rival dans le ciel de Galar. L’aspect intimidant de son corps d’acier noir et lustré inspire la crainte chez ses ennemis.</t>
  </si>
  <si>
    <t>Comme il passe tout son temps à recueillir des informations, son intelligence est très développée, mais sa force physique laisse à désirer.</t>
  </si>
  <si>
    <t>Il ne bouge presque pas, mais il est bien vivant. On dit qu’il aurait découvert ses pouvoirs psychiques à force de jeûner dans sa coquille.</t>
  </si>
  <si>
    <t>Il est renommé pour son intelligence. Son gros cerveau est un indicateur de la puissance de ses pouvoirs psychiques.</t>
  </si>
  <si>
    <t>Rusé et vigilant, il prend la poudre d’escampette après avoir volé de la nourriture en prenant soin d’effacer ses traces de pas avec sa queue.</t>
  </si>
  <si>
    <t>Grâce à son corps leste et ses griffes acérées, il va et vient en dérobant Œufs et nourriture. Son ennemi juré est Fulgudog.</t>
  </si>
  <si>
    <t>Nombreux sont ceux qui ont décidé d’en élever un après avoir été charmés par sa manière de chanter en virevoltant au gré de la brise.</t>
  </si>
  <si>
    <t>Les graines de son duvet sont remplies de nutriments. Elles sont emportées par le vent et redonnent vitalité aux plantes et aux Pokémon.</t>
  </si>
  <si>
    <t>Son pelage frisé est doux et rebondi comme un coussin. Une telle toison le protègerait même s’il chutait d’une falaise.</t>
  </si>
  <si>
    <t>La texture de sa laine est si élastique que la surface des tapis fabriqués avec ce matériau est aussi rebondissante que celle d’un trampoline.</t>
  </si>
  <si>
    <t>Il a pour habitude de mordre tout ce qui lui passe sous les yeux. On raconte qu’il fait cela parce que ses incisives qui poussent le démangent.</t>
  </si>
  <si>
    <t>Son cou extensible lui permet d’atteindre des ennemis éloignés en un instant pour leur porter un coup décisif avec ses crocs aiguisés.</t>
  </si>
  <si>
    <t>Lorsqu’il court, on peut voir de l’électricité se former à la base de sa queue. Ce Pokémon est très populaire auprès des bergers de Galar.</t>
  </si>
  <si>
    <t>Il se sert de l’énergie électrique pour augmenter la puissance de ses membres. Sa vitesse maximale dépasse de peu les 90 km/h.</t>
  </si>
  <si>
    <t>On l’a découvert dans une mine il y a 400 ans. Son corps est presque entièrement composé d’une substance identique au charbon.</t>
  </si>
  <si>
    <t>Il produit du charbon dans son corps. Jadis, les habitants de Galar ramassaient ce charbon au sol et s’en servaient pour leurs besoins quotidiens.</t>
  </si>
  <si>
    <t>Lorsqu’il s’engage dans un combat, son tas de charbon brûle et vire au rouge, ce qui répand de petites étincelles qui calcinent ce qui l’entoure.</t>
  </si>
  <si>
    <t>Il vit toujours dans sa pomme. S’il croise un Pokémon oiseau, son prédateur naturel, il se fait passer pour un simple fruit pour se protéger.</t>
  </si>
  <si>
    <t>Il a évolué après avoir mangé une pomme acide. Il concentre dans ses joues un liquide si corrosif qu’il peut provoquer des brûlures.</t>
  </si>
  <si>
    <t>Il a évolué après avoir mangé une pomme sucrée. Il attire ses proies, les Pokémon Insecte, en dégageant un parfum mielleux.</t>
  </si>
  <si>
    <t>Il amasse le sable qu’il avale en creusant dans la poche de son cou. Elle peut en contenir jusqu’à huit kilos.</t>
  </si>
  <si>
    <t>Il peut expulser 100 kg de sable de ses narines en compressant tout son corps. Quand il est à court de sable, il a tendance à se dérober.</t>
  </si>
  <si>
    <t>Lorsqu’il a le ventre plein, il a beaucoup plus de mal à se déplacer, et c’est à ce moment précis qu’il se fait gober par les Nigosier.</t>
  </si>
  <si>
    <t>Il charge d’un coup en faisant tourner sa nageoire caudale. Il peut transpercer ses proies à une vitesse dépassant les 100 nœuds.</t>
  </si>
  <si>
    <t>Très glouton, il avale les Embrochet d’une seule bouchée, mais il lui arrive de se tromper et de tenter de gober un autre Pokémon.</t>
  </si>
  <si>
    <t>Par un procédé chimique, il change son poison en électricité. L’intensité du courant est faible, mais peut engourdir un ennemi.</t>
  </si>
  <si>
    <t>Lorsqu’il gratte l’excroissance sur son ventre pour produire de l’électricité, on peut entendre un son similaire à celui d’une guitare.</t>
  </si>
  <si>
    <t>Il produit de la chaleur grâce au gaz inflammable qu’il emmagasine dans son corps. La partie jaune de son abdomen est particulièrement brûlante.</t>
  </si>
  <si>
    <t>Quand il génère de la chaleur, sa température est d’environ 800 °C. Il se sert de son corps comme d’un fouet pour sauter sur ses ennemis.</t>
  </si>
  <si>
    <t>Il se rend sur la terre ferme pour se nourrir. Très curieux, son premier réflexe est de frapper tout ce qu’il voit avec ses tentacules.</t>
  </si>
  <si>
    <t>Mû par le besoin de tester la force de ses bras, il se rend sur la terre ferme pour trouver un adversaire. Il retourne à l’eau après le combat.</t>
  </si>
  <si>
    <t>Il élit domicile dans des tasses de thé anciennes de grand renom. Parmi celles-ci se trouvent de nombreuses contrefaçons.</t>
  </si>
  <si>
    <t>Il élit domicile dans des théières antiques. La plupart sont des contrefaçons, mais il lui arrive dans de très rares cas de trouver des originaux.</t>
  </si>
  <si>
    <t>La protubérance sur sa tête lui permet de percevoir les émotions des êtres vivants. Il n’accorde sa confiance qu’aux gens calmes.</t>
  </si>
  <si>
    <t>Il frappe ses ennemis avec ses tresses pour les faire taire. Sa puissance est telle qu’il peut mettre K.O. un boxeur professionnel d’un seul coup.</t>
  </si>
  <si>
    <t>On l’appelle aussi la « sorcière de la forêt ». Ce Pokémon lacère quiconque fait trop de bruit avec les griffes de son tentacule.</t>
  </si>
  <si>
    <t>Il se glisse dans les foyers pour commettre un larcin et en profite pour se nourrir de l’énergie négative des habitants contrariés.</t>
  </si>
  <si>
    <t>Sa technique de combat consiste à faire semblant de se prosterner devant son adversaire pour le transpercer avec ses cheveux aiguisés.</t>
  </si>
  <si>
    <t>Il enroule ses cheveux autour de son corps pour augmenter sa masse musculaire, ce qui lui donne assez de force pour enserrer un Mackogneur.</t>
  </si>
  <si>
    <t>Il a évolué après avoir enchaîné de nombreux combats. Le cri qu’il pousse lorsqu’il fait un « X » avec ses bras ébranle n’importe quel ennemi.</t>
  </si>
  <si>
    <t>Il s’est tant adonné au combat qu’il a évolué : il est désormais doté de griffes redoutables qui prennent la forme de dagues en s’allongeant.</t>
  </si>
  <si>
    <t>Ceux qui ont le malheur de toucher le corps spirituel qui protège son noyau se retrouveront immobilisés, comme changés en pierre.</t>
  </si>
  <si>
    <t>Seuls les Canarticho ayant survécu à de nombreux combats atteignent ce stade d’évolution. Si son poireau se flétrit, il se retire du champ de bataille.</t>
  </si>
  <si>
    <t>Véritable virtuose des claquettes, il se donne en spectacle en dansant d’un pas léger tout en jonglant avec sa canne de glace.</t>
  </si>
  <si>
    <t>Les motifs antiques qui ont été gravés en y incorporant une puissante malédiction ont aspiré l’âme de Tutafeh avant de prendre vie.</t>
  </si>
  <si>
    <t>Son corps de crème s’est composé à partir de particules au parfum sucré flottant dans l’air. Les pâtissiers connaissent tous ce vieil adage : Quand Crèmy apparaît, le succès est assuré.</t>
  </si>
  <si>
    <t>Il offre aux Dresseurs auxquels il accorde toute sa confiance des Baies décorées avec de la crème. Quand il est heureux, la crème qu’il produit avec ses mains devient plus sucrée et plus onctueuse.</t>
  </si>
  <si>
    <t>C’est une entité unique composée d’un chef et de cinq cadets. Ces derniers obéissent sans sourciller à leur supérieur hiérarchique.</t>
  </si>
  <si>
    <t>Il libère de l’électricité depuis la pointe de ses épines, et se nourrit des algues accrochées aux rochers en les arrachant avec ses dents aiguisées.</t>
  </si>
  <si>
    <t>Il crache un fil gelé qu’il utilise pour s’accrocher à une branche : il dort ainsi en imitant une stalactite.</t>
  </si>
  <si>
    <t>Sans pitié pour les vandales, il bat ses ailes gelées pour provoquer des blizzards et punir quiconque ose souiller les champs et les collines.</t>
  </si>
  <si>
    <t>Il se tient immobile au milieu des plaines et passe son temps à observer la course du soleil dans le ciel. Son jeu de jambes est phénoménal.</t>
  </si>
  <si>
    <t>Originaire d’une contrée polaire, ce Pokémon a débarqué dans la région ballotté par les flots. Il garde toujours la tête froide.</t>
  </si>
  <si>
    <t>Le cheveu sur sa tête est directement relié à son cerveau. Quand il réfléchit, il répand de l’air glacial.</t>
  </si>
  <si>
    <t>Il peut sentir les émotions d’autrui avec ses cornes. Le mâle reste aux côtés de son Dresseur pour s’occuper de lui, à l’image d’un domestique.</t>
  </si>
  <si>
    <t>Ils font l’impossible pour s’attirer la gratitude des humains et des Pokémon. Les femelles sont d’excellentes gardiennes d’enfants.</t>
  </si>
  <si>
    <t>Il a toujours un petit creux. Il grignote les graines qu’il a mises dans ses sortes de poches pour produire de l’électricité.</t>
  </si>
  <si>
    <t>Ce Pokémon est assez costaud pour porter des charges de cinq tonnes sans problème. Il utilise sa trompe pour creuser le sol.</t>
  </si>
  <si>
    <t>Sa peau verte résiste bien à l’eau. Il s’est installé dans la région il y a longtemps et a travaillé en coopération avec les Hommes.</t>
  </si>
  <si>
    <t>Jadis, la partie inférieure de son corps musclé le rendait invincible, mais il s’est éteint après avoir mangé toutes les plantes dont il se nourrissait.</t>
  </si>
  <si>
    <t>Autrefois, il vivait en bord de mer et conservait sa nourriture dans la glace de son corps, mais il s’est éteint, car il avait du mal à se déplacer.</t>
  </si>
  <si>
    <t>La force de ses pattes et de ses mâchoires le rendait presque invincible, mais à trop chasser ses proies, celles-ci ont disparu, et lui avec.</t>
  </si>
  <si>
    <t>Il gèle les alentours pour capturer ses proies, mais comme sa bouche est sur le dessus de sa tête, il a beaucoup de mal à les manger.</t>
  </si>
  <si>
    <t>Son corps, composé d’un métal spécial, est léger et lui offre une excellente mobilité. Il est toutefois sensible à la pluie et vit donc dans les grottes.</t>
  </si>
  <si>
    <t>Seul, il est si faible qu’il ne saurait rivaliser avec un enfant, mais en coopérant avec ses semblables, il peut devenir assez fort pour évoluer.</t>
  </si>
  <si>
    <t>Il prend soin du Fantyrm sur sa tête. Quand ce dernier n’est plus là, il panique et tente de le remplacer par un autre Pokémon.</t>
  </si>
  <si>
    <t>Il vit en compagnie de Fantyrm qui logent dans les trous de ses cornes. Quand il passe à l’attaque, il les propulse à la vitesse du son.</t>
  </si>
  <si>
    <t>Également surnommé « héros légendaire », ce Pokémon absorbe du métal et se change en arme pour se battre.</t>
  </si>
  <si>
    <t>Il est équipé d’une arme antique avec laquelle il tranche d’un seul coup les Pokémon, même ceux qui disposent du pouvoir du Gigamax.</t>
  </si>
  <si>
    <t>Ce Pokémon sauva autrefois Galar en joignant ses forces à celles du roi des Hommes. Il absorbe du métal quand il passe au combat.</t>
  </si>
  <si>
    <t>Il est équipé d’une protection parfaite pouvant aisément contrer toutes les attaques, même si son ennemi bénéficie de la force du Dynamax.</t>
  </si>
  <si>
    <t>Il se trouvait dans une météorite qui s’est écrasée il y a 20 000 ans. Il semble y avoir un lien entre ce Pokémon et le phénomène Dynamax.</t>
  </si>
  <si>
    <t>Il suit un entraînement rigoureux pour parfaire ses techniques. La forme de son évolution dépend des capacités qu’il a assimilées.</t>
  </si>
  <si>
    <t>Il vit dans une lointaine région montagneuse où il peaufine ses techniques et muscle ses jambes en courant le long des falaises abruptes.</t>
  </si>
  <si>
    <t>Tantôt violent, tantôt calme, ce Pokémon aurait développé ses techniques de combat en s’inspirant du courant des rivières.</t>
  </si>
  <si>
    <t>Lorsque ses lianes se détachent de son corps, elles fertilisent le sol et favorisent la croissance des plantes de la forêt.</t>
  </si>
  <si>
    <t>Son corps est un véritable concentré d’énergie électrique. On raconte que si on lui retire ses anneaux, sa puissance cachée se libère.</t>
  </si>
  <si>
    <t>Une théorie stipule que ses bras ont la forme de la tête d’un Pokémon Dragon des temps anciens, mais aucune preuve ne l’atteste.</t>
  </si>
  <si>
    <t>Violent au point de s’emparer de tout ce qu’il désire par la force, ce Pokémon est capable de libérer un puissant air glacial de ses sabots.</t>
  </si>
  <si>
    <t>Il se sert de tous ses sens pour se repérer, sauf celui de la vue. Un coup de ses sabots suffirait à séparer l’âme du corps de sa cible.</t>
  </si>
  <si>
    <t>Ce roi légendaire qui a régné sur Galar il y a fort longtemps possède le pouvoir d’apaiser les cœurs et de faire germer les plantes.</t>
  </si>
  <si>
    <t>On raconte qu’il était sans pitié envers ceux qui lui barraient la route, mais qu’il n’hésitait pas à soigner leurs blessures après le combat.</t>
  </si>
  <si>
    <t>On raconte que grâce à son aptitude à voir le passé et le futur, il a sauvé les créatures d’une forêt de la chute d’une météorite.</t>
  </si>
  <si>
    <t>Ses boules noires émettent une inquiétante lueur lorsqu'il érige des barrières invisibles. Les poils de barbe qu'il perd servent à confectionner des vêtements d'hiver bien chauds.</t>
  </si>
  <si>
    <t>Il se protège à l'aide de roches dures et abat des arbres avec ses haches frustes. Comme il possède un tempérament violent, il est préférable de fuir quand on le croise dans la nature.</t>
  </si>
  <si>
    <t>Je pense que ce sont les étendues marécageuses de Hisui qui ont doté ce Pokémon d'un corps robuste et d'une aptitude à manipuler la tourbe.</t>
  </si>
  <si>
    <t>Ce Pokémon revêt les âmes de ses camarades qui ont péri en remontant les rivières. Dans les fleuves qui traversent Hisui, aucune autre espèce n'est à sa mesure.</t>
  </si>
  <si>
    <t>Ce Pokémon n'a guère d'ennemis sur les hauteurs froidies, car ses aptitudes physiques sont sans égales et son poison est mortel. Il préfère la solitude à la vie en groupe.</t>
  </si>
  <si>
    <t>Ses épines semblables à des lances et sa nature violente lui valent le sobriquet « d'ogre des océans ». Il se repaît du poison qu'il aspire.</t>
  </si>
  <si>
    <t>Ce Pokémon quitte son apparence de femme et revêt cette forme avant de se révéler entre les nuages pour châtier ceux qui négligent les êtres vivants. Sa colère est implacable.</t>
  </si>
  <si>
    <t>Sprigatito</t>
  </si>
  <si>
    <t>Floragato</t>
  </si>
  <si>
    <t>Meowscarada</t>
  </si>
  <si>
    <t>Fuecoco</t>
  </si>
  <si>
    <t>Crocalor</t>
  </si>
  <si>
    <t>Skeledirge</t>
  </si>
  <si>
    <t>Quaxly</t>
  </si>
  <si>
    <t>Quaxwell</t>
  </si>
  <si>
    <t>Quaquaval</t>
  </si>
  <si>
    <t>Lechonk</t>
  </si>
  <si>
    <t>Oinkologne</t>
  </si>
  <si>
    <t>Tarountula</t>
  </si>
  <si>
    <t>Spidops</t>
  </si>
  <si>
    <t>Nymble</t>
  </si>
  <si>
    <t>Lokix</t>
  </si>
  <si>
    <t>Pawmi</t>
  </si>
  <si>
    <t>Pawmo</t>
  </si>
  <si>
    <t>Pawmot</t>
  </si>
  <si>
    <t>Tandemaus</t>
  </si>
  <si>
    <t>Maushold</t>
  </si>
  <si>
    <t>Family of Three</t>
  </si>
  <si>
    <t>Family of Four</t>
  </si>
  <si>
    <t>Fidough</t>
  </si>
  <si>
    <t>Dachsbun</t>
  </si>
  <si>
    <t>Smoliv</t>
  </si>
  <si>
    <t>Dolliv</t>
  </si>
  <si>
    <t>Arboliva</t>
  </si>
  <si>
    <t>Squawkabilly</t>
  </si>
  <si>
    <t>Green Plumage</t>
  </si>
  <si>
    <t>Blue Plumage</t>
  </si>
  <si>
    <t>Yellow Plumage</t>
  </si>
  <si>
    <t>White Plumage</t>
  </si>
  <si>
    <t>Nacli</t>
  </si>
  <si>
    <t>Naclstack</t>
  </si>
  <si>
    <t>Garganacl</t>
  </si>
  <si>
    <t>Charcadet</t>
  </si>
  <si>
    <t>Armarouge</t>
  </si>
  <si>
    <t>Ceruledge</t>
  </si>
  <si>
    <t>Tadbulb</t>
  </si>
  <si>
    <t>Bellibolt</t>
  </si>
  <si>
    <t>Wattrel</t>
  </si>
  <si>
    <t>Kilowattrel</t>
  </si>
  <si>
    <t>Maschiff</t>
  </si>
  <si>
    <t>Mabosstiff</t>
  </si>
  <si>
    <t>Shroodle</t>
  </si>
  <si>
    <t>Grafaiai</t>
  </si>
  <si>
    <t>Bramblin</t>
  </si>
  <si>
    <t>Brambleghast</t>
  </si>
  <si>
    <t>Toedscool</t>
  </si>
  <si>
    <t>Toedscruel</t>
  </si>
  <si>
    <t>Klawf</t>
  </si>
  <si>
    <t>Capsakid</t>
  </si>
  <si>
    <t>Scovillain</t>
  </si>
  <si>
    <t>Rellor</t>
  </si>
  <si>
    <t>Rabsca</t>
  </si>
  <si>
    <t>Flittle</t>
  </si>
  <si>
    <t>Espathra</t>
  </si>
  <si>
    <t>Tinkatink</t>
  </si>
  <si>
    <t>Tinkatuff</t>
  </si>
  <si>
    <t>Tinkaton</t>
  </si>
  <si>
    <t>Wiglett</t>
  </si>
  <si>
    <t>Wugtrio</t>
  </si>
  <si>
    <t>Bombirdier</t>
  </si>
  <si>
    <t>Finizen</t>
  </si>
  <si>
    <t>Palafin</t>
  </si>
  <si>
    <t>Zero Form</t>
  </si>
  <si>
    <t>Hero Form</t>
  </si>
  <si>
    <t>Varoom</t>
  </si>
  <si>
    <t>Revavroom</t>
  </si>
  <si>
    <t>Cyclizar</t>
  </si>
  <si>
    <t>Orthworm</t>
  </si>
  <si>
    <t>Glimmet</t>
  </si>
  <si>
    <t>Glimmora</t>
  </si>
  <si>
    <t>Greavard</t>
  </si>
  <si>
    <t>Houndstone</t>
  </si>
  <si>
    <t>Flamigo</t>
  </si>
  <si>
    <t>Cetoddle</t>
  </si>
  <si>
    <t>Cetitan</t>
  </si>
  <si>
    <t>Veluza</t>
  </si>
  <si>
    <t>Dondozo</t>
  </si>
  <si>
    <t>Tatsugiri</t>
  </si>
  <si>
    <t>Annihilape</t>
  </si>
  <si>
    <t>Clodsire</t>
  </si>
  <si>
    <t>Farigiraf</t>
  </si>
  <si>
    <t>Dudunsparce</t>
  </si>
  <si>
    <t>Two-Segment Form</t>
  </si>
  <si>
    <t>Three-Segment Form</t>
  </si>
  <si>
    <t>Kingambit</t>
  </si>
  <si>
    <t>Great Tusk</t>
  </si>
  <si>
    <t>Scream Tail</t>
  </si>
  <si>
    <t>Brute Bonnet</t>
  </si>
  <si>
    <t>Flutter Mane</t>
  </si>
  <si>
    <t>Slither Wing</t>
  </si>
  <si>
    <t>Sandy Shocks</t>
  </si>
  <si>
    <t>Iron Treads</t>
  </si>
  <si>
    <t>Iron Bundle</t>
  </si>
  <si>
    <t>Iron Hands</t>
  </si>
  <si>
    <t>Iron Jugulis</t>
  </si>
  <si>
    <t>Iron Moth</t>
  </si>
  <si>
    <t>Iron Thorns</t>
  </si>
  <si>
    <t>Frigibax</t>
  </si>
  <si>
    <t>Arctibax</t>
  </si>
  <si>
    <t>Baxcalibur</t>
  </si>
  <si>
    <t>Gimmighoul</t>
  </si>
  <si>
    <t>Chest Form</t>
  </si>
  <si>
    <t>Roaming Form</t>
  </si>
  <si>
    <t>Gholdengo</t>
  </si>
  <si>
    <t>Wo-Chien</t>
  </si>
  <si>
    <t>Chien-Pao</t>
  </si>
  <si>
    <t>Ting-Lu</t>
  </si>
  <si>
    <t>Chi-Yu</t>
  </si>
  <si>
    <t>Roaring Moon</t>
  </si>
  <si>
    <t>Iron Valiant</t>
  </si>
  <si>
    <t>Koraidon</t>
  </si>
  <si>
    <t>Miraidon</t>
  </si>
  <si>
    <t>Poussacha</t>
  </si>
  <si>
    <t>Matourgeon</t>
  </si>
  <si>
    <t>Plante</t>
  </si>
  <si>
    <t>Miascarade</t>
  </si>
  <si>
    <t>Plante / Ténèbres</t>
  </si>
  <si>
    <t>Chochodile</t>
  </si>
  <si>
    <t>Feu</t>
  </si>
  <si>
    <t>Crocogril</t>
  </si>
  <si>
    <t>Flâmigator</t>
  </si>
  <si>
    <t>Feu / Spectre</t>
  </si>
  <si>
    <t>Coiffeton</t>
  </si>
  <si>
    <t>Eau</t>
  </si>
  <si>
    <t>Canarbello</t>
  </si>
  <si>
    <t>Palmaval</t>
  </si>
  <si>
    <t>Eau / Combat</t>
  </si>
  <si>
    <t>Gourmelet</t>
  </si>
  <si>
    <t>Normal</t>
  </si>
  <si>
    <t>Fragroin</t>
  </si>
  <si>
    <t>Tissenboule</t>
  </si>
  <si>
    <t>Insecte</t>
  </si>
  <si>
    <t>Filentrappe</t>
  </si>
  <si>
    <t>Lilliterelle</t>
  </si>
  <si>
    <t>Gambex</t>
  </si>
  <si>
    <t>Insecte / Ténèbres</t>
  </si>
  <si>
    <t>Pohm</t>
  </si>
  <si>
    <t>Électrik</t>
  </si>
  <si>
    <t>Pohmotte</t>
  </si>
  <si>
    <t>Électrik / Combat</t>
  </si>
  <si>
    <t>Pohmarmotte</t>
  </si>
  <si>
    <t>Compagnol</t>
  </si>
  <si>
    <t>Famignol</t>
  </si>
  <si>
    <t>Pâtachiot</t>
  </si>
  <si>
    <t>Fée</t>
  </si>
  <si>
    <t>Briochien</t>
  </si>
  <si>
    <t>Olivini</t>
  </si>
  <si>
    <t>Plante / Normal</t>
  </si>
  <si>
    <t>Olivado</t>
  </si>
  <si>
    <t>Tapatoès</t>
  </si>
  <si>
    <t>Normal / Vol</t>
  </si>
  <si>
    <t>Selutin</t>
  </si>
  <si>
    <t>Roche</t>
  </si>
  <si>
    <t>Amassel</t>
  </si>
  <si>
    <t>Gigansel</t>
  </si>
  <si>
    <t>Charbambin</t>
  </si>
  <si>
    <t>Carmadura</t>
  </si>
  <si>
    <t>Malvalame</t>
  </si>
  <si>
    <t>Feu / Psy</t>
  </si>
  <si>
    <t>Têtampoule</t>
  </si>
  <si>
    <t>Ampibidou</t>
  </si>
  <si>
    <t>Zapétrel</t>
  </si>
  <si>
    <t>Électrik / Vol</t>
  </si>
  <si>
    <t>Fulgulairo</t>
  </si>
  <si>
    <t>Grondogue</t>
  </si>
  <si>
    <t>Ténèbres</t>
  </si>
  <si>
    <t>Dogrino</t>
  </si>
  <si>
    <t>Gribouraigne</t>
  </si>
  <si>
    <t>Poison / Normal</t>
  </si>
  <si>
    <t>Tag-Tag</t>
  </si>
  <si>
    <t>Virovent</t>
  </si>
  <si>
    <t>Plante / Spectre</t>
  </si>
  <si>
    <t>Virevorreur</t>
  </si>
  <si>
    <t>Terracool</t>
  </si>
  <si>
    <t>Sol / Plante</t>
  </si>
  <si>
    <t>Terracruel</t>
  </si>
  <si>
    <t>Craparoi</t>
  </si>
  <si>
    <t>Pimito</t>
  </si>
  <si>
    <t>Scovilain</t>
  </si>
  <si>
    <t>Plante / Feu</t>
  </si>
  <si>
    <t>Léboulérou</t>
  </si>
  <si>
    <t>Bérasca</t>
  </si>
  <si>
    <t>Insecte / Psy</t>
  </si>
  <si>
    <t>Flotillon</t>
  </si>
  <si>
    <t>Psy</t>
  </si>
  <si>
    <t>Cléopsytra</t>
  </si>
  <si>
    <t>Forgerette</t>
  </si>
  <si>
    <t>Fée / Acier</t>
  </si>
  <si>
    <t>Forgella</t>
  </si>
  <si>
    <t>Forgelina</t>
  </si>
  <si>
    <t>Taupikeau</t>
  </si>
  <si>
    <t>Triopikeau</t>
  </si>
  <si>
    <t>Lestombaile</t>
  </si>
  <si>
    <t>Vol / Ténèbres</t>
  </si>
  <si>
    <t>Dofin</t>
  </si>
  <si>
    <t>Superdofin</t>
  </si>
  <si>
    <t>Vrombi</t>
  </si>
  <si>
    <t>Acier / Poison</t>
  </si>
  <si>
    <t>Vrombotor</t>
  </si>
  <si>
    <t>Motorizard</t>
  </si>
  <si>
    <t>Dragon / Normal</t>
  </si>
  <si>
    <t>Ferdeter</t>
  </si>
  <si>
    <t>Acier</t>
  </si>
  <si>
    <t>Germéclat</t>
  </si>
  <si>
    <t>Roche / Poison</t>
  </si>
  <si>
    <t>Floréclat</t>
  </si>
  <si>
    <t>Toutombe</t>
  </si>
  <si>
    <t>Spectre</t>
  </si>
  <si>
    <t>Tomberro</t>
  </si>
  <si>
    <t>Flamenroule</t>
  </si>
  <si>
    <t>Vol / Combat</t>
  </si>
  <si>
    <t>Piétacé</t>
  </si>
  <si>
    <t>Glace</t>
  </si>
  <si>
    <t>Balbalèze</t>
  </si>
  <si>
    <t>Délestin</t>
  </si>
  <si>
    <t>Eau / Psy</t>
  </si>
  <si>
    <t>Oyacata</t>
  </si>
  <si>
    <t>Nigirigon</t>
  </si>
  <si>
    <t>Dragon / Eau</t>
  </si>
  <si>
    <t>Courrousinge</t>
  </si>
  <si>
    <t>Combat / Spectre</t>
  </si>
  <si>
    <t>Terraiste</t>
  </si>
  <si>
    <t>Poison / Sol</t>
  </si>
  <si>
    <t>Normal / Psy</t>
  </si>
  <si>
    <t>Deusolourdo</t>
  </si>
  <si>
    <t>Scalpereur</t>
  </si>
  <si>
    <t>Ténèbres / Acier</t>
  </si>
  <si>
    <t>Fort-Ivoire</t>
  </si>
  <si>
    <t>Sol / Combat</t>
  </si>
  <si>
    <t>Hurle-Queue</t>
  </si>
  <si>
    <t>Fée / Psy</t>
  </si>
  <si>
    <t>Fongus-Furie</t>
  </si>
  <si>
    <t>Flotte-Mèche</t>
  </si>
  <si>
    <t>Spectre / Fée</t>
  </si>
  <si>
    <t>Rampe-Ailes</t>
  </si>
  <si>
    <t>Insecte / Combat</t>
  </si>
  <si>
    <t>Pelage-Sablé</t>
  </si>
  <si>
    <t>Électrik / Sol</t>
  </si>
  <si>
    <t>Roue-de-Fer</t>
  </si>
  <si>
    <t>Sol / Acier</t>
  </si>
  <si>
    <t>Hotte-de-Fer</t>
  </si>
  <si>
    <t>Glace / Eau</t>
  </si>
  <si>
    <t>Paume-de-Fer</t>
  </si>
  <si>
    <t>Combat / Électrik</t>
  </si>
  <si>
    <t>Têtes-de-Fer</t>
  </si>
  <si>
    <t>Ténèbres / Vol</t>
  </si>
  <si>
    <t>Mite-de-Fer</t>
  </si>
  <si>
    <t>Feu / Poison</t>
  </si>
  <si>
    <t>Épine-de-Fer</t>
  </si>
  <si>
    <t>Roche / Électrik</t>
  </si>
  <si>
    <t>Frigodo</t>
  </si>
  <si>
    <t>Dragon / Glace</t>
  </si>
  <si>
    <t>Cryodo</t>
  </si>
  <si>
    <t>Glaivodo</t>
  </si>
  <si>
    <t>Mordudor</t>
  </si>
  <si>
    <t>Gromago</t>
  </si>
  <si>
    <t>Acier / Spectre</t>
  </si>
  <si>
    <t>Chongjian</t>
  </si>
  <si>
    <t>Ténèbres / Plante</t>
  </si>
  <si>
    <t>Baojian</t>
  </si>
  <si>
    <t>Ténèbres / Glace</t>
  </si>
  <si>
    <t>Dinglu</t>
  </si>
  <si>
    <t>Ténèbres / Sol</t>
  </si>
  <si>
    <t>Yuyu</t>
  </si>
  <si>
    <t>Ténèbres / Feu</t>
  </si>
  <si>
    <t>Rugit-Lune</t>
  </si>
  <si>
    <t>Dragon / Ténèbres</t>
  </si>
  <si>
    <t>Garde-de-Fer</t>
  </si>
  <si>
    <t>Fée / Combat</t>
  </si>
  <si>
    <t>Combat / Dragon</t>
  </si>
  <si>
    <t>Électrik / Dragon</t>
  </si>
  <si>
    <t>famille de quatre</t>
  </si>
  <si>
    <t>bleu</t>
  </si>
  <si>
    <t>jaune</t>
  </si>
  <si>
    <t>blanc</t>
  </si>
  <si>
    <t>super</t>
  </si>
  <si>
    <t>triple</t>
  </si>
  <si>
    <t>marche</t>
  </si>
  <si>
    <t>Iron-Treads</t>
  </si>
  <si>
    <t>Great-Tusk</t>
  </si>
  <si>
    <t>Scream-Tail</t>
  </si>
  <si>
    <t>Brute-Bonnet</t>
  </si>
  <si>
    <t>Flutte-Mane</t>
  </si>
  <si>
    <t>Slither-Wing</t>
  </si>
  <si>
    <t>Sandy-Shocks</t>
  </si>
  <si>
    <t>Iron-Bundle</t>
  </si>
  <si>
    <t>Iron-Hands</t>
  </si>
  <si>
    <t>Iron-Jugulis</t>
  </si>
  <si>
    <t>Iron-Moth</t>
  </si>
  <si>
    <t>Iron-Thorns</t>
  </si>
  <si>
    <t>Roaring-Moon</t>
  </si>
  <si>
    <t>Iron-Valiant</t>
  </si>
  <si>
    <t>Il dégage une odeur sucrée qui fascine les êtres alentour. Celle-ci est plus forte lorsqu'il est exposé au soleil.</t>
  </si>
  <si>
    <t>La rigidité de ses poils dépend de son état d'esprit. Quand il se prépare au combat, ceux-ci se hérissent et sont acérés comme des aiguilles.</t>
  </si>
  <si>
    <t>Il détourne habilement l'attention de ses ennemis et disperse subrepticement des bombes florales bourrées de pollen qu'il fait ensuite exploser.</t>
  </si>
  <si>
    <t>Sa poche à flammes est trop petite pour contenir toute l'énergie qu'il produit. Le surplus s'échappe en vacillant par la cavité sur sa tête.</t>
  </si>
  <si>
    <t>Ses cordes vocales et la valve de sa poche à flammes sont étroitement liées, ce qui lui permet de pousser des cris gutturaux en crachant du feu.</t>
  </si>
  <si>
    <t>Il est capable de carboniser ses adversaires avec des flammes à 3 000 °C. Sa voix douce possède des vertus apaisantes pour l'âme.</t>
  </si>
  <si>
    <t>Ce Pokémon perfectionniste aime la propreté. Ses pattes puissantes lui permettent de nager avec aisance, même lorsque le courant est fort.</t>
  </si>
  <si>
    <t>Très diligent, il observe les mouvements de Pokémon et d'individus d'origines diverses pour s'en inspirer quand il danse.</t>
  </si>
  <si>
    <t>Sa danse insolite est captivante. Il met ses adversaires en pièces à l'aide de ses plumes ornementales composées d'eau.</t>
  </si>
  <si>
    <t>Il ne mange que des mets raffinés. Son corps dégage une odeur d'herbes que les Pokémon Insecte exècrent.</t>
  </si>
  <si>
    <t>Ce Pokémon méticuleux aime la propreté. Il est enveloppé d'un parfum floral qui rassérène les Pokémon alentour.</t>
  </si>
  <si>
    <t>Une étude récente a démontré que le nombre de segments qui composent son corps est déterminé par ses gènes.</t>
  </si>
  <si>
    <t>Son postérieur sécrète un fil aussi résistant qu'un câble en fer. Cette solidité inexpliquée fait actuellement l'objet de recherches.</t>
  </si>
  <si>
    <t>Il recouvre son territoire de fil solide et collant pour piéger les indésirables qui s'y aventurent.</t>
  </si>
  <si>
    <t>En combat, sa capacité à bondir lui permet d'infliger des dégâts tout en évitant les attaques.</t>
  </si>
  <si>
    <t>En mode assaut, il se tient sur sa troisième paire de pattes habituellement repliée, mais il s'épuise relativement rapidement.</t>
  </si>
  <si>
    <t>Il fait rouler sa boule de boue jusqu'à ce qu'il ait accumulé l'énergie nécessaire à son évolution.</t>
  </si>
  <si>
    <t>Il fait doucement tourner sa sphère avec ses pattes afin d'assurer le confort du nouveau-né qui dort à l'intérieur.</t>
  </si>
  <si>
    <t>Il est sociable et n'aime pas la solitude. Une fois qu'une personne lui accorde la moindre attention, il ne la quitte plus d'une semelle.</t>
  </si>
  <si>
    <t>Il est la réincarnation d'un Pokémon regretté et il n'aime pas que l'on touche la protubérance sur sa tête.</t>
  </si>
  <si>
    <t>Ce Pokémon passe ses journées à courir dans les terres en friche. Il poursuivra quiconque lui vole ses Baies adorées pour se venger.</t>
  </si>
  <si>
    <t>Son énergie psychique émane des interstices situés entre ses volants colorés. Il peut courir à une vitesse de 200 km/h.</t>
  </si>
  <si>
    <t>Lorsqu'il fait tournoyer son cou pour frapper ses adversaires, il protège sa tête principale à l'aide de sa tête noire, qui est plus dure.</t>
  </si>
  <si>
    <t>Sa ressemblance fortuite avec Taupiqueur serait le fruit d'une adaptation à son milieu. Malgré leur similarité, ils ne sont pas de la même espèce.</t>
  </si>
  <si>
    <t>Par le passé, ce Pokémon poisson a parfois été considéré comme une forme régionale de Triopikeur.</t>
  </si>
  <si>
    <t>Il semblerait que ce puissant Pokémon ne se distingue pas par son intelligence. Il considère Nigirigon comme son supérieur.</t>
  </si>
  <si>
    <t>Passé maître dans l'art de la régénération, ce Pokémon se débarrasse de sa chair en trop pour gagner en agilité, puis il fond sur ses proies.</t>
  </si>
  <si>
    <t>Il a confectionné l'anneau autour de sa queue à partir d'eau de mer et du liquide collant que son évent sécrète.</t>
  </si>
  <si>
    <t>Il a les mêmes capacités physiques qu'avant son évolution, mais quand ses congénères sont en danger, il change de forme et devient plus fort.</t>
  </si>
  <si>
    <t>Ce Pokémon convertit les nutriments en huile qu'il emmagasine dans le fruit qui surmonte sa tête. Il peut passer une semaine sans boire ni manger.</t>
  </si>
  <si>
    <t>Il s'expose au soleil jusqu'à ce que les fruits sur sa tête soient mûrs, puis il quitte les zones habitées pour partir à l'aventure.</t>
  </si>
  <si>
    <t>Il repousse ses adversaires en projetant son huile riche en arômes avec suffisamment de force pour pulvériser un rocher.</t>
  </si>
  <si>
    <t>Une fois tombée, l'incisive de ce Pokémon sert à relever les plats de la région de Paldea.</t>
  </si>
  <si>
    <t>Sa tête verte est agressive à cause des substances épicées qui stimulent son cerveau. Quand elle s'énerve, rien ne peut l'arrêter.</t>
  </si>
  <si>
    <t>Il flotte dans les airs grâce à l'électricité emmagasinée dans son corps. Les jours d'orage, il lévite un peu plus haut qu'à l'accoutumée.</t>
  </si>
  <si>
    <t>Ses organes semblables à des yeux servent à projeter l'électricité produite par son nombril-dynamo.</t>
  </si>
  <si>
    <t>Son corps correspond à la partie en acier. Il s'accroche à des roches et convertit les minéraux qu'elles contiennent en énergie.</t>
  </si>
  <si>
    <t>Ce Pokémon intimide ses adversaires grâce au bruit de ses pots d'échappement et répand du liquide empoisonné à l'aide de sa langue.</t>
  </si>
  <si>
    <t>Ce Pokémon vit dans les déserts arides. Il ingère le fer que contient le sol afin d'entretenir son corps de métal.</t>
  </si>
  <si>
    <t>Ces Pokémon vont toujours par paire. Lorsqu'ils trouvent de la nourriture, ils la divisent en deux parts égales avant de la déguster.</t>
  </si>
  <si>
    <t>Les deux grands se battent et protègent les petits. Face à des adversaires puissants, ils prennent tous part au combat.</t>
  </si>
  <si>
    <t>Ces Pokémon vivent généralement en groupes de cinq dans les régions froides. Ils raffolent des minéraux que contiennent la neige et la glace.</t>
  </si>
  <si>
    <t>Il emmagasine de l'énergie de type Glace dans la corne de sa mâchoire, qui est si froide qu'elle gèle tout ce qui se trouve alentour.</t>
  </si>
  <si>
    <t>Il vit dans les zones rocheuses et les forêts. Sa crête dorsale lui permet de refroidir l'intérieur de son nid à la manière d'un congélateur.</t>
  </si>
  <si>
    <t>Ses pattes et son dos musclés lui permettent de faire des sauts périlleux puis d'attaquer ses adversaires avec les lames glacées de sa crête.</t>
  </si>
  <si>
    <t>Il se met tête en bas et crache de l'air glacé pour se propulser dans les airs et charger ses ennemis, qu'il élimine avec sa crête dorsale acérée.</t>
  </si>
  <si>
    <t>C'est l'un des Pokémon Dragon les plus intelligents. Il se camoufle en faisant gonfler son sac gulaire.</t>
  </si>
  <si>
    <t>Il peut courir à 120 km/h avec un être humain sur le dos. La chaleur corporelle des personnes qu'il transporte le réchauffe et lui donne de l'énergie.</t>
  </si>
  <si>
    <t>Ses coussinets servent à projeter de l'électricité. Quand il parvient à se tenir sur ses pattes arrière, il envoie des décharges avec ses pattes avant.</t>
  </si>
  <si>
    <t>Son style de combat unique consiste à frapper ses adversaires avec ses paumes, tout en les électrocutant avec ses coussinets.</t>
  </si>
  <si>
    <t>Sa fourrure soyeuse fait office de batterie. Elle peut emmagasiner autant d'énergie qu'une voiture électrique.</t>
  </si>
  <si>
    <t>Il niche sur les falaises côtières. Son nid possède une texture particulière et un goût naturellement pétillant, ce qui en fait un mets très recherché.</t>
  </si>
  <si>
    <t>Il emmagasine l'électricité produite par ses ailes dans son sac gulaire. Il ne nage pas très bien, car ses plumes sont peu huilées.</t>
  </si>
  <si>
    <t>Ce Pokémon transporte sa nourriture jusqu'à son nid grâce à son tablier. Il aime larguer des objets qui s'écrasent avec fracas.</t>
  </si>
  <si>
    <t>Ceux qui arborent un plumage vert ont le plus d'influence. Ils font un véritable vacarme le matin et le soir, quand ils cherchent de la nourriture.</t>
  </si>
  <si>
    <t>Les Tapatoès aux plumes bleues considèrent les spécimens aux plumes vertes comme leurs rivaux, car ces derniers sont plus nombreux et puissants.</t>
  </si>
  <si>
    <t>Les Tapatoès de couleur jaune sont extrêmement agressifs. Ils vont même jusqu'à chasser les autres Pokémon oiseaux des villes.</t>
  </si>
  <si>
    <t>Les spécimens de cette couleur sont moins nombreux, mais comme ils se fondent dans le décor urbain, ils peuvent facilement vivre en ville.</t>
  </si>
  <si>
    <t>Leur capacité à se synchroniser permet à toute une volée d'attaquer parfaitement à l'unisson.</t>
  </si>
  <si>
    <t>Il vit sur les falaises escarpées et esquive les attaques en se déplaçant sur le côté. Il vise les points faibles de ses adversaires avec ses pinces.</t>
  </si>
  <si>
    <t>Ce Pokémon est né dans des couches souterraines de sel gemme. Connu pour partager son précieux sel, il était apprécié autrefois.</t>
  </si>
  <si>
    <t>Il compresse du sel gemme à l'intérieur de son corps et tire des balles de sel durci capables de transpercer des plaques de fer.</t>
  </si>
  <si>
    <t>Nombreux sont les Pokémon qui se rassemblent autour des Gigansel dans l'espoir de pouvoir lécher leur sel riche en minéraux.</t>
  </si>
  <si>
    <t>Ses cristaux nocifs ressemblent en tout point à des pétales. Il répand une poudre toxique semblable à du pollen pour se défendre.</t>
  </si>
  <si>
    <t>On a récemment découvert que ses pétales constitués d'énergie toxique cristallisée ressemblent à des Joyaux Téracristal.</t>
  </si>
  <si>
    <t>Afin de maintenir ses adversaires hors de son territoire, il dessine des symboles autour de son nid à l'aide d'une toxine à l'odeur irritante.</t>
  </si>
  <si>
    <t>Les Tag-Tag passent leur vie à peindre toujours le même motif, qui varie selon l'individu.</t>
  </si>
  <si>
    <t>Les êtres humains protègent ce Pokémon depuis longtemps, car la levure que contient son souffle est utile pour cuisiner.</t>
  </si>
  <si>
    <t>La surface de sa peau durcit lorsqu'elle est exposée à une forte chaleur. Son corps exhale un délicieux parfum.</t>
  </si>
  <si>
    <t>Sa mâchoire et ses crocs bien développés sont assez puissants pour broyer des rochers. Sa graisse épaisse lui octroie une excellente protection.</t>
  </si>
  <si>
    <t>Ce Pokémon adore jouer avec les enfants. Il est doux en général, mais lorsqu'il doit protéger sa famille, il prend un air menaçant.</t>
  </si>
  <si>
    <t>Ce Pokémon roule à travers les plaines arides, porté par le vent, sans savoir lui même ou cela va le mener. Il déteste être mouillé.</t>
  </si>
  <si>
    <t>Ces Pokémon errent à travers les régions arides. En de très rares occasions, ils apparaissent en masse et peuvent engloutir une ville entière.</t>
  </si>
  <si>
    <t>Il vit dans un vieux coffre au trésor. On le trouve parfois dans un coin chez l'antiquaire, quand personne ne s'est aperçu que c'était un Pokémon</t>
  </si>
  <si>
    <t>Son corps robuste est composé de pièces empilées. Il accable ses adversaires en leur lançant des rafales de pièces.</t>
  </si>
  <si>
    <t>Il ressemble à un Pokémon mystérieux qui, selon une revue consacrée aux phénomènes paranormaux, existerait depuis la nuit des temps.</t>
  </si>
  <si>
    <t>Il ressemble vaguement à un Pokémon mi-dinosaure mi-champignon évoqué dans une revue douteuse.</t>
  </si>
  <si>
    <t>Il ressemble vaguement à un Magnéton qui aurait vécu 10 000 ans, selon un article paru dans une revue consacrée aux phénomènes paranormaux.</t>
  </si>
  <si>
    <t>Il ressemble à un Pokémon mystérieux qui serait un Rondoudou d'il y a un milliard d'années, selon une revue sur les phénomènes paranormaux.</t>
  </si>
  <si>
    <t>Il présente des similitudes avec un fantôme de ptérosaure évoqué dans une revue sur les phénomènes paranormaux.</t>
  </si>
  <si>
    <t>Il ressemble vaguement à une forme de Pyrax très ancienne évoquée dans une revue douteuse.</t>
  </si>
  <si>
    <t>Selon un article paru dans une revue douteuse, ce Pokémon serait lié à un phénomène qui se produit dans certaines régions.</t>
  </si>
  <si>
    <t>Il ressemble beaucoup à une arme sophistiquée qui serait d'origine extraterrestre, selon une revue consacrée aux phénomènes paranormaux.</t>
  </si>
  <si>
    <t>Il ressemble à une entité étrange décrite dans une revue sur les phénomènes paranormaux. D'après celle-ci, ce serait un ovni qui épie la race humaine.</t>
  </si>
  <si>
    <t>Il ressemble à l'athlète transformé en cyborg dont l'histoire avait été révélée en exclusivité dans une revue sur les phénomènes paranormaux.</t>
  </si>
  <si>
    <t>Il ressemble à un Pokémon qui serait l'enfant d'un Trioxhydre amoureux d'un robot, selon une revue consacrée aux phénomènes paranormaux.</t>
  </si>
  <si>
    <t>Son apparence partage des similarités avec celle qu'auront les Tyranocif dans un milliard d'années, selon une revue douteuse.</t>
  </si>
  <si>
    <t>Sa forme est similaire à celle d'un robot créé par une civilisation antique, d'après un article d'une revue consacrée aux phénomènes paranormaux.</t>
  </si>
  <si>
    <t>Il ressemble un peu à l'invention d'un cerveau dément mentionnée dans une revue consacrée aux phénomènes paranormaux.</t>
  </si>
  <si>
    <t>Sa tête est si lourde que quand il la pose en douceur sur le sol, celui-ci se fend et une faille de 50 mètres de profondeur se forme.</t>
  </si>
  <si>
    <t>Ce Pokémon peut contrôler 100 tonnes de neige tombée. Il s'amuse en sautant joyeusement dans les avalanches qu'il provoque.</t>
  </si>
  <si>
    <t>La rancœur d'un être humain puni pour avoir noté les méfaits d'un roi sur des tablettes en bois s'est mêlée à des feuilles mortes et a pris vie.</t>
  </si>
  <si>
    <t>Ce Pokémon manipule des flammes à 3 000°C. Il nage tranquillement dans une mer de magma qu'il a créée en faisant fondre de la roche et du gravier.</t>
  </si>
  <si>
    <t>Il s'agirait d'« Ailes-Royales », une créature qui, d'après un vieux récit d'exploration, aurait fendu la terre par la force de ses poings.</t>
  </si>
  <si>
    <t>Il semble être le « Serpent-de-Fer » mentionné dans un livre ancien. Il aurait réduit la terre en cendres en la foudroyant.</t>
  </si>
  <si>
    <t>Il se défend en brandissant un marteau qu'il a créé lui-même, mais les Pokémon qui se nourrissent de métaux ont tendance à le lui voler.</t>
  </si>
  <si>
    <t>Ce Pokémon attaque des cohortes de Scalpion et de Scalproie pour rassembler le métal nécessaire à la confection d'un grand marteau robuste.</t>
  </si>
  <si>
    <t>Ce Pokémon s'empare de tout ce qu'il convoite en maniant sans effort son marteau de plus de 100 kg et ramène son butin chez lui.</t>
  </si>
  <si>
    <t>Ce Pokémon est un charbon de bois consumé qui a pris vie. Il est animé par un désir de combattre qui le pousse à défier des adversaires puissants.</t>
  </si>
  <si>
    <t>Ce Pokémon porte une armure renforcée par de l'énergie de type Psy et de type Feu. Il lance des boules de feu à très haute température. Il a évolué grâce à l'armure d'une illustre âme guerrière. Ce Pokémon est extrêmement loyal.</t>
  </si>
  <si>
    <t xml:space="preserve">Les flammes de ses épées sont animées par la rancœur d'une âme guerrière qui a péri avant de pouvoir accomplir son but.
Il a évolué grâce à une vieille armure imprégnée de rancœur. Ce Pokémon lacère ses ennemis sans aucune merci. </t>
  </si>
  <si>
    <t>Il ressemble à un Tentacool, mais il n'en est pas un. Malgré leur finesse, ses pattes lui permettent de courir à une vitesse de 50 km/h.</t>
  </si>
  <si>
    <t>Il enserre sa proie de ses dix tentacules et lui vole ses nutriments, ce qui est douloureux. Les plis au-dessus de ses yeux sont appréciés pour leur goût.</t>
  </si>
  <si>
    <t>Seul un Scalproie qui s'est hissé au plus haut rang d'une grande armée peut évoluer en Scalpereur.</t>
  </si>
  <si>
    <t>Ce Pokémon vit au fond des étangs et des marais. Il porte des Axoloto sur son dos et nage jusqu'à la rive opposée pour les aider à traverser.</t>
  </si>
  <si>
    <t>Il anéantit ses adversaires en leur assénant des coups de poing animés par la rage enfouie tout au fond de lui.</t>
  </si>
  <si>
    <t>Depuis qu'une dispute territoriale l'a contraint à vivre sur la terre ferme, il protège son corps en le recouvrant d'un fluide toxique.</t>
  </si>
  <si>
    <t>paldea</t>
  </si>
  <si>
    <t>Le Tauros de la Race Combative se caractérise par son tempérament agressif et par ses muscles aussi puissants que développés.</t>
  </si>
  <si>
    <t>Le Tauros de la Race Flamboyante doit son nom au fait qu'il expire de l'air brûlant par les naseaux. Il possède trois queues tressées.</t>
  </si>
  <si>
    <t>Le Tauros de la Race Aquatique expulse de l'eau par les cornes pour nager. Il se caractérise par sa graisse abondante, qui lui permet de flotter.</t>
  </si>
  <si>
    <t>Absorbe-Terre</t>
  </si>
  <si>
    <t>Si le Pokémon est touché par une capacité de type Sol, il regagne des PV au lieu de subir des dégâts.</t>
  </si>
  <si>
    <t>Aéroporté</t>
  </si>
  <si>
    <t>L’Attaque du Pokémon augmente si un vent arrière souffle ou s’il est touché par une capacité faisant appel au vent. Dans ce dernier cas, il ne subit aucun dégât.</t>
  </si>
  <si>
    <t>Armure Caudale</t>
  </si>
  <si>
    <t>L’étrange queue qui recouvre la tête du Pokémon empêche ce dernier d’être visé par une capacité prioritaire.</t>
  </si>
  <si>
    <t>Bien Cuit</t>
  </si>
  <si>
    <t>Si le Pokémon est touché par une capacité de type Feu, il ne subit aucun dégât et sa Défense augmente beaucoup.</t>
  </si>
  <si>
    <t>Bois du Fléau</t>
  </si>
  <si>
    <t>Le pouvoir du bois qui appelle le fléau affaiblit l’Attaque de tous les autres Pokémon.</t>
  </si>
  <si>
    <t>Charge Quantique</t>
  </si>
  <si>
    <t>Quand un Champ Électrifié est actif ou que le Pokémon tient une capsule d’Énergie Booster, sa statistique la plus élevée augmente.</t>
  </si>
  <si>
    <t>Chien de Garde</t>
  </si>
  <si>
    <t>L’Attaque du Pokémon augmente s’il subit l’effet du talent Intimidation. Les capacités ou objets qui font changer de Pokémon n’ont aucun effet sur lui.</t>
  </si>
  <si>
    <t>Collab</t>
  </si>
  <si>
    <t>Quand le Pokémon entre sur le terrain, il copie les changements de statistiques de son allié.</t>
  </si>
  <si>
    <t>Commandant</t>
  </si>
  <si>
    <t>Si un Oyacata allié est sur le terrain quand ce Pokémon rejoint le combat, ce dernier entre dans sa bouche et devient son commandant.</t>
  </si>
  <si>
    <t>Corps en Or</t>
  </si>
  <si>
    <t>Le corps en or pur et robuste du Pokémon l’immunise contre les capacités de statut des autres Pokémon.</t>
  </si>
  <si>
    <t>Courroupace</t>
  </si>
  <si>
    <t>Le Pokémon enrage s’il a moins de la moitié de ses PV après avoir subi une attaque. Sa Défense et sa Défense Spéciale baissent, et son Attaque, son Attaque Spéciale et sa Vitesse augmentent.</t>
  </si>
  <si>
    <t>Dépôt Toxique</t>
  </si>
  <si>
    <t>Quand le Pokémon est touché par une capacité physique, il répand des pics toxiques dans le camp adverse.</t>
  </si>
  <si>
    <t>Épée du Fléau</t>
  </si>
  <si>
    <t>Le pouvoir de l’épée qui appelle le fléau affaiblit la Défense de tous les autres Pokémon.</t>
  </si>
  <si>
    <t>Force Fongique</t>
  </si>
  <si>
    <t>Le Pokémon agit toujours plus lentement quand il utilise une capacité de statut, mais il ignore les talents adverses.</t>
  </si>
  <si>
    <t>Général Suprême</t>
  </si>
  <si>
    <t>Quand le Pokémon entre sur le terrain, son Attaque et son Attaque Spéciale augmentent légèrement pour chaque allié mis K.O. auparavant.</t>
  </si>
  <si>
    <t>Grecharge</t>
  </si>
  <si>
    <t>Si le Pokémon subit des dégâts, il se charge en électricité.</t>
  </si>
  <si>
    <t>Incisif</t>
  </si>
  <si>
    <t>Augmente la puissance des capacités tranchantes.</t>
  </si>
  <si>
    <t>Moteur à Hadrons</t>
  </si>
  <si>
    <t>Le Pokémon crée un Champ Électrifié quand il rejoint le combat. Une machine du futur fait monter son Attaque Spéciale si un Champ Électrifié est actif.</t>
  </si>
  <si>
    <t>Odeur Tenace</t>
  </si>
  <si>
    <t>Lorsque le Pokémon subit une attaque directe, le talent de l’attaquant est remplacé par Odeur Tenace.</t>
  </si>
  <si>
    <t>Opportuniste</t>
  </si>
  <si>
    <t>Quand les statistiques de l’ennemi augmentent, le Pokémon en profite pour augmenter ses statistiques de la même manière.</t>
  </si>
  <si>
    <t>Paléosynthèse</t>
  </si>
  <si>
    <t>Quand le soleil brille ou que le Pokémon tient une capsule d’Énergie Booster, sa statistique la plus élevée augmente.</t>
  </si>
  <si>
    <t>Perles du Fléau</t>
  </si>
  <si>
    <t>Le pouvoir des perles qui appellent le fléau affaiblit la Défense Spéciale de tous les autres Pokémon.</t>
  </si>
  <si>
    <t>Porte-Roche</t>
  </si>
  <si>
    <t>Pouls Orichalque</t>
  </si>
  <si>
    <t>Le Pokémon invoque le soleil quand il rejoint le combat. Quand les rayons du soleil sont intenses, une pulsation primitive augmente son Attaque.</t>
  </si>
  <si>
    <t>Ruminant</t>
  </si>
  <si>
    <t>Quand le Pokémon mange une Baie, il la régurgite à la fin du tour suivant et la mange une nouvelle fois.</t>
  </si>
  <si>
    <t>Sel Purificateur</t>
  </si>
  <si>
    <t>Le sel pur immunise le Pokémon contre les altérations de statut, et diminue de moitié les dégâts des capacités de type Spectre.</t>
  </si>
  <si>
    <t>Semencier</t>
  </si>
  <si>
    <t>Le Pokémon crée un Champ Herbu quand il subit une attaque.</t>
  </si>
  <si>
    <t>Supermutation</t>
  </si>
  <si>
    <t>Le Pokémon prend sa Forme Super en quittant le combat.</t>
  </si>
  <si>
    <t>Thermodynamique</t>
  </si>
  <si>
    <t>Lorsque le Pokémon est touché par une capacité de type Feu, il ne subit aucun dégât et son Attaque augmente.</t>
  </si>
  <si>
    <t>Turbine Éolienne</t>
  </si>
  <si>
    <t>Si le Pokémon est touché par une capacité faisant appel au vent, il se charge en électricité.</t>
  </si>
  <si>
    <t>Urne du Fléau</t>
  </si>
  <si>
    <t>Le pouvoir de l’urne qui appelle le fléau affaiblit l’Attaque Spéciale de tous les autres Pokémon.</t>
  </si>
  <si>
    <t>Tir Vif</t>
  </si>
  <si>
    <t>Transistor</t>
  </si>
  <si>
    <t>abilities</t>
  </si>
  <si>
    <t>Piège Sable</t>
  </si>
  <si>
    <t>Aucun effet en combat</t>
  </si>
  <si>
    <t>Si le Pokémon est touché par une attaque de type Plante, son attaque augmente d'un niveau.</t>
  </si>
  <si>
    <t>Moins</t>
  </si>
  <si>
    <t>Augmente l'attaque spéciale de 50% si le partenaire à le talent Plus.</t>
  </si>
  <si>
    <t>Empêche la perte de précision.</t>
  </si>
  <si>
    <t>Augmente l'esquive de 20% par temps de grêle. Immunise les Pokémon n'ayant pas le type Glace contre la grêle.</t>
  </si>
  <si>
    <t>Augmente l'attaque et l'attaque spéciale de 25% si le Pokémon adverse est de même sexe. Les diminue s'il est de sexe opposé.</t>
  </si>
  <si>
    <t>Si ce Pokémon utilise une attaque de son type, la puissance de l'attaque est multipliée par 2 au lieu de 1.5.</t>
  </si>
  <si>
    <t>Homochromie</t>
  </si>
  <si>
    <t>Un Pokémon doté de ce talent voit son type changer s'il est touché par une capacité infligeant des dégâts. Ainsi, il prend le type de cette capacité.</t>
  </si>
  <si>
    <t>Augmente l'esquive de 20% lorsque le Pokémon est confus.</t>
  </si>
  <si>
    <t>Augmente la vitesse de 50% lorsque le Pokémon subit une altération d'état.</t>
  </si>
  <si>
    <t>Augmente l'attaque spéciale de 50% en Match Double, si le partenaire à le talent Minus (ou le même talent, depuis Pokémon Noir et Blanc).</t>
  </si>
  <si>
    <t>Augmente l'attaque spéciale du Pokémon de 50% en cas de brûlure.</t>
  </si>
  <si>
    <t>Augmente l'attaque du Pokémon de 50% en cas d'empoisonnement.</t>
  </si>
  <si>
    <t>La vitesse du Pokémon augmente à chaque tour.</t>
  </si>
  <si>
    <t>Augmente l'attaque de 50% mais baisse la précision de 20%.</t>
  </si>
  <si>
    <t>Double la vitesse par temps de pluie.</t>
  </si>
  <si>
    <t>Empêche la diminution d'attaque du Pokémon.</t>
  </si>
  <si>
    <t>L'attaque du Pokémon est fortement augmentée lorsqu'il subit un coup critique.</t>
  </si>
  <si>
    <t>Monte l'Attaque du Pokémon de deux niveaux si l'une de ses statistiques est baissée par l'adversaire.</t>
  </si>
  <si>
    <t>Le Pokémon touché par une attaque physique voit sa défense diminuée d'un niveau et sa vitesse augmentée de deux.</t>
  </si>
  <si>
    <t>Double la Vitesse du Pokémon lors d'une tempête de sable. Immunise contre les dégâts de la tempête.</t>
  </si>
  <si>
    <t>Augmente la vitesse au soleil.</t>
  </si>
  <si>
    <t>Si le Pokémon est touché par une attaque de type Ténèbres, son attaque augmente d'un niveau.</t>
  </si>
  <si>
    <t>Double l'attaque du Pokémon.</t>
  </si>
  <si>
    <t>Inverse les effets des attaques modifiant les statistiques.</t>
  </si>
  <si>
    <t>Augmente de 50% l'attaque du Pokémon s'il subit un changement de statut.</t>
  </si>
  <si>
    <t>Divise par deux l'attaque et la vitesse du Pokémon pendant 5 tours.</t>
  </si>
  <si>
    <t>Divise par deux l'attaque et l'attaque spéciale du Pokémon s'il a moins de la moitié de ses PV totaux.</t>
  </si>
  <si>
    <t>Augmente la vitesse lorsqu'un objet tenu est utilisé, lancé ou perdu.</t>
  </si>
  <si>
    <t>Augmente l'attaque et la défense spéciale de 50% par temps ensoleillé.</t>
  </si>
  <si>
    <t>Augmente la défense de 50% lorsque le Pokémon subit un changement de statut.</t>
  </si>
  <si>
    <t>Augmente l'attaque spéciale de 50% par temps ensoleillé, mais diminue les PV de 1/8e par tour.</t>
  </si>
  <si>
    <t>Augmente d'un niveau la vitesse du Pokémon lorsqu'il est apeuré.</t>
  </si>
  <si>
    <t>Monte l'attaque du Pokémon d'un niveau lorsqu'il met un adversaire K.O.</t>
  </si>
  <si>
    <t>Diminue d'un niveau l'attaque du Pokémon adverse.</t>
  </si>
  <si>
    <t>Aléatoirement, à la fin de chaque tour, une statistique du Pokémon augmente de deux niveaux, et une autre baisse d'un niveau (précision et esquive comprises).</t>
  </si>
  <si>
    <t>Augmente de 30% la précision du Pokémon.</t>
  </si>
  <si>
    <t>Si le Pokémon est touché par une attaque de type Insecte, Spectre ou Ténèbres, sa vitesse augmente d'un niveau.</t>
  </si>
  <si>
    <t>Augmente l'attaque ou l'attaque spéciale du Pokémon, selon la statistique de défense la plus faible du Pokémon adverse.</t>
  </si>
  <si>
    <t>Monte de 10% la précision des alliés en Combat Double ou triple.</t>
  </si>
  <si>
    <t>Augmente l'esquive de 20% lors d'une tempête de sable et immunise contre ses dégâts.</t>
  </si>
  <si>
    <t>Turbo Brasier</t>
  </si>
  <si>
    <t>Libéro</t>
  </si>
  <si>
    <t>Ignifugé</t>
  </si>
  <si>
    <t>Augmente de 50% la puissance d'Attaque des capacités de type Acier des Pokémon alliés.</t>
  </si>
  <si>
    <t>Augmente la puissance des capacités des Pokémon alliés de 30 %.</t>
  </si>
  <si>
    <t>Blanche Ruade</t>
  </si>
  <si>
    <t>Breuvage Suspect</t>
  </si>
  <si>
    <t>Dent de Dragon</t>
  </si>
  <si>
    <t>Osmose Équine</t>
  </si>
  <si>
    <t>Sombre Ruade</t>
  </si>
  <si>
    <t>padea combative</t>
  </si>
  <si>
    <t>paldea flamboyante</t>
  </si>
  <si>
    <t>paldea aquatique</t>
  </si>
  <si>
    <t>Souffle Delta</t>
  </si>
  <si>
    <t>Augmente la puissance des capacités de type Roche de 50%.</t>
  </si>
  <si>
    <t>Augmente la puissance des capacités de type Acier de 50%.</t>
  </si>
  <si>
    <t>number</t>
  </si>
  <si>
    <t>Flutter-Mane</t>
  </si>
  <si>
    <t>https://img.pokemondb.net/artwork/large/oinkologne-female.jpg</t>
  </si>
  <si>
    <t>https://img.pokemondb.net/artwork/large/palafin-hero.jpg</t>
  </si>
  <si>
    <t>https://img.pokemondb.net/artwork/large/wooper-paldean.jpg</t>
  </si>
  <si>
    <t>https://img.pokemondb.net/artwork/large/tauros-paldean.jpg</t>
  </si>
  <si>
    <t>https://img.pokemondb.net/artwork/large/tauros-blaze.jpg</t>
  </si>
  <si>
    <t>https://img.pokemondb.net/artwork/large/tauros-aqua.jpg</t>
  </si>
  <si>
    <t>https://img.pokemondb.net/artwork/large/gimmighoul-roaming.jpg</t>
  </si>
  <si>
    <t>https://img.pokemondb.net/artwork/large/flutter-mane.jpg</t>
  </si>
  <si>
    <t>https://img.pokemondb.net/artwork/large/slither-wing.jpg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</si>
</sst>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x14ac:knownFonts="1">
    <font>
      <sz val="10"/>
      <color rgb="FF000000"/>
      <name val="Arial"/>
      <scheme val="minor"/>
    </font>
    <font>
      <sz val="10"/>
      <color theme="1"/>
      <name val="Arial"/>
      <family val="2"/>
      <scheme val="minor"/>
    </font>
    <font>
      <u/>
      <sz val="10"/>
      <color rgb="FF0000FF"/>
      <name val="Arial"/>
      <family val="2"/>
    </font>
    <font>
      <b/>
      <sz val="20"/>
      <color theme="1"/>
      <name val="Arial"/>
      <family val="2"/>
      <scheme val="minor"/>
    </font>
    <font>
      <sz val="10"/>
      <color rgb="FFEEEEEE"/>
      <name val="Arial"/>
      <family val="2"/>
      <scheme val="minor"/>
    </font>
    <font>
      <b/>
      <sz val="10"/>
      <color theme="1"/>
      <name val="Arial"/>
      <family val="2"/>
      <scheme val="minor"/>
    </font>
    <font>
      <sz val="10"/>
      <color rgb="FF000000"/>
      <name val="Arial"/>
      <family val="2"/>
      <scheme val="minor"/>
    </font>
    <font>
      <u/>
      <sz val="10"/>
      <color theme="10"/>
      <name val="Arial"/>
      <family val="2"/>
    </font>
    <font>
      <sz val="10"/>
      <color rgb="FF000000"/>
      <name val="Arial"/>
      <family val="2"/>
      <scheme val="minor"/>
    </font>
    <font>
      <u/>
      <sz val="10"/>
      <color theme="10"/>
      <name val="Arial"/>
      <family val="2"/>
    </font>
    <font>
      <sz val="10"/>
      <color theme="1"/>
      <name val="Arial"/>
      <family val="2"/>
      <scheme val="minor"/>
    </font>
    <font>
      <sz val="10"/>
      <color rgb="FF404040"/>
      <name val="Trebuchet MS"/>
      <family val="2"/>
    </font>
    <font>
      <b/>
      <sz val="10"/>
      <color rgb="FF404040"/>
      <name val="Trebuchet MS"/>
      <family val="2"/>
    </font>
    <font>
      <sz val="7.5"/>
      <color rgb="FF737373"/>
      <name val="Trebuchet MS"/>
      <family val="2"/>
    </font>
    <font>
      <b/>
      <sz val="10"/>
      <color rgb="FF000000"/>
      <name val="Arial"/>
      <family val="2"/>
      <scheme val="minor"/>
    </font>
    <font>
      <sz val="7.5"/>
      <color rgb="FF737373"/>
      <name val="Arial"/>
      <family val="2"/>
      <scheme val="minor"/>
    </font>
    <font>
      <sz val="8"/>
      <color rgb="FF222222"/>
      <name val="Arial"/>
      <family val="2"/>
      <scheme val="minor"/>
    </font>
    <font>
      <sz val="8"/>
      <color rgb="FF202122"/>
      <name val="Arial"/>
      <family val="2"/>
      <scheme val="minor"/>
    </font>
    <font>
      <sz val="10"/>
      <color rgb="FFFFFFFF"/>
      <name val="Trebuchet MS"/>
      <family val="2"/>
    </font>
  </fonts>
  <fills count="7">
    <fill>
      <patternFill patternType="none"/>
    </fill>
    <fill>
      <patternFill patternType="gray125"/>
    </fill>
    <fill>
      <patternFill patternType="solid">
        <fgColor rgb="FFC9DAF8"/>
        <bgColor rgb="FFC9DAF8"/>
      </patternFill>
    </fill>
    <fill>
      <patternFill patternType="solid">
        <fgColor rgb="FFFFFFFF"/>
        <bgColor indexed="64"/>
      </patternFill>
    </fill>
    <fill>
      <patternFill patternType="solid">
        <fgColor rgb="FFFFF9E0"/>
        <bgColor indexed="64"/>
      </patternFill>
    </fill>
    <fill>
      <patternFill patternType="solid">
        <fgColor rgb="FFECDFEC"/>
        <bgColor indexed="64"/>
      </patternFill>
    </fill>
    <fill>
      <patternFill patternType="solid">
        <fgColor rgb="FFEBEBE5"/>
        <bgColor indexed="64"/>
      </patternFill>
    </fill>
  </fills>
  <borders count="5">
    <border>
      <left/>
      <right/>
      <top/>
      <bottom/>
      <diagonal/>
    </border>
    <border>
      <left/>
      <right/>
      <top/>
      <bottom style="medium">
        <color rgb="FFDBDBDB"/>
      </bottom>
      <diagonal/>
    </border>
    <border>
      <left/>
      <right/>
      <top style="medium">
        <color rgb="FFDBDBDB"/>
      </top>
      <bottom/>
      <diagonal/>
    </border>
    <border>
      <left/>
      <right/>
      <top style="medium">
        <color rgb="FFDBDBDB"/>
      </top>
      <bottom style="medium">
        <color rgb="FFDBDBDB"/>
      </bottom>
      <diagonal/>
    </border>
    <border>
      <left style="medium">
        <color rgb="FFDBDBDB"/>
      </left>
      <right/>
      <top style="medium">
        <color rgb="FFDBDBDB"/>
      </top>
      <bottom style="medium">
        <color rgb="FFDBDBDB"/>
      </bottom>
      <diagonal/>
    </border>
  </borders>
  <cellStyleXfs count="2">
    <xf numFmtId="0" fontId="0" fillId="0" borderId="0"/>
    <xf numFmtId="0" fontId="7" fillId="0" borderId="0" applyNumberFormat="0" applyFill="0" applyBorder="0" applyAlignment="0" applyProtection="0">
      <alignment vertical="top"/>
      <protection locked="0"/>
    </xf>
  </cellStyleXfs>
  <cellXfs count="59">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vertical="top"/>
    </xf>
    <xf numFmtId="0" fontId="4" fillId="0" borderId="0" xfId="0" applyFont="1"/>
    <xf numFmtId="0" fontId="5" fillId="2" borderId="0" xfId="0" applyFont="1" applyFill="1"/>
    <xf numFmtId="0" fontId="6" fillId="0" borderId="0" xfId="0" applyFont="1"/>
    <xf numFmtId="164" fontId="6" fillId="0" borderId="0" xfId="0" applyNumberFormat="1" applyFont="1"/>
    <xf numFmtId="0" fontId="6" fillId="0" borderId="0" xfId="0" quotePrefix="1" applyFont="1"/>
    <xf numFmtId="0" fontId="0" fillId="3" borderId="0" xfId="0" applyFill="1"/>
    <xf numFmtId="0" fontId="9" fillId="3" borderId="0" xfId="1" applyFont="1" applyFill="1" applyAlignment="1" applyProtection="1">
      <alignment vertical="center" wrapText="1"/>
    </xf>
    <xf numFmtId="0" fontId="8" fillId="0" borderId="0" xfId="0" applyFont="1"/>
    <xf numFmtId="0" fontId="10" fillId="0" borderId="0" xfId="0" applyFont="1"/>
    <xf numFmtId="0" fontId="9" fillId="0" borderId="0" xfId="1" applyFont="1" applyAlignment="1" applyProtection="1"/>
    <xf numFmtId="0" fontId="9" fillId="4" borderId="1" xfId="1" applyFont="1" applyFill="1" applyBorder="1" applyAlignment="1" applyProtection="1">
      <alignment vertical="center" wrapText="1"/>
    </xf>
    <xf numFmtId="0" fontId="12" fillId="4" borderId="1" xfId="0" applyFont="1" applyFill="1" applyBorder="1" applyAlignment="1">
      <alignment horizontal="right" vertical="center"/>
    </xf>
    <xf numFmtId="0" fontId="11" fillId="4" borderId="1" xfId="0" applyFont="1" applyFill="1" applyBorder="1" applyAlignment="1">
      <alignment horizontal="right" vertical="center"/>
    </xf>
    <xf numFmtId="0" fontId="11" fillId="3" borderId="1" xfId="0" applyFont="1" applyFill="1" applyBorder="1" applyAlignment="1">
      <alignment horizontal="right" vertical="center"/>
    </xf>
    <xf numFmtId="0" fontId="9" fillId="3" borderId="1" xfId="1" applyFont="1" applyFill="1" applyBorder="1" applyAlignment="1" applyProtection="1">
      <alignment vertical="center" wrapText="1"/>
    </xf>
    <xf numFmtId="0" fontId="12" fillId="3" borderId="1" xfId="0" applyFont="1" applyFill="1" applyBorder="1" applyAlignment="1">
      <alignment horizontal="right" vertical="center"/>
    </xf>
    <xf numFmtId="0" fontId="13" fillId="3" borderId="1" xfId="0" applyFont="1" applyFill="1" applyBorder="1" applyAlignment="1">
      <alignment vertical="center" wrapText="1"/>
    </xf>
    <xf numFmtId="0" fontId="7" fillId="0" borderId="0" xfId="1" applyAlignment="1" applyProtection="1"/>
    <xf numFmtId="0" fontId="14" fillId="5" borderId="3" xfId="0" applyFont="1" applyFill="1" applyBorder="1" applyAlignment="1">
      <alignment horizontal="left" vertical="center"/>
    </xf>
    <xf numFmtId="0" fontId="14" fillId="6" borderId="4" xfId="0" applyFont="1" applyFill="1" applyBorder="1" applyAlignment="1">
      <alignment horizontal="left" vertical="center"/>
    </xf>
    <xf numFmtId="0" fontId="7" fillId="0" borderId="0" xfId="1" applyAlignment="1" applyProtection="1">
      <alignment vertical="center" wrapText="1"/>
    </xf>
    <xf numFmtId="0" fontId="7" fillId="0" borderId="1" xfId="1" applyBorder="1" applyAlignment="1" applyProtection="1">
      <alignment vertical="center" wrapText="1"/>
    </xf>
    <xf numFmtId="0" fontId="15" fillId="0" borderId="1" xfId="0" applyFont="1" applyBorder="1" applyAlignment="1">
      <alignment vertical="center" wrapText="1"/>
    </xf>
    <xf numFmtId="0" fontId="0" fillId="0" borderId="1" xfId="0" applyBorder="1" applyAlignment="1">
      <alignment horizontal="right" vertical="center"/>
    </xf>
    <xf numFmtId="0" fontId="14" fillId="0" borderId="1" xfId="0" applyFont="1" applyBorder="1" applyAlignment="1">
      <alignment horizontal="right" vertical="center"/>
    </xf>
    <xf numFmtId="0" fontId="0" fillId="0" borderId="2" xfId="0" applyBorder="1" applyAlignment="1">
      <alignment vertical="center"/>
    </xf>
    <xf numFmtId="0" fontId="0" fillId="0" borderId="1" xfId="0" applyBorder="1" applyAlignment="1">
      <alignment vertical="center"/>
    </xf>
    <xf numFmtId="0" fontId="16" fillId="0" borderId="0" xfId="0" applyFont="1"/>
    <xf numFmtId="0" fontId="16" fillId="0" borderId="0" xfId="0" applyFont="1" applyAlignment="1">
      <alignment horizontal="justify" wrapText="1"/>
    </xf>
    <xf numFmtId="0" fontId="16" fillId="0" borderId="0" xfId="0" applyFont="1" applyAlignment="1">
      <alignment wrapText="1"/>
    </xf>
    <xf numFmtId="0" fontId="17" fillId="0" borderId="0" xfId="0" applyFont="1"/>
    <xf numFmtId="0" fontId="18" fillId="3" borderId="1" xfId="0" applyFont="1" applyFill="1" applyBorder="1" applyAlignment="1">
      <alignment vertical="center" wrapText="1"/>
    </xf>
    <xf numFmtId="0" fontId="18" fillId="3" borderId="0" xfId="0" applyFont="1" applyFill="1" applyAlignment="1">
      <alignment vertical="center" wrapText="1"/>
    </xf>
    <xf numFmtId="0" fontId="13" fillId="3" borderId="0" xfId="0" applyFont="1" applyFill="1" applyAlignment="1">
      <alignment vertical="center" wrapText="1"/>
    </xf>
    <xf numFmtId="0" fontId="17" fillId="0" borderId="0" xfId="0" applyFont="1" applyAlignment="1">
      <alignment horizontal="left" wrapText="1" indent="1"/>
    </xf>
    <xf numFmtId="0" fontId="8" fillId="0" borderId="0" xfId="0" applyFont="1" applyAlignment="1">
      <alignment wrapText="1"/>
    </xf>
    <xf numFmtId="0" fontId="1" fillId="0" borderId="0" xfId="0" applyFont="1" applyAlignment="1">
      <alignment vertical="top" wrapText="1"/>
    </xf>
    <xf numFmtId="0" fontId="0" fillId="0" borderId="0" xfId="0"/>
    <xf numFmtId="0" fontId="11" fillId="3" borderId="2" xfId="0" applyFont="1" applyFill="1" applyBorder="1" applyAlignment="1">
      <alignment horizontal="right" vertical="center"/>
    </xf>
    <xf numFmtId="0" fontId="11" fillId="3" borderId="1" xfId="0" applyFont="1" applyFill="1" applyBorder="1" applyAlignment="1">
      <alignment horizontal="right" vertical="center"/>
    </xf>
    <xf numFmtId="0" fontId="12" fillId="3" borderId="2" xfId="0" applyFont="1" applyFill="1" applyBorder="1" applyAlignment="1">
      <alignment horizontal="right" vertical="center"/>
    </xf>
    <xf numFmtId="0" fontId="12" fillId="3" borderId="1" xfId="0" applyFont="1" applyFill="1" applyBorder="1" applyAlignment="1">
      <alignment horizontal="right" vertical="center"/>
    </xf>
    <xf numFmtId="0" fontId="9" fillId="3" borderId="2" xfId="1" applyFont="1" applyFill="1" applyBorder="1" applyAlignment="1" applyProtection="1">
      <alignment vertical="center" wrapText="1"/>
    </xf>
    <xf numFmtId="0" fontId="9" fillId="3" borderId="1" xfId="1" applyFont="1" applyFill="1" applyBorder="1" applyAlignment="1" applyProtection="1">
      <alignment vertical="center" wrapText="1"/>
    </xf>
    <xf numFmtId="0" fontId="0" fillId="0" borderId="1" xfId="0" applyBorder="1"/>
    <xf numFmtId="0" fontId="11" fillId="3" borderId="0" xfId="0" applyFont="1" applyFill="1" applyAlignment="1">
      <alignment horizontal="right" vertical="center"/>
    </xf>
    <xf numFmtId="0" fontId="9" fillId="3" borderId="0" xfId="1" applyFont="1" applyFill="1" applyAlignment="1" applyProtection="1">
      <alignment vertical="center" wrapText="1"/>
    </xf>
    <xf numFmtId="0" fontId="12" fillId="3" borderId="0" xfId="0" applyFont="1" applyFill="1" applyAlignment="1">
      <alignment horizontal="right" vertical="center"/>
    </xf>
    <xf numFmtId="0" fontId="0" fillId="0" borderId="2" xfId="0" applyBorder="1" applyAlignment="1">
      <alignment horizontal="right" vertical="center"/>
    </xf>
    <xf numFmtId="0" fontId="0" fillId="0" borderId="1" xfId="0" applyBorder="1" applyAlignment="1">
      <alignment horizontal="right" vertical="center"/>
    </xf>
    <xf numFmtId="0" fontId="7" fillId="0" borderId="2" xfId="1" applyBorder="1" applyAlignment="1" applyProtection="1">
      <alignment vertical="center" wrapText="1"/>
    </xf>
    <xf numFmtId="0" fontId="7" fillId="0" borderId="1" xfId="1" applyBorder="1" applyAlignment="1" applyProtection="1">
      <alignment vertical="center" wrapText="1"/>
    </xf>
    <xf numFmtId="0" fontId="14" fillId="0" borderId="2" xfId="0" applyFont="1" applyBorder="1" applyAlignment="1">
      <alignment horizontal="right" vertical="center"/>
    </xf>
    <xf numFmtId="0" fontId="14" fillId="0" borderId="1" xfId="0" applyFont="1" applyBorder="1" applyAlignment="1">
      <alignment horizontal="righ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13" Type="http://schemas.openxmlformats.org/officeDocument/2006/relationships/image" Target="../media/image13.png"/><Relationship Id="rId109" Type="http://schemas.openxmlformats.org/officeDocument/2006/relationships/image" Target="../media/image109.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190" Type="http://schemas.openxmlformats.org/officeDocument/2006/relationships/image" Target="../media/image190.png"/><Relationship Id="rId204" Type="http://schemas.openxmlformats.org/officeDocument/2006/relationships/image" Target="../media/image204.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18" Type="http://schemas.openxmlformats.org/officeDocument/2006/relationships/image" Target="../media/image18.png"/><Relationship Id="rId39" Type="http://schemas.openxmlformats.org/officeDocument/2006/relationships/image" Target="../media/image39.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s>
</file>

<file path=xl/drawings/_rels/drawing2.xml.rels><?xml version="1.0" encoding="UTF-8" standalone="yes"?>
<Relationships xmlns="http://schemas.openxmlformats.org/package/2006/relationships"><Relationship Id="rId21" Type="http://schemas.openxmlformats.org/officeDocument/2006/relationships/image" Target="../media/image228.png"/><Relationship Id="rId170" Type="http://schemas.openxmlformats.org/officeDocument/2006/relationships/image" Target="../media/image376.png"/><Relationship Id="rId268" Type="http://schemas.openxmlformats.org/officeDocument/2006/relationships/image" Target="../media/image474.png"/><Relationship Id="rId475" Type="http://schemas.openxmlformats.org/officeDocument/2006/relationships/image" Target="../media/image681.png"/><Relationship Id="rId682" Type="http://schemas.openxmlformats.org/officeDocument/2006/relationships/image" Target="../media/image888.png"/><Relationship Id="rId32" Type="http://schemas.openxmlformats.org/officeDocument/2006/relationships/image" Target="../media/image239.png"/><Relationship Id="rId128" Type="http://schemas.openxmlformats.org/officeDocument/2006/relationships/image" Target="../media/image334.png"/><Relationship Id="rId335" Type="http://schemas.openxmlformats.org/officeDocument/2006/relationships/image" Target="../media/image541.png"/><Relationship Id="rId542" Type="http://schemas.openxmlformats.org/officeDocument/2006/relationships/image" Target="../media/image748.png"/><Relationship Id="rId987" Type="http://schemas.openxmlformats.org/officeDocument/2006/relationships/image" Target="../media/image44.png"/><Relationship Id="rId181" Type="http://schemas.openxmlformats.org/officeDocument/2006/relationships/image" Target="../media/image387.png"/><Relationship Id="rId402" Type="http://schemas.openxmlformats.org/officeDocument/2006/relationships/image" Target="../media/image608.png"/><Relationship Id="rId847" Type="http://schemas.openxmlformats.org/officeDocument/2006/relationships/image" Target="../media/image1053.png"/><Relationship Id="rId1032" Type="http://schemas.openxmlformats.org/officeDocument/2006/relationships/image" Target="../media/image89.png"/><Relationship Id="rId279" Type="http://schemas.openxmlformats.org/officeDocument/2006/relationships/image" Target="../media/image485.png"/><Relationship Id="rId486" Type="http://schemas.openxmlformats.org/officeDocument/2006/relationships/image" Target="../media/image692.png"/><Relationship Id="rId693" Type="http://schemas.openxmlformats.org/officeDocument/2006/relationships/image" Target="../media/image899.png"/><Relationship Id="rId707" Type="http://schemas.openxmlformats.org/officeDocument/2006/relationships/image" Target="../media/image913.png"/><Relationship Id="rId914" Type="http://schemas.openxmlformats.org/officeDocument/2006/relationships/image" Target="../media/image1120.png"/><Relationship Id="rId43" Type="http://schemas.openxmlformats.org/officeDocument/2006/relationships/image" Target="../media/image250.png"/><Relationship Id="rId139" Type="http://schemas.openxmlformats.org/officeDocument/2006/relationships/image" Target="../media/image345.png"/><Relationship Id="rId346" Type="http://schemas.openxmlformats.org/officeDocument/2006/relationships/image" Target="../media/image552.png"/><Relationship Id="rId553" Type="http://schemas.openxmlformats.org/officeDocument/2006/relationships/image" Target="../media/image759.png"/><Relationship Id="rId760" Type="http://schemas.openxmlformats.org/officeDocument/2006/relationships/image" Target="../media/image966.png"/><Relationship Id="rId998" Type="http://schemas.openxmlformats.org/officeDocument/2006/relationships/image" Target="../media/image55.png"/><Relationship Id="rId192" Type="http://schemas.openxmlformats.org/officeDocument/2006/relationships/image" Target="../media/image398.png"/><Relationship Id="rId206" Type="http://schemas.openxmlformats.org/officeDocument/2006/relationships/image" Target="../media/image412.png"/><Relationship Id="rId413" Type="http://schemas.openxmlformats.org/officeDocument/2006/relationships/image" Target="../media/image619.png"/><Relationship Id="rId858" Type="http://schemas.openxmlformats.org/officeDocument/2006/relationships/image" Target="../media/image1064.png"/><Relationship Id="rId497" Type="http://schemas.openxmlformats.org/officeDocument/2006/relationships/image" Target="../media/image703.png"/><Relationship Id="rId620" Type="http://schemas.openxmlformats.org/officeDocument/2006/relationships/image" Target="../media/image826.png"/><Relationship Id="rId718" Type="http://schemas.openxmlformats.org/officeDocument/2006/relationships/image" Target="../media/image924.png"/><Relationship Id="rId925" Type="http://schemas.openxmlformats.org/officeDocument/2006/relationships/image" Target="../media/image1131.png"/><Relationship Id="rId357" Type="http://schemas.openxmlformats.org/officeDocument/2006/relationships/image" Target="../media/image563.png"/><Relationship Id="rId54" Type="http://schemas.openxmlformats.org/officeDocument/2006/relationships/image" Target="../media/image261.png"/><Relationship Id="rId217" Type="http://schemas.openxmlformats.org/officeDocument/2006/relationships/image" Target="../media/image423.png"/><Relationship Id="rId564" Type="http://schemas.openxmlformats.org/officeDocument/2006/relationships/image" Target="../media/image770.png"/><Relationship Id="rId771" Type="http://schemas.openxmlformats.org/officeDocument/2006/relationships/image" Target="../media/image977.png"/><Relationship Id="rId869" Type="http://schemas.openxmlformats.org/officeDocument/2006/relationships/image" Target="../media/image1075.png"/><Relationship Id="rId424" Type="http://schemas.openxmlformats.org/officeDocument/2006/relationships/image" Target="../media/image630.png"/><Relationship Id="rId631" Type="http://schemas.openxmlformats.org/officeDocument/2006/relationships/image" Target="../media/image837.png"/><Relationship Id="rId729" Type="http://schemas.openxmlformats.org/officeDocument/2006/relationships/image" Target="../media/image935.png"/><Relationship Id="rId270" Type="http://schemas.openxmlformats.org/officeDocument/2006/relationships/image" Target="../media/image476.png"/><Relationship Id="rId936" Type="http://schemas.openxmlformats.org/officeDocument/2006/relationships/image" Target="../media/image1142.png"/><Relationship Id="rId65" Type="http://schemas.openxmlformats.org/officeDocument/2006/relationships/image" Target="../media/image272.png"/><Relationship Id="rId130" Type="http://schemas.openxmlformats.org/officeDocument/2006/relationships/image" Target="../media/image336.png"/><Relationship Id="rId368" Type="http://schemas.openxmlformats.org/officeDocument/2006/relationships/image" Target="../media/image574.png"/><Relationship Id="rId575" Type="http://schemas.openxmlformats.org/officeDocument/2006/relationships/image" Target="../media/image781.png"/><Relationship Id="rId782" Type="http://schemas.openxmlformats.org/officeDocument/2006/relationships/image" Target="../media/image988.png"/><Relationship Id="rId228" Type="http://schemas.openxmlformats.org/officeDocument/2006/relationships/image" Target="../media/image434.png"/><Relationship Id="rId435" Type="http://schemas.openxmlformats.org/officeDocument/2006/relationships/image" Target="../media/image641.png"/><Relationship Id="rId642" Type="http://schemas.openxmlformats.org/officeDocument/2006/relationships/image" Target="../media/image848.png"/><Relationship Id="rId281" Type="http://schemas.openxmlformats.org/officeDocument/2006/relationships/image" Target="../media/image487.png"/><Relationship Id="rId502" Type="http://schemas.openxmlformats.org/officeDocument/2006/relationships/image" Target="../media/image708.png"/><Relationship Id="rId947" Type="http://schemas.openxmlformats.org/officeDocument/2006/relationships/image" Target="../media/image4.png"/><Relationship Id="rId76" Type="http://schemas.openxmlformats.org/officeDocument/2006/relationships/image" Target="../media/image283.png"/><Relationship Id="rId141" Type="http://schemas.openxmlformats.org/officeDocument/2006/relationships/image" Target="../media/image347.png"/><Relationship Id="rId379" Type="http://schemas.openxmlformats.org/officeDocument/2006/relationships/image" Target="../media/image585.png"/><Relationship Id="rId586" Type="http://schemas.openxmlformats.org/officeDocument/2006/relationships/image" Target="../media/image792.png"/><Relationship Id="rId793" Type="http://schemas.openxmlformats.org/officeDocument/2006/relationships/image" Target="../media/image999.png"/><Relationship Id="rId807" Type="http://schemas.openxmlformats.org/officeDocument/2006/relationships/image" Target="../media/image1013.png"/><Relationship Id="rId7" Type="http://schemas.openxmlformats.org/officeDocument/2006/relationships/image" Target="../media/image214.png"/><Relationship Id="rId239" Type="http://schemas.openxmlformats.org/officeDocument/2006/relationships/image" Target="../media/image445.png"/><Relationship Id="rId446" Type="http://schemas.openxmlformats.org/officeDocument/2006/relationships/image" Target="../media/image652.png"/><Relationship Id="rId653" Type="http://schemas.openxmlformats.org/officeDocument/2006/relationships/image" Target="../media/image859.png"/><Relationship Id="rId292" Type="http://schemas.openxmlformats.org/officeDocument/2006/relationships/image" Target="../media/image498.png"/><Relationship Id="rId306" Type="http://schemas.openxmlformats.org/officeDocument/2006/relationships/image" Target="../media/image512.png"/><Relationship Id="rId860" Type="http://schemas.openxmlformats.org/officeDocument/2006/relationships/image" Target="../media/image1066.png"/><Relationship Id="rId958" Type="http://schemas.openxmlformats.org/officeDocument/2006/relationships/image" Target="../media/image15.png"/><Relationship Id="rId87" Type="http://schemas.openxmlformats.org/officeDocument/2006/relationships/image" Target="../media/image293.png"/><Relationship Id="rId513" Type="http://schemas.openxmlformats.org/officeDocument/2006/relationships/image" Target="../media/image719.png"/><Relationship Id="rId597" Type="http://schemas.openxmlformats.org/officeDocument/2006/relationships/image" Target="../media/image803.png"/><Relationship Id="rId720" Type="http://schemas.openxmlformats.org/officeDocument/2006/relationships/image" Target="../media/image926.png"/><Relationship Id="rId818" Type="http://schemas.openxmlformats.org/officeDocument/2006/relationships/image" Target="../media/image1024.png"/><Relationship Id="rId152" Type="http://schemas.openxmlformats.org/officeDocument/2006/relationships/image" Target="../media/image358.png"/><Relationship Id="rId457" Type="http://schemas.openxmlformats.org/officeDocument/2006/relationships/image" Target="../media/image663.png"/><Relationship Id="rId1003" Type="http://schemas.openxmlformats.org/officeDocument/2006/relationships/image" Target="../media/image60.png"/><Relationship Id="rId664" Type="http://schemas.openxmlformats.org/officeDocument/2006/relationships/image" Target="../media/image870.png"/><Relationship Id="rId871" Type="http://schemas.openxmlformats.org/officeDocument/2006/relationships/image" Target="../media/image1077.png"/><Relationship Id="rId969" Type="http://schemas.openxmlformats.org/officeDocument/2006/relationships/image" Target="../media/image26.png"/><Relationship Id="rId14" Type="http://schemas.openxmlformats.org/officeDocument/2006/relationships/image" Target="../media/image221.png"/><Relationship Id="rId317" Type="http://schemas.openxmlformats.org/officeDocument/2006/relationships/image" Target="../media/image523.png"/><Relationship Id="rId524" Type="http://schemas.openxmlformats.org/officeDocument/2006/relationships/image" Target="../media/image730.png"/><Relationship Id="rId731" Type="http://schemas.openxmlformats.org/officeDocument/2006/relationships/image" Target="../media/image937.png"/><Relationship Id="rId98" Type="http://schemas.openxmlformats.org/officeDocument/2006/relationships/image" Target="../media/image304.png"/><Relationship Id="rId163" Type="http://schemas.openxmlformats.org/officeDocument/2006/relationships/image" Target="../media/image369.png"/><Relationship Id="rId370" Type="http://schemas.openxmlformats.org/officeDocument/2006/relationships/image" Target="../media/image576.png"/><Relationship Id="rId829" Type="http://schemas.openxmlformats.org/officeDocument/2006/relationships/image" Target="../media/image1035.png"/><Relationship Id="rId1014" Type="http://schemas.openxmlformats.org/officeDocument/2006/relationships/image" Target="../media/image71.png"/><Relationship Id="rId230" Type="http://schemas.openxmlformats.org/officeDocument/2006/relationships/image" Target="../media/image436.png"/><Relationship Id="rId468" Type="http://schemas.openxmlformats.org/officeDocument/2006/relationships/image" Target="../media/image674.png"/><Relationship Id="rId675" Type="http://schemas.openxmlformats.org/officeDocument/2006/relationships/image" Target="../media/image881.png"/><Relationship Id="rId882" Type="http://schemas.openxmlformats.org/officeDocument/2006/relationships/image" Target="../media/image1088.png"/><Relationship Id="rId25" Type="http://schemas.openxmlformats.org/officeDocument/2006/relationships/image" Target="../media/image232.png"/><Relationship Id="rId328" Type="http://schemas.openxmlformats.org/officeDocument/2006/relationships/image" Target="../media/image534.png"/><Relationship Id="rId535" Type="http://schemas.openxmlformats.org/officeDocument/2006/relationships/image" Target="../media/image741.png"/><Relationship Id="rId742" Type="http://schemas.openxmlformats.org/officeDocument/2006/relationships/image" Target="../media/image948.png"/><Relationship Id="rId174" Type="http://schemas.openxmlformats.org/officeDocument/2006/relationships/image" Target="../media/image380.png"/><Relationship Id="rId381" Type="http://schemas.openxmlformats.org/officeDocument/2006/relationships/image" Target="../media/image587.png"/><Relationship Id="rId602" Type="http://schemas.openxmlformats.org/officeDocument/2006/relationships/image" Target="../media/image808.png"/><Relationship Id="rId1025" Type="http://schemas.openxmlformats.org/officeDocument/2006/relationships/image" Target="../media/image82.png"/><Relationship Id="rId241" Type="http://schemas.openxmlformats.org/officeDocument/2006/relationships/image" Target="../media/image447.png"/><Relationship Id="rId479" Type="http://schemas.openxmlformats.org/officeDocument/2006/relationships/image" Target="../media/image685.png"/><Relationship Id="rId686" Type="http://schemas.openxmlformats.org/officeDocument/2006/relationships/image" Target="../media/image892.png"/><Relationship Id="rId893" Type="http://schemas.openxmlformats.org/officeDocument/2006/relationships/image" Target="../media/image1099.png"/><Relationship Id="rId907" Type="http://schemas.openxmlformats.org/officeDocument/2006/relationships/image" Target="../media/image1113.png"/><Relationship Id="rId36" Type="http://schemas.openxmlformats.org/officeDocument/2006/relationships/image" Target="../media/image243.png"/><Relationship Id="rId339" Type="http://schemas.openxmlformats.org/officeDocument/2006/relationships/image" Target="../media/image545.png"/><Relationship Id="rId546" Type="http://schemas.openxmlformats.org/officeDocument/2006/relationships/image" Target="../media/image752.png"/><Relationship Id="rId753" Type="http://schemas.openxmlformats.org/officeDocument/2006/relationships/image" Target="../media/image959.png"/><Relationship Id="rId101" Type="http://schemas.openxmlformats.org/officeDocument/2006/relationships/image" Target="../media/image307.png"/><Relationship Id="rId185" Type="http://schemas.openxmlformats.org/officeDocument/2006/relationships/image" Target="../media/image391.png"/><Relationship Id="rId406" Type="http://schemas.openxmlformats.org/officeDocument/2006/relationships/image" Target="../media/image612.png"/><Relationship Id="rId960" Type="http://schemas.openxmlformats.org/officeDocument/2006/relationships/image" Target="../media/image17.png"/><Relationship Id="rId1036" Type="http://schemas.openxmlformats.org/officeDocument/2006/relationships/image" Target="../media/image93.png"/><Relationship Id="rId392" Type="http://schemas.openxmlformats.org/officeDocument/2006/relationships/image" Target="../media/image598.png"/><Relationship Id="rId613" Type="http://schemas.openxmlformats.org/officeDocument/2006/relationships/image" Target="../media/image819.png"/><Relationship Id="rId697" Type="http://schemas.openxmlformats.org/officeDocument/2006/relationships/image" Target="../media/image903.png"/><Relationship Id="rId820" Type="http://schemas.openxmlformats.org/officeDocument/2006/relationships/image" Target="../media/image1026.png"/><Relationship Id="rId918" Type="http://schemas.openxmlformats.org/officeDocument/2006/relationships/image" Target="../media/image1124.png"/><Relationship Id="rId252" Type="http://schemas.openxmlformats.org/officeDocument/2006/relationships/image" Target="../media/image458.png"/><Relationship Id="rId47" Type="http://schemas.openxmlformats.org/officeDocument/2006/relationships/image" Target="../media/image254.png"/><Relationship Id="rId112" Type="http://schemas.openxmlformats.org/officeDocument/2006/relationships/image" Target="../media/image318.png"/><Relationship Id="rId557" Type="http://schemas.openxmlformats.org/officeDocument/2006/relationships/image" Target="../media/image763.png"/><Relationship Id="rId764" Type="http://schemas.openxmlformats.org/officeDocument/2006/relationships/image" Target="../media/image970.png"/><Relationship Id="rId971" Type="http://schemas.openxmlformats.org/officeDocument/2006/relationships/image" Target="../media/image28.png"/><Relationship Id="rId196" Type="http://schemas.openxmlformats.org/officeDocument/2006/relationships/image" Target="../media/image402.png"/><Relationship Id="rId417" Type="http://schemas.openxmlformats.org/officeDocument/2006/relationships/image" Target="../media/image623.png"/><Relationship Id="rId624" Type="http://schemas.openxmlformats.org/officeDocument/2006/relationships/image" Target="../media/image830.png"/><Relationship Id="rId831" Type="http://schemas.openxmlformats.org/officeDocument/2006/relationships/image" Target="../media/image1037.png"/><Relationship Id="rId263" Type="http://schemas.openxmlformats.org/officeDocument/2006/relationships/image" Target="../media/image469.png"/><Relationship Id="rId470" Type="http://schemas.openxmlformats.org/officeDocument/2006/relationships/image" Target="../media/image676.png"/><Relationship Id="rId929" Type="http://schemas.openxmlformats.org/officeDocument/2006/relationships/image" Target="../media/image1135.png"/><Relationship Id="rId58" Type="http://schemas.openxmlformats.org/officeDocument/2006/relationships/image" Target="../media/image265.png"/><Relationship Id="rId123" Type="http://schemas.openxmlformats.org/officeDocument/2006/relationships/image" Target="../media/image329.png"/><Relationship Id="rId330" Type="http://schemas.openxmlformats.org/officeDocument/2006/relationships/image" Target="../media/image536.png"/><Relationship Id="rId568" Type="http://schemas.openxmlformats.org/officeDocument/2006/relationships/image" Target="../media/image774.png"/><Relationship Id="rId775" Type="http://schemas.openxmlformats.org/officeDocument/2006/relationships/image" Target="../media/image981.png"/><Relationship Id="rId982" Type="http://schemas.openxmlformats.org/officeDocument/2006/relationships/image" Target="../media/image39.png"/><Relationship Id="rId428" Type="http://schemas.openxmlformats.org/officeDocument/2006/relationships/image" Target="../media/image634.png"/><Relationship Id="rId635" Type="http://schemas.openxmlformats.org/officeDocument/2006/relationships/image" Target="../media/image841.png"/><Relationship Id="rId842" Type="http://schemas.openxmlformats.org/officeDocument/2006/relationships/image" Target="../media/image1048.png"/><Relationship Id="rId274" Type="http://schemas.openxmlformats.org/officeDocument/2006/relationships/image" Target="../media/image480.png"/><Relationship Id="rId481" Type="http://schemas.openxmlformats.org/officeDocument/2006/relationships/image" Target="../media/image687.png"/><Relationship Id="rId702" Type="http://schemas.openxmlformats.org/officeDocument/2006/relationships/image" Target="../media/image908.png"/><Relationship Id="rId69" Type="http://schemas.openxmlformats.org/officeDocument/2006/relationships/image" Target="../media/image276.png"/><Relationship Id="rId134" Type="http://schemas.openxmlformats.org/officeDocument/2006/relationships/image" Target="../media/image340.png"/><Relationship Id="rId579" Type="http://schemas.openxmlformats.org/officeDocument/2006/relationships/image" Target="../media/image785.png"/><Relationship Id="rId786" Type="http://schemas.openxmlformats.org/officeDocument/2006/relationships/image" Target="../media/image992.png"/><Relationship Id="rId993" Type="http://schemas.openxmlformats.org/officeDocument/2006/relationships/image" Target="../media/image50.png"/><Relationship Id="rId341" Type="http://schemas.openxmlformats.org/officeDocument/2006/relationships/image" Target="../media/image547.png"/><Relationship Id="rId439" Type="http://schemas.openxmlformats.org/officeDocument/2006/relationships/image" Target="../media/image645.png"/><Relationship Id="rId646" Type="http://schemas.openxmlformats.org/officeDocument/2006/relationships/image" Target="../media/image852.png"/><Relationship Id="rId201" Type="http://schemas.openxmlformats.org/officeDocument/2006/relationships/image" Target="../media/image407.png"/><Relationship Id="rId285" Type="http://schemas.openxmlformats.org/officeDocument/2006/relationships/image" Target="../media/image491.png"/><Relationship Id="rId506" Type="http://schemas.openxmlformats.org/officeDocument/2006/relationships/image" Target="../media/image712.png"/><Relationship Id="rId853" Type="http://schemas.openxmlformats.org/officeDocument/2006/relationships/image" Target="../media/image1059.png"/><Relationship Id="rId492" Type="http://schemas.openxmlformats.org/officeDocument/2006/relationships/image" Target="../media/image698.png"/><Relationship Id="rId713" Type="http://schemas.openxmlformats.org/officeDocument/2006/relationships/image" Target="../media/image919.png"/><Relationship Id="rId797" Type="http://schemas.openxmlformats.org/officeDocument/2006/relationships/image" Target="../media/image1003.png"/><Relationship Id="rId920" Type="http://schemas.openxmlformats.org/officeDocument/2006/relationships/image" Target="../media/image1126.png"/><Relationship Id="rId145" Type="http://schemas.openxmlformats.org/officeDocument/2006/relationships/image" Target="../media/image351.png"/><Relationship Id="rId352" Type="http://schemas.openxmlformats.org/officeDocument/2006/relationships/image" Target="../media/image558.png"/><Relationship Id="rId212" Type="http://schemas.openxmlformats.org/officeDocument/2006/relationships/image" Target="../media/image418.png"/><Relationship Id="rId657" Type="http://schemas.openxmlformats.org/officeDocument/2006/relationships/image" Target="../media/image863.png"/><Relationship Id="rId864" Type="http://schemas.openxmlformats.org/officeDocument/2006/relationships/image" Target="../media/image1070.png"/><Relationship Id="rId296" Type="http://schemas.openxmlformats.org/officeDocument/2006/relationships/image" Target="../media/image502.png"/><Relationship Id="rId517" Type="http://schemas.openxmlformats.org/officeDocument/2006/relationships/image" Target="../media/image723.png"/><Relationship Id="rId724" Type="http://schemas.openxmlformats.org/officeDocument/2006/relationships/image" Target="../media/image930.png"/><Relationship Id="rId931" Type="http://schemas.openxmlformats.org/officeDocument/2006/relationships/image" Target="../media/image1137.png"/><Relationship Id="rId60" Type="http://schemas.openxmlformats.org/officeDocument/2006/relationships/image" Target="../media/image267.png"/><Relationship Id="rId156" Type="http://schemas.openxmlformats.org/officeDocument/2006/relationships/image" Target="../media/image362.png"/><Relationship Id="rId363" Type="http://schemas.openxmlformats.org/officeDocument/2006/relationships/image" Target="../media/image569.png"/><Relationship Id="rId570" Type="http://schemas.openxmlformats.org/officeDocument/2006/relationships/image" Target="../media/image776.png"/><Relationship Id="rId1007" Type="http://schemas.openxmlformats.org/officeDocument/2006/relationships/image" Target="../media/image64.png"/><Relationship Id="rId223" Type="http://schemas.openxmlformats.org/officeDocument/2006/relationships/image" Target="../media/image429.png"/><Relationship Id="rId430" Type="http://schemas.openxmlformats.org/officeDocument/2006/relationships/image" Target="../media/image636.png"/><Relationship Id="rId668" Type="http://schemas.openxmlformats.org/officeDocument/2006/relationships/image" Target="../media/image874.png"/><Relationship Id="rId875" Type="http://schemas.openxmlformats.org/officeDocument/2006/relationships/image" Target="../media/image1081.png"/><Relationship Id="rId18" Type="http://schemas.openxmlformats.org/officeDocument/2006/relationships/image" Target="../media/image225.png"/><Relationship Id="rId528" Type="http://schemas.openxmlformats.org/officeDocument/2006/relationships/image" Target="../media/image734.png"/><Relationship Id="rId735" Type="http://schemas.openxmlformats.org/officeDocument/2006/relationships/image" Target="../media/image941.png"/><Relationship Id="rId942" Type="http://schemas.openxmlformats.org/officeDocument/2006/relationships/image" Target="../media/image1148.png"/><Relationship Id="rId167" Type="http://schemas.openxmlformats.org/officeDocument/2006/relationships/image" Target="../media/image373.png"/><Relationship Id="rId374" Type="http://schemas.openxmlformats.org/officeDocument/2006/relationships/image" Target="../media/image580.png"/><Relationship Id="rId581" Type="http://schemas.openxmlformats.org/officeDocument/2006/relationships/image" Target="../media/image787.png"/><Relationship Id="rId1018" Type="http://schemas.openxmlformats.org/officeDocument/2006/relationships/image" Target="../media/image75.png"/><Relationship Id="rId71" Type="http://schemas.openxmlformats.org/officeDocument/2006/relationships/image" Target="../media/image278.png"/><Relationship Id="rId234" Type="http://schemas.openxmlformats.org/officeDocument/2006/relationships/image" Target="../media/image440.png"/><Relationship Id="rId679" Type="http://schemas.openxmlformats.org/officeDocument/2006/relationships/image" Target="../media/image885.png"/><Relationship Id="rId802" Type="http://schemas.openxmlformats.org/officeDocument/2006/relationships/image" Target="../media/image1008.png"/><Relationship Id="rId886" Type="http://schemas.openxmlformats.org/officeDocument/2006/relationships/image" Target="../media/image1092.png"/><Relationship Id="rId2" Type="http://schemas.openxmlformats.org/officeDocument/2006/relationships/image" Target="../media/image209.png"/><Relationship Id="rId29" Type="http://schemas.openxmlformats.org/officeDocument/2006/relationships/image" Target="../media/image236.png"/><Relationship Id="rId441" Type="http://schemas.openxmlformats.org/officeDocument/2006/relationships/image" Target="../media/image647.png"/><Relationship Id="rId539" Type="http://schemas.openxmlformats.org/officeDocument/2006/relationships/image" Target="../media/image745.png"/><Relationship Id="rId746" Type="http://schemas.openxmlformats.org/officeDocument/2006/relationships/image" Target="../media/image952.png"/><Relationship Id="rId178" Type="http://schemas.openxmlformats.org/officeDocument/2006/relationships/image" Target="../media/image384.png"/><Relationship Id="rId301" Type="http://schemas.openxmlformats.org/officeDocument/2006/relationships/image" Target="../media/image507.png"/><Relationship Id="rId953" Type="http://schemas.openxmlformats.org/officeDocument/2006/relationships/image" Target="../media/image10.png"/><Relationship Id="rId1029" Type="http://schemas.openxmlformats.org/officeDocument/2006/relationships/image" Target="../media/image86.png"/><Relationship Id="rId82" Type="http://schemas.openxmlformats.org/officeDocument/2006/relationships/image" Target="../media/image288.png"/><Relationship Id="rId385" Type="http://schemas.openxmlformats.org/officeDocument/2006/relationships/image" Target="../media/image591.png"/><Relationship Id="rId592" Type="http://schemas.openxmlformats.org/officeDocument/2006/relationships/image" Target="../media/image798.png"/><Relationship Id="rId606" Type="http://schemas.openxmlformats.org/officeDocument/2006/relationships/image" Target="../media/image812.png"/><Relationship Id="rId813" Type="http://schemas.openxmlformats.org/officeDocument/2006/relationships/image" Target="../media/image1019.png"/><Relationship Id="rId245" Type="http://schemas.openxmlformats.org/officeDocument/2006/relationships/image" Target="../media/image451.png"/><Relationship Id="rId452" Type="http://schemas.openxmlformats.org/officeDocument/2006/relationships/image" Target="../media/image658.png"/><Relationship Id="rId897" Type="http://schemas.openxmlformats.org/officeDocument/2006/relationships/image" Target="../media/image1103.png"/><Relationship Id="rId105" Type="http://schemas.openxmlformats.org/officeDocument/2006/relationships/image" Target="../media/image311.png"/><Relationship Id="rId312" Type="http://schemas.openxmlformats.org/officeDocument/2006/relationships/image" Target="../media/image518.png"/><Relationship Id="rId757" Type="http://schemas.openxmlformats.org/officeDocument/2006/relationships/image" Target="../media/image963.png"/><Relationship Id="rId964" Type="http://schemas.openxmlformats.org/officeDocument/2006/relationships/image" Target="../media/image21.png"/><Relationship Id="rId93" Type="http://schemas.openxmlformats.org/officeDocument/2006/relationships/image" Target="../media/image299.png"/><Relationship Id="rId189" Type="http://schemas.openxmlformats.org/officeDocument/2006/relationships/image" Target="../media/image395.png"/><Relationship Id="rId396" Type="http://schemas.openxmlformats.org/officeDocument/2006/relationships/image" Target="../media/image602.png"/><Relationship Id="rId617" Type="http://schemas.openxmlformats.org/officeDocument/2006/relationships/image" Target="../media/image823.png"/><Relationship Id="rId824" Type="http://schemas.openxmlformats.org/officeDocument/2006/relationships/image" Target="../media/image1030.png"/><Relationship Id="rId256" Type="http://schemas.openxmlformats.org/officeDocument/2006/relationships/image" Target="../media/image462.png"/><Relationship Id="rId463" Type="http://schemas.openxmlformats.org/officeDocument/2006/relationships/image" Target="../media/image669.png"/><Relationship Id="rId670" Type="http://schemas.openxmlformats.org/officeDocument/2006/relationships/image" Target="../media/image876.png"/><Relationship Id="rId116" Type="http://schemas.openxmlformats.org/officeDocument/2006/relationships/image" Target="../media/image322.png"/><Relationship Id="rId323" Type="http://schemas.openxmlformats.org/officeDocument/2006/relationships/image" Target="../media/image529.png"/><Relationship Id="rId530" Type="http://schemas.openxmlformats.org/officeDocument/2006/relationships/image" Target="../media/image736.png"/><Relationship Id="rId768" Type="http://schemas.openxmlformats.org/officeDocument/2006/relationships/image" Target="../media/image974.png"/><Relationship Id="rId975" Type="http://schemas.openxmlformats.org/officeDocument/2006/relationships/image" Target="../media/image32.png"/><Relationship Id="rId20" Type="http://schemas.openxmlformats.org/officeDocument/2006/relationships/image" Target="../media/image227.png"/><Relationship Id="rId628" Type="http://schemas.openxmlformats.org/officeDocument/2006/relationships/image" Target="../media/image834.png"/><Relationship Id="rId835" Type="http://schemas.openxmlformats.org/officeDocument/2006/relationships/image" Target="../media/image1041.png"/><Relationship Id="rId267" Type="http://schemas.openxmlformats.org/officeDocument/2006/relationships/image" Target="../media/image473.png"/><Relationship Id="rId474" Type="http://schemas.openxmlformats.org/officeDocument/2006/relationships/image" Target="../media/image680.png"/><Relationship Id="rId1020" Type="http://schemas.openxmlformats.org/officeDocument/2006/relationships/image" Target="../media/image77.png"/><Relationship Id="rId127" Type="http://schemas.openxmlformats.org/officeDocument/2006/relationships/image" Target="../media/image333.png"/><Relationship Id="rId681" Type="http://schemas.openxmlformats.org/officeDocument/2006/relationships/image" Target="../media/image887.png"/><Relationship Id="rId779" Type="http://schemas.openxmlformats.org/officeDocument/2006/relationships/image" Target="../media/image985.png"/><Relationship Id="rId902" Type="http://schemas.openxmlformats.org/officeDocument/2006/relationships/image" Target="../media/image1108.png"/><Relationship Id="rId986" Type="http://schemas.openxmlformats.org/officeDocument/2006/relationships/image" Target="../media/image43.png"/><Relationship Id="rId31" Type="http://schemas.openxmlformats.org/officeDocument/2006/relationships/image" Target="../media/image238.png"/><Relationship Id="rId334" Type="http://schemas.openxmlformats.org/officeDocument/2006/relationships/image" Target="../media/image540.png"/><Relationship Id="rId541" Type="http://schemas.openxmlformats.org/officeDocument/2006/relationships/image" Target="../media/image747.png"/><Relationship Id="rId639" Type="http://schemas.openxmlformats.org/officeDocument/2006/relationships/image" Target="../media/image845.png"/><Relationship Id="rId180" Type="http://schemas.openxmlformats.org/officeDocument/2006/relationships/image" Target="../media/image386.png"/><Relationship Id="rId278" Type="http://schemas.openxmlformats.org/officeDocument/2006/relationships/image" Target="../media/image484.png"/><Relationship Id="rId401" Type="http://schemas.openxmlformats.org/officeDocument/2006/relationships/image" Target="../media/image607.png"/><Relationship Id="rId846" Type="http://schemas.openxmlformats.org/officeDocument/2006/relationships/image" Target="../media/image1052.png"/><Relationship Id="rId1031" Type="http://schemas.openxmlformats.org/officeDocument/2006/relationships/image" Target="../media/image88.png"/><Relationship Id="rId485" Type="http://schemas.openxmlformats.org/officeDocument/2006/relationships/image" Target="../media/image691.png"/><Relationship Id="rId692" Type="http://schemas.openxmlformats.org/officeDocument/2006/relationships/image" Target="../media/image898.png"/><Relationship Id="rId706" Type="http://schemas.openxmlformats.org/officeDocument/2006/relationships/image" Target="../media/image912.png"/><Relationship Id="rId913" Type="http://schemas.openxmlformats.org/officeDocument/2006/relationships/image" Target="../media/image1119.png"/><Relationship Id="rId42" Type="http://schemas.openxmlformats.org/officeDocument/2006/relationships/image" Target="../media/image249.png"/><Relationship Id="rId138" Type="http://schemas.openxmlformats.org/officeDocument/2006/relationships/image" Target="../media/image344.png"/><Relationship Id="rId345" Type="http://schemas.openxmlformats.org/officeDocument/2006/relationships/image" Target="../media/image551.png"/><Relationship Id="rId552" Type="http://schemas.openxmlformats.org/officeDocument/2006/relationships/image" Target="../media/image758.png"/><Relationship Id="rId997" Type="http://schemas.openxmlformats.org/officeDocument/2006/relationships/image" Target="../media/image54.png"/><Relationship Id="rId191" Type="http://schemas.openxmlformats.org/officeDocument/2006/relationships/image" Target="../media/image397.png"/><Relationship Id="rId205" Type="http://schemas.openxmlformats.org/officeDocument/2006/relationships/image" Target="../media/image411.png"/><Relationship Id="rId412" Type="http://schemas.openxmlformats.org/officeDocument/2006/relationships/image" Target="../media/image618.png"/><Relationship Id="rId857" Type="http://schemas.openxmlformats.org/officeDocument/2006/relationships/image" Target="../media/image1063.png"/><Relationship Id="rId289" Type="http://schemas.openxmlformats.org/officeDocument/2006/relationships/image" Target="../media/image495.png"/><Relationship Id="rId496" Type="http://schemas.openxmlformats.org/officeDocument/2006/relationships/image" Target="../media/image702.png"/><Relationship Id="rId717" Type="http://schemas.openxmlformats.org/officeDocument/2006/relationships/image" Target="../media/image923.png"/><Relationship Id="rId924" Type="http://schemas.openxmlformats.org/officeDocument/2006/relationships/image" Target="../media/image1130.png"/><Relationship Id="rId53" Type="http://schemas.openxmlformats.org/officeDocument/2006/relationships/image" Target="../media/image260.png"/><Relationship Id="rId149" Type="http://schemas.openxmlformats.org/officeDocument/2006/relationships/image" Target="../media/image355.png"/><Relationship Id="rId356" Type="http://schemas.openxmlformats.org/officeDocument/2006/relationships/image" Target="../media/image562.png"/><Relationship Id="rId563" Type="http://schemas.openxmlformats.org/officeDocument/2006/relationships/image" Target="../media/image769.png"/><Relationship Id="rId770" Type="http://schemas.openxmlformats.org/officeDocument/2006/relationships/image" Target="../media/image976.png"/><Relationship Id="rId216" Type="http://schemas.openxmlformats.org/officeDocument/2006/relationships/image" Target="../media/image422.png"/><Relationship Id="rId423" Type="http://schemas.openxmlformats.org/officeDocument/2006/relationships/image" Target="../media/image629.png"/><Relationship Id="rId868" Type="http://schemas.openxmlformats.org/officeDocument/2006/relationships/image" Target="../media/image1074.png"/><Relationship Id="rId630" Type="http://schemas.openxmlformats.org/officeDocument/2006/relationships/image" Target="../media/image836.png"/><Relationship Id="rId728" Type="http://schemas.openxmlformats.org/officeDocument/2006/relationships/image" Target="../media/image934.png"/><Relationship Id="rId935" Type="http://schemas.openxmlformats.org/officeDocument/2006/relationships/image" Target="../media/image1141.png"/><Relationship Id="rId64" Type="http://schemas.openxmlformats.org/officeDocument/2006/relationships/image" Target="../media/image271.png"/><Relationship Id="rId367" Type="http://schemas.openxmlformats.org/officeDocument/2006/relationships/image" Target="../media/image573.png"/><Relationship Id="rId574" Type="http://schemas.openxmlformats.org/officeDocument/2006/relationships/image" Target="../media/image780.png"/><Relationship Id="rId227" Type="http://schemas.openxmlformats.org/officeDocument/2006/relationships/image" Target="../media/image433.png"/><Relationship Id="rId781" Type="http://schemas.openxmlformats.org/officeDocument/2006/relationships/image" Target="../media/image987.png"/><Relationship Id="rId879" Type="http://schemas.openxmlformats.org/officeDocument/2006/relationships/image" Target="../media/image1085.png"/><Relationship Id="rId434" Type="http://schemas.openxmlformats.org/officeDocument/2006/relationships/image" Target="../media/image640.png"/><Relationship Id="rId641" Type="http://schemas.openxmlformats.org/officeDocument/2006/relationships/image" Target="../media/image847.png"/><Relationship Id="rId739" Type="http://schemas.openxmlformats.org/officeDocument/2006/relationships/image" Target="../media/image945.png"/><Relationship Id="rId280" Type="http://schemas.openxmlformats.org/officeDocument/2006/relationships/image" Target="../media/image486.png"/><Relationship Id="rId501" Type="http://schemas.openxmlformats.org/officeDocument/2006/relationships/image" Target="../media/image707.png"/><Relationship Id="rId946" Type="http://schemas.openxmlformats.org/officeDocument/2006/relationships/image" Target="../media/image3.png"/><Relationship Id="rId75" Type="http://schemas.openxmlformats.org/officeDocument/2006/relationships/image" Target="../media/image282.png"/><Relationship Id="rId140" Type="http://schemas.openxmlformats.org/officeDocument/2006/relationships/image" Target="../media/image346.png"/><Relationship Id="rId378" Type="http://schemas.openxmlformats.org/officeDocument/2006/relationships/image" Target="../media/image584.png"/><Relationship Id="rId585" Type="http://schemas.openxmlformats.org/officeDocument/2006/relationships/image" Target="../media/image791.png"/><Relationship Id="rId792" Type="http://schemas.openxmlformats.org/officeDocument/2006/relationships/image" Target="../media/image998.png"/><Relationship Id="rId806" Type="http://schemas.openxmlformats.org/officeDocument/2006/relationships/image" Target="../media/image1012.png"/><Relationship Id="rId6" Type="http://schemas.openxmlformats.org/officeDocument/2006/relationships/image" Target="../media/image213.png"/><Relationship Id="rId238" Type="http://schemas.openxmlformats.org/officeDocument/2006/relationships/image" Target="../media/image444.png"/><Relationship Id="rId445" Type="http://schemas.openxmlformats.org/officeDocument/2006/relationships/image" Target="../media/image651.png"/><Relationship Id="rId652" Type="http://schemas.openxmlformats.org/officeDocument/2006/relationships/image" Target="../media/image858.png"/><Relationship Id="rId291" Type="http://schemas.openxmlformats.org/officeDocument/2006/relationships/image" Target="../media/image497.png"/><Relationship Id="rId305" Type="http://schemas.openxmlformats.org/officeDocument/2006/relationships/image" Target="../media/image511.png"/><Relationship Id="rId512" Type="http://schemas.openxmlformats.org/officeDocument/2006/relationships/image" Target="../media/image718.png"/><Relationship Id="rId957" Type="http://schemas.openxmlformats.org/officeDocument/2006/relationships/image" Target="../media/image14.png"/><Relationship Id="rId86" Type="http://schemas.openxmlformats.org/officeDocument/2006/relationships/image" Target="../media/image292.png"/><Relationship Id="rId151" Type="http://schemas.openxmlformats.org/officeDocument/2006/relationships/image" Target="../media/image357.png"/><Relationship Id="rId389" Type="http://schemas.openxmlformats.org/officeDocument/2006/relationships/image" Target="../media/image595.png"/><Relationship Id="rId596" Type="http://schemas.openxmlformats.org/officeDocument/2006/relationships/image" Target="../media/image802.png"/><Relationship Id="rId817" Type="http://schemas.openxmlformats.org/officeDocument/2006/relationships/image" Target="../media/image1023.png"/><Relationship Id="rId1002" Type="http://schemas.openxmlformats.org/officeDocument/2006/relationships/image" Target="../media/image59.png"/><Relationship Id="rId249" Type="http://schemas.openxmlformats.org/officeDocument/2006/relationships/image" Target="../media/image455.png"/><Relationship Id="rId456" Type="http://schemas.openxmlformats.org/officeDocument/2006/relationships/image" Target="../media/image662.png"/><Relationship Id="rId663" Type="http://schemas.openxmlformats.org/officeDocument/2006/relationships/image" Target="../media/image869.png"/><Relationship Id="rId870" Type="http://schemas.openxmlformats.org/officeDocument/2006/relationships/image" Target="../media/image1076.png"/><Relationship Id="rId13" Type="http://schemas.openxmlformats.org/officeDocument/2006/relationships/image" Target="../media/image220.png"/><Relationship Id="rId109" Type="http://schemas.openxmlformats.org/officeDocument/2006/relationships/image" Target="../media/image315.png"/><Relationship Id="rId316" Type="http://schemas.openxmlformats.org/officeDocument/2006/relationships/image" Target="../media/image522.png"/><Relationship Id="rId523" Type="http://schemas.openxmlformats.org/officeDocument/2006/relationships/image" Target="../media/image729.png"/><Relationship Id="rId968" Type="http://schemas.openxmlformats.org/officeDocument/2006/relationships/image" Target="../media/image25.png"/><Relationship Id="rId97" Type="http://schemas.openxmlformats.org/officeDocument/2006/relationships/image" Target="../media/image303.png"/><Relationship Id="rId730" Type="http://schemas.openxmlformats.org/officeDocument/2006/relationships/image" Target="../media/image936.png"/><Relationship Id="rId828" Type="http://schemas.openxmlformats.org/officeDocument/2006/relationships/image" Target="../media/image1034.png"/><Relationship Id="rId1013" Type="http://schemas.openxmlformats.org/officeDocument/2006/relationships/image" Target="../media/image70.png"/><Relationship Id="rId162" Type="http://schemas.openxmlformats.org/officeDocument/2006/relationships/image" Target="../media/image368.png"/><Relationship Id="rId467" Type="http://schemas.openxmlformats.org/officeDocument/2006/relationships/image" Target="../media/image673.png"/><Relationship Id="rId674" Type="http://schemas.openxmlformats.org/officeDocument/2006/relationships/image" Target="../media/image880.png"/><Relationship Id="rId881" Type="http://schemas.openxmlformats.org/officeDocument/2006/relationships/image" Target="../media/image1087.png"/><Relationship Id="rId979" Type="http://schemas.openxmlformats.org/officeDocument/2006/relationships/image" Target="../media/image36.png"/><Relationship Id="rId24" Type="http://schemas.openxmlformats.org/officeDocument/2006/relationships/image" Target="../media/image231.png"/><Relationship Id="rId327" Type="http://schemas.openxmlformats.org/officeDocument/2006/relationships/image" Target="../media/image533.png"/><Relationship Id="rId534" Type="http://schemas.openxmlformats.org/officeDocument/2006/relationships/image" Target="../media/image740.png"/><Relationship Id="rId741" Type="http://schemas.openxmlformats.org/officeDocument/2006/relationships/image" Target="../media/image947.png"/><Relationship Id="rId839" Type="http://schemas.openxmlformats.org/officeDocument/2006/relationships/image" Target="../media/image1045.png"/><Relationship Id="rId173" Type="http://schemas.openxmlformats.org/officeDocument/2006/relationships/image" Target="../media/image379.png"/><Relationship Id="rId380" Type="http://schemas.openxmlformats.org/officeDocument/2006/relationships/image" Target="../media/image586.png"/><Relationship Id="rId601" Type="http://schemas.openxmlformats.org/officeDocument/2006/relationships/image" Target="../media/image807.png"/><Relationship Id="rId1024" Type="http://schemas.openxmlformats.org/officeDocument/2006/relationships/image" Target="../media/image81.png"/><Relationship Id="rId240" Type="http://schemas.openxmlformats.org/officeDocument/2006/relationships/image" Target="../media/image446.png"/><Relationship Id="rId478" Type="http://schemas.openxmlformats.org/officeDocument/2006/relationships/image" Target="../media/image684.png"/><Relationship Id="rId685" Type="http://schemas.openxmlformats.org/officeDocument/2006/relationships/image" Target="../media/image891.png"/><Relationship Id="rId892" Type="http://schemas.openxmlformats.org/officeDocument/2006/relationships/image" Target="../media/image1098.png"/><Relationship Id="rId906" Type="http://schemas.openxmlformats.org/officeDocument/2006/relationships/image" Target="../media/image1112.png"/><Relationship Id="rId35" Type="http://schemas.openxmlformats.org/officeDocument/2006/relationships/image" Target="../media/image242.png"/><Relationship Id="rId100" Type="http://schemas.openxmlformats.org/officeDocument/2006/relationships/image" Target="../media/image306.png"/><Relationship Id="rId338" Type="http://schemas.openxmlformats.org/officeDocument/2006/relationships/image" Target="../media/image544.png"/><Relationship Id="rId545" Type="http://schemas.openxmlformats.org/officeDocument/2006/relationships/image" Target="../media/image751.png"/><Relationship Id="rId752" Type="http://schemas.openxmlformats.org/officeDocument/2006/relationships/image" Target="../media/image958.png"/><Relationship Id="rId184" Type="http://schemas.openxmlformats.org/officeDocument/2006/relationships/image" Target="../media/image390.png"/><Relationship Id="rId391" Type="http://schemas.openxmlformats.org/officeDocument/2006/relationships/image" Target="../media/image597.png"/><Relationship Id="rId405" Type="http://schemas.openxmlformats.org/officeDocument/2006/relationships/image" Target="../media/image611.png"/><Relationship Id="rId612" Type="http://schemas.openxmlformats.org/officeDocument/2006/relationships/image" Target="../media/image818.png"/><Relationship Id="rId1035" Type="http://schemas.openxmlformats.org/officeDocument/2006/relationships/image" Target="../media/image92.png"/><Relationship Id="rId251" Type="http://schemas.openxmlformats.org/officeDocument/2006/relationships/image" Target="../media/image457.png"/><Relationship Id="rId489" Type="http://schemas.openxmlformats.org/officeDocument/2006/relationships/image" Target="../media/image695.png"/><Relationship Id="rId696" Type="http://schemas.openxmlformats.org/officeDocument/2006/relationships/image" Target="../media/image902.png"/><Relationship Id="rId917" Type="http://schemas.openxmlformats.org/officeDocument/2006/relationships/image" Target="../media/image1123.png"/><Relationship Id="rId46" Type="http://schemas.openxmlformats.org/officeDocument/2006/relationships/image" Target="../media/image253.png"/><Relationship Id="rId349" Type="http://schemas.openxmlformats.org/officeDocument/2006/relationships/image" Target="../media/image555.png"/><Relationship Id="rId556" Type="http://schemas.openxmlformats.org/officeDocument/2006/relationships/image" Target="../media/image762.png"/><Relationship Id="rId763" Type="http://schemas.openxmlformats.org/officeDocument/2006/relationships/image" Target="../media/image969.png"/><Relationship Id="rId111" Type="http://schemas.openxmlformats.org/officeDocument/2006/relationships/image" Target="../media/image317.png"/><Relationship Id="rId195" Type="http://schemas.openxmlformats.org/officeDocument/2006/relationships/image" Target="../media/image401.png"/><Relationship Id="rId209" Type="http://schemas.openxmlformats.org/officeDocument/2006/relationships/image" Target="../media/image415.png"/><Relationship Id="rId416" Type="http://schemas.openxmlformats.org/officeDocument/2006/relationships/image" Target="../media/image622.png"/><Relationship Id="rId970" Type="http://schemas.openxmlformats.org/officeDocument/2006/relationships/image" Target="../media/image27.png"/><Relationship Id="rId623" Type="http://schemas.openxmlformats.org/officeDocument/2006/relationships/image" Target="../media/image829.png"/><Relationship Id="rId830" Type="http://schemas.openxmlformats.org/officeDocument/2006/relationships/image" Target="../media/image1036.png"/><Relationship Id="rId928" Type="http://schemas.openxmlformats.org/officeDocument/2006/relationships/image" Target="../media/image1134.png"/><Relationship Id="rId57" Type="http://schemas.openxmlformats.org/officeDocument/2006/relationships/image" Target="../media/image264.png"/><Relationship Id="rId262" Type="http://schemas.openxmlformats.org/officeDocument/2006/relationships/image" Target="../media/image468.png"/><Relationship Id="rId567" Type="http://schemas.openxmlformats.org/officeDocument/2006/relationships/image" Target="../media/image773.png"/><Relationship Id="rId122" Type="http://schemas.openxmlformats.org/officeDocument/2006/relationships/image" Target="../media/image328.png"/><Relationship Id="rId774" Type="http://schemas.openxmlformats.org/officeDocument/2006/relationships/image" Target="../media/image980.png"/><Relationship Id="rId981" Type="http://schemas.openxmlformats.org/officeDocument/2006/relationships/image" Target="../media/image38.png"/><Relationship Id="rId427" Type="http://schemas.openxmlformats.org/officeDocument/2006/relationships/image" Target="../media/image633.png"/><Relationship Id="rId634" Type="http://schemas.openxmlformats.org/officeDocument/2006/relationships/image" Target="../media/image840.png"/><Relationship Id="rId841" Type="http://schemas.openxmlformats.org/officeDocument/2006/relationships/image" Target="../media/image1047.png"/><Relationship Id="rId273" Type="http://schemas.openxmlformats.org/officeDocument/2006/relationships/image" Target="../media/image479.png"/><Relationship Id="rId480" Type="http://schemas.openxmlformats.org/officeDocument/2006/relationships/image" Target="../media/image686.png"/><Relationship Id="rId701" Type="http://schemas.openxmlformats.org/officeDocument/2006/relationships/image" Target="../media/image907.png"/><Relationship Id="rId939" Type="http://schemas.openxmlformats.org/officeDocument/2006/relationships/image" Target="../media/image1145.png"/><Relationship Id="rId68" Type="http://schemas.openxmlformats.org/officeDocument/2006/relationships/image" Target="../media/image275.png"/><Relationship Id="rId133" Type="http://schemas.openxmlformats.org/officeDocument/2006/relationships/image" Target="../media/image339.png"/><Relationship Id="rId340" Type="http://schemas.openxmlformats.org/officeDocument/2006/relationships/image" Target="../media/image546.png"/><Relationship Id="rId578" Type="http://schemas.openxmlformats.org/officeDocument/2006/relationships/image" Target="../media/image784.png"/><Relationship Id="rId785" Type="http://schemas.openxmlformats.org/officeDocument/2006/relationships/image" Target="../media/image991.png"/><Relationship Id="rId992" Type="http://schemas.openxmlformats.org/officeDocument/2006/relationships/image" Target="../media/image49.png"/><Relationship Id="rId200" Type="http://schemas.openxmlformats.org/officeDocument/2006/relationships/image" Target="../media/image406.png"/><Relationship Id="rId438" Type="http://schemas.openxmlformats.org/officeDocument/2006/relationships/image" Target="../media/image644.png"/><Relationship Id="rId645" Type="http://schemas.openxmlformats.org/officeDocument/2006/relationships/image" Target="../media/image851.png"/><Relationship Id="rId852" Type="http://schemas.openxmlformats.org/officeDocument/2006/relationships/image" Target="../media/image1058.png"/><Relationship Id="rId284" Type="http://schemas.openxmlformats.org/officeDocument/2006/relationships/image" Target="../media/image490.png"/><Relationship Id="rId491" Type="http://schemas.openxmlformats.org/officeDocument/2006/relationships/image" Target="../media/image697.png"/><Relationship Id="rId505" Type="http://schemas.openxmlformats.org/officeDocument/2006/relationships/image" Target="../media/image711.png"/><Relationship Id="rId712" Type="http://schemas.openxmlformats.org/officeDocument/2006/relationships/image" Target="../media/image918.png"/><Relationship Id="rId79" Type="http://schemas.openxmlformats.org/officeDocument/2006/relationships/image" Target="../media/image285.png"/><Relationship Id="rId144" Type="http://schemas.openxmlformats.org/officeDocument/2006/relationships/image" Target="../media/image350.png"/><Relationship Id="rId589" Type="http://schemas.openxmlformats.org/officeDocument/2006/relationships/image" Target="../media/image795.png"/><Relationship Id="rId796" Type="http://schemas.openxmlformats.org/officeDocument/2006/relationships/image" Target="../media/image1002.png"/><Relationship Id="rId351" Type="http://schemas.openxmlformats.org/officeDocument/2006/relationships/image" Target="../media/image557.png"/><Relationship Id="rId449" Type="http://schemas.openxmlformats.org/officeDocument/2006/relationships/image" Target="../media/image655.png"/><Relationship Id="rId656" Type="http://schemas.openxmlformats.org/officeDocument/2006/relationships/image" Target="../media/image862.png"/><Relationship Id="rId863" Type="http://schemas.openxmlformats.org/officeDocument/2006/relationships/image" Target="../media/image1069.png"/><Relationship Id="rId211" Type="http://schemas.openxmlformats.org/officeDocument/2006/relationships/image" Target="../media/image417.png"/><Relationship Id="rId295" Type="http://schemas.openxmlformats.org/officeDocument/2006/relationships/image" Target="../media/image501.png"/><Relationship Id="rId309" Type="http://schemas.openxmlformats.org/officeDocument/2006/relationships/image" Target="../media/image515.png"/><Relationship Id="rId516" Type="http://schemas.openxmlformats.org/officeDocument/2006/relationships/image" Target="../media/image722.png"/><Relationship Id="rId723" Type="http://schemas.openxmlformats.org/officeDocument/2006/relationships/image" Target="../media/image929.png"/><Relationship Id="rId930" Type="http://schemas.openxmlformats.org/officeDocument/2006/relationships/image" Target="../media/image1136.png"/><Relationship Id="rId1006" Type="http://schemas.openxmlformats.org/officeDocument/2006/relationships/image" Target="../media/image63.png"/><Relationship Id="rId155" Type="http://schemas.openxmlformats.org/officeDocument/2006/relationships/image" Target="../media/image361.png"/><Relationship Id="rId362" Type="http://schemas.openxmlformats.org/officeDocument/2006/relationships/image" Target="../media/image568.png"/><Relationship Id="rId222" Type="http://schemas.openxmlformats.org/officeDocument/2006/relationships/image" Target="../media/image428.png"/><Relationship Id="rId667" Type="http://schemas.openxmlformats.org/officeDocument/2006/relationships/image" Target="../media/image873.png"/><Relationship Id="rId874" Type="http://schemas.openxmlformats.org/officeDocument/2006/relationships/image" Target="../media/image1080.png"/><Relationship Id="rId17" Type="http://schemas.openxmlformats.org/officeDocument/2006/relationships/image" Target="../media/image224.png"/><Relationship Id="rId527" Type="http://schemas.openxmlformats.org/officeDocument/2006/relationships/image" Target="../media/image733.png"/><Relationship Id="rId734" Type="http://schemas.openxmlformats.org/officeDocument/2006/relationships/image" Target="../media/image940.png"/><Relationship Id="rId941" Type="http://schemas.openxmlformats.org/officeDocument/2006/relationships/image" Target="../media/image1147.png"/><Relationship Id="rId70" Type="http://schemas.openxmlformats.org/officeDocument/2006/relationships/image" Target="../media/image277.png"/><Relationship Id="rId166" Type="http://schemas.openxmlformats.org/officeDocument/2006/relationships/image" Target="../media/image372.png"/><Relationship Id="rId373" Type="http://schemas.openxmlformats.org/officeDocument/2006/relationships/image" Target="../media/image579.png"/><Relationship Id="rId580" Type="http://schemas.openxmlformats.org/officeDocument/2006/relationships/image" Target="../media/image786.png"/><Relationship Id="rId801" Type="http://schemas.openxmlformats.org/officeDocument/2006/relationships/image" Target="../media/image1007.png"/><Relationship Id="rId1017" Type="http://schemas.openxmlformats.org/officeDocument/2006/relationships/image" Target="../media/image74.png"/><Relationship Id="rId1" Type="http://schemas.openxmlformats.org/officeDocument/2006/relationships/image" Target="../media/image208.png"/><Relationship Id="rId233" Type="http://schemas.openxmlformats.org/officeDocument/2006/relationships/image" Target="../media/image439.png"/><Relationship Id="rId440" Type="http://schemas.openxmlformats.org/officeDocument/2006/relationships/image" Target="../media/image646.png"/><Relationship Id="rId678" Type="http://schemas.openxmlformats.org/officeDocument/2006/relationships/image" Target="../media/image884.png"/><Relationship Id="rId885" Type="http://schemas.openxmlformats.org/officeDocument/2006/relationships/image" Target="../media/image1091.png"/><Relationship Id="rId28" Type="http://schemas.openxmlformats.org/officeDocument/2006/relationships/image" Target="../media/image235.png"/><Relationship Id="rId300" Type="http://schemas.openxmlformats.org/officeDocument/2006/relationships/image" Target="../media/image506.png"/><Relationship Id="rId538" Type="http://schemas.openxmlformats.org/officeDocument/2006/relationships/image" Target="../media/image744.png"/><Relationship Id="rId745" Type="http://schemas.openxmlformats.org/officeDocument/2006/relationships/image" Target="../media/image951.png"/><Relationship Id="rId952" Type="http://schemas.openxmlformats.org/officeDocument/2006/relationships/image" Target="../media/image9.png"/><Relationship Id="rId81" Type="http://schemas.openxmlformats.org/officeDocument/2006/relationships/image" Target="../media/image287.png"/><Relationship Id="rId177" Type="http://schemas.openxmlformats.org/officeDocument/2006/relationships/image" Target="../media/image383.png"/><Relationship Id="rId384" Type="http://schemas.openxmlformats.org/officeDocument/2006/relationships/image" Target="../media/image590.png"/><Relationship Id="rId591" Type="http://schemas.openxmlformats.org/officeDocument/2006/relationships/image" Target="../media/image797.png"/><Relationship Id="rId605" Type="http://schemas.openxmlformats.org/officeDocument/2006/relationships/image" Target="../media/image811.png"/><Relationship Id="rId812" Type="http://schemas.openxmlformats.org/officeDocument/2006/relationships/image" Target="../media/image1018.png"/><Relationship Id="rId1028" Type="http://schemas.openxmlformats.org/officeDocument/2006/relationships/image" Target="../media/image85.png"/><Relationship Id="rId244" Type="http://schemas.openxmlformats.org/officeDocument/2006/relationships/image" Target="../media/image450.png"/><Relationship Id="rId689" Type="http://schemas.openxmlformats.org/officeDocument/2006/relationships/image" Target="../media/image895.png"/><Relationship Id="rId896" Type="http://schemas.openxmlformats.org/officeDocument/2006/relationships/image" Target="../media/image1102.png"/><Relationship Id="rId39" Type="http://schemas.openxmlformats.org/officeDocument/2006/relationships/image" Target="../media/image246.png"/><Relationship Id="rId451" Type="http://schemas.openxmlformats.org/officeDocument/2006/relationships/image" Target="../media/image657.png"/><Relationship Id="rId549" Type="http://schemas.openxmlformats.org/officeDocument/2006/relationships/image" Target="../media/image755.png"/><Relationship Id="rId756" Type="http://schemas.openxmlformats.org/officeDocument/2006/relationships/image" Target="../media/image962.png"/><Relationship Id="rId104" Type="http://schemas.openxmlformats.org/officeDocument/2006/relationships/image" Target="../media/image310.png"/><Relationship Id="rId188" Type="http://schemas.openxmlformats.org/officeDocument/2006/relationships/image" Target="../media/image394.png"/><Relationship Id="rId311" Type="http://schemas.openxmlformats.org/officeDocument/2006/relationships/image" Target="../media/image517.png"/><Relationship Id="rId395" Type="http://schemas.openxmlformats.org/officeDocument/2006/relationships/image" Target="../media/image601.png"/><Relationship Id="rId409" Type="http://schemas.openxmlformats.org/officeDocument/2006/relationships/image" Target="../media/image615.png"/><Relationship Id="rId963" Type="http://schemas.openxmlformats.org/officeDocument/2006/relationships/image" Target="../media/image20.png"/><Relationship Id="rId1039" Type="http://schemas.openxmlformats.org/officeDocument/2006/relationships/image" Target="../media/image96.png"/><Relationship Id="rId92" Type="http://schemas.openxmlformats.org/officeDocument/2006/relationships/image" Target="../media/image298.png"/><Relationship Id="rId616" Type="http://schemas.openxmlformats.org/officeDocument/2006/relationships/image" Target="../media/image822.png"/><Relationship Id="rId823" Type="http://schemas.openxmlformats.org/officeDocument/2006/relationships/image" Target="../media/image1029.png"/><Relationship Id="rId255" Type="http://schemas.openxmlformats.org/officeDocument/2006/relationships/image" Target="../media/image461.png"/><Relationship Id="rId462" Type="http://schemas.openxmlformats.org/officeDocument/2006/relationships/image" Target="../media/image668.png"/><Relationship Id="rId115" Type="http://schemas.openxmlformats.org/officeDocument/2006/relationships/image" Target="../media/image321.png"/><Relationship Id="rId322" Type="http://schemas.openxmlformats.org/officeDocument/2006/relationships/image" Target="../media/image528.png"/><Relationship Id="rId767" Type="http://schemas.openxmlformats.org/officeDocument/2006/relationships/image" Target="../media/image973.png"/><Relationship Id="rId974" Type="http://schemas.openxmlformats.org/officeDocument/2006/relationships/image" Target="../media/image31.png"/><Relationship Id="rId199" Type="http://schemas.openxmlformats.org/officeDocument/2006/relationships/image" Target="../media/image405.png"/><Relationship Id="rId627" Type="http://schemas.openxmlformats.org/officeDocument/2006/relationships/image" Target="../media/image833.png"/><Relationship Id="rId834" Type="http://schemas.openxmlformats.org/officeDocument/2006/relationships/image" Target="../media/image1040.png"/><Relationship Id="rId266" Type="http://schemas.openxmlformats.org/officeDocument/2006/relationships/image" Target="../media/image472.png"/><Relationship Id="rId473" Type="http://schemas.openxmlformats.org/officeDocument/2006/relationships/image" Target="../media/image679.png"/><Relationship Id="rId680" Type="http://schemas.openxmlformats.org/officeDocument/2006/relationships/image" Target="../media/image886.png"/><Relationship Id="rId901" Type="http://schemas.openxmlformats.org/officeDocument/2006/relationships/image" Target="../media/image1107.png"/><Relationship Id="rId30" Type="http://schemas.openxmlformats.org/officeDocument/2006/relationships/image" Target="../media/image237.png"/><Relationship Id="rId126" Type="http://schemas.openxmlformats.org/officeDocument/2006/relationships/image" Target="../media/image332.png"/><Relationship Id="rId333" Type="http://schemas.openxmlformats.org/officeDocument/2006/relationships/image" Target="../media/image539.png"/><Relationship Id="rId540" Type="http://schemas.openxmlformats.org/officeDocument/2006/relationships/image" Target="../media/image746.png"/><Relationship Id="rId778" Type="http://schemas.openxmlformats.org/officeDocument/2006/relationships/image" Target="../media/image984.png"/><Relationship Id="rId985" Type="http://schemas.openxmlformats.org/officeDocument/2006/relationships/image" Target="../media/image42.png"/><Relationship Id="rId638" Type="http://schemas.openxmlformats.org/officeDocument/2006/relationships/image" Target="../media/image844.png"/><Relationship Id="rId845" Type="http://schemas.openxmlformats.org/officeDocument/2006/relationships/image" Target="../media/image1051.png"/><Relationship Id="rId1030" Type="http://schemas.openxmlformats.org/officeDocument/2006/relationships/image" Target="../media/image87.png"/><Relationship Id="rId277" Type="http://schemas.openxmlformats.org/officeDocument/2006/relationships/image" Target="../media/image483.png"/><Relationship Id="rId400" Type="http://schemas.openxmlformats.org/officeDocument/2006/relationships/image" Target="../media/image606.png"/><Relationship Id="rId484" Type="http://schemas.openxmlformats.org/officeDocument/2006/relationships/image" Target="../media/image690.png"/><Relationship Id="rId705" Type="http://schemas.openxmlformats.org/officeDocument/2006/relationships/image" Target="../media/image911.png"/><Relationship Id="rId137" Type="http://schemas.openxmlformats.org/officeDocument/2006/relationships/image" Target="../media/image343.png"/><Relationship Id="rId344" Type="http://schemas.openxmlformats.org/officeDocument/2006/relationships/image" Target="../media/image550.png"/><Relationship Id="rId691" Type="http://schemas.openxmlformats.org/officeDocument/2006/relationships/image" Target="../media/image897.png"/><Relationship Id="rId789" Type="http://schemas.openxmlformats.org/officeDocument/2006/relationships/image" Target="../media/image995.png"/><Relationship Id="rId912" Type="http://schemas.openxmlformats.org/officeDocument/2006/relationships/image" Target="../media/image1118.png"/><Relationship Id="rId996" Type="http://schemas.openxmlformats.org/officeDocument/2006/relationships/image" Target="../media/image53.png"/><Relationship Id="rId41" Type="http://schemas.openxmlformats.org/officeDocument/2006/relationships/image" Target="../media/image248.png"/><Relationship Id="rId551" Type="http://schemas.openxmlformats.org/officeDocument/2006/relationships/image" Target="../media/image757.png"/><Relationship Id="rId649" Type="http://schemas.openxmlformats.org/officeDocument/2006/relationships/image" Target="../media/image855.png"/><Relationship Id="rId856" Type="http://schemas.openxmlformats.org/officeDocument/2006/relationships/image" Target="../media/image1062.png"/><Relationship Id="rId190" Type="http://schemas.openxmlformats.org/officeDocument/2006/relationships/image" Target="../media/image396.png"/><Relationship Id="rId204" Type="http://schemas.openxmlformats.org/officeDocument/2006/relationships/image" Target="../media/image410.png"/><Relationship Id="rId288" Type="http://schemas.openxmlformats.org/officeDocument/2006/relationships/image" Target="../media/image494.png"/><Relationship Id="rId411" Type="http://schemas.openxmlformats.org/officeDocument/2006/relationships/image" Target="../media/image617.png"/><Relationship Id="rId509" Type="http://schemas.openxmlformats.org/officeDocument/2006/relationships/image" Target="../media/image715.png"/><Relationship Id="rId495" Type="http://schemas.openxmlformats.org/officeDocument/2006/relationships/image" Target="../media/image701.png"/><Relationship Id="rId716" Type="http://schemas.openxmlformats.org/officeDocument/2006/relationships/image" Target="../media/image922.png"/><Relationship Id="rId923" Type="http://schemas.openxmlformats.org/officeDocument/2006/relationships/image" Target="../media/image1129.png"/><Relationship Id="rId52" Type="http://schemas.openxmlformats.org/officeDocument/2006/relationships/image" Target="../media/image259.png"/><Relationship Id="rId148" Type="http://schemas.openxmlformats.org/officeDocument/2006/relationships/image" Target="../media/image354.png"/><Relationship Id="rId355" Type="http://schemas.openxmlformats.org/officeDocument/2006/relationships/image" Target="../media/image561.png"/><Relationship Id="rId562" Type="http://schemas.openxmlformats.org/officeDocument/2006/relationships/image" Target="../media/image768.png"/><Relationship Id="rId215" Type="http://schemas.openxmlformats.org/officeDocument/2006/relationships/image" Target="../media/image421.png"/><Relationship Id="rId422" Type="http://schemas.openxmlformats.org/officeDocument/2006/relationships/image" Target="../media/image628.png"/><Relationship Id="rId867" Type="http://schemas.openxmlformats.org/officeDocument/2006/relationships/image" Target="../media/image1073.png"/><Relationship Id="rId299" Type="http://schemas.openxmlformats.org/officeDocument/2006/relationships/image" Target="../media/image505.png"/><Relationship Id="rId727" Type="http://schemas.openxmlformats.org/officeDocument/2006/relationships/image" Target="../media/image933.png"/><Relationship Id="rId934" Type="http://schemas.openxmlformats.org/officeDocument/2006/relationships/image" Target="../media/image1140.png"/><Relationship Id="rId63" Type="http://schemas.openxmlformats.org/officeDocument/2006/relationships/image" Target="../media/image270.png"/><Relationship Id="rId159" Type="http://schemas.openxmlformats.org/officeDocument/2006/relationships/image" Target="../media/image365.png"/><Relationship Id="rId366" Type="http://schemas.openxmlformats.org/officeDocument/2006/relationships/image" Target="../media/image572.png"/><Relationship Id="rId573" Type="http://schemas.openxmlformats.org/officeDocument/2006/relationships/image" Target="../media/image779.png"/><Relationship Id="rId780" Type="http://schemas.openxmlformats.org/officeDocument/2006/relationships/image" Target="../media/image986.png"/><Relationship Id="rId226" Type="http://schemas.openxmlformats.org/officeDocument/2006/relationships/image" Target="../media/image432.png"/><Relationship Id="rId433" Type="http://schemas.openxmlformats.org/officeDocument/2006/relationships/image" Target="../media/image639.png"/><Relationship Id="rId878" Type="http://schemas.openxmlformats.org/officeDocument/2006/relationships/image" Target="../media/image1084.png"/><Relationship Id="rId640" Type="http://schemas.openxmlformats.org/officeDocument/2006/relationships/image" Target="../media/image846.png"/><Relationship Id="rId738" Type="http://schemas.openxmlformats.org/officeDocument/2006/relationships/image" Target="../media/image944.png"/><Relationship Id="rId945" Type="http://schemas.openxmlformats.org/officeDocument/2006/relationships/image" Target="../media/image2.png"/><Relationship Id="rId74" Type="http://schemas.openxmlformats.org/officeDocument/2006/relationships/image" Target="../media/image281.png"/><Relationship Id="rId377" Type="http://schemas.openxmlformats.org/officeDocument/2006/relationships/image" Target="../media/image583.png"/><Relationship Id="rId500" Type="http://schemas.openxmlformats.org/officeDocument/2006/relationships/image" Target="../media/image706.png"/><Relationship Id="rId584" Type="http://schemas.openxmlformats.org/officeDocument/2006/relationships/image" Target="../media/image790.png"/><Relationship Id="rId805" Type="http://schemas.openxmlformats.org/officeDocument/2006/relationships/image" Target="../media/image1011.png"/><Relationship Id="rId5" Type="http://schemas.openxmlformats.org/officeDocument/2006/relationships/image" Target="../media/image212.png"/><Relationship Id="rId237" Type="http://schemas.openxmlformats.org/officeDocument/2006/relationships/image" Target="../media/image443.png"/><Relationship Id="rId791" Type="http://schemas.openxmlformats.org/officeDocument/2006/relationships/image" Target="../media/image997.png"/><Relationship Id="rId889" Type="http://schemas.openxmlformats.org/officeDocument/2006/relationships/image" Target="../media/image1095.png"/><Relationship Id="rId444" Type="http://schemas.openxmlformats.org/officeDocument/2006/relationships/image" Target="../media/image650.png"/><Relationship Id="rId651" Type="http://schemas.openxmlformats.org/officeDocument/2006/relationships/image" Target="../media/image857.png"/><Relationship Id="rId749" Type="http://schemas.openxmlformats.org/officeDocument/2006/relationships/image" Target="../media/image955.png"/><Relationship Id="rId290" Type="http://schemas.openxmlformats.org/officeDocument/2006/relationships/image" Target="../media/image496.png"/><Relationship Id="rId304" Type="http://schemas.openxmlformats.org/officeDocument/2006/relationships/image" Target="../media/image510.png"/><Relationship Id="rId388" Type="http://schemas.openxmlformats.org/officeDocument/2006/relationships/image" Target="../media/image594.png"/><Relationship Id="rId511" Type="http://schemas.openxmlformats.org/officeDocument/2006/relationships/image" Target="../media/image717.png"/><Relationship Id="rId609" Type="http://schemas.openxmlformats.org/officeDocument/2006/relationships/image" Target="../media/image815.png"/><Relationship Id="rId956" Type="http://schemas.openxmlformats.org/officeDocument/2006/relationships/image" Target="../media/image13.png"/><Relationship Id="rId85" Type="http://schemas.openxmlformats.org/officeDocument/2006/relationships/image" Target="../media/image291.png"/><Relationship Id="rId150" Type="http://schemas.openxmlformats.org/officeDocument/2006/relationships/image" Target="../media/image356.png"/><Relationship Id="rId595" Type="http://schemas.openxmlformats.org/officeDocument/2006/relationships/image" Target="../media/image801.png"/><Relationship Id="rId816" Type="http://schemas.openxmlformats.org/officeDocument/2006/relationships/image" Target="../media/image1022.png"/><Relationship Id="rId1001" Type="http://schemas.openxmlformats.org/officeDocument/2006/relationships/image" Target="../media/image58.png"/><Relationship Id="rId248" Type="http://schemas.openxmlformats.org/officeDocument/2006/relationships/image" Target="../media/image454.png"/><Relationship Id="rId455" Type="http://schemas.openxmlformats.org/officeDocument/2006/relationships/image" Target="../media/image661.png"/><Relationship Id="rId662" Type="http://schemas.openxmlformats.org/officeDocument/2006/relationships/image" Target="../media/image868.png"/><Relationship Id="rId12" Type="http://schemas.openxmlformats.org/officeDocument/2006/relationships/image" Target="../media/image219.png"/><Relationship Id="rId108" Type="http://schemas.openxmlformats.org/officeDocument/2006/relationships/image" Target="../media/image314.png"/><Relationship Id="rId315" Type="http://schemas.openxmlformats.org/officeDocument/2006/relationships/image" Target="../media/image521.png"/><Relationship Id="rId522" Type="http://schemas.openxmlformats.org/officeDocument/2006/relationships/image" Target="../media/image728.png"/><Relationship Id="rId967" Type="http://schemas.openxmlformats.org/officeDocument/2006/relationships/image" Target="../media/image24.png"/><Relationship Id="rId96" Type="http://schemas.openxmlformats.org/officeDocument/2006/relationships/image" Target="../media/image302.png"/><Relationship Id="rId161" Type="http://schemas.openxmlformats.org/officeDocument/2006/relationships/image" Target="../media/image367.png"/><Relationship Id="rId399" Type="http://schemas.openxmlformats.org/officeDocument/2006/relationships/image" Target="../media/image605.png"/><Relationship Id="rId827" Type="http://schemas.openxmlformats.org/officeDocument/2006/relationships/image" Target="../media/image1033.png"/><Relationship Id="rId1012" Type="http://schemas.openxmlformats.org/officeDocument/2006/relationships/image" Target="../media/image69.png"/><Relationship Id="rId259" Type="http://schemas.openxmlformats.org/officeDocument/2006/relationships/image" Target="../media/image465.png"/><Relationship Id="rId466" Type="http://schemas.openxmlformats.org/officeDocument/2006/relationships/image" Target="../media/image672.png"/><Relationship Id="rId673" Type="http://schemas.openxmlformats.org/officeDocument/2006/relationships/image" Target="../media/image879.png"/><Relationship Id="rId880" Type="http://schemas.openxmlformats.org/officeDocument/2006/relationships/image" Target="../media/image1086.png"/><Relationship Id="rId23" Type="http://schemas.openxmlformats.org/officeDocument/2006/relationships/image" Target="../media/image230.png"/><Relationship Id="rId119" Type="http://schemas.openxmlformats.org/officeDocument/2006/relationships/image" Target="../media/image325.png"/><Relationship Id="rId326" Type="http://schemas.openxmlformats.org/officeDocument/2006/relationships/image" Target="../media/image532.png"/><Relationship Id="rId533" Type="http://schemas.openxmlformats.org/officeDocument/2006/relationships/image" Target="../media/image739.png"/><Relationship Id="rId978" Type="http://schemas.openxmlformats.org/officeDocument/2006/relationships/image" Target="../media/image35.png"/><Relationship Id="rId740" Type="http://schemas.openxmlformats.org/officeDocument/2006/relationships/image" Target="../media/image946.png"/><Relationship Id="rId838" Type="http://schemas.openxmlformats.org/officeDocument/2006/relationships/image" Target="../media/image1044.png"/><Relationship Id="rId1023" Type="http://schemas.openxmlformats.org/officeDocument/2006/relationships/image" Target="../media/image80.png"/><Relationship Id="rId172" Type="http://schemas.openxmlformats.org/officeDocument/2006/relationships/image" Target="../media/image378.png"/><Relationship Id="rId477" Type="http://schemas.openxmlformats.org/officeDocument/2006/relationships/image" Target="../media/image683.png"/><Relationship Id="rId600" Type="http://schemas.openxmlformats.org/officeDocument/2006/relationships/image" Target="../media/image806.png"/><Relationship Id="rId684" Type="http://schemas.openxmlformats.org/officeDocument/2006/relationships/image" Target="../media/image890.png"/><Relationship Id="rId337" Type="http://schemas.openxmlformats.org/officeDocument/2006/relationships/image" Target="../media/image543.png"/><Relationship Id="rId891" Type="http://schemas.openxmlformats.org/officeDocument/2006/relationships/image" Target="../media/image1097.png"/><Relationship Id="rId905" Type="http://schemas.openxmlformats.org/officeDocument/2006/relationships/image" Target="../media/image1111.png"/><Relationship Id="rId989" Type="http://schemas.openxmlformats.org/officeDocument/2006/relationships/image" Target="../media/image46.png"/><Relationship Id="rId34" Type="http://schemas.openxmlformats.org/officeDocument/2006/relationships/image" Target="../media/image241.png"/><Relationship Id="rId544" Type="http://schemas.openxmlformats.org/officeDocument/2006/relationships/image" Target="../media/image750.png"/><Relationship Id="rId751" Type="http://schemas.openxmlformats.org/officeDocument/2006/relationships/image" Target="../media/image957.png"/><Relationship Id="rId849" Type="http://schemas.openxmlformats.org/officeDocument/2006/relationships/image" Target="../media/image1055.png"/><Relationship Id="rId183" Type="http://schemas.openxmlformats.org/officeDocument/2006/relationships/image" Target="../media/image389.png"/><Relationship Id="rId390" Type="http://schemas.openxmlformats.org/officeDocument/2006/relationships/image" Target="../media/image596.png"/><Relationship Id="rId404" Type="http://schemas.openxmlformats.org/officeDocument/2006/relationships/image" Target="../media/image610.png"/><Relationship Id="rId611" Type="http://schemas.openxmlformats.org/officeDocument/2006/relationships/image" Target="../media/image817.png"/><Relationship Id="rId1034" Type="http://schemas.openxmlformats.org/officeDocument/2006/relationships/image" Target="../media/image91.png"/><Relationship Id="rId250" Type="http://schemas.openxmlformats.org/officeDocument/2006/relationships/image" Target="../media/image456.png"/><Relationship Id="rId488" Type="http://schemas.openxmlformats.org/officeDocument/2006/relationships/image" Target="../media/image694.png"/><Relationship Id="rId695" Type="http://schemas.openxmlformats.org/officeDocument/2006/relationships/image" Target="../media/image901.png"/><Relationship Id="rId709" Type="http://schemas.openxmlformats.org/officeDocument/2006/relationships/image" Target="../media/image915.png"/><Relationship Id="rId916" Type="http://schemas.openxmlformats.org/officeDocument/2006/relationships/image" Target="../media/image1122.png"/><Relationship Id="rId45" Type="http://schemas.openxmlformats.org/officeDocument/2006/relationships/image" Target="../media/image252.png"/><Relationship Id="rId110" Type="http://schemas.openxmlformats.org/officeDocument/2006/relationships/image" Target="../media/image316.png"/><Relationship Id="rId348" Type="http://schemas.openxmlformats.org/officeDocument/2006/relationships/image" Target="../media/image554.png"/><Relationship Id="rId555" Type="http://schemas.openxmlformats.org/officeDocument/2006/relationships/image" Target="../media/image761.png"/><Relationship Id="rId762" Type="http://schemas.openxmlformats.org/officeDocument/2006/relationships/image" Target="../media/image968.png"/><Relationship Id="rId194" Type="http://schemas.openxmlformats.org/officeDocument/2006/relationships/image" Target="../media/image400.png"/><Relationship Id="rId208" Type="http://schemas.openxmlformats.org/officeDocument/2006/relationships/image" Target="../media/image414.png"/><Relationship Id="rId415" Type="http://schemas.openxmlformats.org/officeDocument/2006/relationships/image" Target="../media/image621.png"/><Relationship Id="rId622" Type="http://schemas.openxmlformats.org/officeDocument/2006/relationships/image" Target="../media/image828.png"/><Relationship Id="rId261" Type="http://schemas.openxmlformats.org/officeDocument/2006/relationships/image" Target="../media/image467.png"/><Relationship Id="rId499" Type="http://schemas.openxmlformats.org/officeDocument/2006/relationships/image" Target="../media/image705.png"/><Relationship Id="rId927" Type="http://schemas.openxmlformats.org/officeDocument/2006/relationships/image" Target="../media/image1133.png"/><Relationship Id="rId56" Type="http://schemas.openxmlformats.org/officeDocument/2006/relationships/image" Target="../media/image263.png"/><Relationship Id="rId359" Type="http://schemas.openxmlformats.org/officeDocument/2006/relationships/image" Target="../media/image565.png"/><Relationship Id="rId566" Type="http://schemas.openxmlformats.org/officeDocument/2006/relationships/image" Target="../media/image772.png"/><Relationship Id="rId773" Type="http://schemas.openxmlformats.org/officeDocument/2006/relationships/image" Target="../media/image979.png"/><Relationship Id="rId121" Type="http://schemas.openxmlformats.org/officeDocument/2006/relationships/image" Target="../media/image327.png"/><Relationship Id="rId219" Type="http://schemas.openxmlformats.org/officeDocument/2006/relationships/image" Target="../media/image425.png"/><Relationship Id="rId426" Type="http://schemas.openxmlformats.org/officeDocument/2006/relationships/image" Target="../media/image632.png"/><Relationship Id="rId633" Type="http://schemas.openxmlformats.org/officeDocument/2006/relationships/image" Target="../media/image839.png"/><Relationship Id="rId980" Type="http://schemas.openxmlformats.org/officeDocument/2006/relationships/image" Target="../media/image37.png"/><Relationship Id="rId840" Type="http://schemas.openxmlformats.org/officeDocument/2006/relationships/image" Target="../media/image1046.png"/><Relationship Id="rId938" Type="http://schemas.openxmlformats.org/officeDocument/2006/relationships/image" Target="../media/image1144.png"/><Relationship Id="rId67" Type="http://schemas.openxmlformats.org/officeDocument/2006/relationships/image" Target="../media/image274.png"/><Relationship Id="rId272" Type="http://schemas.openxmlformats.org/officeDocument/2006/relationships/image" Target="../media/image478.png"/><Relationship Id="rId577" Type="http://schemas.openxmlformats.org/officeDocument/2006/relationships/image" Target="../media/image783.png"/><Relationship Id="rId700" Type="http://schemas.openxmlformats.org/officeDocument/2006/relationships/image" Target="../media/image906.png"/><Relationship Id="rId132" Type="http://schemas.openxmlformats.org/officeDocument/2006/relationships/image" Target="../media/image338.png"/><Relationship Id="rId784" Type="http://schemas.openxmlformats.org/officeDocument/2006/relationships/image" Target="../media/image990.png"/><Relationship Id="rId991" Type="http://schemas.openxmlformats.org/officeDocument/2006/relationships/image" Target="../media/image48.png"/><Relationship Id="rId437" Type="http://schemas.openxmlformats.org/officeDocument/2006/relationships/image" Target="../media/image643.png"/><Relationship Id="rId644" Type="http://schemas.openxmlformats.org/officeDocument/2006/relationships/image" Target="../media/image850.png"/><Relationship Id="rId851" Type="http://schemas.openxmlformats.org/officeDocument/2006/relationships/image" Target="../media/image1057.png"/><Relationship Id="rId283" Type="http://schemas.openxmlformats.org/officeDocument/2006/relationships/image" Target="../media/image489.png"/><Relationship Id="rId490" Type="http://schemas.openxmlformats.org/officeDocument/2006/relationships/image" Target="../media/image696.png"/><Relationship Id="rId504" Type="http://schemas.openxmlformats.org/officeDocument/2006/relationships/image" Target="../media/image710.png"/><Relationship Id="rId711" Type="http://schemas.openxmlformats.org/officeDocument/2006/relationships/image" Target="../media/image917.png"/><Relationship Id="rId949" Type="http://schemas.openxmlformats.org/officeDocument/2006/relationships/image" Target="../media/image6.png"/><Relationship Id="rId78" Type="http://schemas.openxmlformats.org/officeDocument/2006/relationships/image" Target="../media/image98.png"/><Relationship Id="rId143" Type="http://schemas.openxmlformats.org/officeDocument/2006/relationships/image" Target="../media/image349.png"/><Relationship Id="rId350" Type="http://schemas.openxmlformats.org/officeDocument/2006/relationships/image" Target="../media/image556.png"/><Relationship Id="rId588" Type="http://schemas.openxmlformats.org/officeDocument/2006/relationships/image" Target="../media/image794.png"/><Relationship Id="rId795" Type="http://schemas.openxmlformats.org/officeDocument/2006/relationships/image" Target="../media/image1001.png"/><Relationship Id="rId809" Type="http://schemas.openxmlformats.org/officeDocument/2006/relationships/image" Target="../media/image1015.png"/><Relationship Id="rId9" Type="http://schemas.openxmlformats.org/officeDocument/2006/relationships/image" Target="../media/image216.png"/><Relationship Id="rId210" Type="http://schemas.openxmlformats.org/officeDocument/2006/relationships/image" Target="../media/image416.png"/><Relationship Id="rId448" Type="http://schemas.openxmlformats.org/officeDocument/2006/relationships/image" Target="../media/image654.png"/><Relationship Id="rId655" Type="http://schemas.openxmlformats.org/officeDocument/2006/relationships/image" Target="../media/image861.png"/><Relationship Id="rId862" Type="http://schemas.openxmlformats.org/officeDocument/2006/relationships/image" Target="../media/image1068.png"/><Relationship Id="rId294" Type="http://schemas.openxmlformats.org/officeDocument/2006/relationships/image" Target="../media/image500.png"/><Relationship Id="rId308" Type="http://schemas.openxmlformats.org/officeDocument/2006/relationships/image" Target="../media/image514.png"/><Relationship Id="rId515" Type="http://schemas.openxmlformats.org/officeDocument/2006/relationships/image" Target="../media/image721.png"/><Relationship Id="rId722" Type="http://schemas.openxmlformats.org/officeDocument/2006/relationships/image" Target="../media/image928.png"/><Relationship Id="rId89" Type="http://schemas.openxmlformats.org/officeDocument/2006/relationships/image" Target="../media/image295.png"/><Relationship Id="rId154" Type="http://schemas.openxmlformats.org/officeDocument/2006/relationships/image" Target="../media/image360.png"/><Relationship Id="rId361" Type="http://schemas.openxmlformats.org/officeDocument/2006/relationships/image" Target="../media/image567.png"/><Relationship Id="rId599" Type="http://schemas.openxmlformats.org/officeDocument/2006/relationships/image" Target="../media/image805.png"/><Relationship Id="rId1005" Type="http://schemas.openxmlformats.org/officeDocument/2006/relationships/image" Target="../media/image62.png"/><Relationship Id="rId459" Type="http://schemas.openxmlformats.org/officeDocument/2006/relationships/image" Target="../media/image665.png"/><Relationship Id="rId666" Type="http://schemas.openxmlformats.org/officeDocument/2006/relationships/image" Target="../media/image872.png"/><Relationship Id="rId873" Type="http://schemas.openxmlformats.org/officeDocument/2006/relationships/image" Target="../media/image1079.png"/><Relationship Id="rId16" Type="http://schemas.openxmlformats.org/officeDocument/2006/relationships/image" Target="../media/image223.png"/><Relationship Id="rId221" Type="http://schemas.openxmlformats.org/officeDocument/2006/relationships/image" Target="../media/image427.png"/><Relationship Id="rId319" Type="http://schemas.openxmlformats.org/officeDocument/2006/relationships/image" Target="../media/image525.png"/><Relationship Id="rId526" Type="http://schemas.openxmlformats.org/officeDocument/2006/relationships/image" Target="../media/image732.png"/><Relationship Id="rId733" Type="http://schemas.openxmlformats.org/officeDocument/2006/relationships/image" Target="../media/image939.png"/><Relationship Id="rId940" Type="http://schemas.openxmlformats.org/officeDocument/2006/relationships/image" Target="../media/image1146.png"/><Relationship Id="rId1016" Type="http://schemas.openxmlformats.org/officeDocument/2006/relationships/image" Target="../media/image73.png"/><Relationship Id="rId165" Type="http://schemas.openxmlformats.org/officeDocument/2006/relationships/image" Target="../media/image371.png"/><Relationship Id="rId372" Type="http://schemas.openxmlformats.org/officeDocument/2006/relationships/image" Target="../media/image578.png"/><Relationship Id="rId677" Type="http://schemas.openxmlformats.org/officeDocument/2006/relationships/image" Target="../media/image883.png"/><Relationship Id="rId800" Type="http://schemas.openxmlformats.org/officeDocument/2006/relationships/image" Target="../media/image1006.png"/><Relationship Id="rId232" Type="http://schemas.openxmlformats.org/officeDocument/2006/relationships/image" Target="../media/image438.png"/><Relationship Id="rId884" Type="http://schemas.openxmlformats.org/officeDocument/2006/relationships/image" Target="../media/image1090.png"/><Relationship Id="rId27" Type="http://schemas.openxmlformats.org/officeDocument/2006/relationships/image" Target="../media/image234.png"/><Relationship Id="rId537" Type="http://schemas.openxmlformats.org/officeDocument/2006/relationships/image" Target="../media/image743.png"/><Relationship Id="rId744" Type="http://schemas.openxmlformats.org/officeDocument/2006/relationships/image" Target="../media/image950.png"/><Relationship Id="rId951" Type="http://schemas.openxmlformats.org/officeDocument/2006/relationships/image" Target="../media/image8.png"/><Relationship Id="rId80" Type="http://schemas.openxmlformats.org/officeDocument/2006/relationships/image" Target="../media/image286.png"/><Relationship Id="rId176" Type="http://schemas.openxmlformats.org/officeDocument/2006/relationships/image" Target="../media/image382.png"/><Relationship Id="rId383" Type="http://schemas.openxmlformats.org/officeDocument/2006/relationships/image" Target="../media/image589.png"/><Relationship Id="rId590" Type="http://schemas.openxmlformats.org/officeDocument/2006/relationships/image" Target="../media/image796.png"/><Relationship Id="rId604" Type="http://schemas.openxmlformats.org/officeDocument/2006/relationships/image" Target="../media/image810.png"/><Relationship Id="rId811" Type="http://schemas.openxmlformats.org/officeDocument/2006/relationships/image" Target="../media/image1017.png"/><Relationship Id="rId1027" Type="http://schemas.openxmlformats.org/officeDocument/2006/relationships/image" Target="../media/image84.png"/><Relationship Id="rId243" Type="http://schemas.openxmlformats.org/officeDocument/2006/relationships/image" Target="../media/image449.png"/><Relationship Id="rId450" Type="http://schemas.openxmlformats.org/officeDocument/2006/relationships/image" Target="../media/image656.png"/><Relationship Id="rId688" Type="http://schemas.openxmlformats.org/officeDocument/2006/relationships/image" Target="../media/image894.png"/><Relationship Id="rId895" Type="http://schemas.openxmlformats.org/officeDocument/2006/relationships/image" Target="../media/image1101.png"/><Relationship Id="rId909" Type="http://schemas.openxmlformats.org/officeDocument/2006/relationships/image" Target="../media/image1115.png"/><Relationship Id="rId38" Type="http://schemas.openxmlformats.org/officeDocument/2006/relationships/image" Target="../media/image245.png"/><Relationship Id="rId103" Type="http://schemas.openxmlformats.org/officeDocument/2006/relationships/image" Target="../media/image309.png"/><Relationship Id="rId310" Type="http://schemas.openxmlformats.org/officeDocument/2006/relationships/image" Target="../media/image516.png"/><Relationship Id="rId548" Type="http://schemas.openxmlformats.org/officeDocument/2006/relationships/image" Target="../media/image754.png"/><Relationship Id="rId755" Type="http://schemas.openxmlformats.org/officeDocument/2006/relationships/image" Target="../media/image961.png"/><Relationship Id="rId962" Type="http://schemas.openxmlformats.org/officeDocument/2006/relationships/image" Target="../media/image19.png"/><Relationship Id="rId91" Type="http://schemas.openxmlformats.org/officeDocument/2006/relationships/image" Target="../media/image297.png"/><Relationship Id="rId187" Type="http://schemas.openxmlformats.org/officeDocument/2006/relationships/image" Target="../media/image393.png"/><Relationship Id="rId394" Type="http://schemas.openxmlformats.org/officeDocument/2006/relationships/image" Target="../media/image600.png"/><Relationship Id="rId408" Type="http://schemas.openxmlformats.org/officeDocument/2006/relationships/image" Target="../media/image614.png"/><Relationship Id="rId615" Type="http://schemas.openxmlformats.org/officeDocument/2006/relationships/image" Target="../media/image821.png"/><Relationship Id="rId822" Type="http://schemas.openxmlformats.org/officeDocument/2006/relationships/image" Target="../media/image1028.png"/><Relationship Id="rId1038" Type="http://schemas.openxmlformats.org/officeDocument/2006/relationships/image" Target="../media/image95.png"/><Relationship Id="rId254" Type="http://schemas.openxmlformats.org/officeDocument/2006/relationships/image" Target="../media/image460.png"/><Relationship Id="rId699" Type="http://schemas.openxmlformats.org/officeDocument/2006/relationships/image" Target="../media/image905.png"/><Relationship Id="rId49" Type="http://schemas.openxmlformats.org/officeDocument/2006/relationships/image" Target="../media/image256.png"/><Relationship Id="rId114" Type="http://schemas.openxmlformats.org/officeDocument/2006/relationships/image" Target="../media/image320.png"/><Relationship Id="rId461" Type="http://schemas.openxmlformats.org/officeDocument/2006/relationships/image" Target="../media/image667.png"/><Relationship Id="rId559" Type="http://schemas.openxmlformats.org/officeDocument/2006/relationships/image" Target="../media/image765.png"/><Relationship Id="rId766" Type="http://schemas.openxmlformats.org/officeDocument/2006/relationships/image" Target="../media/image972.png"/><Relationship Id="rId198" Type="http://schemas.openxmlformats.org/officeDocument/2006/relationships/image" Target="../media/image404.png"/><Relationship Id="rId321" Type="http://schemas.openxmlformats.org/officeDocument/2006/relationships/image" Target="../media/image527.png"/><Relationship Id="rId419" Type="http://schemas.openxmlformats.org/officeDocument/2006/relationships/image" Target="../media/image625.png"/><Relationship Id="rId626" Type="http://schemas.openxmlformats.org/officeDocument/2006/relationships/image" Target="../media/image832.png"/><Relationship Id="rId973" Type="http://schemas.openxmlformats.org/officeDocument/2006/relationships/image" Target="../media/image30.png"/><Relationship Id="rId833" Type="http://schemas.openxmlformats.org/officeDocument/2006/relationships/image" Target="../media/image1039.png"/><Relationship Id="rId265" Type="http://schemas.openxmlformats.org/officeDocument/2006/relationships/image" Target="../media/image471.png"/><Relationship Id="rId472" Type="http://schemas.openxmlformats.org/officeDocument/2006/relationships/image" Target="../media/image678.png"/><Relationship Id="rId900" Type="http://schemas.openxmlformats.org/officeDocument/2006/relationships/image" Target="../media/image1106.png"/><Relationship Id="rId125" Type="http://schemas.openxmlformats.org/officeDocument/2006/relationships/image" Target="../media/image331.png"/><Relationship Id="rId332" Type="http://schemas.openxmlformats.org/officeDocument/2006/relationships/image" Target="../media/image538.png"/><Relationship Id="rId777" Type="http://schemas.openxmlformats.org/officeDocument/2006/relationships/image" Target="../media/image983.png"/><Relationship Id="rId984" Type="http://schemas.openxmlformats.org/officeDocument/2006/relationships/image" Target="../media/image41.png"/><Relationship Id="rId637" Type="http://schemas.openxmlformats.org/officeDocument/2006/relationships/image" Target="../media/image843.png"/><Relationship Id="rId844" Type="http://schemas.openxmlformats.org/officeDocument/2006/relationships/image" Target="../media/image1050.png"/><Relationship Id="rId276" Type="http://schemas.openxmlformats.org/officeDocument/2006/relationships/image" Target="../media/image482.png"/><Relationship Id="rId483" Type="http://schemas.openxmlformats.org/officeDocument/2006/relationships/image" Target="../media/image689.png"/><Relationship Id="rId690" Type="http://schemas.openxmlformats.org/officeDocument/2006/relationships/image" Target="../media/image896.png"/><Relationship Id="rId704" Type="http://schemas.openxmlformats.org/officeDocument/2006/relationships/image" Target="../media/image910.png"/><Relationship Id="rId911" Type="http://schemas.openxmlformats.org/officeDocument/2006/relationships/image" Target="../media/image1117.png"/><Relationship Id="rId40" Type="http://schemas.openxmlformats.org/officeDocument/2006/relationships/image" Target="../media/image247.png"/><Relationship Id="rId136" Type="http://schemas.openxmlformats.org/officeDocument/2006/relationships/image" Target="../media/image342.png"/><Relationship Id="rId343" Type="http://schemas.openxmlformats.org/officeDocument/2006/relationships/image" Target="../media/image549.png"/><Relationship Id="rId550" Type="http://schemas.openxmlformats.org/officeDocument/2006/relationships/image" Target="../media/image756.png"/><Relationship Id="rId788" Type="http://schemas.openxmlformats.org/officeDocument/2006/relationships/image" Target="../media/image994.png"/><Relationship Id="rId995" Type="http://schemas.openxmlformats.org/officeDocument/2006/relationships/image" Target="../media/image52.png"/><Relationship Id="rId203" Type="http://schemas.openxmlformats.org/officeDocument/2006/relationships/image" Target="../media/image409.png"/><Relationship Id="rId648" Type="http://schemas.openxmlformats.org/officeDocument/2006/relationships/image" Target="../media/image854.png"/><Relationship Id="rId855" Type="http://schemas.openxmlformats.org/officeDocument/2006/relationships/image" Target="../media/image1061.png"/><Relationship Id="rId1040" Type="http://schemas.openxmlformats.org/officeDocument/2006/relationships/image" Target="../media/image97.png"/><Relationship Id="rId287" Type="http://schemas.openxmlformats.org/officeDocument/2006/relationships/image" Target="../media/image493.png"/><Relationship Id="rId410" Type="http://schemas.openxmlformats.org/officeDocument/2006/relationships/image" Target="../media/image616.png"/><Relationship Id="rId494" Type="http://schemas.openxmlformats.org/officeDocument/2006/relationships/image" Target="../media/image700.png"/><Relationship Id="rId508" Type="http://schemas.openxmlformats.org/officeDocument/2006/relationships/image" Target="../media/image714.png"/><Relationship Id="rId715" Type="http://schemas.openxmlformats.org/officeDocument/2006/relationships/image" Target="../media/image921.png"/><Relationship Id="rId922" Type="http://schemas.openxmlformats.org/officeDocument/2006/relationships/image" Target="../media/image1128.png"/><Relationship Id="rId147" Type="http://schemas.openxmlformats.org/officeDocument/2006/relationships/image" Target="../media/image353.png"/><Relationship Id="rId354" Type="http://schemas.openxmlformats.org/officeDocument/2006/relationships/image" Target="../media/image560.png"/><Relationship Id="rId799" Type="http://schemas.openxmlformats.org/officeDocument/2006/relationships/image" Target="../media/image1005.png"/><Relationship Id="rId51" Type="http://schemas.openxmlformats.org/officeDocument/2006/relationships/image" Target="../media/image258.png"/><Relationship Id="rId561" Type="http://schemas.openxmlformats.org/officeDocument/2006/relationships/image" Target="../media/image767.png"/><Relationship Id="rId659" Type="http://schemas.openxmlformats.org/officeDocument/2006/relationships/image" Target="../media/image865.png"/><Relationship Id="rId866" Type="http://schemas.openxmlformats.org/officeDocument/2006/relationships/image" Target="../media/image1072.png"/><Relationship Id="rId214" Type="http://schemas.openxmlformats.org/officeDocument/2006/relationships/image" Target="../media/image420.png"/><Relationship Id="rId298" Type="http://schemas.openxmlformats.org/officeDocument/2006/relationships/image" Target="../media/image504.png"/><Relationship Id="rId421" Type="http://schemas.openxmlformats.org/officeDocument/2006/relationships/image" Target="../media/image627.png"/><Relationship Id="rId519" Type="http://schemas.openxmlformats.org/officeDocument/2006/relationships/image" Target="../media/image725.png"/><Relationship Id="rId158" Type="http://schemas.openxmlformats.org/officeDocument/2006/relationships/image" Target="../media/image364.png"/><Relationship Id="rId726" Type="http://schemas.openxmlformats.org/officeDocument/2006/relationships/image" Target="../media/image932.png"/><Relationship Id="rId933" Type="http://schemas.openxmlformats.org/officeDocument/2006/relationships/image" Target="../media/image1139.png"/><Relationship Id="rId1009" Type="http://schemas.openxmlformats.org/officeDocument/2006/relationships/image" Target="../media/image66.png"/><Relationship Id="rId62" Type="http://schemas.openxmlformats.org/officeDocument/2006/relationships/image" Target="../media/image269.png"/><Relationship Id="rId365" Type="http://schemas.openxmlformats.org/officeDocument/2006/relationships/image" Target="../media/image571.png"/><Relationship Id="rId572" Type="http://schemas.openxmlformats.org/officeDocument/2006/relationships/image" Target="../media/image778.png"/><Relationship Id="rId225" Type="http://schemas.openxmlformats.org/officeDocument/2006/relationships/image" Target="../media/image431.png"/><Relationship Id="rId432" Type="http://schemas.openxmlformats.org/officeDocument/2006/relationships/image" Target="../media/image638.png"/><Relationship Id="rId877" Type="http://schemas.openxmlformats.org/officeDocument/2006/relationships/image" Target="../media/image1083.png"/><Relationship Id="rId737" Type="http://schemas.openxmlformats.org/officeDocument/2006/relationships/image" Target="../media/image943.png"/><Relationship Id="rId944" Type="http://schemas.openxmlformats.org/officeDocument/2006/relationships/image" Target="../media/image1.png"/><Relationship Id="rId73" Type="http://schemas.openxmlformats.org/officeDocument/2006/relationships/image" Target="../media/image280.png"/><Relationship Id="rId169" Type="http://schemas.openxmlformats.org/officeDocument/2006/relationships/image" Target="../media/image375.png"/><Relationship Id="rId376" Type="http://schemas.openxmlformats.org/officeDocument/2006/relationships/image" Target="../media/image582.png"/><Relationship Id="rId583" Type="http://schemas.openxmlformats.org/officeDocument/2006/relationships/image" Target="../media/image789.png"/><Relationship Id="rId790" Type="http://schemas.openxmlformats.org/officeDocument/2006/relationships/image" Target="../media/image996.png"/><Relationship Id="rId804" Type="http://schemas.openxmlformats.org/officeDocument/2006/relationships/image" Target="../media/image1010.png"/><Relationship Id="rId4" Type="http://schemas.openxmlformats.org/officeDocument/2006/relationships/image" Target="../media/image211.png"/><Relationship Id="rId236" Type="http://schemas.openxmlformats.org/officeDocument/2006/relationships/image" Target="../media/image442.png"/><Relationship Id="rId443" Type="http://schemas.openxmlformats.org/officeDocument/2006/relationships/image" Target="../media/image649.png"/><Relationship Id="rId650" Type="http://schemas.openxmlformats.org/officeDocument/2006/relationships/image" Target="../media/image856.png"/><Relationship Id="rId888" Type="http://schemas.openxmlformats.org/officeDocument/2006/relationships/image" Target="../media/image1094.png"/><Relationship Id="rId303" Type="http://schemas.openxmlformats.org/officeDocument/2006/relationships/image" Target="../media/image509.png"/><Relationship Id="rId748" Type="http://schemas.openxmlformats.org/officeDocument/2006/relationships/image" Target="../media/image954.png"/><Relationship Id="rId955" Type="http://schemas.openxmlformats.org/officeDocument/2006/relationships/image" Target="../media/image12.png"/><Relationship Id="rId84" Type="http://schemas.openxmlformats.org/officeDocument/2006/relationships/image" Target="../media/image290.png"/><Relationship Id="rId387" Type="http://schemas.openxmlformats.org/officeDocument/2006/relationships/image" Target="../media/image593.png"/><Relationship Id="rId510" Type="http://schemas.openxmlformats.org/officeDocument/2006/relationships/image" Target="../media/image716.png"/><Relationship Id="rId594" Type="http://schemas.openxmlformats.org/officeDocument/2006/relationships/image" Target="../media/image800.png"/><Relationship Id="rId608" Type="http://schemas.openxmlformats.org/officeDocument/2006/relationships/image" Target="../media/image814.png"/><Relationship Id="rId815" Type="http://schemas.openxmlformats.org/officeDocument/2006/relationships/image" Target="../media/image1021.png"/><Relationship Id="rId247" Type="http://schemas.openxmlformats.org/officeDocument/2006/relationships/image" Target="../media/image453.png"/><Relationship Id="rId899" Type="http://schemas.openxmlformats.org/officeDocument/2006/relationships/image" Target="../media/image1105.png"/><Relationship Id="rId1000" Type="http://schemas.openxmlformats.org/officeDocument/2006/relationships/image" Target="../media/image57.png"/><Relationship Id="rId107" Type="http://schemas.openxmlformats.org/officeDocument/2006/relationships/image" Target="../media/image313.png"/><Relationship Id="rId454" Type="http://schemas.openxmlformats.org/officeDocument/2006/relationships/image" Target="../media/image660.png"/><Relationship Id="rId661" Type="http://schemas.openxmlformats.org/officeDocument/2006/relationships/image" Target="../media/image867.png"/><Relationship Id="rId759" Type="http://schemas.openxmlformats.org/officeDocument/2006/relationships/image" Target="../media/image965.png"/><Relationship Id="rId966" Type="http://schemas.openxmlformats.org/officeDocument/2006/relationships/image" Target="../media/image23.png"/><Relationship Id="rId11" Type="http://schemas.openxmlformats.org/officeDocument/2006/relationships/image" Target="../media/image218.png"/><Relationship Id="rId314" Type="http://schemas.openxmlformats.org/officeDocument/2006/relationships/image" Target="../media/image520.png"/><Relationship Id="rId398" Type="http://schemas.openxmlformats.org/officeDocument/2006/relationships/image" Target="../media/image604.png"/><Relationship Id="rId521" Type="http://schemas.openxmlformats.org/officeDocument/2006/relationships/image" Target="../media/image727.png"/><Relationship Id="rId619" Type="http://schemas.openxmlformats.org/officeDocument/2006/relationships/image" Target="../media/image825.png"/><Relationship Id="rId95" Type="http://schemas.openxmlformats.org/officeDocument/2006/relationships/image" Target="../media/image301.png"/><Relationship Id="rId160" Type="http://schemas.openxmlformats.org/officeDocument/2006/relationships/image" Target="../media/image366.png"/><Relationship Id="rId826" Type="http://schemas.openxmlformats.org/officeDocument/2006/relationships/image" Target="../media/image1032.png"/><Relationship Id="rId1011" Type="http://schemas.openxmlformats.org/officeDocument/2006/relationships/image" Target="../media/image68.png"/><Relationship Id="rId258" Type="http://schemas.openxmlformats.org/officeDocument/2006/relationships/image" Target="../media/image464.png"/><Relationship Id="rId465" Type="http://schemas.openxmlformats.org/officeDocument/2006/relationships/image" Target="../media/image671.png"/><Relationship Id="rId672" Type="http://schemas.openxmlformats.org/officeDocument/2006/relationships/image" Target="../media/image878.png"/><Relationship Id="rId22" Type="http://schemas.openxmlformats.org/officeDocument/2006/relationships/image" Target="../media/image229.png"/><Relationship Id="rId118" Type="http://schemas.openxmlformats.org/officeDocument/2006/relationships/image" Target="../media/image324.png"/><Relationship Id="rId325" Type="http://schemas.openxmlformats.org/officeDocument/2006/relationships/image" Target="../media/image531.png"/><Relationship Id="rId532" Type="http://schemas.openxmlformats.org/officeDocument/2006/relationships/image" Target="../media/image738.png"/><Relationship Id="rId977" Type="http://schemas.openxmlformats.org/officeDocument/2006/relationships/image" Target="../media/image34.png"/><Relationship Id="rId171" Type="http://schemas.openxmlformats.org/officeDocument/2006/relationships/image" Target="../media/image377.png"/><Relationship Id="rId837" Type="http://schemas.openxmlformats.org/officeDocument/2006/relationships/image" Target="../media/image1043.png"/><Relationship Id="rId1022" Type="http://schemas.openxmlformats.org/officeDocument/2006/relationships/image" Target="../media/image79.png"/><Relationship Id="rId269" Type="http://schemas.openxmlformats.org/officeDocument/2006/relationships/image" Target="../media/image475.png"/><Relationship Id="rId476" Type="http://schemas.openxmlformats.org/officeDocument/2006/relationships/image" Target="../media/image682.png"/><Relationship Id="rId683" Type="http://schemas.openxmlformats.org/officeDocument/2006/relationships/image" Target="../media/image889.png"/><Relationship Id="rId890" Type="http://schemas.openxmlformats.org/officeDocument/2006/relationships/image" Target="../media/image1096.png"/><Relationship Id="rId904" Type="http://schemas.openxmlformats.org/officeDocument/2006/relationships/image" Target="../media/image1110.png"/><Relationship Id="rId33" Type="http://schemas.openxmlformats.org/officeDocument/2006/relationships/image" Target="../media/image240.png"/><Relationship Id="rId129" Type="http://schemas.openxmlformats.org/officeDocument/2006/relationships/image" Target="../media/image335.png"/><Relationship Id="rId336" Type="http://schemas.openxmlformats.org/officeDocument/2006/relationships/image" Target="../media/image542.png"/><Relationship Id="rId543" Type="http://schemas.openxmlformats.org/officeDocument/2006/relationships/image" Target="../media/image749.png"/><Relationship Id="rId988" Type="http://schemas.openxmlformats.org/officeDocument/2006/relationships/image" Target="../media/image45.png"/><Relationship Id="rId182" Type="http://schemas.openxmlformats.org/officeDocument/2006/relationships/image" Target="../media/image388.png"/><Relationship Id="rId403" Type="http://schemas.openxmlformats.org/officeDocument/2006/relationships/image" Target="../media/image609.png"/><Relationship Id="rId750" Type="http://schemas.openxmlformats.org/officeDocument/2006/relationships/image" Target="../media/image956.png"/><Relationship Id="rId848" Type="http://schemas.openxmlformats.org/officeDocument/2006/relationships/image" Target="../media/image1054.png"/><Relationship Id="rId1033" Type="http://schemas.openxmlformats.org/officeDocument/2006/relationships/image" Target="../media/image90.png"/><Relationship Id="rId487" Type="http://schemas.openxmlformats.org/officeDocument/2006/relationships/image" Target="../media/image693.png"/><Relationship Id="rId610" Type="http://schemas.openxmlformats.org/officeDocument/2006/relationships/image" Target="../media/image816.png"/><Relationship Id="rId694" Type="http://schemas.openxmlformats.org/officeDocument/2006/relationships/image" Target="../media/image900.png"/><Relationship Id="rId708" Type="http://schemas.openxmlformats.org/officeDocument/2006/relationships/image" Target="../media/image914.png"/><Relationship Id="rId915" Type="http://schemas.openxmlformats.org/officeDocument/2006/relationships/image" Target="../media/image1121.png"/><Relationship Id="rId347" Type="http://schemas.openxmlformats.org/officeDocument/2006/relationships/image" Target="../media/image553.png"/><Relationship Id="rId999" Type="http://schemas.openxmlformats.org/officeDocument/2006/relationships/image" Target="../media/image56.png"/><Relationship Id="rId44" Type="http://schemas.openxmlformats.org/officeDocument/2006/relationships/image" Target="../media/image251.png"/><Relationship Id="rId554" Type="http://schemas.openxmlformats.org/officeDocument/2006/relationships/image" Target="../media/image760.png"/><Relationship Id="rId761" Type="http://schemas.openxmlformats.org/officeDocument/2006/relationships/image" Target="../media/image967.png"/><Relationship Id="rId859" Type="http://schemas.openxmlformats.org/officeDocument/2006/relationships/image" Target="../media/image1065.png"/><Relationship Id="rId193" Type="http://schemas.openxmlformats.org/officeDocument/2006/relationships/image" Target="../media/image399.png"/><Relationship Id="rId207" Type="http://schemas.openxmlformats.org/officeDocument/2006/relationships/image" Target="../media/image413.png"/><Relationship Id="rId414" Type="http://schemas.openxmlformats.org/officeDocument/2006/relationships/image" Target="../media/image620.png"/><Relationship Id="rId498" Type="http://schemas.openxmlformats.org/officeDocument/2006/relationships/image" Target="../media/image704.png"/><Relationship Id="rId621" Type="http://schemas.openxmlformats.org/officeDocument/2006/relationships/image" Target="../media/image827.png"/><Relationship Id="rId260" Type="http://schemas.openxmlformats.org/officeDocument/2006/relationships/image" Target="../media/image466.png"/><Relationship Id="rId719" Type="http://schemas.openxmlformats.org/officeDocument/2006/relationships/image" Target="../media/image925.png"/><Relationship Id="rId926" Type="http://schemas.openxmlformats.org/officeDocument/2006/relationships/image" Target="../media/image1132.png"/><Relationship Id="rId55" Type="http://schemas.openxmlformats.org/officeDocument/2006/relationships/image" Target="../media/image262.png"/><Relationship Id="rId120" Type="http://schemas.openxmlformats.org/officeDocument/2006/relationships/image" Target="../media/image326.png"/><Relationship Id="rId358" Type="http://schemas.openxmlformats.org/officeDocument/2006/relationships/image" Target="../media/image564.png"/><Relationship Id="rId565" Type="http://schemas.openxmlformats.org/officeDocument/2006/relationships/image" Target="../media/image771.png"/><Relationship Id="rId772" Type="http://schemas.openxmlformats.org/officeDocument/2006/relationships/image" Target="../media/image978.png"/><Relationship Id="rId218" Type="http://schemas.openxmlformats.org/officeDocument/2006/relationships/image" Target="../media/image424.png"/><Relationship Id="rId425" Type="http://schemas.openxmlformats.org/officeDocument/2006/relationships/image" Target="../media/image631.png"/><Relationship Id="rId632" Type="http://schemas.openxmlformats.org/officeDocument/2006/relationships/image" Target="../media/image838.png"/><Relationship Id="rId271" Type="http://schemas.openxmlformats.org/officeDocument/2006/relationships/image" Target="../media/image477.png"/><Relationship Id="rId937" Type="http://schemas.openxmlformats.org/officeDocument/2006/relationships/image" Target="../media/image1143.png"/><Relationship Id="rId66" Type="http://schemas.openxmlformats.org/officeDocument/2006/relationships/image" Target="../media/image273.png"/><Relationship Id="rId131" Type="http://schemas.openxmlformats.org/officeDocument/2006/relationships/image" Target="../media/image337.png"/><Relationship Id="rId369" Type="http://schemas.openxmlformats.org/officeDocument/2006/relationships/image" Target="../media/image575.png"/><Relationship Id="rId576" Type="http://schemas.openxmlformats.org/officeDocument/2006/relationships/image" Target="../media/image782.png"/><Relationship Id="rId783" Type="http://schemas.openxmlformats.org/officeDocument/2006/relationships/image" Target="../media/image989.png"/><Relationship Id="rId990" Type="http://schemas.openxmlformats.org/officeDocument/2006/relationships/image" Target="../media/image47.png"/><Relationship Id="rId229" Type="http://schemas.openxmlformats.org/officeDocument/2006/relationships/image" Target="../media/image435.png"/><Relationship Id="rId436" Type="http://schemas.openxmlformats.org/officeDocument/2006/relationships/image" Target="../media/image642.png"/><Relationship Id="rId643" Type="http://schemas.openxmlformats.org/officeDocument/2006/relationships/image" Target="../media/image849.png"/><Relationship Id="rId850" Type="http://schemas.openxmlformats.org/officeDocument/2006/relationships/image" Target="../media/image1056.png"/><Relationship Id="rId948" Type="http://schemas.openxmlformats.org/officeDocument/2006/relationships/image" Target="../media/image5.png"/><Relationship Id="rId77" Type="http://schemas.openxmlformats.org/officeDocument/2006/relationships/image" Target="../media/image284.png"/><Relationship Id="rId282" Type="http://schemas.openxmlformats.org/officeDocument/2006/relationships/image" Target="../media/image488.png"/><Relationship Id="rId503" Type="http://schemas.openxmlformats.org/officeDocument/2006/relationships/image" Target="../media/image709.png"/><Relationship Id="rId587" Type="http://schemas.openxmlformats.org/officeDocument/2006/relationships/image" Target="../media/image793.png"/><Relationship Id="rId710" Type="http://schemas.openxmlformats.org/officeDocument/2006/relationships/image" Target="../media/image916.png"/><Relationship Id="rId808" Type="http://schemas.openxmlformats.org/officeDocument/2006/relationships/image" Target="../media/image1014.png"/><Relationship Id="rId8" Type="http://schemas.openxmlformats.org/officeDocument/2006/relationships/image" Target="../media/image215.png"/><Relationship Id="rId142" Type="http://schemas.openxmlformats.org/officeDocument/2006/relationships/image" Target="../media/image348.png"/><Relationship Id="rId447" Type="http://schemas.openxmlformats.org/officeDocument/2006/relationships/image" Target="../media/image653.png"/><Relationship Id="rId794" Type="http://schemas.openxmlformats.org/officeDocument/2006/relationships/image" Target="../media/image1000.png"/><Relationship Id="rId654" Type="http://schemas.openxmlformats.org/officeDocument/2006/relationships/image" Target="../media/image860.png"/><Relationship Id="rId861" Type="http://schemas.openxmlformats.org/officeDocument/2006/relationships/image" Target="../media/image1067.png"/><Relationship Id="rId959" Type="http://schemas.openxmlformats.org/officeDocument/2006/relationships/image" Target="../media/image16.png"/><Relationship Id="rId293" Type="http://schemas.openxmlformats.org/officeDocument/2006/relationships/image" Target="../media/image499.png"/><Relationship Id="rId307" Type="http://schemas.openxmlformats.org/officeDocument/2006/relationships/image" Target="../media/image513.png"/><Relationship Id="rId514" Type="http://schemas.openxmlformats.org/officeDocument/2006/relationships/image" Target="../media/image720.png"/><Relationship Id="rId721" Type="http://schemas.openxmlformats.org/officeDocument/2006/relationships/image" Target="../media/image927.png"/><Relationship Id="rId88" Type="http://schemas.openxmlformats.org/officeDocument/2006/relationships/image" Target="../media/image294.png"/><Relationship Id="rId153" Type="http://schemas.openxmlformats.org/officeDocument/2006/relationships/image" Target="../media/image359.png"/><Relationship Id="rId360" Type="http://schemas.openxmlformats.org/officeDocument/2006/relationships/image" Target="../media/image566.png"/><Relationship Id="rId598" Type="http://schemas.openxmlformats.org/officeDocument/2006/relationships/image" Target="../media/image804.png"/><Relationship Id="rId819" Type="http://schemas.openxmlformats.org/officeDocument/2006/relationships/image" Target="../media/image1025.png"/><Relationship Id="rId1004" Type="http://schemas.openxmlformats.org/officeDocument/2006/relationships/image" Target="../media/image61.png"/><Relationship Id="rId220" Type="http://schemas.openxmlformats.org/officeDocument/2006/relationships/image" Target="../media/image426.png"/><Relationship Id="rId458" Type="http://schemas.openxmlformats.org/officeDocument/2006/relationships/image" Target="../media/image664.png"/><Relationship Id="rId665" Type="http://schemas.openxmlformats.org/officeDocument/2006/relationships/image" Target="../media/image871.png"/><Relationship Id="rId872" Type="http://schemas.openxmlformats.org/officeDocument/2006/relationships/image" Target="../media/image1078.png"/><Relationship Id="rId15" Type="http://schemas.openxmlformats.org/officeDocument/2006/relationships/image" Target="../media/image222.png"/><Relationship Id="rId318" Type="http://schemas.openxmlformats.org/officeDocument/2006/relationships/image" Target="../media/image524.png"/><Relationship Id="rId525" Type="http://schemas.openxmlformats.org/officeDocument/2006/relationships/image" Target="../media/image731.png"/><Relationship Id="rId732" Type="http://schemas.openxmlformats.org/officeDocument/2006/relationships/image" Target="../media/image938.png"/><Relationship Id="rId99" Type="http://schemas.openxmlformats.org/officeDocument/2006/relationships/image" Target="../media/image305.png"/><Relationship Id="rId164" Type="http://schemas.openxmlformats.org/officeDocument/2006/relationships/image" Target="../media/image370.png"/><Relationship Id="rId371" Type="http://schemas.openxmlformats.org/officeDocument/2006/relationships/image" Target="../media/image577.png"/><Relationship Id="rId1015" Type="http://schemas.openxmlformats.org/officeDocument/2006/relationships/image" Target="../media/image72.png"/><Relationship Id="rId469" Type="http://schemas.openxmlformats.org/officeDocument/2006/relationships/image" Target="../media/image675.png"/><Relationship Id="rId676" Type="http://schemas.openxmlformats.org/officeDocument/2006/relationships/image" Target="../media/image882.png"/><Relationship Id="rId883" Type="http://schemas.openxmlformats.org/officeDocument/2006/relationships/image" Target="../media/image1089.png"/><Relationship Id="rId26" Type="http://schemas.openxmlformats.org/officeDocument/2006/relationships/image" Target="../media/image233.png"/><Relationship Id="rId231" Type="http://schemas.openxmlformats.org/officeDocument/2006/relationships/image" Target="../media/image437.png"/><Relationship Id="rId329" Type="http://schemas.openxmlformats.org/officeDocument/2006/relationships/image" Target="../media/image535.png"/><Relationship Id="rId536" Type="http://schemas.openxmlformats.org/officeDocument/2006/relationships/image" Target="../media/image742.png"/><Relationship Id="rId175" Type="http://schemas.openxmlformats.org/officeDocument/2006/relationships/image" Target="../media/image381.png"/><Relationship Id="rId743" Type="http://schemas.openxmlformats.org/officeDocument/2006/relationships/image" Target="../media/image949.png"/><Relationship Id="rId950" Type="http://schemas.openxmlformats.org/officeDocument/2006/relationships/image" Target="../media/image7.png"/><Relationship Id="rId1026" Type="http://schemas.openxmlformats.org/officeDocument/2006/relationships/image" Target="../media/image83.png"/><Relationship Id="rId382" Type="http://schemas.openxmlformats.org/officeDocument/2006/relationships/image" Target="../media/image588.png"/><Relationship Id="rId603" Type="http://schemas.openxmlformats.org/officeDocument/2006/relationships/image" Target="../media/image809.png"/><Relationship Id="rId687" Type="http://schemas.openxmlformats.org/officeDocument/2006/relationships/image" Target="../media/image893.png"/><Relationship Id="rId810" Type="http://schemas.openxmlformats.org/officeDocument/2006/relationships/image" Target="../media/image1016.png"/><Relationship Id="rId908" Type="http://schemas.openxmlformats.org/officeDocument/2006/relationships/image" Target="../media/image1114.png"/><Relationship Id="rId242" Type="http://schemas.openxmlformats.org/officeDocument/2006/relationships/image" Target="../media/image448.png"/><Relationship Id="rId894" Type="http://schemas.openxmlformats.org/officeDocument/2006/relationships/image" Target="../media/image1100.png"/><Relationship Id="rId37" Type="http://schemas.openxmlformats.org/officeDocument/2006/relationships/image" Target="../media/image244.png"/><Relationship Id="rId102" Type="http://schemas.openxmlformats.org/officeDocument/2006/relationships/image" Target="../media/image308.png"/><Relationship Id="rId547" Type="http://schemas.openxmlformats.org/officeDocument/2006/relationships/image" Target="../media/image753.png"/><Relationship Id="rId754" Type="http://schemas.openxmlformats.org/officeDocument/2006/relationships/image" Target="../media/image960.png"/><Relationship Id="rId961" Type="http://schemas.openxmlformats.org/officeDocument/2006/relationships/image" Target="../media/image18.png"/><Relationship Id="rId90" Type="http://schemas.openxmlformats.org/officeDocument/2006/relationships/image" Target="../media/image296.png"/><Relationship Id="rId186" Type="http://schemas.openxmlformats.org/officeDocument/2006/relationships/image" Target="../media/image392.png"/><Relationship Id="rId393" Type="http://schemas.openxmlformats.org/officeDocument/2006/relationships/image" Target="../media/image599.png"/><Relationship Id="rId407" Type="http://schemas.openxmlformats.org/officeDocument/2006/relationships/image" Target="../media/image613.png"/><Relationship Id="rId614" Type="http://schemas.openxmlformats.org/officeDocument/2006/relationships/image" Target="../media/image820.png"/><Relationship Id="rId821" Type="http://schemas.openxmlformats.org/officeDocument/2006/relationships/image" Target="../media/image1027.png"/><Relationship Id="rId1037" Type="http://schemas.openxmlformats.org/officeDocument/2006/relationships/image" Target="../media/image94.png"/><Relationship Id="rId253" Type="http://schemas.openxmlformats.org/officeDocument/2006/relationships/image" Target="../media/image459.png"/><Relationship Id="rId460" Type="http://schemas.openxmlformats.org/officeDocument/2006/relationships/image" Target="../media/image666.png"/><Relationship Id="rId698" Type="http://schemas.openxmlformats.org/officeDocument/2006/relationships/image" Target="../media/image904.png"/><Relationship Id="rId919" Type="http://schemas.openxmlformats.org/officeDocument/2006/relationships/image" Target="../media/image1125.png"/><Relationship Id="rId48" Type="http://schemas.openxmlformats.org/officeDocument/2006/relationships/image" Target="../media/image255.png"/><Relationship Id="rId113" Type="http://schemas.openxmlformats.org/officeDocument/2006/relationships/image" Target="../media/image319.png"/><Relationship Id="rId320" Type="http://schemas.openxmlformats.org/officeDocument/2006/relationships/image" Target="../media/image526.png"/><Relationship Id="rId558" Type="http://schemas.openxmlformats.org/officeDocument/2006/relationships/image" Target="../media/image764.png"/><Relationship Id="rId765" Type="http://schemas.openxmlformats.org/officeDocument/2006/relationships/image" Target="../media/image971.png"/><Relationship Id="rId972" Type="http://schemas.openxmlformats.org/officeDocument/2006/relationships/image" Target="../media/image29.png"/><Relationship Id="rId197" Type="http://schemas.openxmlformats.org/officeDocument/2006/relationships/image" Target="../media/image403.png"/><Relationship Id="rId418" Type="http://schemas.openxmlformats.org/officeDocument/2006/relationships/image" Target="../media/image624.png"/><Relationship Id="rId625" Type="http://schemas.openxmlformats.org/officeDocument/2006/relationships/image" Target="../media/image831.png"/><Relationship Id="rId832" Type="http://schemas.openxmlformats.org/officeDocument/2006/relationships/image" Target="../media/image1038.png"/><Relationship Id="rId264" Type="http://schemas.openxmlformats.org/officeDocument/2006/relationships/image" Target="../media/image470.png"/><Relationship Id="rId471" Type="http://schemas.openxmlformats.org/officeDocument/2006/relationships/image" Target="../media/image677.png"/><Relationship Id="rId59" Type="http://schemas.openxmlformats.org/officeDocument/2006/relationships/image" Target="../media/image266.png"/><Relationship Id="rId124" Type="http://schemas.openxmlformats.org/officeDocument/2006/relationships/image" Target="../media/image330.png"/><Relationship Id="rId569" Type="http://schemas.openxmlformats.org/officeDocument/2006/relationships/image" Target="../media/image775.png"/><Relationship Id="rId776" Type="http://schemas.openxmlformats.org/officeDocument/2006/relationships/image" Target="../media/image982.png"/><Relationship Id="rId983" Type="http://schemas.openxmlformats.org/officeDocument/2006/relationships/image" Target="../media/image40.png"/><Relationship Id="rId331" Type="http://schemas.openxmlformats.org/officeDocument/2006/relationships/image" Target="../media/image537.png"/><Relationship Id="rId429" Type="http://schemas.openxmlformats.org/officeDocument/2006/relationships/image" Target="../media/image635.png"/><Relationship Id="rId636" Type="http://schemas.openxmlformats.org/officeDocument/2006/relationships/image" Target="../media/image842.png"/><Relationship Id="rId843" Type="http://schemas.openxmlformats.org/officeDocument/2006/relationships/image" Target="../media/image1049.png"/><Relationship Id="rId275" Type="http://schemas.openxmlformats.org/officeDocument/2006/relationships/image" Target="../media/image481.png"/><Relationship Id="rId482" Type="http://schemas.openxmlformats.org/officeDocument/2006/relationships/image" Target="../media/image688.png"/><Relationship Id="rId703" Type="http://schemas.openxmlformats.org/officeDocument/2006/relationships/image" Target="../media/image909.png"/><Relationship Id="rId910" Type="http://schemas.openxmlformats.org/officeDocument/2006/relationships/image" Target="../media/image1116.png"/><Relationship Id="rId135" Type="http://schemas.openxmlformats.org/officeDocument/2006/relationships/image" Target="../media/image341.png"/><Relationship Id="rId342" Type="http://schemas.openxmlformats.org/officeDocument/2006/relationships/image" Target="../media/image548.png"/><Relationship Id="rId787" Type="http://schemas.openxmlformats.org/officeDocument/2006/relationships/image" Target="../media/image993.png"/><Relationship Id="rId994" Type="http://schemas.openxmlformats.org/officeDocument/2006/relationships/image" Target="../media/image51.png"/><Relationship Id="rId202" Type="http://schemas.openxmlformats.org/officeDocument/2006/relationships/image" Target="../media/image408.png"/><Relationship Id="rId647" Type="http://schemas.openxmlformats.org/officeDocument/2006/relationships/image" Target="../media/image853.png"/><Relationship Id="rId854" Type="http://schemas.openxmlformats.org/officeDocument/2006/relationships/image" Target="../media/image1060.png"/><Relationship Id="rId286" Type="http://schemas.openxmlformats.org/officeDocument/2006/relationships/image" Target="../media/image492.png"/><Relationship Id="rId493" Type="http://schemas.openxmlformats.org/officeDocument/2006/relationships/image" Target="../media/image699.png"/><Relationship Id="rId507" Type="http://schemas.openxmlformats.org/officeDocument/2006/relationships/image" Target="../media/image713.png"/><Relationship Id="rId714" Type="http://schemas.openxmlformats.org/officeDocument/2006/relationships/image" Target="../media/image920.png"/><Relationship Id="rId921" Type="http://schemas.openxmlformats.org/officeDocument/2006/relationships/image" Target="../media/image1127.png"/><Relationship Id="rId50" Type="http://schemas.openxmlformats.org/officeDocument/2006/relationships/image" Target="../media/image257.png"/><Relationship Id="rId146" Type="http://schemas.openxmlformats.org/officeDocument/2006/relationships/image" Target="../media/image352.png"/><Relationship Id="rId353" Type="http://schemas.openxmlformats.org/officeDocument/2006/relationships/image" Target="../media/image559.png"/><Relationship Id="rId560" Type="http://schemas.openxmlformats.org/officeDocument/2006/relationships/image" Target="../media/image766.png"/><Relationship Id="rId798" Type="http://schemas.openxmlformats.org/officeDocument/2006/relationships/image" Target="../media/image1004.png"/><Relationship Id="rId213" Type="http://schemas.openxmlformats.org/officeDocument/2006/relationships/image" Target="../media/image419.png"/><Relationship Id="rId420" Type="http://schemas.openxmlformats.org/officeDocument/2006/relationships/image" Target="../media/image626.png"/><Relationship Id="rId658" Type="http://schemas.openxmlformats.org/officeDocument/2006/relationships/image" Target="../media/image864.png"/><Relationship Id="rId865" Type="http://schemas.openxmlformats.org/officeDocument/2006/relationships/image" Target="../media/image1071.png"/><Relationship Id="rId297" Type="http://schemas.openxmlformats.org/officeDocument/2006/relationships/image" Target="../media/image503.png"/><Relationship Id="rId518" Type="http://schemas.openxmlformats.org/officeDocument/2006/relationships/image" Target="../media/image724.png"/><Relationship Id="rId725" Type="http://schemas.openxmlformats.org/officeDocument/2006/relationships/image" Target="../media/image931.png"/><Relationship Id="rId932" Type="http://schemas.openxmlformats.org/officeDocument/2006/relationships/image" Target="../media/image1138.png"/><Relationship Id="rId157" Type="http://schemas.openxmlformats.org/officeDocument/2006/relationships/image" Target="../media/image363.png"/><Relationship Id="rId364" Type="http://schemas.openxmlformats.org/officeDocument/2006/relationships/image" Target="../media/image570.png"/><Relationship Id="rId1008" Type="http://schemas.openxmlformats.org/officeDocument/2006/relationships/image" Target="../media/image65.png"/><Relationship Id="rId61" Type="http://schemas.openxmlformats.org/officeDocument/2006/relationships/image" Target="../media/image268.png"/><Relationship Id="rId571" Type="http://schemas.openxmlformats.org/officeDocument/2006/relationships/image" Target="../media/image777.png"/><Relationship Id="rId669" Type="http://schemas.openxmlformats.org/officeDocument/2006/relationships/image" Target="../media/image875.png"/><Relationship Id="rId876" Type="http://schemas.openxmlformats.org/officeDocument/2006/relationships/image" Target="../media/image1082.png"/><Relationship Id="rId19" Type="http://schemas.openxmlformats.org/officeDocument/2006/relationships/image" Target="../media/image226.png"/><Relationship Id="rId224" Type="http://schemas.openxmlformats.org/officeDocument/2006/relationships/image" Target="../media/image430.png"/><Relationship Id="rId431" Type="http://schemas.openxmlformats.org/officeDocument/2006/relationships/image" Target="../media/image637.png"/><Relationship Id="rId529" Type="http://schemas.openxmlformats.org/officeDocument/2006/relationships/image" Target="../media/image735.png"/><Relationship Id="rId736" Type="http://schemas.openxmlformats.org/officeDocument/2006/relationships/image" Target="../media/image942.png"/><Relationship Id="rId168" Type="http://schemas.openxmlformats.org/officeDocument/2006/relationships/image" Target="../media/image374.png"/><Relationship Id="rId943" Type="http://schemas.openxmlformats.org/officeDocument/2006/relationships/image" Target="../media/image1149.png"/><Relationship Id="rId1019" Type="http://schemas.openxmlformats.org/officeDocument/2006/relationships/image" Target="../media/image76.png"/><Relationship Id="rId72" Type="http://schemas.openxmlformats.org/officeDocument/2006/relationships/image" Target="../media/image279.png"/><Relationship Id="rId375" Type="http://schemas.openxmlformats.org/officeDocument/2006/relationships/image" Target="../media/image581.png"/><Relationship Id="rId582" Type="http://schemas.openxmlformats.org/officeDocument/2006/relationships/image" Target="../media/image788.png"/><Relationship Id="rId803" Type="http://schemas.openxmlformats.org/officeDocument/2006/relationships/image" Target="../media/image1009.png"/><Relationship Id="rId3" Type="http://schemas.openxmlformats.org/officeDocument/2006/relationships/image" Target="../media/image210.png"/><Relationship Id="rId235" Type="http://schemas.openxmlformats.org/officeDocument/2006/relationships/image" Target="../media/image441.png"/><Relationship Id="rId442" Type="http://schemas.openxmlformats.org/officeDocument/2006/relationships/image" Target="../media/image648.png"/><Relationship Id="rId887" Type="http://schemas.openxmlformats.org/officeDocument/2006/relationships/image" Target="../media/image1093.png"/><Relationship Id="rId302" Type="http://schemas.openxmlformats.org/officeDocument/2006/relationships/image" Target="../media/image508.png"/><Relationship Id="rId747" Type="http://schemas.openxmlformats.org/officeDocument/2006/relationships/image" Target="../media/image953.png"/><Relationship Id="rId954" Type="http://schemas.openxmlformats.org/officeDocument/2006/relationships/image" Target="../media/image11.png"/><Relationship Id="rId83" Type="http://schemas.openxmlformats.org/officeDocument/2006/relationships/image" Target="../media/image289.png"/><Relationship Id="rId179" Type="http://schemas.openxmlformats.org/officeDocument/2006/relationships/image" Target="../media/image385.png"/><Relationship Id="rId386" Type="http://schemas.openxmlformats.org/officeDocument/2006/relationships/image" Target="../media/image592.png"/><Relationship Id="rId593" Type="http://schemas.openxmlformats.org/officeDocument/2006/relationships/image" Target="../media/image799.png"/><Relationship Id="rId607" Type="http://schemas.openxmlformats.org/officeDocument/2006/relationships/image" Target="../media/image813.png"/><Relationship Id="rId814" Type="http://schemas.openxmlformats.org/officeDocument/2006/relationships/image" Target="../media/image1020.png"/><Relationship Id="rId246" Type="http://schemas.openxmlformats.org/officeDocument/2006/relationships/image" Target="../media/image452.png"/><Relationship Id="rId453" Type="http://schemas.openxmlformats.org/officeDocument/2006/relationships/image" Target="../media/image659.png"/><Relationship Id="rId660" Type="http://schemas.openxmlformats.org/officeDocument/2006/relationships/image" Target="../media/image866.png"/><Relationship Id="rId898" Type="http://schemas.openxmlformats.org/officeDocument/2006/relationships/image" Target="../media/image1104.png"/><Relationship Id="rId106" Type="http://schemas.openxmlformats.org/officeDocument/2006/relationships/image" Target="../media/image312.png"/><Relationship Id="rId313" Type="http://schemas.openxmlformats.org/officeDocument/2006/relationships/image" Target="../media/image519.png"/><Relationship Id="rId758" Type="http://schemas.openxmlformats.org/officeDocument/2006/relationships/image" Target="../media/image964.png"/><Relationship Id="rId965" Type="http://schemas.openxmlformats.org/officeDocument/2006/relationships/image" Target="../media/image22.png"/><Relationship Id="rId10" Type="http://schemas.openxmlformats.org/officeDocument/2006/relationships/image" Target="../media/image217.png"/><Relationship Id="rId94" Type="http://schemas.openxmlformats.org/officeDocument/2006/relationships/image" Target="../media/image300.png"/><Relationship Id="rId397" Type="http://schemas.openxmlformats.org/officeDocument/2006/relationships/image" Target="../media/image603.png"/><Relationship Id="rId520" Type="http://schemas.openxmlformats.org/officeDocument/2006/relationships/image" Target="../media/image726.png"/><Relationship Id="rId618" Type="http://schemas.openxmlformats.org/officeDocument/2006/relationships/image" Target="../media/image824.png"/><Relationship Id="rId825" Type="http://schemas.openxmlformats.org/officeDocument/2006/relationships/image" Target="../media/image1031.png"/><Relationship Id="rId257" Type="http://schemas.openxmlformats.org/officeDocument/2006/relationships/image" Target="../media/image463.png"/><Relationship Id="rId464" Type="http://schemas.openxmlformats.org/officeDocument/2006/relationships/image" Target="../media/image670.png"/><Relationship Id="rId1010" Type="http://schemas.openxmlformats.org/officeDocument/2006/relationships/image" Target="../media/image67.png"/><Relationship Id="rId117" Type="http://schemas.openxmlformats.org/officeDocument/2006/relationships/image" Target="../media/image323.png"/><Relationship Id="rId671" Type="http://schemas.openxmlformats.org/officeDocument/2006/relationships/image" Target="../media/image877.png"/><Relationship Id="rId769" Type="http://schemas.openxmlformats.org/officeDocument/2006/relationships/image" Target="../media/image975.png"/><Relationship Id="rId976" Type="http://schemas.openxmlformats.org/officeDocument/2006/relationships/image" Target="../media/image33.png"/><Relationship Id="rId324" Type="http://schemas.openxmlformats.org/officeDocument/2006/relationships/image" Target="../media/image530.png"/><Relationship Id="rId531" Type="http://schemas.openxmlformats.org/officeDocument/2006/relationships/image" Target="../media/image737.png"/><Relationship Id="rId629" Type="http://schemas.openxmlformats.org/officeDocument/2006/relationships/image" Target="../media/image835.png"/><Relationship Id="rId836" Type="http://schemas.openxmlformats.org/officeDocument/2006/relationships/image" Target="../media/image1042.png"/><Relationship Id="rId1021" Type="http://schemas.openxmlformats.org/officeDocument/2006/relationships/image" Target="../media/image78.png"/><Relationship Id="rId903" Type="http://schemas.openxmlformats.org/officeDocument/2006/relationships/image" Target="../media/image110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533400</xdr:colOff>
      <xdr:row>3</xdr:row>
      <xdr:rowOff>22860</xdr:rowOff>
    </xdr:to>
    <xdr:pic>
      <xdr:nvPicPr>
        <xdr:cNvPr id="5121" name="Picture 1" descr="Thwackey icon">
          <a:extLst>
            <a:ext uri="{FF2B5EF4-FFF2-40B4-BE49-F238E27FC236}">
              <a16:creationId xmlns:a16="http://schemas.microsoft.com/office/drawing/2014/main" id="{00000000-0008-0000-0400-0000011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33400" cy="403860"/>
        </a:xfrm>
        <a:prstGeom prst="rect">
          <a:avLst/>
        </a:prstGeom>
        <a:noFill/>
      </xdr:spPr>
    </xdr:pic>
    <xdr:clientData/>
  </xdr:twoCellAnchor>
  <xdr:twoCellAnchor editAs="oneCell">
    <xdr:from>
      <xdr:col>0</xdr:col>
      <xdr:colOff>0</xdr:colOff>
      <xdr:row>2</xdr:row>
      <xdr:rowOff>0</xdr:rowOff>
    </xdr:from>
    <xdr:to>
      <xdr:col>0</xdr:col>
      <xdr:colOff>533400</xdr:colOff>
      <xdr:row>4</xdr:row>
      <xdr:rowOff>22860</xdr:rowOff>
    </xdr:to>
    <xdr:pic>
      <xdr:nvPicPr>
        <xdr:cNvPr id="5122" name="Picture 2" descr="Rillaboom icon">
          <a:extLst>
            <a:ext uri="{FF2B5EF4-FFF2-40B4-BE49-F238E27FC236}">
              <a16:creationId xmlns:a16="http://schemas.microsoft.com/office/drawing/2014/main" id="{00000000-0008-0000-0400-0000021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381000"/>
          <a:ext cx="533400" cy="403860"/>
        </a:xfrm>
        <a:prstGeom prst="rect">
          <a:avLst/>
        </a:prstGeom>
        <a:noFill/>
      </xdr:spPr>
    </xdr:pic>
    <xdr:clientData/>
  </xdr:twoCellAnchor>
  <xdr:twoCellAnchor editAs="oneCell">
    <xdr:from>
      <xdr:col>0</xdr:col>
      <xdr:colOff>0</xdr:colOff>
      <xdr:row>3</xdr:row>
      <xdr:rowOff>0</xdr:rowOff>
    </xdr:from>
    <xdr:to>
      <xdr:col>0</xdr:col>
      <xdr:colOff>533400</xdr:colOff>
      <xdr:row>5</xdr:row>
      <xdr:rowOff>22860</xdr:rowOff>
    </xdr:to>
    <xdr:pic>
      <xdr:nvPicPr>
        <xdr:cNvPr id="5123" name="Picture 3" descr="Scorbunny icon">
          <a:extLst>
            <a:ext uri="{FF2B5EF4-FFF2-40B4-BE49-F238E27FC236}">
              <a16:creationId xmlns:a16="http://schemas.microsoft.com/office/drawing/2014/main" id="{00000000-0008-0000-0400-0000031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571500"/>
          <a:ext cx="533400" cy="403860"/>
        </a:xfrm>
        <a:prstGeom prst="rect">
          <a:avLst/>
        </a:prstGeom>
        <a:noFill/>
      </xdr:spPr>
    </xdr:pic>
    <xdr:clientData/>
  </xdr:twoCellAnchor>
  <xdr:twoCellAnchor editAs="oneCell">
    <xdr:from>
      <xdr:col>0</xdr:col>
      <xdr:colOff>0</xdr:colOff>
      <xdr:row>4</xdr:row>
      <xdr:rowOff>0</xdr:rowOff>
    </xdr:from>
    <xdr:to>
      <xdr:col>0</xdr:col>
      <xdr:colOff>533400</xdr:colOff>
      <xdr:row>6</xdr:row>
      <xdr:rowOff>22860</xdr:rowOff>
    </xdr:to>
    <xdr:pic>
      <xdr:nvPicPr>
        <xdr:cNvPr id="5124" name="Picture 4" descr="Raboot icon">
          <a:extLst>
            <a:ext uri="{FF2B5EF4-FFF2-40B4-BE49-F238E27FC236}">
              <a16:creationId xmlns:a16="http://schemas.microsoft.com/office/drawing/2014/main" id="{00000000-0008-0000-0400-0000041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762000"/>
          <a:ext cx="533400" cy="403860"/>
        </a:xfrm>
        <a:prstGeom prst="rect">
          <a:avLst/>
        </a:prstGeom>
        <a:noFill/>
      </xdr:spPr>
    </xdr:pic>
    <xdr:clientData/>
  </xdr:twoCellAnchor>
  <xdr:twoCellAnchor editAs="oneCell">
    <xdr:from>
      <xdr:col>0</xdr:col>
      <xdr:colOff>0</xdr:colOff>
      <xdr:row>5</xdr:row>
      <xdr:rowOff>0</xdr:rowOff>
    </xdr:from>
    <xdr:to>
      <xdr:col>0</xdr:col>
      <xdr:colOff>533400</xdr:colOff>
      <xdr:row>7</xdr:row>
      <xdr:rowOff>22860</xdr:rowOff>
    </xdr:to>
    <xdr:pic>
      <xdr:nvPicPr>
        <xdr:cNvPr id="5125" name="Picture 5" descr="Cinderace icon">
          <a:extLst>
            <a:ext uri="{FF2B5EF4-FFF2-40B4-BE49-F238E27FC236}">
              <a16:creationId xmlns:a16="http://schemas.microsoft.com/office/drawing/2014/main" id="{00000000-0008-0000-0400-0000051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952500"/>
          <a:ext cx="533400" cy="403860"/>
        </a:xfrm>
        <a:prstGeom prst="rect">
          <a:avLst/>
        </a:prstGeom>
        <a:noFill/>
      </xdr:spPr>
    </xdr:pic>
    <xdr:clientData/>
  </xdr:twoCellAnchor>
  <xdr:twoCellAnchor editAs="oneCell">
    <xdr:from>
      <xdr:col>0</xdr:col>
      <xdr:colOff>0</xdr:colOff>
      <xdr:row>6</xdr:row>
      <xdr:rowOff>0</xdr:rowOff>
    </xdr:from>
    <xdr:to>
      <xdr:col>0</xdr:col>
      <xdr:colOff>533400</xdr:colOff>
      <xdr:row>8</xdr:row>
      <xdr:rowOff>22860</xdr:rowOff>
    </xdr:to>
    <xdr:pic>
      <xdr:nvPicPr>
        <xdr:cNvPr id="5126" name="Picture 6" descr="Sobble icon">
          <a:extLst>
            <a:ext uri="{FF2B5EF4-FFF2-40B4-BE49-F238E27FC236}">
              <a16:creationId xmlns:a16="http://schemas.microsoft.com/office/drawing/2014/main" id="{00000000-0008-0000-0400-0000061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0" y="1143000"/>
          <a:ext cx="533400" cy="403860"/>
        </a:xfrm>
        <a:prstGeom prst="rect">
          <a:avLst/>
        </a:prstGeom>
        <a:noFill/>
      </xdr:spPr>
    </xdr:pic>
    <xdr:clientData/>
  </xdr:twoCellAnchor>
  <xdr:twoCellAnchor editAs="oneCell">
    <xdr:from>
      <xdr:col>0</xdr:col>
      <xdr:colOff>0</xdr:colOff>
      <xdr:row>7</xdr:row>
      <xdr:rowOff>0</xdr:rowOff>
    </xdr:from>
    <xdr:to>
      <xdr:col>0</xdr:col>
      <xdr:colOff>533400</xdr:colOff>
      <xdr:row>9</xdr:row>
      <xdr:rowOff>22860</xdr:rowOff>
    </xdr:to>
    <xdr:pic>
      <xdr:nvPicPr>
        <xdr:cNvPr id="5127" name="Picture 7" descr="Drizzile icon">
          <a:extLst>
            <a:ext uri="{FF2B5EF4-FFF2-40B4-BE49-F238E27FC236}">
              <a16:creationId xmlns:a16="http://schemas.microsoft.com/office/drawing/2014/main" id="{00000000-0008-0000-0400-0000071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0" y="1333500"/>
          <a:ext cx="533400" cy="403860"/>
        </a:xfrm>
        <a:prstGeom prst="rect">
          <a:avLst/>
        </a:prstGeom>
        <a:noFill/>
      </xdr:spPr>
    </xdr:pic>
    <xdr:clientData/>
  </xdr:twoCellAnchor>
  <xdr:twoCellAnchor editAs="oneCell">
    <xdr:from>
      <xdr:col>0</xdr:col>
      <xdr:colOff>0</xdr:colOff>
      <xdr:row>8</xdr:row>
      <xdr:rowOff>0</xdr:rowOff>
    </xdr:from>
    <xdr:to>
      <xdr:col>0</xdr:col>
      <xdr:colOff>533400</xdr:colOff>
      <xdr:row>10</xdr:row>
      <xdr:rowOff>22860</xdr:rowOff>
    </xdr:to>
    <xdr:pic>
      <xdr:nvPicPr>
        <xdr:cNvPr id="5128" name="Picture 8" descr="Inteleon icon">
          <a:extLst>
            <a:ext uri="{FF2B5EF4-FFF2-40B4-BE49-F238E27FC236}">
              <a16:creationId xmlns:a16="http://schemas.microsoft.com/office/drawing/2014/main" id="{00000000-0008-0000-0400-0000081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0" y="1524000"/>
          <a:ext cx="533400" cy="403860"/>
        </a:xfrm>
        <a:prstGeom prst="rect">
          <a:avLst/>
        </a:prstGeom>
        <a:noFill/>
      </xdr:spPr>
    </xdr:pic>
    <xdr:clientData/>
  </xdr:twoCellAnchor>
  <xdr:twoCellAnchor editAs="oneCell">
    <xdr:from>
      <xdr:col>0</xdr:col>
      <xdr:colOff>0</xdr:colOff>
      <xdr:row>9</xdr:row>
      <xdr:rowOff>0</xdr:rowOff>
    </xdr:from>
    <xdr:to>
      <xdr:col>0</xdr:col>
      <xdr:colOff>533400</xdr:colOff>
      <xdr:row>11</xdr:row>
      <xdr:rowOff>22860</xdr:rowOff>
    </xdr:to>
    <xdr:pic>
      <xdr:nvPicPr>
        <xdr:cNvPr id="5129" name="Picture 9" descr="Skwovet icon">
          <a:extLst>
            <a:ext uri="{FF2B5EF4-FFF2-40B4-BE49-F238E27FC236}">
              <a16:creationId xmlns:a16="http://schemas.microsoft.com/office/drawing/2014/main" id="{00000000-0008-0000-0400-0000091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0" y="1714500"/>
          <a:ext cx="533400" cy="403860"/>
        </a:xfrm>
        <a:prstGeom prst="rect">
          <a:avLst/>
        </a:prstGeom>
        <a:noFill/>
      </xdr:spPr>
    </xdr:pic>
    <xdr:clientData/>
  </xdr:twoCellAnchor>
  <xdr:twoCellAnchor editAs="oneCell">
    <xdr:from>
      <xdr:col>0</xdr:col>
      <xdr:colOff>0</xdr:colOff>
      <xdr:row>10</xdr:row>
      <xdr:rowOff>0</xdr:rowOff>
    </xdr:from>
    <xdr:to>
      <xdr:col>0</xdr:col>
      <xdr:colOff>533400</xdr:colOff>
      <xdr:row>12</xdr:row>
      <xdr:rowOff>22860</xdr:rowOff>
    </xdr:to>
    <xdr:pic>
      <xdr:nvPicPr>
        <xdr:cNvPr id="5130" name="Picture 10" descr="Greedent icon">
          <a:extLst>
            <a:ext uri="{FF2B5EF4-FFF2-40B4-BE49-F238E27FC236}">
              <a16:creationId xmlns:a16="http://schemas.microsoft.com/office/drawing/2014/main" id="{00000000-0008-0000-0400-00000A1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0" y="1905000"/>
          <a:ext cx="533400" cy="403860"/>
        </a:xfrm>
        <a:prstGeom prst="rect">
          <a:avLst/>
        </a:prstGeom>
        <a:noFill/>
      </xdr:spPr>
    </xdr:pic>
    <xdr:clientData/>
  </xdr:twoCellAnchor>
  <xdr:twoCellAnchor editAs="oneCell">
    <xdr:from>
      <xdr:col>0</xdr:col>
      <xdr:colOff>0</xdr:colOff>
      <xdr:row>11</xdr:row>
      <xdr:rowOff>0</xdr:rowOff>
    </xdr:from>
    <xdr:to>
      <xdr:col>0</xdr:col>
      <xdr:colOff>533400</xdr:colOff>
      <xdr:row>13</xdr:row>
      <xdr:rowOff>22860</xdr:rowOff>
    </xdr:to>
    <xdr:pic>
      <xdr:nvPicPr>
        <xdr:cNvPr id="5131" name="Picture 11" descr="Rookidee icon">
          <a:extLst>
            <a:ext uri="{FF2B5EF4-FFF2-40B4-BE49-F238E27FC236}">
              <a16:creationId xmlns:a16="http://schemas.microsoft.com/office/drawing/2014/main" id="{00000000-0008-0000-0400-00000B1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0" y="2095500"/>
          <a:ext cx="533400" cy="403860"/>
        </a:xfrm>
        <a:prstGeom prst="rect">
          <a:avLst/>
        </a:prstGeom>
        <a:noFill/>
      </xdr:spPr>
    </xdr:pic>
    <xdr:clientData/>
  </xdr:twoCellAnchor>
  <xdr:twoCellAnchor editAs="oneCell">
    <xdr:from>
      <xdr:col>0</xdr:col>
      <xdr:colOff>0</xdr:colOff>
      <xdr:row>12</xdr:row>
      <xdr:rowOff>0</xdr:rowOff>
    </xdr:from>
    <xdr:to>
      <xdr:col>0</xdr:col>
      <xdr:colOff>533400</xdr:colOff>
      <xdr:row>14</xdr:row>
      <xdr:rowOff>45720</xdr:rowOff>
    </xdr:to>
    <xdr:pic>
      <xdr:nvPicPr>
        <xdr:cNvPr id="5132" name="Picture 12" descr="Corvisquire icon">
          <a:extLst>
            <a:ext uri="{FF2B5EF4-FFF2-40B4-BE49-F238E27FC236}">
              <a16:creationId xmlns:a16="http://schemas.microsoft.com/office/drawing/2014/main" id="{00000000-0008-0000-0400-00000C1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0" y="2286000"/>
          <a:ext cx="533400" cy="403860"/>
        </a:xfrm>
        <a:prstGeom prst="rect">
          <a:avLst/>
        </a:prstGeom>
        <a:noFill/>
      </xdr:spPr>
    </xdr:pic>
    <xdr:clientData/>
  </xdr:twoCellAnchor>
  <xdr:twoCellAnchor editAs="oneCell">
    <xdr:from>
      <xdr:col>0</xdr:col>
      <xdr:colOff>0</xdr:colOff>
      <xdr:row>13</xdr:row>
      <xdr:rowOff>0</xdr:rowOff>
    </xdr:from>
    <xdr:to>
      <xdr:col>0</xdr:col>
      <xdr:colOff>533400</xdr:colOff>
      <xdr:row>15</xdr:row>
      <xdr:rowOff>60960</xdr:rowOff>
    </xdr:to>
    <xdr:pic>
      <xdr:nvPicPr>
        <xdr:cNvPr id="5133" name="Picture 13" descr="Corviknight icon">
          <a:extLst>
            <a:ext uri="{FF2B5EF4-FFF2-40B4-BE49-F238E27FC236}">
              <a16:creationId xmlns:a16="http://schemas.microsoft.com/office/drawing/2014/main" id="{00000000-0008-0000-0400-00000D1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0" y="2476500"/>
          <a:ext cx="533400" cy="403860"/>
        </a:xfrm>
        <a:prstGeom prst="rect">
          <a:avLst/>
        </a:prstGeom>
        <a:noFill/>
      </xdr:spPr>
    </xdr:pic>
    <xdr:clientData/>
  </xdr:twoCellAnchor>
  <xdr:twoCellAnchor editAs="oneCell">
    <xdr:from>
      <xdr:col>0</xdr:col>
      <xdr:colOff>0</xdr:colOff>
      <xdr:row>15</xdr:row>
      <xdr:rowOff>0</xdr:rowOff>
    </xdr:from>
    <xdr:to>
      <xdr:col>0</xdr:col>
      <xdr:colOff>533400</xdr:colOff>
      <xdr:row>17</xdr:row>
      <xdr:rowOff>45720</xdr:rowOff>
    </xdr:to>
    <xdr:pic>
      <xdr:nvPicPr>
        <xdr:cNvPr id="5134" name="Picture 14" descr="Blipbug icon">
          <a:extLst>
            <a:ext uri="{FF2B5EF4-FFF2-40B4-BE49-F238E27FC236}">
              <a16:creationId xmlns:a16="http://schemas.microsoft.com/office/drawing/2014/main" id="{00000000-0008-0000-0400-00000E1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0" y="2819400"/>
          <a:ext cx="533400" cy="403860"/>
        </a:xfrm>
        <a:prstGeom prst="rect">
          <a:avLst/>
        </a:prstGeom>
        <a:noFill/>
      </xdr:spPr>
    </xdr:pic>
    <xdr:clientData/>
  </xdr:twoCellAnchor>
  <xdr:twoCellAnchor editAs="oneCell">
    <xdr:from>
      <xdr:col>0</xdr:col>
      <xdr:colOff>0</xdr:colOff>
      <xdr:row>16</xdr:row>
      <xdr:rowOff>0</xdr:rowOff>
    </xdr:from>
    <xdr:to>
      <xdr:col>0</xdr:col>
      <xdr:colOff>533400</xdr:colOff>
      <xdr:row>18</xdr:row>
      <xdr:rowOff>60960</xdr:rowOff>
    </xdr:to>
    <xdr:pic>
      <xdr:nvPicPr>
        <xdr:cNvPr id="5135" name="Picture 15" descr="Dottler icon">
          <a:extLst>
            <a:ext uri="{FF2B5EF4-FFF2-40B4-BE49-F238E27FC236}">
              <a16:creationId xmlns:a16="http://schemas.microsoft.com/office/drawing/2014/main" id="{00000000-0008-0000-0400-00000F1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0" y="3009900"/>
          <a:ext cx="533400" cy="403860"/>
        </a:xfrm>
        <a:prstGeom prst="rect">
          <a:avLst/>
        </a:prstGeom>
        <a:noFill/>
      </xdr:spPr>
    </xdr:pic>
    <xdr:clientData/>
  </xdr:twoCellAnchor>
  <xdr:twoCellAnchor editAs="oneCell">
    <xdr:from>
      <xdr:col>0</xdr:col>
      <xdr:colOff>0</xdr:colOff>
      <xdr:row>18</xdr:row>
      <xdr:rowOff>0</xdr:rowOff>
    </xdr:from>
    <xdr:to>
      <xdr:col>0</xdr:col>
      <xdr:colOff>533400</xdr:colOff>
      <xdr:row>20</xdr:row>
      <xdr:rowOff>60960</xdr:rowOff>
    </xdr:to>
    <xdr:pic>
      <xdr:nvPicPr>
        <xdr:cNvPr id="5136" name="Picture 16" descr="Orbeetle icon">
          <a:extLst>
            <a:ext uri="{FF2B5EF4-FFF2-40B4-BE49-F238E27FC236}">
              <a16:creationId xmlns:a16="http://schemas.microsoft.com/office/drawing/2014/main" id="{00000000-0008-0000-0400-0000101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0" y="3352800"/>
          <a:ext cx="533400" cy="403860"/>
        </a:xfrm>
        <a:prstGeom prst="rect">
          <a:avLst/>
        </a:prstGeom>
        <a:noFill/>
      </xdr:spPr>
    </xdr:pic>
    <xdr:clientData/>
  </xdr:twoCellAnchor>
  <xdr:twoCellAnchor editAs="oneCell">
    <xdr:from>
      <xdr:col>0</xdr:col>
      <xdr:colOff>0</xdr:colOff>
      <xdr:row>20</xdr:row>
      <xdr:rowOff>0</xdr:rowOff>
    </xdr:from>
    <xdr:to>
      <xdr:col>0</xdr:col>
      <xdr:colOff>533400</xdr:colOff>
      <xdr:row>22</xdr:row>
      <xdr:rowOff>22860</xdr:rowOff>
    </xdr:to>
    <xdr:pic>
      <xdr:nvPicPr>
        <xdr:cNvPr id="5137" name="Picture 17" descr="Nickit icon">
          <a:extLst>
            <a:ext uri="{FF2B5EF4-FFF2-40B4-BE49-F238E27FC236}">
              <a16:creationId xmlns:a16="http://schemas.microsoft.com/office/drawing/2014/main" id="{00000000-0008-0000-0400-00001114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0" y="3695700"/>
          <a:ext cx="533400" cy="403860"/>
        </a:xfrm>
        <a:prstGeom prst="rect">
          <a:avLst/>
        </a:prstGeom>
        <a:noFill/>
      </xdr:spPr>
    </xdr:pic>
    <xdr:clientData/>
  </xdr:twoCellAnchor>
  <xdr:twoCellAnchor editAs="oneCell">
    <xdr:from>
      <xdr:col>0</xdr:col>
      <xdr:colOff>0</xdr:colOff>
      <xdr:row>21</xdr:row>
      <xdr:rowOff>0</xdr:rowOff>
    </xdr:from>
    <xdr:to>
      <xdr:col>0</xdr:col>
      <xdr:colOff>533400</xdr:colOff>
      <xdr:row>23</xdr:row>
      <xdr:rowOff>22860</xdr:rowOff>
    </xdr:to>
    <xdr:pic>
      <xdr:nvPicPr>
        <xdr:cNvPr id="5138" name="Picture 18" descr="Thievul icon">
          <a:extLst>
            <a:ext uri="{FF2B5EF4-FFF2-40B4-BE49-F238E27FC236}">
              <a16:creationId xmlns:a16="http://schemas.microsoft.com/office/drawing/2014/main" id="{00000000-0008-0000-0400-00001214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0" y="3886200"/>
          <a:ext cx="533400" cy="403860"/>
        </a:xfrm>
        <a:prstGeom prst="rect">
          <a:avLst/>
        </a:prstGeom>
        <a:noFill/>
      </xdr:spPr>
    </xdr:pic>
    <xdr:clientData/>
  </xdr:twoCellAnchor>
  <xdr:twoCellAnchor editAs="oneCell">
    <xdr:from>
      <xdr:col>0</xdr:col>
      <xdr:colOff>0</xdr:colOff>
      <xdr:row>22</xdr:row>
      <xdr:rowOff>0</xdr:rowOff>
    </xdr:from>
    <xdr:to>
      <xdr:col>0</xdr:col>
      <xdr:colOff>533400</xdr:colOff>
      <xdr:row>24</xdr:row>
      <xdr:rowOff>22860</xdr:rowOff>
    </xdr:to>
    <xdr:pic>
      <xdr:nvPicPr>
        <xdr:cNvPr id="5139" name="Picture 19" descr="Gossifleur icon">
          <a:extLst>
            <a:ext uri="{FF2B5EF4-FFF2-40B4-BE49-F238E27FC236}">
              <a16:creationId xmlns:a16="http://schemas.microsoft.com/office/drawing/2014/main" id="{00000000-0008-0000-0400-0000131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0" y="4076700"/>
          <a:ext cx="533400" cy="403860"/>
        </a:xfrm>
        <a:prstGeom prst="rect">
          <a:avLst/>
        </a:prstGeom>
        <a:noFill/>
      </xdr:spPr>
    </xdr:pic>
    <xdr:clientData/>
  </xdr:twoCellAnchor>
  <xdr:twoCellAnchor editAs="oneCell">
    <xdr:from>
      <xdr:col>0</xdr:col>
      <xdr:colOff>0</xdr:colOff>
      <xdr:row>23</xdr:row>
      <xdr:rowOff>0</xdr:rowOff>
    </xdr:from>
    <xdr:to>
      <xdr:col>0</xdr:col>
      <xdr:colOff>533400</xdr:colOff>
      <xdr:row>25</xdr:row>
      <xdr:rowOff>22860</xdr:rowOff>
    </xdr:to>
    <xdr:pic>
      <xdr:nvPicPr>
        <xdr:cNvPr id="5140" name="Picture 20" descr="Eldegoss icon">
          <a:extLst>
            <a:ext uri="{FF2B5EF4-FFF2-40B4-BE49-F238E27FC236}">
              <a16:creationId xmlns:a16="http://schemas.microsoft.com/office/drawing/2014/main" id="{00000000-0008-0000-0400-0000141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0" y="4267200"/>
          <a:ext cx="533400" cy="403860"/>
        </a:xfrm>
        <a:prstGeom prst="rect">
          <a:avLst/>
        </a:prstGeom>
        <a:noFill/>
      </xdr:spPr>
    </xdr:pic>
    <xdr:clientData/>
  </xdr:twoCellAnchor>
  <xdr:twoCellAnchor editAs="oneCell">
    <xdr:from>
      <xdr:col>0</xdr:col>
      <xdr:colOff>0</xdr:colOff>
      <xdr:row>24</xdr:row>
      <xdr:rowOff>0</xdr:rowOff>
    </xdr:from>
    <xdr:to>
      <xdr:col>0</xdr:col>
      <xdr:colOff>533400</xdr:colOff>
      <xdr:row>26</xdr:row>
      <xdr:rowOff>22860</xdr:rowOff>
    </xdr:to>
    <xdr:pic>
      <xdr:nvPicPr>
        <xdr:cNvPr id="5141" name="Picture 21" descr="Wooloo icon">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0" y="4457700"/>
          <a:ext cx="533400" cy="403860"/>
        </a:xfrm>
        <a:prstGeom prst="rect">
          <a:avLst/>
        </a:prstGeom>
        <a:noFill/>
      </xdr:spPr>
    </xdr:pic>
    <xdr:clientData/>
  </xdr:twoCellAnchor>
  <xdr:twoCellAnchor editAs="oneCell">
    <xdr:from>
      <xdr:col>0</xdr:col>
      <xdr:colOff>0</xdr:colOff>
      <xdr:row>25</xdr:row>
      <xdr:rowOff>0</xdr:rowOff>
    </xdr:from>
    <xdr:to>
      <xdr:col>0</xdr:col>
      <xdr:colOff>533400</xdr:colOff>
      <xdr:row>27</xdr:row>
      <xdr:rowOff>22860</xdr:rowOff>
    </xdr:to>
    <xdr:pic>
      <xdr:nvPicPr>
        <xdr:cNvPr id="5142" name="Picture 22" descr="Dubwool icon">
          <a:extLst>
            <a:ext uri="{FF2B5EF4-FFF2-40B4-BE49-F238E27FC236}">
              <a16:creationId xmlns:a16="http://schemas.microsoft.com/office/drawing/2014/main" id="{00000000-0008-0000-0400-0000161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0" y="4648200"/>
          <a:ext cx="533400" cy="403860"/>
        </a:xfrm>
        <a:prstGeom prst="rect">
          <a:avLst/>
        </a:prstGeom>
        <a:noFill/>
      </xdr:spPr>
    </xdr:pic>
    <xdr:clientData/>
  </xdr:twoCellAnchor>
  <xdr:twoCellAnchor editAs="oneCell">
    <xdr:from>
      <xdr:col>0</xdr:col>
      <xdr:colOff>0</xdr:colOff>
      <xdr:row>26</xdr:row>
      <xdr:rowOff>0</xdr:rowOff>
    </xdr:from>
    <xdr:to>
      <xdr:col>0</xdr:col>
      <xdr:colOff>533400</xdr:colOff>
      <xdr:row>28</xdr:row>
      <xdr:rowOff>45720</xdr:rowOff>
    </xdr:to>
    <xdr:pic>
      <xdr:nvPicPr>
        <xdr:cNvPr id="5143" name="Picture 23" descr="Chewtle icon">
          <a:extLst>
            <a:ext uri="{FF2B5EF4-FFF2-40B4-BE49-F238E27FC236}">
              <a16:creationId xmlns:a16="http://schemas.microsoft.com/office/drawing/2014/main" id="{00000000-0008-0000-0400-0000171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0" y="4838700"/>
          <a:ext cx="533400" cy="403860"/>
        </a:xfrm>
        <a:prstGeom prst="rect">
          <a:avLst/>
        </a:prstGeom>
        <a:noFill/>
      </xdr:spPr>
    </xdr:pic>
    <xdr:clientData/>
  </xdr:twoCellAnchor>
  <xdr:twoCellAnchor editAs="oneCell">
    <xdr:from>
      <xdr:col>0</xdr:col>
      <xdr:colOff>0</xdr:colOff>
      <xdr:row>27</xdr:row>
      <xdr:rowOff>0</xdr:rowOff>
    </xdr:from>
    <xdr:to>
      <xdr:col>0</xdr:col>
      <xdr:colOff>533400</xdr:colOff>
      <xdr:row>29</xdr:row>
      <xdr:rowOff>60960</xdr:rowOff>
    </xdr:to>
    <xdr:pic>
      <xdr:nvPicPr>
        <xdr:cNvPr id="5144" name="Picture 24" descr="Drednaw icon">
          <a:extLst>
            <a:ext uri="{FF2B5EF4-FFF2-40B4-BE49-F238E27FC236}">
              <a16:creationId xmlns:a16="http://schemas.microsoft.com/office/drawing/2014/main" id="{00000000-0008-0000-0400-0000181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0" y="5029200"/>
          <a:ext cx="533400" cy="403860"/>
        </a:xfrm>
        <a:prstGeom prst="rect">
          <a:avLst/>
        </a:prstGeom>
        <a:noFill/>
      </xdr:spPr>
    </xdr:pic>
    <xdr:clientData/>
  </xdr:twoCellAnchor>
  <xdr:twoCellAnchor editAs="oneCell">
    <xdr:from>
      <xdr:col>0</xdr:col>
      <xdr:colOff>0</xdr:colOff>
      <xdr:row>29</xdr:row>
      <xdr:rowOff>0</xdr:rowOff>
    </xdr:from>
    <xdr:to>
      <xdr:col>0</xdr:col>
      <xdr:colOff>533400</xdr:colOff>
      <xdr:row>31</xdr:row>
      <xdr:rowOff>22860</xdr:rowOff>
    </xdr:to>
    <xdr:pic>
      <xdr:nvPicPr>
        <xdr:cNvPr id="5145" name="Picture 25" descr="Yamper icon">
          <a:extLst>
            <a:ext uri="{FF2B5EF4-FFF2-40B4-BE49-F238E27FC236}">
              <a16:creationId xmlns:a16="http://schemas.microsoft.com/office/drawing/2014/main" id="{00000000-0008-0000-0400-0000191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0" y="5372100"/>
          <a:ext cx="533400" cy="403860"/>
        </a:xfrm>
        <a:prstGeom prst="rect">
          <a:avLst/>
        </a:prstGeom>
        <a:noFill/>
      </xdr:spPr>
    </xdr:pic>
    <xdr:clientData/>
  </xdr:twoCellAnchor>
  <xdr:twoCellAnchor editAs="oneCell">
    <xdr:from>
      <xdr:col>0</xdr:col>
      <xdr:colOff>0</xdr:colOff>
      <xdr:row>30</xdr:row>
      <xdr:rowOff>0</xdr:rowOff>
    </xdr:from>
    <xdr:to>
      <xdr:col>0</xdr:col>
      <xdr:colOff>533400</xdr:colOff>
      <xdr:row>32</xdr:row>
      <xdr:rowOff>22860</xdr:rowOff>
    </xdr:to>
    <xdr:pic>
      <xdr:nvPicPr>
        <xdr:cNvPr id="5146" name="Picture 26" descr="Boltund icon">
          <a:extLst>
            <a:ext uri="{FF2B5EF4-FFF2-40B4-BE49-F238E27FC236}">
              <a16:creationId xmlns:a16="http://schemas.microsoft.com/office/drawing/2014/main" id="{00000000-0008-0000-0400-00001A1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0" y="5562600"/>
          <a:ext cx="533400" cy="403860"/>
        </a:xfrm>
        <a:prstGeom prst="rect">
          <a:avLst/>
        </a:prstGeom>
        <a:noFill/>
      </xdr:spPr>
    </xdr:pic>
    <xdr:clientData/>
  </xdr:twoCellAnchor>
  <xdr:twoCellAnchor editAs="oneCell">
    <xdr:from>
      <xdr:col>0</xdr:col>
      <xdr:colOff>0</xdr:colOff>
      <xdr:row>31</xdr:row>
      <xdr:rowOff>0</xdr:rowOff>
    </xdr:from>
    <xdr:to>
      <xdr:col>0</xdr:col>
      <xdr:colOff>533400</xdr:colOff>
      <xdr:row>33</xdr:row>
      <xdr:rowOff>45720</xdr:rowOff>
    </xdr:to>
    <xdr:pic>
      <xdr:nvPicPr>
        <xdr:cNvPr id="5147" name="Picture 27" descr="Rolycoly icon">
          <a:extLst>
            <a:ext uri="{FF2B5EF4-FFF2-40B4-BE49-F238E27FC236}">
              <a16:creationId xmlns:a16="http://schemas.microsoft.com/office/drawing/2014/main" id="{00000000-0008-0000-0400-00001B14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0" y="5753100"/>
          <a:ext cx="533400" cy="403860"/>
        </a:xfrm>
        <a:prstGeom prst="rect">
          <a:avLst/>
        </a:prstGeom>
        <a:noFill/>
      </xdr:spPr>
    </xdr:pic>
    <xdr:clientData/>
  </xdr:twoCellAnchor>
  <xdr:twoCellAnchor editAs="oneCell">
    <xdr:from>
      <xdr:col>0</xdr:col>
      <xdr:colOff>0</xdr:colOff>
      <xdr:row>32</xdr:row>
      <xdr:rowOff>0</xdr:rowOff>
    </xdr:from>
    <xdr:to>
      <xdr:col>0</xdr:col>
      <xdr:colOff>533400</xdr:colOff>
      <xdr:row>34</xdr:row>
      <xdr:rowOff>60960</xdr:rowOff>
    </xdr:to>
    <xdr:pic>
      <xdr:nvPicPr>
        <xdr:cNvPr id="5148" name="Picture 28" descr="Carkol icon">
          <a:extLst>
            <a:ext uri="{FF2B5EF4-FFF2-40B4-BE49-F238E27FC236}">
              <a16:creationId xmlns:a16="http://schemas.microsoft.com/office/drawing/2014/main" id="{00000000-0008-0000-0400-00001C1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0" y="5943600"/>
          <a:ext cx="533400" cy="403860"/>
        </a:xfrm>
        <a:prstGeom prst="rect">
          <a:avLst/>
        </a:prstGeom>
        <a:noFill/>
      </xdr:spPr>
    </xdr:pic>
    <xdr:clientData/>
  </xdr:twoCellAnchor>
  <xdr:twoCellAnchor editAs="oneCell">
    <xdr:from>
      <xdr:col>0</xdr:col>
      <xdr:colOff>0</xdr:colOff>
      <xdr:row>34</xdr:row>
      <xdr:rowOff>0</xdr:rowOff>
    </xdr:from>
    <xdr:to>
      <xdr:col>0</xdr:col>
      <xdr:colOff>533400</xdr:colOff>
      <xdr:row>36</xdr:row>
      <xdr:rowOff>60960</xdr:rowOff>
    </xdr:to>
    <xdr:pic>
      <xdr:nvPicPr>
        <xdr:cNvPr id="5149" name="Picture 29" descr="Coalossal icon">
          <a:extLst>
            <a:ext uri="{FF2B5EF4-FFF2-40B4-BE49-F238E27FC236}">
              <a16:creationId xmlns:a16="http://schemas.microsoft.com/office/drawing/2014/main" id="{00000000-0008-0000-0400-00001D1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0" y="6286500"/>
          <a:ext cx="533400" cy="403860"/>
        </a:xfrm>
        <a:prstGeom prst="rect">
          <a:avLst/>
        </a:prstGeom>
        <a:noFill/>
      </xdr:spPr>
    </xdr:pic>
    <xdr:clientData/>
  </xdr:twoCellAnchor>
  <xdr:twoCellAnchor editAs="oneCell">
    <xdr:from>
      <xdr:col>0</xdr:col>
      <xdr:colOff>0</xdr:colOff>
      <xdr:row>36</xdr:row>
      <xdr:rowOff>0</xdr:rowOff>
    </xdr:from>
    <xdr:to>
      <xdr:col>0</xdr:col>
      <xdr:colOff>533400</xdr:colOff>
      <xdr:row>38</xdr:row>
      <xdr:rowOff>60960</xdr:rowOff>
    </xdr:to>
    <xdr:pic>
      <xdr:nvPicPr>
        <xdr:cNvPr id="5150" name="Picture 30" descr="Applin icon">
          <a:extLst>
            <a:ext uri="{FF2B5EF4-FFF2-40B4-BE49-F238E27FC236}">
              <a16:creationId xmlns:a16="http://schemas.microsoft.com/office/drawing/2014/main" id="{00000000-0008-0000-0400-00001E1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0" y="6629400"/>
          <a:ext cx="533400" cy="403860"/>
        </a:xfrm>
        <a:prstGeom prst="rect">
          <a:avLst/>
        </a:prstGeom>
        <a:noFill/>
      </xdr:spPr>
    </xdr:pic>
    <xdr:clientData/>
  </xdr:twoCellAnchor>
  <xdr:twoCellAnchor editAs="oneCell">
    <xdr:from>
      <xdr:col>0</xdr:col>
      <xdr:colOff>0</xdr:colOff>
      <xdr:row>38</xdr:row>
      <xdr:rowOff>0</xdr:rowOff>
    </xdr:from>
    <xdr:to>
      <xdr:col>0</xdr:col>
      <xdr:colOff>533400</xdr:colOff>
      <xdr:row>40</xdr:row>
      <xdr:rowOff>60960</xdr:rowOff>
    </xdr:to>
    <xdr:pic>
      <xdr:nvPicPr>
        <xdr:cNvPr id="5151" name="Picture 31" descr="Flapple icon">
          <a:extLst>
            <a:ext uri="{FF2B5EF4-FFF2-40B4-BE49-F238E27FC236}">
              <a16:creationId xmlns:a16="http://schemas.microsoft.com/office/drawing/2014/main" id="{00000000-0008-0000-0400-00001F1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0" y="6972300"/>
          <a:ext cx="533400" cy="403860"/>
        </a:xfrm>
        <a:prstGeom prst="rect">
          <a:avLst/>
        </a:prstGeom>
        <a:noFill/>
      </xdr:spPr>
    </xdr:pic>
    <xdr:clientData/>
  </xdr:twoCellAnchor>
  <xdr:twoCellAnchor editAs="oneCell">
    <xdr:from>
      <xdr:col>0</xdr:col>
      <xdr:colOff>0</xdr:colOff>
      <xdr:row>40</xdr:row>
      <xdr:rowOff>0</xdr:rowOff>
    </xdr:from>
    <xdr:to>
      <xdr:col>0</xdr:col>
      <xdr:colOff>533400</xdr:colOff>
      <xdr:row>42</xdr:row>
      <xdr:rowOff>60960</xdr:rowOff>
    </xdr:to>
    <xdr:pic>
      <xdr:nvPicPr>
        <xdr:cNvPr id="5152" name="Picture 32" descr="Appletun icon">
          <a:extLst>
            <a:ext uri="{FF2B5EF4-FFF2-40B4-BE49-F238E27FC236}">
              <a16:creationId xmlns:a16="http://schemas.microsoft.com/office/drawing/2014/main" id="{00000000-0008-0000-0400-00002014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0" y="7315200"/>
          <a:ext cx="533400" cy="403860"/>
        </a:xfrm>
        <a:prstGeom prst="rect">
          <a:avLst/>
        </a:prstGeom>
        <a:noFill/>
      </xdr:spPr>
    </xdr:pic>
    <xdr:clientData/>
  </xdr:twoCellAnchor>
  <xdr:twoCellAnchor editAs="oneCell">
    <xdr:from>
      <xdr:col>0</xdr:col>
      <xdr:colOff>0</xdr:colOff>
      <xdr:row>42</xdr:row>
      <xdr:rowOff>0</xdr:rowOff>
    </xdr:from>
    <xdr:to>
      <xdr:col>0</xdr:col>
      <xdr:colOff>533400</xdr:colOff>
      <xdr:row>44</xdr:row>
      <xdr:rowOff>22860</xdr:rowOff>
    </xdr:to>
    <xdr:pic>
      <xdr:nvPicPr>
        <xdr:cNvPr id="5153" name="Picture 33" descr="Silicobra icon">
          <a:extLst>
            <a:ext uri="{FF2B5EF4-FFF2-40B4-BE49-F238E27FC236}">
              <a16:creationId xmlns:a16="http://schemas.microsoft.com/office/drawing/2014/main" id="{00000000-0008-0000-0400-0000211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0" y="7658100"/>
          <a:ext cx="533400" cy="403860"/>
        </a:xfrm>
        <a:prstGeom prst="rect">
          <a:avLst/>
        </a:prstGeom>
        <a:noFill/>
      </xdr:spPr>
    </xdr:pic>
    <xdr:clientData/>
  </xdr:twoCellAnchor>
  <xdr:twoCellAnchor editAs="oneCell">
    <xdr:from>
      <xdr:col>0</xdr:col>
      <xdr:colOff>0</xdr:colOff>
      <xdr:row>43</xdr:row>
      <xdr:rowOff>0</xdr:rowOff>
    </xdr:from>
    <xdr:to>
      <xdr:col>0</xdr:col>
      <xdr:colOff>533400</xdr:colOff>
      <xdr:row>45</xdr:row>
      <xdr:rowOff>45720</xdr:rowOff>
    </xdr:to>
    <xdr:pic>
      <xdr:nvPicPr>
        <xdr:cNvPr id="5154" name="Picture 34" descr="Sandaconda icon">
          <a:extLst>
            <a:ext uri="{FF2B5EF4-FFF2-40B4-BE49-F238E27FC236}">
              <a16:creationId xmlns:a16="http://schemas.microsoft.com/office/drawing/2014/main" id="{00000000-0008-0000-0400-00002214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0" y="7848600"/>
          <a:ext cx="533400" cy="403860"/>
        </a:xfrm>
        <a:prstGeom prst="rect">
          <a:avLst/>
        </a:prstGeom>
        <a:noFill/>
      </xdr:spPr>
    </xdr:pic>
    <xdr:clientData/>
  </xdr:twoCellAnchor>
  <xdr:twoCellAnchor editAs="oneCell">
    <xdr:from>
      <xdr:col>0</xdr:col>
      <xdr:colOff>0</xdr:colOff>
      <xdr:row>44</xdr:row>
      <xdr:rowOff>0</xdr:rowOff>
    </xdr:from>
    <xdr:to>
      <xdr:col>0</xdr:col>
      <xdr:colOff>533400</xdr:colOff>
      <xdr:row>46</xdr:row>
      <xdr:rowOff>60960</xdr:rowOff>
    </xdr:to>
    <xdr:pic>
      <xdr:nvPicPr>
        <xdr:cNvPr id="5155" name="Picture 35" descr="Cramorant icon">
          <a:extLst>
            <a:ext uri="{FF2B5EF4-FFF2-40B4-BE49-F238E27FC236}">
              <a16:creationId xmlns:a16="http://schemas.microsoft.com/office/drawing/2014/main" id="{00000000-0008-0000-0400-00002314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0" y="8039100"/>
          <a:ext cx="533400" cy="403860"/>
        </a:xfrm>
        <a:prstGeom prst="rect">
          <a:avLst/>
        </a:prstGeom>
        <a:noFill/>
      </xdr:spPr>
    </xdr:pic>
    <xdr:clientData/>
  </xdr:twoCellAnchor>
  <xdr:twoCellAnchor editAs="oneCell">
    <xdr:from>
      <xdr:col>0</xdr:col>
      <xdr:colOff>0</xdr:colOff>
      <xdr:row>46</xdr:row>
      <xdr:rowOff>0</xdr:rowOff>
    </xdr:from>
    <xdr:to>
      <xdr:col>0</xdr:col>
      <xdr:colOff>533400</xdr:colOff>
      <xdr:row>48</xdr:row>
      <xdr:rowOff>22860</xdr:rowOff>
    </xdr:to>
    <xdr:pic>
      <xdr:nvPicPr>
        <xdr:cNvPr id="5156" name="Picture 36" descr="Arrokuda icon">
          <a:extLst>
            <a:ext uri="{FF2B5EF4-FFF2-40B4-BE49-F238E27FC236}">
              <a16:creationId xmlns:a16="http://schemas.microsoft.com/office/drawing/2014/main" id="{00000000-0008-0000-0400-00002414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0" y="8382000"/>
          <a:ext cx="533400" cy="403860"/>
        </a:xfrm>
        <a:prstGeom prst="rect">
          <a:avLst/>
        </a:prstGeom>
        <a:noFill/>
      </xdr:spPr>
    </xdr:pic>
    <xdr:clientData/>
  </xdr:twoCellAnchor>
  <xdr:twoCellAnchor editAs="oneCell">
    <xdr:from>
      <xdr:col>0</xdr:col>
      <xdr:colOff>0</xdr:colOff>
      <xdr:row>47</xdr:row>
      <xdr:rowOff>0</xdr:rowOff>
    </xdr:from>
    <xdr:to>
      <xdr:col>0</xdr:col>
      <xdr:colOff>533400</xdr:colOff>
      <xdr:row>49</xdr:row>
      <xdr:rowOff>45720</xdr:rowOff>
    </xdr:to>
    <xdr:pic>
      <xdr:nvPicPr>
        <xdr:cNvPr id="5157" name="Picture 37" descr="Barraskewda icon">
          <a:extLst>
            <a:ext uri="{FF2B5EF4-FFF2-40B4-BE49-F238E27FC236}">
              <a16:creationId xmlns:a16="http://schemas.microsoft.com/office/drawing/2014/main" id="{00000000-0008-0000-0400-00002514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0" y="8572500"/>
          <a:ext cx="533400" cy="403860"/>
        </a:xfrm>
        <a:prstGeom prst="rect">
          <a:avLst/>
        </a:prstGeom>
        <a:noFill/>
      </xdr:spPr>
    </xdr:pic>
    <xdr:clientData/>
  </xdr:twoCellAnchor>
  <xdr:twoCellAnchor editAs="oneCell">
    <xdr:from>
      <xdr:col>0</xdr:col>
      <xdr:colOff>0</xdr:colOff>
      <xdr:row>48</xdr:row>
      <xdr:rowOff>0</xdr:rowOff>
    </xdr:from>
    <xdr:to>
      <xdr:col>0</xdr:col>
      <xdr:colOff>533400</xdr:colOff>
      <xdr:row>50</xdr:row>
      <xdr:rowOff>60960</xdr:rowOff>
    </xdr:to>
    <xdr:pic>
      <xdr:nvPicPr>
        <xdr:cNvPr id="5158" name="Picture 38" descr="Toxel icon">
          <a:extLst>
            <a:ext uri="{FF2B5EF4-FFF2-40B4-BE49-F238E27FC236}">
              <a16:creationId xmlns:a16="http://schemas.microsoft.com/office/drawing/2014/main" id="{00000000-0008-0000-0400-00002614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0" y="8763000"/>
          <a:ext cx="533400" cy="403860"/>
        </a:xfrm>
        <a:prstGeom prst="rect">
          <a:avLst/>
        </a:prstGeom>
        <a:noFill/>
      </xdr:spPr>
    </xdr:pic>
    <xdr:clientData/>
  </xdr:twoCellAnchor>
  <xdr:twoCellAnchor editAs="oneCell">
    <xdr:from>
      <xdr:col>0</xdr:col>
      <xdr:colOff>0</xdr:colOff>
      <xdr:row>50</xdr:row>
      <xdr:rowOff>0</xdr:rowOff>
    </xdr:from>
    <xdr:to>
      <xdr:col>0</xdr:col>
      <xdr:colOff>533400</xdr:colOff>
      <xdr:row>52</xdr:row>
      <xdr:rowOff>60960</xdr:rowOff>
    </xdr:to>
    <xdr:pic>
      <xdr:nvPicPr>
        <xdr:cNvPr id="5159" name="Picture 39" descr="Toxtricity (Amped Form) icon">
          <a:extLst>
            <a:ext uri="{FF2B5EF4-FFF2-40B4-BE49-F238E27FC236}">
              <a16:creationId xmlns:a16="http://schemas.microsoft.com/office/drawing/2014/main" id="{00000000-0008-0000-0400-00002714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0" y="9105900"/>
          <a:ext cx="533400" cy="403860"/>
        </a:xfrm>
        <a:prstGeom prst="rect">
          <a:avLst/>
        </a:prstGeom>
        <a:noFill/>
      </xdr:spPr>
    </xdr:pic>
    <xdr:clientData/>
  </xdr:twoCellAnchor>
  <xdr:twoCellAnchor editAs="oneCell">
    <xdr:from>
      <xdr:col>0</xdr:col>
      <xdr:colOff>0</xdr:colOff>
      <xdr:row>52</xdr:row>
      <xdr:rowOff>0</xdr:rowOff>
    </xdr:from>
    <xdr:to>
      <xdr:col>0</xdr:col>
      <xdr:colOff>533400</xdr:colOff>
      <xdr:row>54</xdr:row>
      <xdr:rowOff>60960</xdr:rowOff>
    </xdr:to>
    <xdr:pic>
      <xdr:nvPicPr>
        <xdr:cNvPr id="5160" name="Picture 40" descr="Toxtricity (Low Key Form) icon">
          <a:extLst>
            <a:ext uri="{FF2B5EF4-FFF2-40B4-BE49-F238E27FC236}">
              <a16:creationId xmlns:a16="http://schemas.microsoft.com/office/drawing/2014/main" id="{00000000-0008-0000-0400-00002814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0" y="9448800"/>
          <a:ext cx="533400" cy="403860"/>
        </a:xfrm>
        <a:prstGeom prst="rect">
          <a:avLst/>
        </a:prstGeom>
        <a:noFill/>
      </xdr:spPr>
    </xdr:pic>
    <xdr:clientData/>
  </xdr:twoCellAnchor>
  <xdr:twoCellAnchor editAs="oneCell">
    <xdr:from>
      <xdr:col>0</xdr:col>
      <xdr:colOff>0</xdr:colOff>
      <xdr:row>54</xdr:row>
      <xdr:rowOff>0</xdr:rowOff>
    </xdr:from>
    <xdr:to>
      <xdr:col>0</xdr:col>
      <xdr:colOff>533400</xdr:colOff>
      <xdr:row>56</xdr:row>
      <xdr:rowOff>60960</xdr:rowOff>
    </xdr:to>
    <xdr:pic>
      <xdr:nvPicPr>
        <xdr:cNvPr id="5161" name="Picture 41" descr="Sizzlipede icon">
          <a:extLst>
            <a:ext uri="{FF2B5EF4-FFF2-40B4-BE49-F238E27FC236}">
              <a16:creationId xmlns:a16="http://schemas.microsoft.com/office/drawing/2014/main" id="{00000000-0008-0000-0400-00002914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0" y="9791700"/>
          <a:ext cx="533400" cy="403860"/>
        </a:xfrm>
        <a:prstGeom prst="rect">
          <a:avLst/>
        </a:prstGeom>
        <a:noFill/>
      </xdr:spPr>
    </xdr:pic>
    <xdr:clientData/>
  </xdr:twoCellAnchor>
  <xdr:twoCellAnchor editAs="oneCell">
    <xdr:from>
      <xdr:col>0</xdr:col>
      <xdr:colOff>0</xdr:colOff>
      <xdr:row>56</xdr:row>
      <xdr:rowOff>0</xdr:rowOff>
    </xdr:from>
    <xdr:to>
      <xdr:col>0</xdr:col>
      <xdr:colOff>533400</xdr:colOff>
      <xdr:row>58</xdr:row>
      <xdr:rowOff>60960</xdr:rowOff>
    </xdr:to>
    <xdr:pic>
      <xdr:nvPicPr>
        <xdr:cNvPr id="5162" name="Picture 42" descr="Centiskorch icon">
          <a:extLst>
            <a:ext uri="{FF2B5EF4-FFF2-40B4-BE49-F238E27FC236}">
              <a16:creationId xmlns:a16="http://schemas.microsoft.com/office/drawing/2014/main" id="{00000000-0008-0000-0400-00002A14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0" y="10134600"/>
          <a:ext cx="533400" cy="403860"/>
        </a:xfrm>
        <a:prstGeom prst="rect">
          <a:avLst/>
        </a:prstGeom>
        <a:noFill/>
      </xdr:spPr>
    </xdr:pic>
    <xdr:clientData/>
  </xdr:twoCellAnchor>
  <xdr:twoCellAnchor editAs="oneCell">
    <xdr:from>
      <xdr:col>0</xdr:col>
      <xdr:colOff>0</xdr:colOff>
      <xdr:row>58</xdr:row>
      <xdr:rowOff>0</xdr:rowOff>
    </xdr:from>
    <xdr:to>
      <xdr:col>0</xdr:col>
      <xdr:colOff>533400</xdr:colOff>
      <xdr:row>60</xdr:row>
      <xdr:rowOff>22860</xdr:rowOff>
    </xdr:to>
    <xdr:pic>
      <xdr:nvPicPr>
        <xdr:cNvPr id="5163" name="Picture 43" descr="Clobbopus icon">
          <a:extLst>
            <a:ext uri="{FF2B5EF4-FFF2-40B4-BE49-F238E27FC236}">
              <a16:creationId xmlns:a16="http://schemas.microsoft.com/office/drawing/2014/main" id="{00000000-0008-0000-0400-00002B14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0" y="10477500"/>
          <a:ext cx="533400" cy="403860"/>
        </a:xfrm>
        <a:prstGeom prst="rect">
          <a:avLst/>
        </a:prstGeom>
        <a:noFill/>
      </xdr:spPr>
    </xdr:pic>
    <xdr:clientData/>
  </xdr:twoCellAnchor>
  <xdr:twoCellAnchor editAs="oneCell">
    <xdr:from>
      <xdr:col>0</xdr:col>
      <xdr:colOff>0</xdr:colOff>
      <xdr:row>59</xdr:row>
      <xdr:rowOff>0</xdr:rowOff>
    </xdr:from>
    <xdr:to>
      <xdr:col>0</xdr:col>
      <xdr:colOff>533400</xdr:colOff>
      <xdr:row>61</xdr:row>
      <xdr:rowOff>22860</xdr:rowOff>
    </xdr:to>
    <xdr:pic>
      <xdr:nvPicPr>
        <xdr:cNvPr id="5164" name="Picture 44" descr="Grapploct icon">
          <a:extLst>
            <a:ext uri="{FF2B5EF4-FFF2-40B4-BE49-F238E27FC236}">
              <a16:creationId xmlns:a16="http://schemas.microsoft.com/office/drawing/2014/main" id="{00000000-0008-0000-0400-00002C140000}"/>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0" y="10668000"/>
          <a:ext cx="533400" cy="403860"/>
        </a:xfrm>
        <a:prstGeom prst="rect">
          <a:avLst/>
        </a:prstGeom>
        <a:noFill/>
      </xdr:spPr>
    </xdr:pic>
    <xdr:clientData/>
  </xdr:twoCellAnchor>
  <xdr:twoCellAnchor editAs="oneCell">
    <xdr:from>
      <xdr:col>0</xdr:col>
      <xdr:colOff>0</xdr:colOff>
      <xdr:row>60</xdr:row>
      <xdr:rowOff>0</xdr:rowOff>
    </xdr:from>
    <xdr:to>
      <xdr:col>0</xdr:col>
      <xdr:colOff>533400</xdr:colOff>
      <xdr:row>62</xdr:row>
      <xdr:rowOff>22860</xdr:rowOff>
    </xdr:to>
    <xdr:pic>
      <xdr:nvPicPr>
        <xdr:cNvPr id="5165" name="Picture 45" descr="Sinistea icon">
          <a:extLst>
            <a:ext uri="{FF2B5EF4-FFF2-40B4-BE49-F238E27FC236}">
              <a16:creationId xmlns:a16="http://schemas.microsoft.com/office/drawing/2014/main" id="{00000000-0008-0000-0400-00002D14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0" y="10858500"/>
          <a:ext cx="533400" cy="403860"/>
        </a:xfrm>
        <a:prstGeom prst="rect">
          <a:avLst/>
        </a:prstGeom>
        <a:noFill/>
      </xdr:spPr>
    </xdr:pic>
    <xdr:clientData/>
  </xdr:twoCellAnchor>
  <xdr:twoCellAnchor editAs="oneCell">
    <xdr:from>
      <xdr:col>0</xdr:col>
      <xdr:colOff>0</xdr:colOff>
      <xdr:row>61</xdr:row>
      <xdr:rowOff>0</xdr:rowOff>
    </xdr:from>
    <xdr:to>
      <xdr:col>0</xdr:col>
      <xdr:colOff>533400</xdr:colOff>
      <xdr:row>63</xdr:row>
      <xdr:rowOff>22860</xdr:rowOff>
    </xdr:to>
    <xdr:pic>
      <xdr:nvPicPr>
        <xdr:cNvPr id="5166" name="Picture 46" descr="Polteageist icon">
          <a:extLst>
            <a:ext uri="{FF2B5EF4-FFF2-40B4-BE49-F238E27FC236}">
              <a16:creationId xmlns:a16="http://schemas.microsoft.com/office/drawing/2014/main" id="{00000000-0008-0000-0400-00002E14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0" y="11049000"/>
          <a:ext cx="533400" cy="403860"/>
        </a:xfrm>
        <a:prstGeom prst="rect">
          <a:avLst/>
        </a:prstGeom>
        <a:noFill/>
      </xdr:spPr>
    </xdr:pic>
    <xdr:clientData/>
  </xdr:twoCellAnchor>
  <xdr:twoCellAnchor editAs="oneCell">
    <xdr:from>
      <xdr:col>0</xdr:col>
      <xdr:colOff>0</xdr:colOff>
      <xdr:row>62</xdr:row>
      <xdr:rowOff>0</xdr:rowOff>
    </xdr:from>
    <xdr:to>
      <xdr:col>0</xdr:col>
      <xdr:colOff>533400</xdr:colOff>
      <xdr:row>64</xdr:row>
      <xdr:rowOff>22860</xdr:rowOff>
    </xdr:to>
    <xdr:pic>
      <xdr:nvPicPr>
        <xdr:cNvPr id="5167" name="Picture 47" descr="Hatenna icon">
          <a:extLst>
            <a:ext uri="{FF2B5EF4-FFF2-40B4-BE49-F238E27FC236}">
              <a16:creationId xmlns:a16="http://schemas.microsoft.com/office/drawing/2014/main" id="{00000000-0008-0000-0400-00002F14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0" y="11239500"/>
          <a:ext cx="533400" cy="403860"/>
        </a:xfrm>
        <a:prstGeom prst="rect">
          <a:avLst/>
        </a:prstGeom>
        <a:noFill/>
      </xdr:spPr>
    </xdr:pic>
    <xdr:clientData/>
  </xdr:twoCellAnchor>
  <xdr:twoCellAnchor editAs="oneCell">
    <xdr:from>
      <xdr:col>0</xdr:col>
      <xdr:colOff>0</xdr:colOff>
      <xdr:row>63</xdr:row>
      <xdr:rowOff>0</xdr:rowOff>
    </xdr:from>
    <xdr:to>
      <xdr:col>0</xdr:col>
      <xdr:colOff>533400</xdr:colOff>
      <xdr:row>65</xdr:row>
      <xdr:rowOff>45720</xdr:rowOff>
    </xdr:to>
    <xdr:pic>
      <xdr:nvPicPr>
        <xdr:cNvPr id="5168" name="Picture 48" descr="Hattrem icon">
          <a:extLst>
            <a:ext uri="{FF2B5EF4-FFF2-40B4-BE49-F238E27FC236}">
              <a16:creationId xmlns:a16="http://schemas.microsoft.com/office/drawing/2014/main" id="{00000000-0008-0000-0400-000030140000}"/>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0" y="11430000"/>
          <a:ext cx="533400" cy="403860"/>
        </a:xfrm>
        <a:prstGeom prst="rect">
          <a:avLst/>
        </a:prstGeom>
        <a:noFill/>
      </xdr:spPr>
    </xdr:pic>
    <xdr:clientData/>
  </xdr:twoCellAnchor>
  <xdr:twoCellAnchor editAs="oneCell">
    <xdr:from>
      <xdr:col>0</xdr:col>
      <xdr:colOff>0</xdr:colOff>
      <xdr:row>64</xdr:row>
      <xdr:rowOff>0</xdr:rowOff>
    </xdr:from>
    <xdr:to>
      <xdr:col>0</xdr:col>
      <xdr:colOff>533400</xdr:colOff>
      <xdr:row>66</xdr:row>
      <xdr:rowOff>60960</xdr:rowOff>
    </xdr:to>
    <xdr:pic>
      <xdr:nvPicPr>
        <xdr:cNvPr id="5169" name="Picture 49" descr="Hatterene icon">
          <a:extLst>
            <a:ext uri="{FF2B5EF4-FFF2-40B4-BE49-F238E27FC236}">
              <a16:creationId xmlns:a16="http://schemas.microsoft.com/office/drawing/2014/main" id="{00000000-0008-0000-0400-00003114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0" y="11620500"/>
          <a:ext cx="533400" cy="403860"/>
        </a:xfrm>
        <a:prstGeom prst="rect">
          <a:avLst/>
        </a:prstGeom>
        <a:noFill/>
      </xdr:spPr>
    </xdr:pic>
    <xdr:clientData/>
  </xdr:twoCellAnchor>
  <xdr:twoCellAnchor editAs="oneCell">
    <xdr:from>
      <xdr:col>0</xdr:col>
      <xdr:colOff>0</xdr:colOff>
      <xdr:row>66</xdr:row>
      <xdr:rowOff>0</xdr:rowOff>
    </xdr:from>
    <xdr:to>
      <xdr:col>0</xdr:col>
      <xdr:colOff>533400</xdr:colOff>
      <xdr:row>68</xdr:row>
      <xdr:rowOff>60960</xdr:rowOff>
    </xdr:to>
    <xdr:pic>
      <xdr:nvPicPr>
        <xdr:cNvPr id="5170" name="Picture 50" descr="Impidimp icon">
          <a:extLst>
            <a:ext uri="{FF2B5EF4-FFF2-40B4-BE49-F238E27FC236}">
              <a16:creationId xmlns:a16="http://schemas.microsoft.com/office/drawing/2014/main" id="{00000000-0008-0000-0400-00003214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0" y="11963400"/>
          <a:ext cx="533400" cy="403860"/>
        </a:xfrm>
        <a:prstGeom prst="rect">
          <a:avLst/>
        </a:prstGeom>
        <a:noFill/>
      </xdr:spPr>
    </xdr:pic>
    <xdr:clientData/>
  </xdr:twoCellAnchor>
  <xdr:twoCellAnchor editAs="oneCell">
    <xdr:from>
      <xdr:col>0</xdr:col>
      <xdr:colOff>0</xdr:colOff>
      <xdr:row>68</xdr:row>
      <xdr:rowOff>0</xdr:rowOff>
    </xdr:from>
    <xdr:to>
      <xdr:col>0</xdr:col>
      <xdr:colOff>533400</xdr:colOff>
      <xdr:row>70</xdr:row>
      <xdr:rowOff>60960</xdr:rowOff>
    </xdr:to>
    <xdr:pic>
      <xdr:nvPicPr>
        <xdr:cNvPr id="5171" name="Picture 51" descr="Morgrem icon">
          <a:extLst>
            <a:ext uri="{FF2B5EF4-FFF2-40B4-BE49-F238E27FC236}">
              <a16:creationId xmlns:a16="http://schemas.microsoft.com/office/drawing/2014/main" id="{00000000-0008-0000-0400-00003314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0" y="12306300"/>
          <a:ext cx="533400" cy="403860"/>
        </a:xfrm>
        <a:prstGeom prst="rect">
          <a:avLst/>
        </a:prstGeom>
        <a:noFill/>
      </xdr:spPr>
    </xdr:pic>
    <xdr:clientData/>
  </xdr:twoCellAnchor>
  <xdr:twoCellAnchor editAs="oneCell">
    <xdr:from>
      <xdr:col>0</xdr:col>
      <xdr:colOff>0</xdr:colOff>
      <xdr:row>70</xdr:row>
      <xdr:rowOff>0</xdr:rowOff>
    </xdr:from>
    <xdr:to>
      <xdr:col>0</xdr:col>
      <xdr:colOff>533400</xdr:colOff>
      <xdr:row>72</xdr:row>
      <xdr:rowOff>60960</xdr:rowOff>
    </xdr:to>
    <xdr:pic>
      <xdr:nvPicPr>
        <xdr:cNvPr id="5172" name="Picture 52" descr="Grimmsnarl icon">
          <a:extLst>
            <a:ext uri="{FF2B5EF4-FFF2-40B4-BE49-F238E27FC236}">
              <a16:creationId xmlns:a16="http://schemas.microsoft.com/office/drawing/2014/main" id="{00000000-0008-0000-0400-00003414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0" y="12649200"/>
          <a:ext cx="533400" cy="403860"/>
        </a:xfrm>
        <a:prstGeom prst="rect">
          <a:avLst/>
        </a:prstGeom>
        <a:noFill/>
      </xdr:spPr>
    </xdr:pic>
    <xdr:clientData/>
  </xdr:twoCellAnchor>
  <xdr:twoCellAnchor editAs="oneCell">
    <xdr:from>
      <xdr:col>0</xdr:col>
      <xdr:colOff>0</xdr:colOff>
      <xdr:row>72</xdr:row>
      <xdr:rowOff>0</xdr:rowOff>
    </xdr:from>
    <xdr:to>
      <xdr:col>0</xdr:col>
      <xdr:colOff>533400</xdr:colOff>
      <xdr:row>74</xdr:row>
      <xdr:rowOff>60960</xdr:rowOff>
    </xdr:to>
    <xdr:pic>
      <xdr:nvPicPr>
        <xdr:cNvPr id="5173" name="Picture 53" descr="Obstagoon icon">
          <a:extLst>
            <a:ext uri="{FF2B5EF4-FFF2-40B4-BE49-F238E27FC236}">
              <a16:creationId xmlns:a16="http://schemas.microsoft.com/office/drawing/2014/main" id="{00000000-0008-0000-0400-00003514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0" y="12992100"/>
          <a:ext cx="533400" cy="403860"/>
        </a:xfrm>
        <a:prstGeom prst="rect">
          <a:avLst/>
        </a:prstGeom>
        <a:noFill/>
      </xdr:spPr>
    </xdr:pic>
    <xdr:clientData/>
  </xdr:twoCellAnchor>
  <xdr:twoCellAnchor editAs="oneCell">
    <xdr:from>
      <xdr:col>0</xdr:col>
      <xdr:colOff>0</xdr:colOff>
      <xdr:row>74</xdr:row>
      <xdr:rowOff>0</xdr:rowOff>
    </xdr:from>
    <xdr:to>
      <xdr:col>0</xdr:col>
      <xdr:colOff>533400</xdr:colOff>
      <xdr:row>76</xdr:row>
      <xdr:rowOff>22860</xdr:rowOff>
    </xdr:to>
    <xdr:pic>
      <xdr:nvPicPr>
        <xdr:cNvPr id="5174" name="Picture 54" descr="Perrserker icon">
          <a:extLst>
            <a:ext uri="{FF2B5EF4-FFF2-40B4-BE49-F238E27FC236}">
              <a16:creationId xmlns:a16="http://schemas.microsoft.com/office/drawing/2014/main" id="{00000000-0008-0000-0400-00003614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0" y="13335000"/>
          <a:ext cx="533400" cy="403860"/>
        </a:xfrm>
        <a:prstGeom prst="rect">
          <a:avLst/>
        </a:prstGeom>
        <a:noFill/>
      </xdr:spPr>
    </xdr:pic>
    <xdr:clientData/>
  </xdr:twoCellAnchor>
  <xdr:twoCellAnchor editAs="oneCell">
    <xdr:from>
      <xdr:col>0</xdr:col>
      <xdr:colOff>0</xdr:colOff>
      <xdr:row>75</xdr:row>
      <xdr:rowOff>0</xdr:rowOff>
    </xdr:from>
    <xdr:to>
      <xdr:col>0</xdr:col>
      <xdr:colOff>533400</xdr:colOff>
      <xdr:row>77</xdr:row>
      <xdr:rowOff>22860</xdr:rowOff>
    </xdr:to>
    <xdr:pic>
      <xdr:nvPicPr>
        <xdr:cNvPr id="5175" name="Picture 55" descr="Cursola icon">
          <a:extLst>
            <a:ext uri="{FF2B5EF4-FFF2-40B4-BE49-F238E27FC236}">
              <a16:creationId xmlns:a16="http://schemas.microsoft.com/office/drawing/2014/main" id="{00000000-0008-0000-0400-00003714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0" y="13525500"/>
          <a:ext cx="533400" cy="403860"/>
        </a:xfrm>
        <a:prstGeom prst="rect">
          <a:avLst/>
        </a:prstGeom>
        <a:noFill/>
      </xdr:spPr>
    </xdr:pic>
    <xdr:clientData/>
  </xdr:twoCellAnchor>
  <xdr:twoCellAnchor editAs="oneCell">
    <xdr:from>
      <xdr:col>0</xdr:col>
      <xdr:colOff>0</xdr:colOff>
      <xdr:row>76</xdr:row>
      <xdr:rowOff>0</xdr:rowOff>
    </xdr:from>
    <xdr:to>
      <xdr:col>0</xdr:col>
      <xdr:colOff>533400</xdr:colOff>
      <xdr:row>78</xdr:row>
      <xdr:rowOff>45720</xdr:rowOff>
    </xdr:to>
    <xdr:pic>
      <xdr:nvPicPr>
        <xdr:cNvPr id="5176" name="Picture 56" descr="Sirfetch'd icon">
          <a:extLst>
            <a:ext uri="{FF2B5EF4-FFF2-40B4-BE49-F238E27FC236}">
              <a16:creationId xmlns:a16="http://schemas.microsoft.com/office/drawing/2014/main" id="{00000000-0008-0000-0400-00003814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0" y="13716000"/>
          <a:ext cx="533400" cy="403860"/>
        </a:xfrm>
        <a:prstGeom prst="rect">
          <a:avLst/>
        </a:prstGeom>
        <a:noFill/>
      </xdr:spPr>
    </xdr:pic>
    <xdr:clientData/>
  </xdr:twoCellAnchor>
  <xdr:twoCellAnchor editAs="oneCell">
    <xdr:from>
      <xdr:col>0</xdr:col>
      <xdr:colOff>0</xdr:colOff>
      <xdr:row>77</xdr:row>
      <xdr:rowOff>0</xdr:rowOff>
    </xdr:from>
    <xdr:to>
      <xdr:col>0</xdr:col>
      <xdr:colOff>533400</xdr:colOff>
      <xdr:row>79</xdr:row>
      <xdr:rowOff>60960</xdr:rowOff>
    </xdr:to>
    <xdr:pic>
      <xdr:nvPicPr>
        <xdr:cNvPr id="5177" name="Picture 57" descr="Mr. Rime icon">
          <a:extLst>
            <a:ext uri="{FF2B5EF4-FFF2-40B4-BE49-F238E27FC236}">
              <a16:creationId xmlns:a16="http://schemas.microsoft.com/office/drawing/2014/main" id="{00000000-0008-0000-0400-00003914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0" y="13906500"/>
          <a:ext cx="533400" cy="403860"/>
        </a:xfrm>
        <a:prstGeom prst="rect">
          <a:avLst/>
        </a:prstGeom>
        <a:noFill/>
      </xdr:spPr>
    </xdr:pic>
    <xdr:clientData/>
  </xdr:twoCellAnchor>
  <xdr:twoCellAnchor editAs="oneCell">
    <xdr:from>
      <xdr:col>0</xdr:col>
      <xdr:colOff>0</xdr:colOff>
      <xdr:row>79</xdr:row>
      <xdr:rowOff>0</xdr:rowOff>
    </xdr:from>
    <xdr:to>
      <xdr:col>0</xdr:col>
      <xdr:colOff>533400</xdr:colOff>
      <xdr:row>81</xdr:row>
      <xdr:rowOff>60960</xdr:rowOff>
    </xdr:to>
    <xdr:pic>
      <xdr:nvPicPr>
        <xdr:cNvPr id="5178" name="Picture 58" descr="Runerigus icon">
          <a:extLst>
            <a:ext uri="{FF2B5EF4-FFF2-40B4-BE49-F238E27FC236}">
              <a16:creationId xmlns:a16="http://schemas.microsoft.com/office/drawing/2014/main" id="{00000000-0008-0000-0400-00003A14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0" y="14249400"/>
          <a:ext cx="533400" cy="403860"/>
        </a:xfrm>
        <a:prstGeom prst="rect">
          <a:avLst/>
        </a:prstGeom>
        <a:noFill/>
      </xdr:spPr>
    </xdr:pic>
    <xdr:clientData/>
  </xdr:twoCellAnchor>
  <xdr:twoCellAnchor editAs="oneCell">
    <xdr:from>
      <xdr:col>0</xdr:col>
      <xdr:colOff>0</xdr:colOff>
      <xdr:row>81</xdr:row>
      <xdr:rowOff>0</xdr:rowOff>
    </xdr:from>
    <xdr:to>
      <xdr:col>0</xdr:col>
      <xdr:colOff>533400</xdr:colOff>
      <xdr:row>83</xdr:row>
      <xdr:rowOff>22860</xdr:rowOff>
    </xdr:to>
    <xdr:pic>
      <xdr:nvPicPr>
        <xdr:cNvPr id="5179" name="Picture 59" descr="Milcery icon">
          <a:extLst>
            <a:ext uri="{FF2B5EF4-FFF2-40B4-BE49-F238E27FC236}">
              <a16:creationId xmlns:a16="http://schemas.microsoft.com/office/drawing/2014/main" id="{00000000-0008-0000-0400-00003B14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0" y="14592300"/>
          <a:ext cx="533400" cy="403860"/>
        </a:xfrm>
        <a:prstGeom prst="rect">
          <a:avLst/>
        </a:prstGeom>
        <a:noFill/>
      </xdr:spPr>
    </xdr:pic>
    <xdr:clientData/>
  </xdr:twoCellAnchor>
  <xdr:twoCellAnchor editAs="oneCell">
    <xdr:from>
      <xdr:col>0</xdr:col>
      <xdr:colOff>0</xdr:colOff>
      <xdr:row>82</xdr:row>
      <xdr:rowOff>0</xdr:rowOff>
    </xdr:from>
    <xdr:to>
      <xdr:col>0</xdr:col>
      <xdr:colOff>533400</xdr:colOff>
      <xdr:row>84</xdr:row>
      <xdr:rowOff>22860</xdr:rowOff>
    </xdr:to>
    <xdr:pic>
      <xdr:nvPicPr>
        <xdr:cNvPr id="5180" name="Picture 60" descr="Alcremie icon">
          <a:extLst>
            <a:ext uri="{FF2B5EF4-FFF2-40B4-BE49-F238E27FC236}">
              <a16:creationId xmlns:a16="http://schemas.microsoft.com/office/drawing/2014/main" id="{00000000-0008-0000-0400-00003C140000}"/>
            </a:ext>
          </a:extLst>
        </xdr:cNvPr>
        <xdr:cNvPicPr>
          <a:picLocks noChangeAspect="1" noChangeArrowheads="1"/>
        </xdr:cNvPicPr>
      </xdr:nvPicPr>
      <xdr:blipFill>
        <a:blip xmlns:r="http://schemas.openxmlformats.org/officeDocument/2006/relationships" r:embed="rId60" cstate="print"/>
        <a:srcRect/>
        <a:stretch>
          <a:fillRect/>
        </a:stretch>
      </xdr:blipFill>
      <xdr:spPr bwMode="auto">
        <a:xfrm>
          <a:off x="0" y="14782800"/>
          <a:ext cx="533400" cy="403860"/>
        </a:xfrm>
        <a:prstGeom prst="rect">
          <a:avLst/>
        </a:prstGeom>
        <a:noFill/>
      </xdr:spPr>
    </xdr:pic>
    <xdr:clientData/>
  </xdr:twoCellAnchor>
  <xdr:twoCellAnchor editAs="oneCell">
    <xdr:from>
      <xdr:col>0</xdr:col>
      <xdr:colOff>0</xdr:colOff>
      <xdr:row>83</xdr:row>
      <xdr:rowOff>0</xdr:rowOff>
    </xdr:from>
    <xdr:to>
      <xdr:col>0</xdr:col>
      <xdr:colOff>533400</xdr:colOff>
      <xdr:row>85</xdr:row>
      <xdr:rowOff>22860</xdr:rowOff>
    </xdr:to>
    <xdr:pic>
      <xdr:nvPicPr>
        <xdr:cNvPr id="5181" name="Picture 61" descr="Falinks icon">
          <a:extLst>
            <a:ext uri="{FF2B5EF4-FFF2-40B4-BE49-F238E27FC236}">
              <a16:creationId xmlns:a16="http://schemas.microsoft.com/office/drawing/2014/main" id="{00000000-0008-0000-0400-00003D14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0" y="14973300"/>
          <a:ext cx="533400" cy="403860"/>
        </a:xfrm>
        <a:prstGeom prst="rect">
          <a:avLst/>
        </a:prstGeom>
        <a:noFill/>
      </xdr:spPr>
    </xdr:pic>
    <xdr:clientData/>
  </xdr:twoCellAnchor>
  <xdr:twoCellAnchor editAs="oneCell">
    <xdr:from>
      <xdr:col>0</xdr:col>
      <xdr:colOff>0</xdr:colOff>
      <xdr:row>84</xdr:row>
      <xdr:rowOff>0</xdr:rowOff>
    </xdr:from>
    <xdr:to>
      <xdr:col>0</xdr:col>
      <xdr:colOff>533400</xdr:colOff>
      <xdr:row>86</xdr:row>
      <xdr:rowOff>45720</xdr:rowOff>
    </xdr:to>
    <xdr:pic>
      <xdr:nvPicPr>
        <xdr:cNvPr id="5182" name="Picture 62" descr="Pincurchin icon">
          <a:extLst>
            <a:ext uri="{FF2B5EF4-FFF2-40B4-BE49-F238E27FC236}">
              <a16:creationId xmlns:a16="http://schemas.microsoft.com/office/drawing/2014/main" id="{00000000-0008-0000-0400-00003E140000}"/>
            </a:ext>
          </a:extLst>
        </xdr:cNvPr>
        <xdr:cNvPicPr>
          <a:picLocks noChangeAspect="1" noChangeArrowheads="1"/>
        </xdr:cNvPicPr>
      </xdr:nvPicPr>
      <xdr:blipFill>
        <a:blip xmlns:r="http://schemas.openxmlformats.org/officeDocument/2006/relationships" r:embed="rId62" cstate="print"/>
        <a:srcRect/>
        <a:stretch>
          <a:fillRect/>
        </a:stretch>
      </xdr:blipFill>
      <xdr:spPr bwMode="auto">
        <a:xfrm>
          <a:off x="0" y="15163800"/>
          <a:ext cx="533400" cy="403860"/>
        </a:xfrm>
        <a:prstGeom prst="rect">
          <a:avLst/>
        </a:prstGeom>
        <a:noFill/>
      </xdr:spPr>
    </xdr:pic>
    <xdr:clientData/>
  </xdr:twoCellAnchor>
  <xdr:twoCellAnchor editAs="oneCell">
    <xdr:from>
      <xdr:col>0</xdr:col>
      <xdr:colOff>0</xdr:colOff>
      <xdr:row>85</xdr:row>
      <xdr:rowOff>0</xdr:rowOff>
    </xdr:from>
    <xdr:to>
      <xdr:col>0</xdr:col>
      <xdr:colOff>533400</xdr:colOff>
      <xdr:row>87</xdr:row>
      <xdr:rowOff>60960</xdr:rowOff>
    </xdr:to>
    <xdr:pic>
      <xdr:nvPicPr>
        <xdr:cNvPr id="5183" name="Picture 63" descr="Snom icon">
          <a:extLst>
            <a:ext uri="{FF2B5EF4-FFF2-40B4-BE49-F238E27FC236}">
              <a16:creationId xmlns:a16="http://schemas.microsoft.com/office/drawing/2014/main" id="{00000000-0008-0000-0400-00003F14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0" y="15354300"/>
          <a:ext cx="533400" cy="403860"/>
        </a:xfrm>
        <a:prstGeom prst="rect">
          <a:avLst/>
        </a:prstGeom>
        <a:noFill/>
      </xdr:spPr>
    </xdr:pic>
    <xdr:clientData/>
  </xdr:twoCellAnchor>
  <xdr:twoCellAnchor editAs="oneCell">
    <xdr:from>
      <xdr:col>0</xdr:col>
      <xdr:colOff>0</xdr:colOff>
      <xdr:row>87</xdr:row>
      <xdr:rowOff>0</xdr:rowOff>
    </xdr:from>
    <xdr:to>
      <xdr:col>0</xdr:col>
      <xdr:colOff>533400</xdr:colOff>
      <xdr:row>89</xdr:row>
      <xdr:rowOff>60960</xdr:rowOff>
    </xdr:to>
    <xdr:pic>
      <xdr:nvPicPr>
        <xdr:cNvPr id="5184" name="Picture 64" descr="Frosmoth icon">
          <a:extLst>
            <a:ext uri="{FF2B5EF4-FFF2-40B4-BE49-F238E27FC236}">
              <a16:creationId xmlns:a16="http://schemas.microsoft.com/office/drawing/2014/main" id="{00000000-0008-0000-0400-000040140000}"/>
            </a:ext>
          </a:extLst>
        </xdr:cNvPr>
        <xdr:cNvPicPr>
          <a:picLocks noChangeAspect="1" noChangeArrowheads="1"/>
        </xdr:cNvPicPr>
      </xdr:nvPicPr>
      <xdr:blipFill>
        <a:blip xmlns:r="http://schemas.openxmlformats.org/officeDocument/2006/relationships" r:embed="rId64" cstate="print"/>
        <a:srcRect/>
        <a:stretch>
          <a:fillRect/>
        </a:stretch>
      </xdr:blipFill>
      <xdr:spPr bwMode="auto">
        <a:xfrm>
          <a:off x="0" y="15697200"/>
          <a:ext cx="533400" cy="403860"/>
        </a:xfrm>
        <a:prstGeom prst="rect">
          <a:avLst/>
        </a:prstGeom>
        <a:noFill/>
      </xdr:spPr>
    </xdr:pic>
    <xdr:clientData/>
  </xdr:twoCellAnchor>
  <xdr:twoCellAnchor editAs="oneCell">
    <xdr:from>
      <xdr:col>0</xdr:col>
      <xdr:colOff>0</xdr:colOff>
      <xdr:row>89</xdr:row>
      <xdr:rowOff>0</xdr:rowOff>
    </xdr:from>
    <xdr:to>
      <xdr:col>0</xdr:col>
      <xdr:colOff>533400</xdr:colOff>
      <xdr:row>91</xdr:row>
      <xdr:rowOff>45720</xdr:rowOff>
    </xdr:to>
    <xdr:pic>
      <xdr:nvPicPr>
        <xdr:cNvPr id="5185" name="Picture 65" descr="Stonjourner icon">
          <a:extLst>
            <a:ext uri="{FF2B5EF4-FFF2-40B4-BE49-F238E27FC236}">
              <a16:creationId xmlns:a16="http://schemas.microsoft.com/office/drawing/2014/main" id="{00000000-0008-0000-0400-00004114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0" y="16040100"/>
          <a:ext cx="533400" cy="403860"/>
        </a:xfrm>
        <a:prstGeom prst="rect">
          <a:avLst/>
        </a:prstGeom>
        <a:noFill/>
      </xdr:spPr>
    </xdr:pic>
    <xdr:clientData/>
  </xdr:twoCellAnchor>
  <xdr:twoCellAnchor editAs="oneCell">
    <xdr:from>
      <xdr:col>0</xdr:col>
      <xdr:colOff>0</xdr:colOff>
      <xdr:row>90</xdr:row>
      <xdr:rowOff>0</xdr:rowOff>
    </xdr:from>
    <xdr:to>
      <xdr:col>0</xdr:col>
      <xdr:colOff>533400</xdr:colOff>
      <xdr:row>92</xdr:row>
      <xdr:rowOff>60960</xdr:rowOff>
    </xdr:to>
    <xdr:pic>
      <xdr:nvPicPr>
        <xdr:cNvPr id="5186" name="Picture 66" descr="Eiscue (Ice Face) icon">
          <a:extLst>
            <a:ext uri="{FF2B5EF4-FFF2-40B4-BE49-F238E27FC236}">
              <a16:creationId xmlns:a16="http://schemas.microsoft.com/office/drawing/2014/main" id="{00000000-0008-0000-0400-000042140000}"/>
            </a:ext>
          </a:extLst>
        </xdr:cNvPr>
        <xdr:cNvPicPr>
          <a:picLocks noChangeAspect="1" noChangeArrowheads="1"/>
        </xdr:cNvPicPr>
      </xdr:nvPicPr>
      <xdr:blipFill>
        <a:blip xmlns:r="http://schemas.openxmlformats.org/officeDocument/2006/relationships" r:embed="rId66" cstate="print"/>
        <a:srcRect/>
        <a:stretch>
          <a:fillRect/>
        </a:stretch>
      </xdr:blipFill>
      <xdr:spPr bwMode="auto">
        <a:xfrm>
          <a:off x="0" y="16230600"/>
          <a:ext cx="533400" cy="403860"/>
        </a:xfrm>
        <a:prstGeom prst="rect">
          <a:avLst/>
        </a:prstGeom>
        <a:noFill/>
      </xdr:spPr>
    </xdr:pic>
    <xdr:clientData/>
  </xdr:twoCellAnchor>
  <xdr:twoCellAnchor editAs="oneCell">
    <xdr:from>
      <xdr:col>0</xdr:col>
      <xdr:colOff>0</xdr:colOff>
      <xdr:row>92</xdr:row>
      <xdr:rowOff>0</xdr:rowOff>
    </xdr:from>
    <xdr:to>
      <xdr:col>0</xdr:col>
      <xdr:colOff>533400</xdr:colOff>
      <xdr:row>94</xdr:row>
      <xdr:rowOff>60960</xdr:rowOff>
    </xdr:to>
    <xdr:pic>
      <xdr:nvPicPr>
        <xdr:cNvPr id="5187" name="Picture 67" descr="Eiscue (Noice Face) icon">
          <a:extLst>
            <a:ext uri="{FF2B5EF4-FFF2-40B4-BE49-F238E27FC236}">
              <a16:creationId xmlns:a16="http://schemas.microsoft.com/office/drawing/2014/main" id="{00000000-0008-0000-0400-00004314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0" y="16573500"/>
          <a:ext cx="533400" cy="403860"/>
        </a:xfrm>
        <a:prstGeom prst="rect">
          <a:avLst/>
        </a:prstGeom>
        <a:noFill/>
      </xdr:spPr>
    </xdr:pic>
    <xdr:clientData/>
  </xdr:twoCellAnchor>
  <xdr:twoCellAnchor editAs="oneCell">
    <xdr:from>
      <xdr:col>0</xdr:col>
      <xdr:colOff>0</xdr:colOff>
      <xdr:row>94</xdr:row>
      <xdr:rowOff>0</xdr:rowOff>
    </xdr:from>
    <xdr:to>
      <xdr:col>0</xdr:col>
      <xdr:colOff>533400</xdr:colOff>
      <xdr:row>96</xdr:row>
      <xdr:rowOff>60960</xdr:rowOff>
    </xdr:to>
    <xdr:pic>
      <xdr:nvPicPr>
        <xdr:cNvPr id="5188" name="Picture 68" descr="Indeedee (Male) icon">
          <a:extLst>
            <a:ext uri="{FF2B5EF4-FFF2-40B4-BE49-F238E27FC236}">
              <a16:creationId xmlns:a16="http://schemas.microsoft.com/office/drawing/2014/main" id="{00000000-0008-0000-0400-000044140000}"/>
            </a:ext>
          </a:extLst>
        </xdr:cNvPr>
        <xdr:cNvPicPr>
          <a:picLocks noChangeAspect="1" noChangeArrowheads="1"/>
        </xdr:cNvPicPr>
      </xdr:nvPicPr>
      <xdr:blipFill>
        <a:blip xmlns:r="http://schemas.openxmlformats.org/officeDocument/2006/relationships" r:embed="rId68" cstate="print"/>
        <a:srcRect/>
        <a:stretch>
          <a:fillRect/>
        </a:stretch>
      </xdr:blipFill>
      <xdr:spPr bwMode="auto">
        <a:xfrm>
          <a:off x="0" y="16916400"/>
          <a:ext cx="533400" cy="403860"/>
        </a:xfrm>
        <a:prstGeom prst="rect">
          <a:avLst/>
        </a:prstGeom>
        <a:noFill/>
      </xdr:spPr>
    </xdr:pic>
    <xdr:clientData/>
  </xdr:twoCellAnchor>
  <xdr:twoCellAnchor editAs="oneCell">
    <xdr:from>
      <xdr:col>0</xdr:col>
      <xdr:colOff>0</xdr:colOff>
      <xdr:row>96</xdr:row>
      <xdr:rowOff>0</xdr:rowOff>
    </xdr:from>
    <xdr:to>
      <xdr:col>0</xdr:col>
      <xdr:colOff>533400</xdr:colOff>
      <xdr:row>98</xdr:row>
      <xdr:rowOff>60960</xdr:rowOff>
    </xdr:to>
    <xdr:pic>
      <xdr:nvPicPr>
        <xdr:cNvPr id="5189" name="Picture 69" descr="Indeedee (Female) icon">
          <a:extLst>
            <a:ext uri="{FF2B5EF4-FFF2-40B4-BE49-F238E27FC236}">
              <a16:creationId xmlns:a16="http://schemas.microsoft.com/office/drawing/2014/main" id="{00000000-0008-0000-0400-00004514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0" y="17259300"/>
          <a:ext cx="533400" cy="403860"/>
        </a:xfrm>
        <a:prstGeom prst="rect">
          <a:avLst/>
        </a:prstGeom>
        <a:noFill/>
      </xdr:spPr>
    </xdr:pic>
    <xdr:clientData/>
  </xdr:twoCellAnchor>
  <xdr:twoCellAnchor editAs="oneCell">
    <xdr:from>
      <xdr:col>0</xdr:col>
      <xdr:colOff>0</xdr:colOff>
      <xdr:row>98</xdr:row>
      <xdr:rowOff>0</xdr:rowOff>
    </xdr:from>
    <xdr:to>
      <xdr:col>0</xdr:col>
      <xdr:colOff>533400</xdr:colOff>
      <xdr:row>100</xdr:row>
      <xdr:rowOff>60960</xdr:rowOff>
    </xdr:to>
    <xdr:pic>
      <xdr:nvPicPr>
        <xdr:cNvPr id="5190" name="Picture 70" descr="Morpeko (Full Belly Mode) icon">
          <a:extLst>
            <a:ext uri="{FF2B5EF4-FFF2-40B4-BE49-F238E27FC236}">
              <a16:creationId xmlns:a16="http://schemas.microsoft.com/office/drawing/2014/main" id="{00000000-0008-0000-0400-000046140000}"/>
            </a:ext>
          </a:extLst>
        </xdr:cNvPr>
        <xdr:cNvPicPr>
          <a:picLocks noChangeAspect="1" noChangeArrowheads="1"/>
        </xdr:cNvPicPr>
      </xdr:nvPicPr>
      <xdr:blipFill>
        <a:blip xmlns:r="http://schemas.openxmlformats.org/officeDocument/2006/relationships" r:embed="rId70" cstate="print"/>
        <a:srcRect/>
        <a:stretch>
          <a:fillRect/>
        </a:stretch>
      </xdr:blipFill>
      <xdr:spPr bwMode="auto">
        <a:xfrm>
          <a:off x="0" y="17602200"/>
          <a:ext cx="533400" cy="403860"/>
        </a:xfrm>
        <a:prstGeom prst="rect">
          <a:avLst/>
        </a:prstGeom>
        <a:noFill/>
      </xdr:spPr>
    </xdr:pic>
    <xdr:clientData/>
  </xdr:twoCellAnchor>
  <xdr:twoCellAnchor editAs="oneCell">
    <xdr:from>
      <xdr:col>0</xdr:col>
      <xdr:colOff>0</xdr:colOff>
      <xdr:row>100</xdr:row>
      <xdr:rowOff>0</xdr:rowOff>
    </xdr:from>
    <xdr:to>
      <xdr:col>0</xdr:col>
      <xdr:colOff>533400</xdr:colOff>
      <xdr:row>102</xdr:row>
      <xdr:rowOff>60960</xdr:rowOff>
    </xdr:to>
    <xdr:pic>
      <xdr:nvPicPr>
        <xdr:cNvPr id="5191" name="Picture 71" descr="Morpeko (Hangry Mode) icon">
          <a:extLst>
            <a:ext uri="{FF2B5EF4-FFF2-40B4-BE49-F238E27FC236}">
              <a16:creationId xmlns:a16="http://schemas.microsoft.com/office/drawing/2014/main" id="{00000000-0008-0000-0400-00004714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0" y="17945100"/>
          <a:ext cx="533400" cy="403860"/>
        </a:xfrm>
        <a:prstGeom prst="rect">
          <a:avLst/>
        </a:prstGeom>
        <a:noFill/>
      </xdr:spPr>
    </xdr:pic>
    <xdr:clientData/>
  </xdr:twoCellAnchor>
  <xdr:twoCellAnchor editAs="oneCell">
    <xdr:from>
      <xdr:col>0</xdr:col>
      <xdr:colOff>0</xdr:colOff>
      <xdr:row>102</xdr:row>
      <xdr:rowOff>0</xdr:rowOff>
    </xdr:from>
    <xdr:to>
      <xdr:col>0</xdr:col>
      <xdr:colOff>533400</xdr:colOff>
      <xdr:row>104</xdr:row>
      <xdr:rowOff>22860</xdr:rowOff>
    </xdr:to>
    <xdr:pic>
      <xdr:nvPicPr>
        <xdr:cNvPr id="5192" name="Picture 72" descr="Cufant icon">
          <a:extLst>
            <a:ext uri="{FF2B5EF4-FFF2-40B4-BE49-F238E27FC236}">
              <a16:creationId xmlns:a16="http://schemas.microsoft.com/office/drawing/2014/main" id="{00000000-0008-0000-0400-000048140000}"/>
            </a:ext>
          </a:extLst>
        </xdr:cNvPr>
        <xdr:cNvPicPr>
          <a:picLocks noChangeAspect="1" noChangeArrowheads="1"/>
        </xdr:cNvPicPr>
      </xdr:nvPicPr>
      <xdr:blipFill>
        <a:blip xmlns:r="http://schemas.openxmlformats.org/officeDocument/2006/relationships" r:embed="rId72" cstate="print"/>
        <a:srcRect/>
        <a:stretch>
          <a:fillRect/>
        </a:stretch>
      </xdr:blipFill>
      <xdr:spPr bwMode="auto">
        <a:xfrm>
          <a:off x="0" y="18288000"/>
          <a:ext cx="533400" cy="403860"/>
        </a:xfrm>
        <a:prstGeom prst="rect">
          <a:avLst/>
        </a:prstGeom>
        <a:noFill/>
      </xdr:spPr>
    </xdr:pic>
    <xdr:clientData/>
  </xdr:twoCellAnchor>
  <xdr:twoCellAnchor editAs="oneCell">
    <xdr:from>
      <xdr:col>0</xdr:col>
      <xdr:colOff>0</xdr:colOff>
      <xdr:row>103</xdr:row>
      <xdr:rowOff>0</xdr:rowOff>
    </xdr:from>
    <xdr:to>
      <xdr:col>0</xdr:col>
      <xdr:colOff>533400</xdr:colOff>
      <xdr:row>105</xdr:row>
      <xdr:rowOff>45720</xdr:rowOff>
    </xdr:to>
    <xdr:pic>
      <xdr:nvPicPr>
        <xdr:cNvPr id="5193" name="Picture 73" descr="Copperajah icon">
          <a:extLst>
            <a:ext uri="{FF2B5EF4-FFF2-40B4-BE49-F238E27FC236}">
              <a16:creationId xmlns:a16="http://schemas.microsoft.com/office/drawing/2014/main" id="{00000000-0008-0000-0400-00004914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0" y="18478500"/>
          <a:ext cx="533400" cy="403860"/>
        </a:xfrm>
        <a:prstGeom prst="rect">
          <a:avLst/>
        </a:prstGeom>
        <a:noFill/>
      </xdr:spPr>
    </xdr:pic>
    <xdr:clientData/>
  </xdr:twoCellAnchor>
  <xdr:twoCellAnchor editAs="oneCell">
    <xdr:from>
      <xdr:col>0</xdr:col>
      <xdr:colOff>0</xdr:colOff>
      <xdr:row>104</xdr:row>
      <xdr:rowOff>0</xdr:rowOff>
    </xdr:from>
    <xdr:to>
      <xdr:col>0</xdr:col>
      <xdr:colOff>533400</xdr:colOff>
      <xdr:row>106</xdr:row>
      <xdr:rowOff>60960</xdr:rowOff>
    </xdr:to>
    <xdr:pic>
      <xdr:nvPicPr>
        <xdr:cNvPr id="5194" name="Picture 74" descr="Dracozolt icon">
          <a:extLst>
            <a:ext uri="{FF2B5EF4-FFF2-40B4-BE49-F238E27FC236}">
              <a16:creationId xmlns:a16="http://schemas.microsoft.com/office/drawing/2014/main" id="{00000000-0008-0000-0400-00004A140000}"/>
            </a:ext>
          </a:extLst>
        </xdr:cNvPr>
        <xdr:cNvPicPr>
          <a:picLocks noChangeAspect="1" noChangeArrowheads="1"/>
        </xdr:cNvPicPr>
      </xdr:nvPicPr>
      <xdr:blipFill>
        <a:blip xmlns:r="http://schemas.openxmlformats.org/officeDocument/2006/relationships" r:embed="rId74" cstate="print"/>
        <a:srcRect/>
        <a:stretch>
          <a:fillRect/>
        </a:stretch>
      </xdr:blipFill>
      <xdr:spPr bwMode="auto">
        <a:xfrm>
          <a:off x="0" y="18669000"/>
          <a:ext cx="533400" cy="403860"/>
        </a:xfrm>
        <a:prstGeom prst="rect">
          <a:avLst/>
        </a:prstGeom>
        <a:noFill/>
      </xdr:spPr>
    </xdr:pic>
    <xdr:clientData/>
  </xdr:twoCellAnchor>
  <xdr:twoCellAnchor editAs="oneCell">
    <xdr:from>
      <xdr:col>0</xdr:col>
      <xdr:colOff>0</xdr:colOff>
      <xdr:row>106</xdr:row>
      <xdr:rowOff>0</xdr:rowOff>
    </xdr:from>
    <xdr:to>
      <xdr:col>0</xdr:col>
      <xdr:colOff>533400</xdr:colOff>
      <xdr:row>108</xdr:row>
      <xdr:rowOff>60960</xdr:rowOff>
    </xdr:to>
    <xdr:pic>
      <xdr:nvPicPr>
        <xdr:cNvPr id="5195" name="Picture 75" descr="Arctozolt icon">
          <a:extLst>
            <a:ext uri="{FF2B5EF4-FFF2-40B4-BE49-F238E27FC236}">
              <a16:creationId xmlns:a16="http://schemas.microsoft.com/office/drawing/2014/main" id="{00000000-0008-0000-0400-00004B140000}"/>
            </a:ext>
          </a:extLst>
        </xdr:cNvPr>
        <xdr:cNvPicPr>
          <a:picLocks noChangeAspect="1" noChangeArrowheads="1"/>
        </xdr:cNvPicPr>
      </xdr:nvPicPr>
      <xdr:blipFill>
        <a:blip xmlns:r="http://schemas.openxmlformats.org/officeDocument/2006/relationships" r:embed="rId75" cstate="print"/>
        <a:srcRect/>
        <a:stretch>
          <a:fillRect/>
        </a:stretch>
      </xdr:blipFill>
      <xdr:spPr bwMode="auto">
        <a:xfrm>
          <a:off x="0" y="19011900"/>
          <a:ext cx="533400" cy="403860"/>
        </a:xfrm>
        <a:prstGeom prst="rect">
          <a:avLst/>
        </a:prstGeom>
        <a:noFill/>
      </xdr:spPr>
    </xdr:pic>
    <xdr:clientData/>
  </xdr:twoCellAnchor>
  <xdr:twoCellAnchor editAs="oneCell">
    <xdr:from>
      <xdr:col>0</xdr:col>
      <xdr:colOff>0</xdr:colOff>
      <xdr:row>108</xdr:row>
      <xdr:rowOff>0</xdr:rowOff>
    </xdr:from>
    <xdr:to>
      <xdr:col>0</xdr:col>
      <xdr:colOff>533400</xdr:colOff>
      <xdr:row>110</xdr:row>
      <xdr:rowOff>60960</xdr:rowOff>
    </xdr:to>
    <xdr:pic>
      <xdr:nvPicPr>
        <xdr:cNvPr id="5196" name="Picture 76" descr="Dracovish icon">
          <a:extLst>
            <a:ext uri="{FF2B5EF4-FFF2-40B4-BE49-F238E27FC236}">
              <a16:creationId xmlns:a16="http://schemas.microsoft.com/office/drawing/2014/main" id="{00000000-0008-0000-0400-00004C140000}"/>
            </a:ext>
          </a:extLst>
        </xdr:cNvPr>
        <xdr:cNvPicPr>
          <a:picLocks noChangeAspect="1" noChangeArrowheads="1"/>
        </xdr:cNvPicPr>
      </xdr:nvPicPr>
      <xdr:blipFill>
        <a:blip xmlns:r="http://schemas.openxmlformats.org/officeDocument/2006/relationships" r:embed="rId76" cstate="print"/>
        <a:srcRect/>
        <a:stretch>
          <a:fillRect/>
        </a:stretch>
      </xdr:blipFill>
      <xdr:spPr bwMode="auto">
        <a:xfrm>
          <a:off x="0" y="19354800"/>
          <a:ext cx="533400" cy="403860"/>
        </a:xfrm>
        <a:prstGeom prst="rect">
          <a:avLst/>
        </a:prstGeom>
        <a:noFill/>
      </xdr:spPr>
    </xdr:pic>
    <xdr:clientData/>
  </xdr:twoCellAnchor>
  <xdr:twoCellAnchor editAs="oneCell">
    <xdr:from>
      <xdr:col>0</xdr:col>
      <xdr:colOff>0</xdr:colOff>
      <xdr:row>110</xdr:row>
      <xdr:rowOff>0</xdr:rowOff>
    </xdr:from>
    <xdr:to>
      <xdr:col>0</xdr:col>
      <xdr:colOff>533400</xdr:colOff>
      <xdr:row>112</xdr:row>
      <xdr:rowOff>60960</xdr:rowOff>
    </xdr:to>
    <xdr:pic>
      <xdr:nvPicPr>
        <xdr:cNvPr id="5197" name="Picture 77" descr="Arctovish icon">
          <a:extLst>
            <a:ext uri="{FF2B5EF4-FFF2-40B4-BE49-F238E27FC236}">
              <a16:creationId xmlns:a16="http://schemas.microsoft.com/office/drawing/2014/main" id="{00000000-0008-0000-0400-00004D14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0" y="19697700"/>
          <a:ext cx="533400" cy="403860"/>
        </a:xfrm>
        <a:prstGeom prst="rect">
          <a:avLst/>
        </a:prstGeom>
        <a:noFill/>
      </xdr:spPr>
    </xdr:pic>
    <xdr:clientData/>
  </xdr:twoCellAnchor>
  <xdr:twoCellAnchor editAs="oneCell">
    <xdr:from>
      <xdr:col>0</xdr:col>
      <xdr:colOff>0</xdr:colOff>
      <xdr:row>112</xdr:row>
      <xdr:rowOff>0</xdr:rowOff>
    </xdr:from>
    <xdr:to>
      <xdr:col>0</xdr:col>
      <xdr:colOff>533400</xdr:colOff>
      <xdr:row>114</xdr:row>
      <xdr:rowOff>60960</xdr:rowOff>
    </xdr:to>
    <xdr:pic>
      <xdr:nvPicPr>
        <xdr:cNvPr id="5198" name="Picture 78" descr="Duraludon icon">
          <a:extLst>
            <a:ext uri="{FF2B5EF4-FFF2-40B4-BE49-F238E27FC236}">
              <a16:creationId xmlns:a16="http://schemas.microsoft.com/office/drawing/2014/main" id="{00000000-0008-0000-0400-00004E140000}"/>
            </a:ext>
          </a:extLst>
        </xdr:cNvPr>
        <xdr:cNvPicPr>
          <a:picLocks noChangeAspect="1" noChangeArrowheads="1"/>
        </xdr:cNvPicPr>
      </xdr:nvPicPr>
      <xdr:blipFill>
        <a:blip xmlns:r="http://schemas.openxmlformats.org/officeDocument/2006/relationships" r:embed="rId78" cstate="print"/>
        <a:srcRect/>
        <a:stretch>
          <a:fillRect/>
        </a:stretch>
      </xdr:blipFill>
      <xdr:spPr bwMode="auto">
        <a:xfrm>
          <a:off x="0" y="20040600"/>
          <a:ext cx="533400" cy="403860"/>
        </a:xfrm>
        <a:prstGeom prst="rect">
          <a:avLst/>
        </a:prstGeom>
        <a:noFill/>
      </xdr:spPr>
    </xdr:pic>
    <xdr:clientData/>
  </xdr:twoCellAnchor>
  <xdr:twoCellAnchor editAs="oneCell">
    <xdr:from>
      <xdr:col>0</xdr:col>
      <xdr:colOff>0</xdr:colOff>
      <xdr:row>114</xdr:row>
      <xdr:rowOff>0</xdr:rowOff>
    </xdr:from>
    <xdr:to>
      <xdr:col>0</xdr:col>
      <xdr:colOff>533400</xdr:colOff>
      <xdr:row>116</xdr:row>
      <xdr:rowOff>60960</xdr:rowOff>
    </xdr:to>
    <xdr:pic>
      <xdr:nvPicPr>
        <xdr:cNvPr id="5199" name="Picture 79" descr="Dreepy icon">
          <a:extLst>
            <a:ext uri="{FF2B5EF4-FFF2-40B4-BE49-F238E27FC236}">
              <a16:creationId xmlns:a16="http://schemas.microsoft.com/office/drawing/2014/main" id="{00000000-0008-0000-0400-00004F140000}"/>
            </a:ext>
          </a:extLst>
        </xdr:cNvPr>
        <xdr:cNvPicPr>
          <a:picLocks noChangeAspect="1" noChangeArrowheads="1"/>
        </xdr:cNvPicPr>
      </xdr:nvPicPr>
      <xdr:blipFill>
        <a:blip xmlns:r="http://schemas.openxmlformats.org/officeDocument/2006/relationships" r:embed="rId79" cstate="print"/>
        <a:srcRect/>
        <a:stretch>
          <a:fillRect/>
        </a:stretch>
      </xdr:blipFill>
      <xdr:spPr bwMode="auto">
        <a:xfrm>
          <a:off x="0" y="20383500"/>
          <a:ext cx="533400" cy="403860"/>
        </a:xfrm>
        <a:prstGeom prst="rect">
          <a:avLst/>
        </a:prstGeom>
        <a:noFill/>
      </xdr:spPr>
    </xdr:pic>
    <xdr:clientData/>
  </xdr:twoCellAnchor>
  <xdr:twoCellAnchor editAs="oneCell">
    <xdr:from>
      <xdr:col>0</xdr:col>
      <xdr:colOff>0</xdr:colOff>
      <xdr:row>116</xdr:row>
      <xdr:rowOff>0</xdr:rowOff>
    </xdr:from>
    <xdr:to>
      <xdr:col>0</xdr:col>
      <xdr:colOff>533400</xdr:colOff>
      <xdr:row>118</xdr:row>
      <xdr:rowOff>60960</xdr:rowOff>
    </xdr:to>
    <xdr:pic>
      <xdr:nvPicPr>
        <xdr:cNvPr id="5200" name="Picture 80" descr="Drakloak icon">
          <a:extLst>
            <a:ext uri="{FF2B5EF4-FFF2-40B4-BE49-F238E27FC236}">
              <a16:creationId xmlns:a16="http://schemas.microsoft.com/office/drawing/2014/main" id="{00000000-0008-0000-0400-000050140000}"/>
            </a:ext>
          </a:extLst>
        </xdr:cNvPr>
        <xdr:cNvPicPr>
          <a:picLocks noChangeAspect="1" noChangeArrowheads="1"/>
        </xdr:cNvPicPr>
      </xdr:nvPicPr>
      <xdr:blipFill>
        <a:blip xmlns:r="http://schemas.openxmlformats.org/officeDocument/2006/relationships" r:embed="rId80" cstate="print"/>
        <a:srcRect/>
        <a:stretch>
          <a:fillRect/>
        </a:stretch>
      </xdr:blipFill>
      <xdr:spPr bwMode="auto">
        <a:xfrm>
          <a:off x="0" y="20726400"/>
          <a:ext cx="533400" cy="403860"/>
        </a:xfrm>
        <a:prstGeom prst="rect">
          <a:avLst/>
        </a:prstGeom>
        <a:noFill/>
      </xdr:spPr>
    </xdr:pic>
    <xdr:clientData/>
  </xdr:twoCellAnchor>
  <xdr:twoCellAnchor editAs="oneCell">
    <xdr:from>
      <xdr:col>0</xdr:col>
      <xdr:colOff>0</xdr:colOff>
      <xdr:row>118</xdr:row>
      <xdr:rowOff>0</xdr:rowOff>
    </xdr:from>
    <xdr:to>
      <xdr:col>0</xdr:col>
      <xdr:colOff>533400</xdr:colOff>
      <xdr:row>120</xdr:row>
      <xdr:rowOff>60960</xdr:rowOff>
    </xdr:to>
    <xdr:pic>
      <xdr:nvPicPr>
        <xdr:cNvPr id="5201" name="Picture 81" descr="Dragapult icon">
          <a:extLst>
            <a:ext uri="{FF2B5EF4-FFF2-40B4-BE49-F238E27FC236}">
              <a16:creationId xmlns:a16="http://schemas.microsoft.com/office/drawing/2014/main" id="{00000000-0008-0000-0400-000051140000}"/>
            </a:ext>
          </a:extLst>
        </xdr:cNvPr>
        <xdr:cNvPicPr>
          <a:picLocks noChangeAspect="1" noChangeArrowheads="1"/>
        </xdr:cNvPicPr>
      </xdr:nvPicPr>
      <xdr:blipFill>
        <a:blip xmlns:r="http://schemas.openxmlformats.org/officeDocument/2006/relationships" r:embed="rId81" cstate="print"/>
        <a:srcRect/>
        <a:stretch>
          <a:fillRect/>
        </a:stretch>
      </xdr:blipFill>
      <xdr:spPr bwMode="auto">
        <a:xfrm>
          <a:off x="0" y="21069300"/>
          <a:ext cx="533400" cy="403860"/>
        </a:xfrm>
        <a:prstGeom prst="rect">
          <a:avLst/>
        </a:prstGeom>
        <a:noFill/>
      </xdr:spPr>
    </xdr:pic>
    <xdr:clientData/>
  </xdr:twoCellAnchor>
  <xdr:twoCellAnchor editAs="oneCell">
    <xdr:from>
      <xdr:col>0</xdr:col>
      <xdr:colOff>0</xdr:colOff>
      <xdr:row>120</xdr:row>
      <xdr:rowOff>0</xdr:rowOff>
    </xdr:from>
    <xdr:to>
      <xdr:col>0</xdr:col>
      <xdr:colOff>533400</xdr:colOff>
      <xdr:row>122</xdr:row>
      <xdr:rowOff>15240</xdr:rowOff>
    </xdr:to>
    <xdr:pic>
      <xdr:nvPicPr>
        <xdr:cNvPr id="5202" name="Picture 82" descr="Zacian (Hero of Many Battles) icon">
          <a:extLst>
            <a:ext uri="{FF2B5EF4-FFF2-40B4-BE49-F238E27FC236}">
              <a16:creationId xmlns:a16="http://schemas.microsoft.com/office/drawing/2014/main" id="{00000000-0008-0000-0400-000052140000}"/>
            </a:ext>
          </a:extLst>
        </xdr:cNvPr>
        <xdr:cNvPicPr>
          <a:picLocks noChangeAspect="1" noChangeArrowheads="1"/>
        </xdr:cNvPicPr>
      </xdr:nvPicPr>
      <xdr:blipFill>
        <a:blip xmlns:r="http://schemas.openxmlformats.org/officeDocument/2006/relationships" r:embed="rId82" cstate="print"/>
        <a:srcRect/>
        <a:stretch>
          <a:fillRect/>
        </a:stretch>
      </xdr:blipFill>
      <xdr:spPr bwMode="auto">
        <a:xfrm>
          <a:off x="0" y="21412200"/>
          <a:ext cx="533400" cy="403860"/>
        </a:xfrm>
        <a:prstGeom prst="rect">
          <a:avLst/>
        </a:prstGeom>
        <a:noFill/>
      </xdr:spPr>
    </xdr:pic>
    <xdr:clientData/>
  </xdr:twoCellAnchor>
  <xdr:twoCellAnchor editAs="oneCell">
    <xdr:from>
      <xdr:col>0</xdr:col>
      <xdr:colOff>0</xdr:colOff>
      <xdr:row>122</xdr:row>
      <xdr:rowOff>0</xdr:rowOff>
    </xdr:from>
    <xdr:to>
      <xdr:col>0</xdr:col>
      <xdr:colOff>533400</xdr:colOff>
      <xdr:row>124</xdr:row>
      <xdr:rowOff>60960</xdr:rowOff>
    </xdr:to>
    <xdr:pic>
      <xdr:nvPicPr>
        <xdr:cNvPr id="5203" name="Picture 83" descr="Zacian (Crowned Sword) icon">
          <a:extLst>
            <a:ext uri="{FF2B5EF4-FFF2-40B4-BE49-F238E27FC236}">
              <a16:creationId xmlns:a16="http://schemas.microsoft.com/office/drawing/2014/main" id="{00000000-0008-0000-0400-00005314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0" y="21800820"/>
          <a:ext cx="533400" cy="403860"/>
        </a:xfrm>
        <a:prstGeom prst="rect">
          <a:avLst/>
        </a:prstGeom>
        <a:noFill/>
      </xdr:spPr>
    </xdr:pic>
    <xdr:clientData/>
  </xdr:twoCellAnchor>
  <xdr:twoCellAnchor editAs="oneCell">
    <xdr:from>
      <xdr:col>0</xdr:col>
      <xdr:colOff>0</xdr:colOff>
      <xdr:row>124</xdr:row>
      <xdr:rowOff>0</xdr:rowOff>
    </xdr:from>
    <xdr:to>
      <xdr:col>0</xdr:col>
      <xdr:colOff>533400</xdr:colOff>
      <xdr:row>126</xdr:row>
      <xdr:rowOff>15240</xdr:rowOff>
    </xdr:to>
    <xdr:pic>
      <xdr:nvPicPr>
        <xdr:cNvPr id="5204" name="Picture 84" descr="Zamazenta (Hero of Many Battles) icon">
          <a:extLst>
            <a:ext uri="{FF2B5EF4-FFF2-40B4-BE49-F238E27FC236}">
              <a16:creationId xmlns:a16="http://schemas.microsoft.com/office/drawing/2014/main" id="{00000000-0008-0000-0400-000054140000}"/>
            </a:ext>
          </a:extLst>
        </xdr:cNvPr>
        <xdr:cNvPicPr>
          <a:picLocks noChangeAspect="1" noChangeArrowheads="1"/>
        </xdr:cNvPicPr>
      </xdr:nvPicPr>
      <xdr:blipFill>
        <a:blip xmlns:r="http://schemas.openxmlformats.org/officeDocument/2006/relationships" r:embed="rId84" cstate="print"/>
        <a:srcRect/>
        <a:stretch>
          <a:fillRect/>
        </a:stretch>
      </xdr:blipFill>
      <xdr:spPr bwMode="auto">
        <a:xfrm>
          <a:off x="0" y="22143720"/>
          <a:ext cx="533400" cy="403860"/>
        </a:xfrm>
        <a:prstGeom prst="rect">
          <a:avLst/>
        </a:prstGeom>
        <a:noFill/>
      </xdr:spPr>
    </xdr:pic>
    <xdr:clientData/>
  </xdr:twoCellAnchor>
  <xdr:twoCellAnchor editAs="oneCell">
    <xdr:from>
      <xdr:col>0</xdr:col>
      <xdr:colOff>0</xdr:colOff>
      <xdr:row>126</xdr:row>
      <xdr:rowOff>0</xdr:rowOff>
    </xdr:from>
    <xdr:to>
      <xdr:col>0</xdr:col>
      <xdr:colOff>533400</xdr:colOff>
      <xdr:row>128</xdr:row>
      <xdr:rowOff>60960</xdr:rowOff>
    </xdr:to>
    <xdr:pic>
      <xdr:nvPicPr>
        <xdr:cNvPr id="5205" name="Picture 85" descr="Zamazenta (Crowned Shield) icon">
          <a:extLst>
            <a:ext uri="{FF2B5EF4-FFF2-40B4-BE49-F238E27FC236}">
              <a16:creationId xmlns:a16="http://schemas.microsoft.com/office/drawing/2014/main" id="{00000000-0008-0000-0400-000055140000}"/>
            </a:ext>
          </a:extLst>
        </xdr:cNvPr>
        <xdr:cNvPicPr>
          <a:picLocks noChangeAspect="1" noChangeArrowheads="1"/>
        </xdr:cNvPicPr>
      </xdr:nvPicPr>
      <xdr:blipFill>
        <a:blip xmlns:r="http://schemas.openxmlformats.org/officeDocument/2006/relationships" r:embed="rId85" cstate="print"/>
        <a:srcRect/>
        <a:stretch>
          <a:fillRect/>
        </a:stretch>
      </xdr:blipFill>
      <xdr:spPr bwMode="auto">
        <a:xfrm>
          <a:off x="0" y="22532340"/>
          <a:ext cx="533400" cy="403860"/>
        </a:xfrm>
        <a:prstGeom prst="rect">
          <a:avLst/>
        </a:prstGeom>
        <a:noFill/>
      </xdr:spPr>
    </xdr:pic>
    <xdr:clientData/>
  </xdr:twoCellAnchor>
  <xdr:twoCellAnchor editAs="oneCell">
    <xdr:from>
      <xdr:col>0</xdr:col>
      <xdr:colOff>0</xdr:colOff>
      <xdr:row>128</xdr:row>
      <xdr:rowOff>0</xdr:rowOff>
    </xdr:from>
    <xdr:to>
      <xdr:col>0</xdr:col>
      <xdr:colOff>533400</xdr:colOff>
      <xdr:row>130</xdr:row>
      <xdr:rowOff>60960</xdr:rowOff>
    </xdr:to>
    <xdr:pic>
      <xdr:nvPicPr>
        <xdr:cNvPr id="5206" name="Picture 86" descr="Eternatus icon">
          <a:extLst>
            <a:ext uri="{FF2B5EF4-FFF2-40B4-BE49-F238E27FC236}">
              <a16:creationId xmlns:a16="http://schemas.microsoft.com/office/drawing/2014/main" id="{00000000-0008-0000-0400-000056140000}"/>
            </a:ext>
          </a:extLst>
        </xdr:cNvPr>
        <xdr:cNvPicPr>
          <a:picLocks noChangeAspect="1" noChangeArrowheads="1"/>
        </xdr:cNvPicPr>
      </xdr:nvPicPr>
      <xdr:blipFill>
        <a:blip xmlns:r="http://schemas.openxmlformats.org/officeDocument/2006/relationships" r:embed="rId86" cstate="print"/>
        <a:srcRect/>
        <a:stretch>
          <a:fillRect/>
        </a:stretch>
      </xdr:blipFill>
      <xdr:spPr bwMode="auto">
        <a:xfrm>
          <a:off x="0" y="22875240"/>
          <a:ext cx="533400" cy="403860"/>
        </a:xfrm>
        <a:prstGeom prst="rect">
          <a:avLst/>
        </a:prstGeom>
        <a:noFill/>
      </xdr:spPr>
    </xdr:pic>
    <xdr:clientData/>
  </xdr:twoCellAnchor>
  <xdr:twoCellAnchor editAs="oneCell">
    <xdr:from>
      <xdr:col>0</xdr:col>
      <xdr:colOff>0</xdr:colOff>
      <xdr:row>130</xdr:row>
      <xdr:rowOff>0</xdr:rowOff>
    </xdr:from>
    <xdr:to>
      <xdr:col>0</xdr:col>
      <xdr:colOff>533400</xdr:colOff>
      <xdr:row>132</xdr:row>
      <xdr:rowOff>60960</xdr:rowOff>
    </xdr:to>
    <xdr:pic>
      <xdr:nvPicPr>
        <xdr:cNvPr id="5207" name="Picture 87" descr="Eternatus (Eternamax) icon">
          <a:extLst>
            <a:ext uri="{FF2B5EF4-FFF2-40B4-BE49-F238E27FC236}">
              <a16:creationId xmlns:a16="http://schemas.microsoft.com/office/drawing/2014/main" id="{00000000-0008-0000-0400-000057140000}"/>
            </a:ext>
          </a:extLst>
        </xdr:cNvPr>
        <xdr:cNvPicPr>
          <a:picLocks noChangeAspect="1" noChangeArrowheads="1"/>
        </xdr:cNvPicPr>
      </xdr:nvPicPr>
      <xdr:blipFill>
        <a:blip xmlns:r="http://schemas.openxmlformats.org/officeDocument/2006/relationships" r:embed="rId87" cstate="print"/>
        <a:srcRect/>
        <a:stretch>
          <a:fillRect/>
        </a:stretch>
      </xdr:blipFill>
      <xdr:spPr bwMode="auto">
        <a:xfrm>
          <a:off x="0" y="23218140"/>
          <a:ext cx="533400" cy="403860"/>
        </a:xfrm>
        <a:prstGeom prst="rect">
          <a:avLst/>
        </a:prstGeom>
        <a:noFill/>
      </xdr:spPr>
    </xdr:pic>
    <xdr:clientData/>
  </xdr:twoCellAnchor>
  <xdr:twoCellAnchor editAs="oneCell">
    <xdr:from>
      <xdr:col>0</xdr:col>
      <xdr:colOff>0</xdr:colOff>
      <xdr:row>132</xdr:row>
      <xdr:rowOff>0</xdr:rowOff>
    </xdr:from>
    <xdr:to>
      <xdr:col>0</xdr:col>
      <xdr:colOff>495300</xdr:colOff>
      <xdr:row>134</xdr:row>
      <xdr:rowOff>45720</xdr:rowOff>
    </xdr:to>
    <xdr:pic>
      <xdr:nvPicPr>
        <xdr:cNvPr id="5208" name="Picture 88" descr="Kubfu icon">
          <a:extLst>
            <a:ext uri="{FF2B5EF4-FFF2-40B4-BE49-F238E27FC236}">
              <a16:creationId xmlns:a16="http://schemas.microsoft.com/office/drawing/2014/main" id="{00000000-0008-0000-0400-000058140000}"/>
            </a:ext>
          </a:extLst>
        </xdr:cNvPr>
        <xdr:cNvPicPr>
          <a:picLocks noChangeAspect="1" noChangeArrowheads="1"/>
        </xdr:cNvPicPr>
      </xdr:nvPicPr>
      <xdr:blipFill>
        <a:blip xmlns:r="http://schemas.openxmlformats.org/officeDocument/2006/relationships" r:embed="rId88" cstate="print"/>
        <a:srcRect/>
        <a:stretch>
          <a:fillRect/>
        </a:stretch>
      </xdr:blipFill>
      <xdr:spPr bwMode="auto">
        <a:xfrm>
          <a:off x="0" y="23561040"/>
          <a:ext cx="495300" cy="403860"/>
        </a:xfrm>
        <a:prstGeom prst="rect">
          <a:avLst/>
        </a:prstGeom>
        <a:noFill/>
      </xdr:spPr>
    </xdr:pic>
    <xdr:clientData/>
  </xdr:twoCellAnchor>
  <xdr:twoCellAnchor editAs="oneCell">
    <xdr:from>
      <xdr:col>0</xdr:col>
      <xdr:colOff>0</xdr:colOff>
      <xdr:row>133</xdr:row>
      <xdr:rowOff>0</xdr:rowOff>
    </xdr:from>
    <xdr:to>
      <xdr:col>0</xdr:col>
      <xdr:colOff>495300</xdr:colOff>
      <xdr:row>135</xdr:row>
      <xdr:rowOff>60960</xdr:rowOff>
    </xdr:to>
    <xdr:pic>
      <xdr:nvPicPr>
        <xdr:cNvPr id="5209" name="Picture 89" descr="Urshifu (Single Strike Style) icon">
          <a:extLst>
            <a:ext uri="{FF2B5EF4-FFF2-40B4-BE49-F238E27FC236}">
              <a16:creationId xmlns:a16="http://schemas.microsoft.com/office/drawing/2014/main" id="{00000000-0008-0000-0400-00005914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0" y="23751540"/>
          <a:ext cx="495300" cy="403860"/>
        </a:xfrm>
        <a:prstGeom prst="rect">
          <a:avLst/>
        </a:prstGeom>
        <a:noFill/>
      </xdr:spPr>
    </xdr:pic>
    <xdr:clientData/>
  </xdr:twoCellAnchor>
  <xdr:twoCellAnchor editAs="oneCell">
    <xdr:from>
      <xdr:col>0</xdr:col>
      <xdr:colOff>0</xdr:colOff>
      <xdr:row>135</xdr:row>
      <xdr:rowOff>0</xdr:rowOff>
    </xdr:from>
    <xdr:to>
      <xdr:col>0</xdr:col>
      <xdr:colOff>495300</xdr:colOff>
      <xdr:row>137</xdr:row>
      <xdr:rowOff>60960</xdr:rowOff>
    </xdr:to>
    <xdr:pic>
      <xdr:nvPicPr>
        <xdr:cNvPr id="5210" name="Picture 90" descr="Urshifu (Rapid Strike Style) icon">
          <a:extLst>
            <a:ext uri="{FF2B5EF4-FFF2-40B4-BE49-F238E27FC236}">
              <a16:creationId xmlns:a16="http://schemas.microsoft.com/office/drawing/2014/main" id="{00000000-0008-0000-0400-00005A14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0" y="24094440"/>
          <a:ext cx="495300" cy="403860"/>
        </a:xfrm>
        <a:prstGeom prst="rect">
          <a:avLst/>
        </a:prstGeom>
        <a:noFill/>
      </xdr:spPr>
    </xdr:pic>
    <xdr:clientData/>
  </xdr:twoCellAnchor>
  <xdr:twoCellAnchor editAs="oneCell">
    <xdr:from>
      <xdr:col>0</xdr:col>
      <xdr:colOff>0</xdr:colOff>
      <xdr:row>137</xdr:row>
      <xdr:rowOff>0</xdr:rowOff>
    </xdr:from>
    <xdr:to>
      <xdr:col>0</xdr:col>
      <xdr:colOff>495300</xdr:colOff>
      <xdr:row>139</xdr:row>
      <xdr:rowOff>60960</xdr:rowOff>
    </xdr:to>
    <xdr:pic>
      <xdr:nvPicPr>
        <xdr:cNvPr id="5211" name="Picture 91" descr="Zarude icon">
          <a:extLst>
            <a:ext uri="{FF2B5EF4-FFF2-40B4-BE49-F238E27FC236}">
              <a16:creationId xmlns:a16="http://schemas.microsoft.com/office/drawing/2014/main" id="{00000000-0008-0000-0400-00005B140000}"/>
            </a:ext>
          </a:extLst>
        </xdr:cNvPr>
        <xdr:cNvPicPr>
          <a:picLocks noChangeAspect="1" noChangeArrowheads="1"/>
        </xdr:cNvPicPr>
      </xdr:nvPicPr>
      <xdr:blipFill>
        <a:blip xmlns:r="http://schemas.openxmlformats.org/officeDocument/2006/relationships" r:embed="rId90" cstate="print"/>
        <a:srcRect/>
        <a:stretch>
          <a:fillRect/>
        </a:stretch>
      </xdr:blipFill>
      <xdr:spPr bwMode="auto">
        <a:xfrm>
          <a:off x="0" y="24437340"/>
          <a:ext cx="495300" cy="403860"/>
        </a:xfrm>
        <a:prstGeom prst="rect">
          <a:avLst/>
        </a:prstGeom>
        <a:noFill/>
      </xdr:spPr>
    </xdr:pic>
    <xdr:clientData/>
  </xdr:twoCellAnchor>
  <xdr:twoCellAnchor editAs="oneCell">
    <xdr:from>
      <xdr:col>0</xdr:col>
      <xdr:colOff>0</xdr:colOff>
      <xdr:row>139</xdr:row>
      <xdr:rowOff>0</xdr:rowOff>
    </xdr:from>
    <xdr:to>
      <xdr:col>0</xdr:col>
      <xdr:colOff>533400</xdr:colOff>
      <xdr:row>141</xdr:row>
      <xdr:rowOff>22860</xdr:rowOff>
    </xdr:to>
    <xdr:pic>
      <xdr:nvPicPr>
        <xdr:cNvPr id="5212" name="Picture 92" descr="Regieleki icon">
          <a:extLst>
            <a:ext uri="{FF2B5EF4-FFF2-40B4-BE49-F238E27FC236}">
              <a16:creationId xmlns:a16="http://schemas.microsoft.com/office/drawing/2014/main" id="{00000000-0008-0000-0400-00005C140000}"/>
            </a:ext>
          </a:extLst>
        </xdr:cNvPr>
        <xdr:cNvPicPr>
          <a:picLocks noChangeAspect="1" noChangeArrowheads="1"/>
        </xdr:cNvPicPr>
      </xdr:nvPicPr>
      <xdr:blipFill>
        <a:blip xmlns:r="http://schemas.openxmlformats.org/officeDocument/2006/relationships" r:embed="rId91" cstate="print"/>
        <a:srcRect/>
        <a:stretch>
          <a:fillRect/>
        </a:stretch>
      </xdr:blipFill>
      <xdr:spPr bwMode="auto">
        <a:xfrm>
          <a:off x="0" y="24780240"/>
          <a:ext cx="533400" cy="403860"/>
        </a:xfrm>
        <a:prstGeom prst="rect">
          <a:avLst/>
        </a:prstGeom>
        <a:noFill/>
      </xdr:spPr>
    </xdr:pic>
    <xdr:clientData/>
  </xdr:twoCellAnchor>
  <xdr:twoCellAnchor editAs="oneCell">
    <xdr:from>
      <xdr:col>0</xdr:col>
      <xdr:colOff>0</xdr:colOff>
      <xdr:row>140</xdr:row>
      <xdr:rowOff>0</xdr:rowOff>
    </xdr:from>
    <xdr:to>
      <xdr:col>0</xdr:col>
      <xdr:colOff>533400</xdr:colOff>
      <xdr:row>142</xdr:row>
      <xdr:rowOff>22860</xdr:rowOff>
    </xdr:to>
    <xdr:pic>
      <xdr:nvPicPr>
        <xdr:cNvPr id="5213" name="Picture 93" descr="Regidrago icon">
          <a:extLst>
            <a:ext uri="{FF2B5EF4-FFF2-40B4-BE49-F238E27FC236}">
              <a16:creationId xmlns:a16="http://schemas.microsoft.com/office/drawing/2014/main" id="{00000000-0008-0000-0400-00005D140000}"/>
            </a:ext>
          </a:extLst>
        </xdr:cNvPr>
        <xdr:cNvPicPr>
          <a:picLocks noChangeAspect="1" noChangeArrowheads="1"/>
        </xdr:cNvPicPr>
      </xdr:nvPicPr>
      <xdr:blipFill>
        <a:blip xmlns:r="http://schemas.openxmlformats.org/officeDocument/2006/relationships" r:embed="rId92" cstate="print"/>
        <a:srcRect/>
        <a:stretch>
          <a:fillRect/>
        </a:stretch>
      </xdr:blipFill>
      <xdr:spPr bwMode="auto">
        <a:xfrm>
          <a:off x="0" y="24970740"/>
          <a:ext cx="533400" cy="403860"/>
        </a:xfrm>
        <a:prstGeom prst="rect">
          <a:avLst/>
        </a:prstGeom>
        <a:noFill/>
      </xdr:spPr>
    </xdr:pic>
    <xdr:clientData/>
  </xdr:twoCellAnchor>
  <xdr:twoCellAnchor editAs="oneCell">
    <xdr:from>
      <xdr:col>0</xdr:col>
      <xdr:colOff>0</xdr:colOff>
      <xdr:row>141</xdr:row>
      <xdr:rowOff>0</xdr:rowOff>
    </xdr:from>
    <xdr:to>
      <xdr:col>0</xdr:col>
      <xdr:colOff>533400</xdr:colOff>
      <xdr:row>143</xdr:row>
      <xdr:rowOff>22860</xdr:rowOff>
    </xdr:to>
    <xdr:pic>
      <xdr:nvPicPr>
        <xdr:cNvPr id="5214" name="Picture 94" descr="Glastrier icon">
          <a:extLst>
            <a:ext uri="{FF2B5EF4-FFF2-40B4-BE49-F238E27FC236}">
              <a16:creationId xmlns:a16="http://schemas.microsoft.com/office/drawing/2014/main" id="{00000000-0008-0000-0400-00005E140000}"/>
            </a:ext>
          </a:extLst>
        </xdr:cNvPr>
        <xdr:cNvPicPr>
          <a:picLocks noChangeAspect="1" noChangeArrowheads="1"/>
        </xdr:cNvPicPr>
      </xdr:nvPicPr>
      <xdr:blipFill>
        <a:blip xmlns:r="http://schemas.openxmlformats.org/officeDocument/2006/relationships" r:embed="rId93" cstate="print"/>
        <a:srcRect/>
        <a:stretch>
          <a:fillRect/>
        </a:stretch>
      </xdr:blipFill>
      <xdr:spPr bwMode="auto">
        <a:xfrm>
          <a:off x="0" y="25161240"/>
          <a:ext cx="533400" cy="403860"/>
        </a:xfrm>
        <a:prstGeom prst="rect">
          <a:avLst/>
        </a:prstGeom>
        <a:noFill/>
      </xdr:spPr>
    </xdr:pic>
    <xdr:clientData/>
  </xdr:twoCellAnchor>
  <xdr:twoCellAnchor editAs="oneCell">
    <xdr:from>
      <xdr:col>0</xdr:col>
      <xdr:colOff>0</xdr:colOff>
      <xdr:row>142</xdr:row>
      <xdr:rowOff>0</xdr:rowOff>
    </xdr:from>
    <xdr:to>
      <xdr:col>0</xdr:col>
      <xdr:colOff>533400</xdr:colOff>
      <xdr:row>144</xdr:row>
      <xdr:rowOff>45720</xdr:rowOff>
    </xdr:to>
    <xdr:pic>
      <xdr:nvPicPr>
        <xdr:cNvPr id="5215" name="Picture 95" descr="Spectrier icon">
          <a:extLst>
            <a:ext uri="{FF2B5EF4-FFF2-40B4-BE49-F238E27FC236}">
              <a16:creationId xmlns:a16="http://schemas.microsoft.com/office/drawing/2014/main" id="{00000000-0008-0000-0400-00005F140000}"/>
            </a:ext>
          </a:extLst>
        </xdr:cNvPr>
        <xdr:cNvPicPr>
          <a:picLocks noChangeAspect="1" noChangeArrowheads="1"/>
        </xdr:cNvPicPr>
      </xdr:nvPicPr>
      <xdr:blipFill>
        <a:blip xmlns:r="http://schemas.openxmlformats.org/officeDocument/2006/relationships" r:embed="rId94" cstate="print"/>
        <a:srcRect/>
        <a:stretch>
          <a:fillRect/>
        </a:stretch>
      </xdr:blipFill>
      <xdr:spPr bwMode="auto">
        <a:xfrm>
          <a:off x="0" y="25351740"/>
          <a:ext cx="533400" cy="403860"/>
        </a:xfrm>
        <a:prstGeom prst="rect">
          <a:avLst/>
        </a:prstGeom>
        <a:noFill/>
      </xdr:spPr>
    </xdr:pic>
    <xdr:clientData/>
  </xdr:twoCellAnchor>
  <xdr:twoCellAnchor editAs="oneCell">
    <xdr:from>
      <xdr:col>0</xdr:col>
      <xdr:colOff>0</xdr:colOff>
      <xdr:row>143</xdr:row>
      <xdr:rowOff>0</xdr:rowOff>
    </xdr:from>
    <xdr:to>
      <xdr:col>0</xdr:col>
      <xdr:colOff>533400</xdr:colOff>
      <xdr:row>145</xdr:row>
      <xdr:rowOff>60960</xdr:rowOff>
    </xdr:to>
    <xdr:pic>
      <xdr:nvPicPr>
        <xdr:cNvPr id="5216" name="Picture 96" descr="Calyrex icon">
          <a:extLst>
            <a:ext uri="{FF2B5EF4-FFF2-40B4-BE49-F238E27FC236}">
              <a16:creationId xmlns:a16="http://schemas.microsoft.com/office/drawing/2014/main" id="{00000000-0008-0000-0400-000060140000}"/>
            </a:ext>
          </a:extLst>
        </xdr:cNvPr>
        <xdr:cNvPicPr>
          <a:picLocks noChangeAspect="1" noChangeArrowheads="1"/>
        </xdr:cNvPicPr>
      </xdr:nvPicPr>
      <xdr:blipFill>
        <a:blip xmlns:r="http://schemas.openxmlformats.org/officeDocument/2006/relationships" r:embed="rId95" cstate="print"/>
        <a:srcRect/>
        <a:stretch>
          <a:fillRect/>
        </a:stretch>
      </xdr:blipFill>
      <xdr:spPr bwMode="auto">
        <a:xfrm>
          <a:off x="0" y="25542240"/>
          <a:ext cx="533400" cy="403860"/>
        </a:xfrm>
        <a:prstGeom prst="rect">
          <a:avLst/>
        </a:prstGeom>
        <a:noFill/>
      </xdr:spPr>
    </xdr:pic>
    <xdr:clientData/>
  </xdr:twoCellAnchor>
  <xdr:twoCellAnchor editAs="oneCell">
    <xdr:from>
      <xdr:col>0</xdr:col>
      <xdr:colOff>0</xdr:colOff>
      <xdr:row>145</xdr:row>
      <xdr:rowOff>0</xdr:rowOff>
    </xdr:from>
    <xdr:to>
      <xdr:col>0</xdr:col>
      <xdr:colOff>533400</xdr:colOff>
      <xdr:row>147</xdr:row>
      <xdr:rowOff>60960</xdr:rowOff>
    </xdr:to>
    <xdr:pic>
      <xdr:nvPicPr>
        <xdr:cNvPr id="5217" name="Picture 97" descr="Calyrex (Ice Rider) icon">
          <a:extLst>
            <a:ext uri="{FF2B5EF4-FFF2-40B4-BE49-F238E27FC236}">
              <a16:creationId xmlns:a16="http://schemas.microsoft.com/office/drawing/2014/main" id="{00000000-0008-0000-0400-000061140000}"/>
            </a:ext>
          </a:extLst>
        </xdr:cNvPr>
        <xdr:cNvPicPr>
          <a:picLocks noChangeAspect="1" noChangeArrowheads="1"/>
        </xdr:cNvPicPr>
      </xdr:nvPicPr>
      <xdr:blipFill>
        <a:blip xmlns:r="http://schemas.openxmlformats.org/officeDocument/2006/relationships" r:embed="rId96" cstate="print"/>
        <a:srcRect/>
        <a:stretch>
          <a:fillRect/>
        </a:stretch>
      </xdr:blipFill>
      <xdr:spPr bwMode="auto">
        <a:xfrm>
          <a:off x="0" y="25885140"/>
          <a:ext cx="533400" cy="403860"/>
        </a:xfrm>
        <a:prstGeom prst="rect">
          <a:avLst/>
        </a:prstGeom>
        <a:noFill/>
      </xdr:spPr>
    </xdr:pic>
    <xdr:clientData/>
  </xdr:twoCellAnchor>
  <xdr:twoCellAnchor editAs="oneCell">
    <xdr:from>
      <xdr:col>0</xdr:col>
      <xdr:colOff>0</xdr:colOff>
      <xdr:row>147</xdr:row>
      <xdr:rowOff>0</xdr:rowOff>
    </xdr:from>
    <xdr:to>
      <xdr:col>0</xdr:col>
      <xdr:colOff>533400</xdr:colOff>
      <xdr:row>149</xdr:row>
      <xdr:rowOff>60960</xdr:rowOff>
    </xdr:to>
    <xdr:pic>
      <xdr:nvPicPr>
        <xdr:cNvPr id="5218" name="Picture 98" descr="Calyrex (Shadow Rider) icon">
          <a:extLst>
            <a:ext uri="{FF2B5EF4-FFF2-40B4-BE49-F238E27FC236}">
              <a16:creationId xmlns:a16="http://schemas.microsoft.com/office/drawing/2014/main" id="{00000000-0008-0000-0400-000062140000}"/>
            </a:ext>
          </a:extLst>
        </xdr:cNvPr>
        <xdr:cNvPicPr>
          <a:picLocks noChangeAspect="1" noChangeArrowheads="1"/>
        </xdr:cNvPicPr>
      </xdr:nvPicPr>
      <xdr:blipFill>
        <a:blip xmlns:r="http://schemas.openxmlformats.org/officeDocument/2006/relationships" r:embed="rId97" cstate="print"/>
        <a:srcRect/>
        <a:stretch>
          <a:fillRect/>
        </a:stretch>
      </xdr:blipFill>
      <xdr:spPr bwMode="auto">
        <a:xfrm>
          <a:off x="0" y="26228040"/>
          <a:ext cx="533400" cy="403860"/>
        </a:xfrm>
        <a:prstGeom prst="rect">
          <a:avLst/>
        </a:prstGeom>
        <a:noFill/>
      </xdr:spPr>
    </xdr:pic>
    <xdr:clientData/>
  </xdr:twoCellAnchor>
  <xdr:twoCellAnchor editAs="oneCell">
    <xdr:from>
      <xdr:col>0</xdr:col>
      <xdr:colOff>0</xdr:colOff>
      <xdr:row>149</xdr:row>
      <xdr:rowOff>0</xdr:rowOff>
    </xdr:from>
    <xdr:to>
      <xdr:col>0</xdr:col>
      <xdr:colOff>7620</xdr:colOff>
      <xdr:row>149</xdr:row>
      <xdr:rowOff>7620</xdr:rowOff>
    </xdr:to>
    <xdr:pic>
      <xdr:nvPicPr>
        <xdr:cNvPr id="5219" name="Picture 99" descr="Wyrdeer icon">
          <a:extLst>
            <a:ext uri="{FF2B5EF4-FFF2-40B4-BE49-F238E27FC236}">
              <a16:creationId xmlns:a16="http://schemas.microsoft.com/office/drawing/2014/main" id="{00000000-0008-0000-0400-000063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6570940"/>
          <a:ext cx="7620" cy="7620"/>
        </a:xfrm>
        <a:prstGeom prst="rect">
          <a:avLst/>
        </a:prstGeom>
        <a:noFill/>
      </xdr:spPr>
    </xdr:pic>
    <xdr:clientData/>
  </xdr:twoCellAnchor>
  <xdr:twoCellAnchor editAs="oneCell">
    <xdr:from>
      <xdr:col>0</xdr:col>
      <xdr:colOff>0</xdr:colOff>
      <xdr:row>151</xdr:row>
      <xdr:rowOff>0</xdr:rowOff>
    </xdr:from>
    <xdr:to>
      <xdr:col>0</xdr:col>
      <xdr:colOff>7620</xdr:colOff>
      <xdr:row>151</xdr:row>
      <xdr:rowOff>7620</xdr:rowOff>
    </xdr:to>
    <xdr:pic>
      <xdr:nvPicPr>
        <xdr:cNvPr id="5220" name="Picture 100" descr="Kleavor icon">
          <a:extLst>
            <a:ext uri="{FF2B5EF4-FFF2-40B4-BE49-F238E27FC236}">
              <a16:creationId xmlns:a16="http://schemas.microsoft.com/office/drawing/2014/main" id="{00000000-0008-0000-0400-000064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6913840"/>
          <a:ext cx="7620" cy="7620"/>
        </a:xfrm>
        <a:prstGeom prst="rect">
          <a:avLst/>
        </a:prstGeom>
        <a:noFill/>
      </xdr:spPr>
    </xdr:pic>
    <xdr:clientData/>
  </xdr:twoCellAnchor>
  <xdr:twoCellAnchor editAs="oneCell">
    <xdr:from>
      <xdr:col>0</xdr:col>
      <xdr:colOff>0</xdr:colOff>
      <xdr:row>153</xdr:row>
      <xdr:rowOff>0</xdr:rowOff>
    </xdr:from>
    <xdr:to>
      <xdr:col>0</xdr:col>
      <xdr:colOff>7620</xdr:colOff>
      <xdr:row>153</xdr:row>
      <xdr:rowOff>7620</xdr:rowOff>
    </xdr:to>
    <xdr:pic>
      <xdr:nvPicPr>
        <xdr:cNvPr id="5221" name="Picture 101" descr="Ursaluna icon">
          <a:extLst>
            <a:ext uri="{FF2B5EF4-FFF2-40B4-BE49-F238E27FC236}">
              <a16:creationId xmlns:a16="http://schemas.microsoft.com/office/drawing/2014/main" id="{00000000-0008-0000-0400-000065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7256740"/>
          <a:ext cx="7620" cy="7620"/>
        </a:xfrm>
        <a:prstGeom prst="rect">
          <a:avLst/>
        </a:prstGeom>
        <a:noFill/>
      </xdr:spPr>
    </xdr:pic>
    <xdr:clientData/>
  </xdr:twoCellAnchor>
  <xdr:twoCellAnchor editAs="oneCell">
    <xdr:from>
      <xdr:col>0</xdr:col>
      <xdr:colOff>0</xdr:colOff>
      <xdr:row>155</xdr:row>
      <xdr:rowOff>0</xdr:rowOff>
    </xdr:from>
    <xdr:to>
      <xdr:col>0</xdr:col>
      <xdr:colOff>7620</xdr:colOff>
      <xdr:row>155</xdr:row>
      <xdr:rowOff>7620</xdr:rowOff>
    </xdr:to>
    <xdr:pic>
      <xdr:nvPicPr>
        <xdr:cNvPr id="5222" name="Picture 102" descr="Basculegion (Male) icon">
          <a:extLst>
            <a:ext uri="{FF2B5EF4-FFF2-40B4-BE49-F238E27FC236}">
              <a16:creationId xmlns:a16="http://schemas.microsoft.com/office/drawing/2014/main" id="{00000000-0008-0000-0400-000066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7599640"/>
          <a:ext cx="7620" cy="7620"/>
        </a:xfrm>
        <a:prstGeom prst="rect">
          <a:avLst/>
        </a:prstGeom>
        <a:noFill/>
      </xdr:spPr>
    </xdr:pic>
    <xdr:clientData/>
  </xdr:twoCellAnchor>
  <xdr:twoCellAnchor editAs="oneCell">
    <xdr:from>
      <xdr:col>0</xdr:col>
      <xdr:colOff>0</xdr:colOff>
      <xdr:row>157</xdr:row>
      <xdr:rowOff>0</xdr:rowOff>
    </xdr:from>
    <xdr:to>
      <xdr:col>0</xdr:col>
      <xdr:colOff>7620</xdr:colOff>
      <xdr:row>157</xdr:row>
      <xdr:rowOff>7620</xdr:rowOff>
    </xdr:to>
    <xdr:pic>
      <xdr:nvPicPr>
        <xdr:cNvPr id="5223" name="Picture 103" descr="Basculegion (Female) icon">
          <a:extLst>
            <a:ext uri="{FF2B5EF4-FFF2-40B4-BE49-F238E27FC236}">
              <a16:creationId xmlns:a16="http://schemas.microsoft.com/office/drawing/2014/main" id="{00000000-0008-0000-0400-000067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7942540"/>
          <a:ext cx="7620" cy="7620"/>
        </a:xfrm>
        <a:prstGeom prst="rect">
          <a:avLst/>
        </a:prstGeom>
        <a:noFill/>
      </xdr:spPr>
    </xdr:pic>
    <xdr:clientData/>
  </xdr:twoCellAnchor>
  <xdr:twoCellAnchor editAs="oneCell">
    <xdr:from>
      <xdr:col>0</xdr:col>
      <xdr:colOff>0</xdr:colOff>
      <xdr:row>159</xdr:row>
      <xdr:rowOff>0</xdr:rowOff>
    </xdr:from>
    <xdr:to>
      <xdr:col>0</xdr:col>
      <xdr:colOff>7620</xdr:colOff>
      <xdr:row>159</xdr:row>
      <xdr:rowOff>7620</xdr:rowOff>
    </xdr:to>
    <xdr:pic>
      <xdr:nvPicPr>
        <xdr:cNvPr id="5224" name="Picture 104" descr="Sneasler icon">
          <a:extLst>
            <a:ext uri="{FF2B5EF4-FFF2-40B4-BE49-F238E27FC236}">
              <a16:creationId xmlns:a16="http://schemas.microsoft.com/office/drawing/2014/main" id="{00000000-0008-0000-0400-000068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8285440"/>
          <a:ext cx="7620" cy="7620"/>
        </a:xfrm>
        <a:prstGeom prst="rect">
          <a:avLst/>
        </a:prstGeom>
        <a:noFill/>
      </xdr:spPr>
    </xdr:pic>
    <xdr:clientData/>
  </xdr:twoCellAnchor>
  <xdr:twoCellAnchor editAs="oneCell">
    <xdr:from>
      <xdr:col>0</xdr:col>
      <xdr:colOff>0</xdr:colOff>
      <xdr:row>161</xdr:row>
      <xdr:rowOff>0</xdr:rowOff>
    </xdr:from>
    <xdr:to>
      <xdr:col>0</xdr:col>
      <xdr:colOff>7620</xdr:colOff>
      <xdr:row>161</xdr:row>
      <xdr:rowOff>7620</xdr:rowOff>
    </xdr:to>
    <xdr:pic>
      <xdr:nvPicPr>
        <xdr:cNvPr id="5225" name="Picture 105" descr="Overqwil icon">
          <a:extLst>
            <a:ext uri="{FF2B5EF4-FFF2-40B4-BE49-F238E27FC236}">
              <a16:creationId xmlns:a16="http://schemas.microsoft.com/office/drawing/2014/main" id="{00000000-0008-0000-0400-000069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8628340"/>
          <a:ext cx="7620" cy="7620"/>
        </a:xfrm>
        <a:prstGeom prst="rect">
          <a:avLst/>
        </a:prstGeom>
        <a:noFill/>
      </xdr:spPr>
    </xdr:pic>
    <xdr:clientData/>
  </xdr:twoCellAnchor>
  <xdr:twoCellAnchor editAs="oneCell">
    <xdr:from>
      <xdr:col>0</xdr:col>
      <xdr:colOff>0</xdr:colOff>
      <xdr:row>163</xdr:row>
      <xdr:rowOff>0</xdr:rowOff>
    </xdr:from>
    <xdr:to>
      <xdr:col>0</xdr:col>
      <xdr:colOff>7620</xdr:colOff>
      <xdr:row>163</xdr:row>
      <xdr:rowOff>7620</xdr:rowOff>
    </xdr:to>
    <xdr:pic>
      <xdr:nvPicPr>
        <xdr:cNvPr id="5226" name="Picture 106" descr="Enamorus (Incarnate Forme) icon">
          <a:extLst>
            <a:ext uri="{FF2B5EF4-FFF2-40B4-BE49-F238E27FC236}">
              <a16:creationId xmlns:a16="http://schemas.microsoft.com/office/drawing/2014/main" id="{00000000-0008-0000-0400-00006A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8971240"/>
          <a:ext cx="7620" cy="7620"/>
        </a:xfrm>
        <a:prstGeom prst="rect">
          <a:avLst/>
        </a:prstGeom>
        <a:noFill/>
      </xdr:spPr>
    </xdr:pic>
    <xdr:clientData/>
  </xdr:twoCellAnchor>
  <xdr:twoCellAnchor editAs="oneCell">
    <xdr:from>
      <xdr:col>0</xdr:col>
      <xdr:colOff>0</xdr:colOff>
      <xdr:row>165</xdr:row>
      <xdr:rowOff>0</xdr:rowOff>
    </xdr:from>
    <xdr:to>
      <xdr:col>0</xdr:col>
      <xdr:colOff>7620</xdr:colOff>
      <xdr:row>165</xdr:row>
      <xdr:rowOff>7620</xdr:rowOff>
    </xdr:to>
    <xdr:pic>
      <xdr:nvPicPr>
        <xdr:cNvPr id="5227" name="Picture 107" descr="Enamorus (Therian Forme) icon">
          <a:extLst>
            <a:ext uri="{FF2B5EF4-FFF2-40B4-BE49-F238E27FC236}">
              <a16:creationId xmlns:a16="http://schemas.microsoft.com/office/drawing/2014/main" id="{00000000-0008-0000-0400-00006B14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0" y="29314140"/>
          <a:ext cx="7620" cy="7620"/>
        </a:xfrm>
        <a:prstGeom prst="rect">
          <a:avLst/>
        </a:prstGeom>
        <a:noFill/>
      </xdr:spPr>
    </xdr:pic>
    <xdr:clientData/>
  </xdr:twoCellAnchor>
  <xdr:twoCellAnchor editAs="oneCell">
    <xdr:from>
      <xdr:col>0</xdr:col>
      <xdr:colOff>0</xdr:colOff>
      <xdr:row>167</xdr:row>
      <xdr:rowOff>0</xdr:rowOff>
    </xdr:from>
    <xdr:to>
      <xdr:col>0</xdr:col>
      <xdr:colOff>533400</xdr:colOff>
      <xdr:row>169</xdr:row>
      <xdr:rowOff>60960</xdr:rowOff>
    </xdr:to>
    <xdr:pic>
      <xdr:nvPicPr>
        <xdr:cNvPr id="2599" name="Picture 551" descr="Floragato">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99" cstate="print"/>
        <a:srcRect/>
        <a:stretch>
          <a:fillRect/>
        </a:stretch>
      </xdr:blipFill>
      <xdr:spPr bwMode="auto">
        <a:xfrm>
          <a:off x="0" y="29695140"/>
          <a:ext cx="533400" cy="403860"/>
        </a:xfrm>
        <a:prstGeom prst="rect">
          <a:avLst/>
        </a:prstGeom>
        <a:noFill/>
      </xdr:spPr>
    </xdr:pic>
    <xdr:clientData/>
  </xdr:twoCellAnchor>
  <xdr:twoCellAnchor editAs="oneCell">
    <xdr:from>
      <xdr:col>0</xdr:col>
      <xdr:colOff>0</xdr:colOff>
      <xdr:row>169</xdr:row>
      <xdr:rowOff>0</xdr:rowOff>
    </xdr:from>
    <xdr:to>
      <xdr:col>0</xdr:col>
      <xdr:colOff>533400</xdr:colOff>
      <xdr:row>171</xdr:row>
      <xdr:rowOff>53340</xdr:rowOff>
    </xdr:to>
    <xdr:pic>
      <xdr:nvPicPr>
        <xdr:cNvPr id="2600" name="Picture 552" descr="Meowscarada">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100" cstate="print"/>
        <a:srcRect/>
        <a:stretch>
          <a:fillRect/>
        </a:stretch>
      </xdr:blipFill>
      <xdr:spPr bwMode="auto">
        <a:xfrm>
          <a:off x="0" y="30038040"/>
          <a:ext cx="533400" cy="403860"/>
        </a:xfrm>
        <a:prstGeom prst="rect">
          <a:avLst/>
        </a:prstGeom>
        <a:noFill/>
      </xdr:spPr>
    </xdr:pic>
    <xdr:clientData/>
  </xdr:twoCellAnchor>
  <xdr:twoCellAnchor editAs="oneCell">
    <xdr:from>
      <xdr:col>0</xdr:col>
      <xdr:colOff>0</xdr:colOff>
      <xdr:row>172</xdr:row>
      <xdr:rowOff>0</xdr:rowOff>
    </xdr:from>
    <xdr:to>
      <xdr:col>0</xdr:col>
      <xdr:colOff>533400</xdr:colOff>
      <xdr:row>174</xdr:row>
      <xdr:rowOff>60960</xdr:rowOff>
    </xdr:to>
    <xdr:pic>
      <xdr:nvPicPr>
        <xdr:cNvPr id="2601" name="Picture 553" descr="Fuecoco">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101" cstate="print"/>
        <a:srcRect/>
        <a:stretch>
          <a:fillRect/>
        </a:stretch>
      </xdr:blipFill>
      <xdr:spPr bwMode="auto">
        <a:xfrm>
          <a:off x="0" y="30563820"/>
          <a:ext cx="533400" cy="403860"/>
        </a:xfrm>
        <a:prstGeom prst="rect">
          <a:avLst/>
        </a:prstGeom>
        <a:noFill/>
      </xdr:spPr>
    </xdr:pic>
    <xdr:clientData/>
  </xdr:twoCellAnchor>
  <xdr:twoCellAnchor editAs="oneCell">
    <xdr:from>
      <xdr:col>0</xdr:col>
      <xdr:colOff>0</xdr:colOff>
      <xdr:row>174</xdr:row>
      <xdr:rowOff>0</xdr:rowOff>
    </xdr:from>
    <xdr:to>
      <xdr:col>0</xdr:col>
      <xdr:colOff>533400</xdr:colOff>
      <xdr:row>176</xdr:row>
      <xdr:rowOff>60960</xdr:rowOff>
    </xdr:to>
    <xdr:pic>
      <xdr:nvPicPr>
        <xdr:cNvPr id="2602" name="Picture 554" descr="Crocalor">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102" cstate="print"/>
        <a:srcRect/>
        <a:stretch>
          <a:fillRect/>
        </a:stretch>
      </xdr:blipFill>
      <xdr:spPr bwMode="auto">
        <a:xfrm>
          <a:off x="0" y="30906720"/>
          <a:ext cx="533400" cy="403860"/>
        </a:xfrm>
        <a:prstGeom prst="rect">
          <a:avLst/>
        </a:prstGeom>
        <a:noFill/>
      </xdr:spPr>
    </xdr:pic>
    <xdr:clientData/>
  </xdr:twoCellAnchor>
  <xdr:twoCellAnchor editAs="oneCell">
    <xdr:from>
      <xdr:col>0</xdr:col>
      <xdr:colOff>0</xdr:colOff>
      <xdr:row>176</xdr:row>
      <xdr:rowOff>0</xdr:rowOff>
    </xdr:from>
    <xdr:to>
      <xdr:col>0</xdr:col>
      <xdr:colOff>533400</xdr:colOff>
      <xdr:row>178</xdr:row>
      <xdr:rowOff>53340</xdr:rowOff>
    </xdr:to>
    <xdr:pic>
      <xdr:nvPicPr>
        <xdr:cNvPr id="2603" name="Picture 555" descr="Skeledirge">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103" cstate="print"/>
        <a:srcRect/>
        <a:stretch>
          <a:fillRect/>
        </a:stretch>
      </xdr:blipFill>
      <xdr:spPr bwMode="auto">
        <a:xfrm>
          <a:off x="0" y="31249620"/>
          <a:ext cx="533400" cy="403860"/>
        </a:xfrm>
        <a:prstGeom prst="rect">
          <a:avLst/>
        </a:prstGeom>
        <a:noFill/>
      </xdr:spPr>
    </xdr:pic>
    <xdr:clientData/>
  </xdr:twoCellAnchor>
  <xdr:twoCellAnchor editAs="oneCell">
    <xdr:from>
      <xdr:col>0</xdr:col>
      <xdr:colOff>0</xdr:colOff>
      <xdr:row>179</xdr:row>
      <xdr:rowOff>0</xdr:rowOff>
    </xdr:from>
    <xdr:to>
      <xdr:col>0</xdr:col>
      <xdr:colOff>533400</xdr:colOff>
      <xdr:row>181</xdr:row>
      <xdr:rowOff>60960</xdr:rowOff>
    </xdr:to>
    <xdr:pic>
      <xdr:nvPicPr>
        <xdr:cNvPr id="2604" name="Picture 556" descr="Quaxly">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104" cstate="print"/>
        <a:srcRect/>
        <a:stretch>
          <a:fillRect/>
        </a:stretch>
      </xdr:blipFill>
      <xdr:spPr bwMode="auto">
        <a:xfrm>
          <a:off x="0" y="31775400"/>
          <a:ext cx="533400" cy="403860"/>
        </a:xfrm>
        <a:prstGeom prst="rect">
          <a:avLst/>
        </a:prstGeom>
        <a:noFill/>
      </xdr:spPr>
    </xdr:pic>
    <xdr:clientData/>
  </xdr:twoCellAnchor>
  <xdr:twoCellAnchor editAs="oneCell">
    <xdr:from>
      <xdr:col>0</xdr:col>
      <xdr:colOff>0</xdr:colOff>
      <xdr:row>181</xdr:row>
      <xdr:rowOff>0</xdr:rowOff>
    </xdr:from>
    <xdr:to>
      <xdr:col>0</xdr:col>
      <xdr:colOff>533400</xdr:colOff>
      <xdr:row>183</xdr:row>
      <xdr:rowOff>60960</xdr:rowOff>
    </xdr:to>
    <xdr:pic>
      <xdr:nvPicPr>
        <xdr:cNvPr id="2605" name="Picture 557" descr="Quaxwell">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105" cstate="print"/>
        <a:srcRect/>
        <a:stretch>
          <a:fillRect/>
        </a:stretch>
      </xdr:blipFill>
      <xdr:spPr bwMode="auto">
        <a:xfrm>
          <a:off x="0" y="32118300"/>
          <a:ext cx="533400" cy="403860"/>
        </a:xfrm>
        <a:prstGeom prst="rect">
          <a:avLst/>
        </a:prstGeom>
        <a:noFill/>
      </xdr:spPr>
    </xdr:pic>
    <xdr:clientData/>
  </xdr:twoCellAnchor>
  <xdr:twoCellAnchor editAs="oneCell">
    <xdr:from>
      <xdr:col>0</xdr:col>
      <xdr:colOff>0</xdr:colOff>
      <xdr:row>183</xdr:row>
      <xdr:rowOff>0</xdr:rowOff>
    </xdr:from>
    <xdr:to>
      <xdr:col>0</xdr:col>
      <xdr:colOff>533400</xdr:colOff>
      <xdr:row>185</xdr:row>
      <xdr:rowOff>53340</xdr:rowOff>
    </xdr:to>
    <xdr:pic>
      <xdr:nvPicPr>
        <xdr:cNvPr id="2606" name="Picture 558" descr="Quaquaval">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106" cstate="print"/>
        <a:srcRect/>
        <a:stretch>
          <a:fillRect/>
        </a:stretch>
      </xdr:blipFill>
      <xdr:spPr bwMode="auto">
        <a:xfrm>
          <a:off x="0" y="32461200"/>
          <a:ext cx="533400" cy="403860"/>
        </a:xfrm>
        <a:prstGeom prst="rect">
          <a:avLst/>
        </a:prstGeom>
        <a:noFill/>
      </xdr:spPr>
    </xdr:pic>
    <xdr:clientData/>
  </xdr:twoCellAnchor>
  <xdr:twoCellAnchor editAs="oneCell">
    <xdr:from>
      <xdr:col>0</xdr:col>
      <xdr:colOff>0</xdr:colOff>
      <xdr:row>186</xdr:row>
      <xdr:rowOff>0</xdr:rowOff>
    </xdr:from>
    <xdr:to>
      <xdr:col>0</xdr:col>
      <xdr:colOff>533400</xdr:colOff>
      <xdr:row>188</xdr:row>
      <xdr:rowOff>60960</xdr:rowOff>
    </xdr:to>
    <xdr:pic>
      <xdr:nvPicPr>
        <xdr:cNvPr id="2607" name="Picture 559" descr="Lechonk">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107" cstate="print"/>
        <a:srcRect/>
        <a:stretch>
          <a:fillRect/>
        </a:stretch>
      </xdr:blipFill>
      <xdr:spPr bwMode="auto">
        <a:xfrm>
          <a:off x="0" y="32986980"/>
          <a:ext cx="533400" cy="403860"/>
        </a:xfrm>
        <a:prstGeom prst="rect">
          <a:avLst/>
        </a:prstGeom>
        <a:noFill/>
      </xdr:spPr>
    </xdr:pic>
    <xdr:clientData/>
  </xdr:twoCellAnchor>
  <xdr:twoCellAnchor editAs="oneCell">
    <xdr:from>
      <xdr:col>0</xdr:col>
      <xdr:colOff>0</xdr:colOff>
      <xdr:row>188</xdr:row>
      <xdr:rowOff>0</xdr:rowOff>
    </xdr:from>
    <xdr:to>
      <xdr:col>0</xdr:col>
      <xdr:colOff>533400</xdr:colOff>
      <xdr:row>190</xdr:row>
      <xdr:rowOff>68580</xdr:rowOff>
    </xdr:to>
    <xdr:pic>
      <xdr:nvPicPr>
        <xdr:cNvPr id="2608" name="Picture 560" descr="Oinkologne (Male)">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108" cstate="print"/>
        <a:srcRect/>
        <a:stretch>
          <a:fillRect/>
        </a:stretch>
      </xdr:blipFill>
      <xdr:spPr bwMode="auto">
        <a:xfrm>
          <a:off x="0" y="33329880"/>
          <a:ext cx="533400" cy="403860"/>
        </a:xfrm>
        <a:prstGeom prst="rect">
          <a:avLst/>
        </a:prstGeom>
        <a:noFill/>
      </xdr:spPr>
    </xdr:pic>
    <xdr:clientData/>
  </xdr:twoCellAnchor>
  <xdr:twoCellAnchor editAs="oneCell">
    <xdr:from>
      <xdr:col>0</xdr:col>
      <xdr:colOff>0</xdr:colOff>
      <xdr:row>191</xdr:row>
      <xdr:rowOff>0</xdr:rowOff>
    </xdr:from>
    <xdr:to>
      <xdr:col>0</xdr:col>
      <xdr:colOff>533400</xdr:colOff>
      <xdr:row>193</xdr:row>
      <xdr:rowOff>68580</xdr:rowOff>
    </xdr:to>
    <xdr:pic>
      <xdr:nvPicPr>
        <xdr:cNvPr id="2609" name="Picture 561" descr="Oinkologne (Female)">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109" cstate="print"/>
        <a:srcRect/>
        <a:stretch>
          <a:fillRect/>
        </a:stretch>
      </xdr:blipFill>
      <xdr:spPr bwMode="auto">
        <a:xfrm>
          <a:off x="0" y="33840420"/>
          <a:ext cx="533400" cy="403860"/>
        </a:xfrm>
        <a:prstGeom prst="rect">
          <a:avLst/>
        </a:prstGeom>
        <a:noFill/>
      </xdr:spPr>
    </xdr:pic>
    <xdr:clientData/>
  </xdr:twoCellAnchor>
  <xdr:twoCellAnchor editAs="oneCell">
    <xdr:from>
      <xdr:col>0</xdr:col>
      <xdr:colOff>0</xdr:colOff>
      <xdr:row>194</xdr:row>
      <xdr:rowOff>0</xdr:rowOff>
    </xdr:from>
    <xdr:to>
      <xdr:col>0</xdr:col>
      <xdr:colOff>533400</xdr:colOff>
      <xdr:row>196</xdr:row>
      <xdr:rowOff>60960</xdr:rowOff>
    </xdr:to>
    <xdr:pic>
      <xdr:nvPicPr>
        <xdr:cNvPr id="2610" name="Picture 562" descr="Tarountula">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110" cstate="print"/>
        <a:srcRect/>
        <a:stretch>
          <a:fillRect/>
        </a:stretch>
      </xdr:blipFill>
      <xdr:spPr bwMode="auto">
        <a:xfrm>
          <a:off x="0" y="34350960"/>
          <a:ext cx="533400" cy="403860"/>
        </a:xfrm>
        <a:prstGeom prst="rect">
          <a:avLst/>
        </a:prstGeom>
        <a:noFill/>
      </xdr:spPr>
    </xdr:pic>
    <xdr:clientData/>
  </xdr:twoCellAnchor>
  <xdr:twoCellAnchor editAs="oneCell">
    <xdr:from>
      <xdr:col>0</xdr:col>
      <xdr:colOff>0</xdr:colOff>
      <xdr:row>196</xdr:row>
      <xdr:rowOff>0</xdr:rowOff>
    </xdr:from>
    <xdr:to>
      <xdr:col>0</xdr:col>
      <xdr:colOff>533400</xdr:colOff>
      <xdr:row>198</xdr:row>
      <xdr:rowOff>60960</xdr:rowOff>
    </xdr:to>
    <xdr:pic>
      <xdr:nvPicPr>
        <xdr:cNvPr id="2611" name="Picture 563" descr="Spidops">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111" cstate="print"/>
        <a:srcRect/>
        <a:stretch>
          <a:fillRect/>
        </a:stretch>
      </xdr:blipFill>
      <xdr:spPr bwMode="auto">
        <a:xfrm>
          <a:off x="0" y="34693860"/>
          <a:ext cx="533400" cy="403860"/>
        </a:xfrm>
        <a:prstGeom prst="rect">
          <a:avLst/>
        </a:prstGeom>
        <a:noFill/>
      </xdr:spPr>
    </xdr:pic>
    <xdr:clientData/>
  </xdr:twoCellAnchor>
  <xdr:twoCellAnchor editAs="oneCell">
    <xdr:from>
      <xdr:col>0</xdr:col>
      <xdr:colOff>0</xdr:colOff>
      <xdr:row>198</xdr:row>
      <xdr:rowOff>0</xdr:rowOff>
    </xdr:from>
    <xdr:to>
      <xdr:col>0</xdr:col>
      <xdr:colOff>533400</xdr:colOff>
      <xdr:row>200</xdr:row>
      <xdr:rowOff>60960</xdr:rowOff>
    </xdr:to>
    <xdr:pic>
      <xdr:nvPicPr>
        <xdr:cNvPr id="2612" name="Picture 564" descr="Nymble">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112" cstate="print"/>
        <a:srcRect/>
        <a:stretch>
          <a:fillRect/>
        </a:stretch>
      </xdr:blipFill>
      <xdr:spPr bwMode="auto">
        <a:xfrm>
          <a:off x="0" y="35036760"/>
          <a:ext cx="533400" cy="403860"/>
        </a:xfrm>
        <a:prstGeom prst="rect">
          <a:avLst/>
        </a:prstGeom>
        <a:noFill/>
      </xdr:spPr>
    </xdr:pic>
    <xdr:clientData/>
  </xdr:twoCellAnchor>
  <xdr:twoCellAnchor editAs="oneCell">
    <xdr:from>
      <xdr:col>0</xdr:col>
      <xdr:colOff>0</xdr:colOff>
      <xdr:row>200</xdr:row>
      <xdr:rowOff>0</xdr:rowOff>
    </xdr:from>
    <xdr:to>
      <xdr:col>0</xdr:col>
      <xdr:colOff>533400</xdr:colOff>
      <xdr:row>202</xdr:row>
      <xdr:rowOff>53340</xdr:rowOff>
    </xdr:to>
    <xdr:pic>
      <xdr:nvPicPr>
        <xdr:cNvPr id="2613" name="Picture 565" descr="Lokix">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113" cstate="print"/>
        <a:srcRect/>
        <a:stretch>
          <a:fillRect/>
        </a:stretch>
      </xdr:blipFill>
      <xdr:spPr bwMode="auto">
        <a:xfrm>
          <a:off x="0" y="35379660"/>
          <a:ext cx="533400" cy="403860"/>
        </a:xfrm>
        <a:prstGeom prst="rect">
          <a:avLst/>
        </a:prstGeom>
        <a:noFill/>
      </xdr:spPr>
    </xdr:pic>
    <xdr:clientData/>
  </xdr:twoCellAnchor>
  <xdr:twoCellAnchor editAs="oneCell">
    <xdr:from>
      <xdr:col>0</xdr:col>
      <xdr:colOff>0</xdr:colOff>
      <xdr:row>203</xdr:row>
      <xdr:rowOff>0</xdr:rowOff>
    </xdr:from>
    <xdr:to>
      <xdr:col>0</xdr:col>
      <xdr:colOff>533400</xdr:colOff>
      <xdr:row>205</xdr:row>
      <xdr:rowOff>60960</xdr:rowOff>
    </xdr:to>
    <xdr:pic>
      <xdr:nvPicPr>
        <xdr:cNvPr id="2614" name="Picture 566" descr="Pawmi">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114" cstate="print"/>
        <a:srcRect/>
        <a:stretch>
          <a:fillRect/>
        </a:stretch>
      </xdr:blipFill>
      <xdr:spPr bwMode="auto">
        <a:xfrm>
          <a:off x="0" y="35905440"/>
          <a:ext cx="533400" cy="403860"/>
        </a:xfrm>
        <a:prstGeom prst="rect">
          <a:avLst/>
        </a:prstGeom>
        <a:noFill/>
      </xdr:spPr>
    </xdr:pic>
    <xdr:clientData/>
  </xdr:twoCellAnchor>
  <xdr:twoCellAnchor editAs="oneCell">
    <xdr:from>
      <xdr:col>0</xdr:col>
      <xdr:colOff>0</xdr:colOff>
      <xdr:row>205</xdr:row>
      <xdr:rowOff>0</xdr:rowOff>
    </xdr:from>
    <xdr:to>
      <xdr:col>0</xdr:col>
      <xdr:colOff>533400</xdr:colOff>
      <xdr:row>207</xdr:row>
      <xdr:rowOff>53340</xdr:rowOff>
    </xdr:to>
    <xdr:pic>
      <xdr:nvPicPr>
        <xdr:cNvPr id="2615" name="Picture 567" descr="Pawmo">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115" cstate="print"/>
        <a:srcRect/>
        <a:stretch>
          <a:fillRect/>
        </a:stretch>
      </xdr:blipFill>
      <xdr:spPr bwMode="auto">
        <a:xfrm>
          <a:off x="0" y="36248340"/>
          <a:ext cx="533400" cy="403860"/>
        </a:xfrm>
        <a:prstGeom prst="rect">
          <a:avLst/>
        </a:prstGeom>
        <a:noFill/>
      </xdr:spPr>
    </xdr:pic>
    <xdr:clientData/>
  </xdr:twoCellAnchor>
  <xdr:twoCellAnchor editAs="oneCell">
    <xdr:from>
      <xdr:col>0</xdr:col>
      <xdr:colOff>0</xdr:colOff>
      <xdr:row>208</xdr:row>
      <xdr:rowOff>0</xdr:rowOff>
    </xdr:from>
    <xdr:to>
      <xdr:col>0</xdr:col>
      <xdr:colOff>533400</xdr:colOff>
      <xdr:row>210</xdr:row>
      <xdr:rowOff>53340</xdr:rowOff>
    </xdr:to>
    <xdr:pic>
      <xdr:nvPicPr>
        <xdr:cNvPr id="2616" name="Picture 568" descr="Pawmot">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116" cstate="print"/>
        <a:srcRect/>
        <a:stretch>
          <a:fillRect/>
        </a:stretch>
      </xdr:blipFill>
      <xdr:spPr bwMode="auto">
        <a:xfrm>
          <a:off x="0" y="36774120"/>
          <a:ext cx="533400" cy="403860"/>
        </a:xfrm>
        <a:prstGeom prst="rect">
          <a:avLst/>
        </a:prstGeom>
        <a:noFill/>
      </xdr:spPr>
    </xdr:pic>
    <xdr:clientData/>
  </xdr:twoCellAnchor>
  <xdr:twoCellAnchor editAs="oneCell">
    <xdr:from>
      <xdr:col>0</xdr:col>
      <xdr:colOff>0</xdr:colOff>
      <xdr:row>211</xdr:row>
      <xdr:rowOff>0</xdr:rowOff>
    </xdr:from>
    <xdr:to>
      <xdr:col>0</xdr:col>
      <xdr:colOff>533400</xdr:colOff>
      <xdr:row>213</xdr:row>
      <xdr:rowOff>60960</xdr:rowOff>
    </xdr:to>
    <xdr:pic>
      <xdr:nvPicPr>
        <xdr:cNvPr id="2617" name="Picture 569" descr="Tandemaus">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117" cstate="print"/>
        <a:srcRect/>
        <a:stretch>
          <a:fillRect/>
        </a:stretch>
      </xdr:blipFill>
      <xdr:spPr bwMode="auto">
        <a:xfrm>
          <a:off x="0" y="37299900"/>
          <a:ext cx="533400" cy="403860"/>
        </a:xfrm>
        <a:prstGeom prst="rect">
          <a:avLst/>
        </a:prstGeom>
        <a:noFill/>
      </xdr:spPr>
    </xdr:pic>
    <xdr:clientData/>
  </xdr:twoCellAnchor>
  <xdr:twoCellAnchor editAs="oneCell">
    <xdr:from>
      <xdr:col>0</xdr:col>
      <xdr:colOff>0</xdr:colOff>
      <xdr:row>213</xdr:row>
      <xdr:rowOff>0</xdr:rowOff>
    </xdr:from>
    <xdr:to>
      <xdr:col>0</xdr:col>
      <xdr:colOff>533400</xdr:colOff>
      <xdr:row>215</xdr:row>
      <xdr:rowOff>68580</xdr:rowOff>
    </xdr:to>
    <xdr:pic>
      <xdr:nvPicPr>
        <xdr:cNvPr id="2618" name="Picture 570" descr="Maushold (Family of Three)">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118" cstate="print"/>
        <a:srcRect/>
        <a:stretch>
          <a:fillRect/>
        </a:stretch>
      </xdr:blipFill>
      <xdr:spPr bwMode="auto">
        <a:xfrm>
          <a:off x="0" y="37642800"/>
          <a:ext cx="533400" cy="403860"/>
        </a:xfrm>
        <a:prstGeom prst="rect">
          <a:avLst/>
        </a:prstGeom>
        <a:noFill/>
      </xdr:spPr>
    </xdr:pic>
    <xdr:clientData/>
  </xdr:twoCellAnchor>
  <xdr:twoCellAnchor editAs="oneCell">
    <xdr:from>
      <xdr:col>0</xdr:col>
      <xdr:colOff>0</xdr:colOff>
      <xdr:row>216</xdr:row>
      <xdr:rowOff>0</xdr:rowOff>
    </xdr:from>
    <xdr:to>
      <xdr:col>0</xdr:col>
      <xdr:colOff>533400</xdr:colOff>
      <xdr:row>218</xdr:row>
      <xdr:rowOff>68580</xdr:rowOff>
    </xdr:to>
    <xdr:pic>
      <xdr:nvPicPr>
        <xdr:cNvPr id="2619" name="Picture 571" descr="Maushold (Family of Four)">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119" cstate="print"/>
        <a:srcRect/>
        <a:stretch>
          <a:fillRect/>
        </a:stretch>
      </xdr:blipFill>
      <xdr:spPr bwMode="auto">
        <a:xfrm>
          <a:off x="0" y="38153340"/>
          <a:ext cx="533400" cy="403860"/>
        </a:xfrm>
        <a:prstGeom prst="rect">
          <a:avLst/>
        </a:prstGeom>
        <a:noFill/>
      </xdr:spPr>
    </xdr:pic>
    <xdr:clientData/>
  </xdr:twoCellAnchor>
  <xdr:twoCellAnchor editAs="oneCell">
    <xdr:from>
      <xdr:col>0</xdr:col>
      <xdr:colOff>0</xdr:colOff>
      <xdr:row>219</xdr:row>
      <xdr:rowOff>0</xdr:rowOff>
    </xdr:from>
    <xdr:to>
      <xdr:col>0</xdr:col>
      <xdr:colOff>533400</xdr:colOff>
      <xdr:row>221</xdr:row>
      <xdr:rowOff>60960</xdr:rowOff>
    </xdr:to>
    <xdr:pic>
      <xdr:nvPicPr>
        <xdr:cNvPr id="2620" name="Picture 572" descr="Fidough">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120" cstate="print"/>
        <a:srcRect/>
        <a:stretch>
          <a:fillRect/>
        </a:stretch>
      </xdr:blipFill>
      <xdr:spPr bwMode="auto">
        <a:xfrm>
          <a:off x="0" y="38663880"/>
          <a:ext cx="533400" cy="403860"/>
        </a:xfrm>
        <a:prstGeom prst="rect">
          <a:avLst/>
        </a:prstGeom>
        <a:noFill/>
      </xdr:spPr>
    </xdr:pic>
    <xdr:clientData/>
  </xdr:twoCellAnchor>
  <xdr:twoCellAnchor editAs="oneCell">
    <xdr:from>
      <xdr:col>0</xdr:col>
      <xdr:colOff>0</xdr:colOff>
      <xdr:row>221</xdr:row>
      <xdr:rowOff>0</xdr:rowOff>
    </xdr:from>
    <xdr:to>
      <xdr:col>0</xdr:col>
      <xdr:colOff>533400</xdr:colOff>
      <xdr:row>223</xdr:row>
      <xdr:rowOff>60960</xdr:rowOff>
    </xdr:to>
    <xdr:pic>
      <xdr:nvPicPr>
        <xdr:cNvPr id="2621" name="Picture 573" descr="Dachsbun">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121" cstate="print"/>
        <a:srcRect/>
        <a:stretch>
          <a:fillRect/>
        </a:stretch>
      </xdr:blipFill>
      <xdr:spPr bwMode="auto">
        <a:xfrm>
          <a:off x="0" y="39006780"/>
          <a:ext cx="533400" cy="403860"/>
        </a:xfrm>
        <a:prstGeom prst="rect">
          <a:avLst/>
        </a:prstGeom>
        <a:noFill/>
      </xdr:spPr>
    </xdr:pic>
    <xdr:clientData/>
  </xdr:twoCellAnchor>
  <xdr:twoCellAnchor editAs="oneCell">
    <xdr:from>
      <xdr:col>0</xdr:col>
      <xdr:colOff>0</xdr:colOff>
      <xdr:row>223</xdr:row>
      <xdr:rowOff>0</xdr:rowOff>
    </xdr:from>
    <xdr:to>
      <xdr:col>0</xdr:col>
      <xdr:colOff>533400</xdr:colOff>
      <xdr:row>225</xdr:row>
      <xdr:rowOff>53340</xdr:rowOff>
    </xdr:to>
    <xdr:pic>
      <xdr:nvPicPr>
        <xdr:cNvPr id="2622" name="Picture 574" descr="Smoliv">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122" cstate="print"/>
        <a:srcRect/>
        <a:stretch>
          <a:fillRect/>
        </a:stretch>
      </xdr:blipFill>
      <xdr:spPr bwMode="auto">
        <a:xfrm>
          <a:off x="0" y="39349680"/>
          <a:ext cx="533400" cy="403860"/>
        </a:xfrm>
        <a:prstGeom prst="rect">
          <a:avLst/>
        </a:prstGeom>
        <a:noFill/>
      </xdr:spPr>
    </xdr:pic>
    <xdr:clientData/>
  </xdr:twoCellAnchor>
  <xdr:twoCellAnchor editAs="oneCell">
    <xdr:from>
      <xdr:col>0</xdr:col>
      <xdr:colOff>0</xdr:colOff>
      <xdr:row>226</xdr:row>
      <xdr:rowOff>0</xdr:rowOff>
    </xdr:from>
    <xdr:to>
      <xdr:col>0</xdr:col>
      <xdr:colOff>533400</xdr:colOff>
      <xdr:row>228</xdr:row>
      <xdr:rowOff>53340</xdr:rowOff>
    </xdr:to>
    <xdr:pic>
      <xdr:nvPicPr>
        <xdr:cNvPr id="2623" name="Picture 575" descr="Dolliv">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123" cstate="print"/>
        <a:srcRect/>
        <a:stretch>
          <a:fillRect/>
        </a:stretch>
      </xdr:blipFill>
      <xdr:spPr bwMode="auto">
        <a:xfrm>
          <a:off x="0" y="39875460"/>
          <a:ext cx="533400" cy="403860"/>
        </a:xfrm>
        <a:prstGeom prst="rect">
          <a:avLst/>
        </a:prstGeom>
        <a:noFill/>
      </xdr:spPr>
    </xdr:pic>
    <xdr:clientData/>
  </xdr:twoCellAnchor>
  <xdr:twoCellAnchor editAs="oneCell">
    <xdr:from>
      <xdr:col>0</xdr:col>
      <xdr:colOff>0</xdr:colOff>
      <xdr:row>229</xdr:row>
      <xdr:rowOff>0</xdr:rowOff>
    </xdr:from>
    <xdr:to>
      <xdr:col>0</xdr:col>
      <xdr:colOff>533400</xdr:colOff>
      <xdr:row>231</xdr:row>
      <xdr:rowOff>53340</xdr:rowOff>
    </xdr:to>
    <xdr:pic>
      <xdr:nvPicPr>
        <xdr:cNvPr id="2624" name="Picture 576" descr="Arboliva">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124" cstate="print"/>
        <a:srcRect/>
        <a:stretch>
          <a:fillRect/>
        </a:stretch>
      </xdr:blipFill>
      <xdr:spPr bwMode="auto">
        <a:xfrm>
          <a:off x="0" y="40401240"/>
          <a:ext cx="533400" cy="403860"/>
        </a:xfrm>
        <a:prstGeom prst="rect">
          <a:avLst/>
        </a:prstGeom>
        <a:noFill/>
      </xdr:spPr>
    </xdr:pic>
    <xdr:clientData/>
  </xdr:twoCellAnchor>
  <xdr:twoCellAnchor editAs="oneCell">
    <xdr:from>
      <xdr:col>0</xdr:col>
      <xdr:colOff>0</xdr:colOff>
      <xdr:row>232</xdr:row>
      <xdr:rowOff>0</xdr:rowOff>
    </xdr:from>
    <xdr:to>
      <xdr:col>0</xdr:col>
      <xdr:colOff>533400</xdr:colOff>
      <xdr:row>234</xdr:row>
      <xdr:rowOff>68580</xdr:rowOff>
    </xdr:to>
    <xdr:pic>
      <xdr:nvPicPr>
        <xdr:cNvPr id="2625" name="Picture 577" descr="Squawkabilly (Green Plumage)">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125" cstate="print"/>
        <a:srcRect/>
        <a:stretch>
          <a:fillRect/>
        </a:stretch>
      </xdr:blipFill>
      <xdr:spPr bwMode="auto">
        <a:xfrm>
          <a:off x="0" y="40927020"/>
          <a:ext cx="533400" cy="403860"/>
        </a:xfrm>
        <a:prstGeom prst="rect">
          <a:avLst/>
        </a:prstGeom>
        <a:noFill/>
      </xdr:spPr>
    </xdr:pic>
    <xdr:clientData/>
  </xdr:twoCellAnchor>
  <xdr:twoCellAnchor editAs="oneCell">
    <xdr:from>
      <xdr:col>0</xdr:col>
      <xdr:colOff>0</xdr:colOff>
      <xdr:row>235</xdr:row>
      <xdr:rowOff>0</xdr:rowOff>
    </xdr:from>
    <xdr:to>
      <xdr:col>0</xdr:col>
      <xdr:colOff>533400</xdr:colOff>
      <xdr:row>237</xdr:row>
      <xdr:rowOff>68580</xdr:rowOff>
    </xdr:to>
    <xdr:pic>
      <xdr:nvPicPr>
        <xdr:cNvPr id="2626" name="Picture 578" descr="Squawkabilly (Blue Plumage)">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126" cstate="print"/>
        <a:srcRect/>
        <a:stretch>
          <a:fillRect/>
        </a:stretch>
      </xdr:blipFill>
      <xdr:spPr bwMode="auto">
        <a:xfrm>
          <a:off x="0" y="41452800"/>
          <a:ext cx="533400" cy="403860"/>
        </a:xfrm>
        <a:prstGeom prst="rect">
          <a:avLst/>
        </a:prstGeom>
        <a:noFill/>
      </xdr:spPr>
    </xdr:pic>
    <xdr:clientData/>
  </xdr:twoCellAnchor>
  <xdr:twoCellAnchor editAs="oneCell">
    <xdr:from>
      <xdr:col>0</xdr:col>
      <xdr:colOff>0</xdr:colOff>
      <xdr:row>238</xdr:row>
      <xdr:rowOff>0</xdr:rowOff>
    </xdr:from>
    <xdr:to>
      <xdr:col>0</xdr:col>
      <xdr:colOff>533400</xdr:colOff>
      <xdr:row>240</xdr:row>
      <xdr:rowOff>68580</xdr:rowOff>
    </xdr:to>
    <xdr:pic>
      <xdr:nvPicPr>
        <xdr:cNvPr id="2627" name="Picture 579" descr="Squawkabilly (Yellow Plumage)">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127" cstate="print"/>
        <a:srcRect/>
        <a:stretch>
          <a:fillRect/>
        </a:stretch>
      </xdr:blipFill>
      <xdr:spPr bwMode="auto">
        <a:xfrm>
          <a:off x="0" y="41978580"/>
          <a:ext cx="533400" cy="403860"/>
        </a:xfrm>
        <a:prstGeom prst="rect">
          <a:avLst/>
        </a:prstGeom>
        <a:noFill/>
      </xdr:spPr>
    </xdr:pic>
    <xdr:clientData/>
  </xdr:twoCellAnchor>
  <xdr:twoCellAnchor editAs="oneCell">
    <xdr:from>
      <xdr:col>0</xdr:col>
      <xdr:colOff>0</xdr:colOff>
      <xdr:row>241</xdr:row>
      <xdr:rowOff>0</xdr:rowOff>
    </xdr:from>
    <xdr:to>
      <xdr:col>0</xdr:col>
      <xdr:colOff>533400</xdr:colOff>
      <xdr:row>243</xdr:row>
      <xdr:rowOff>68580</xdr:rowOff>
    </xdr:to>
    <xdr:pic>
      <xdr:nvPicPr>
        <xdr:cNvPr id="2628" name="Picture 580" descr="Squawkabilly (White Plumage)">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128" cstate="print"/>
        <a:srcRect/>
        <a:stretch>
          <a:fillRect/>
        </a:stretch>
      </xdr:blipFill>
      <xdr:spPr bwMode="auto">
        <a:xfrm>
          <a:off x="0" y="42504360"/>
          <a:ext cx="533400" cy="403860"/>
        </a:xfrm>
        <a:prstGeom prst="rect">
          <a:avLst/>
        </a:prstGeom>
        <a:noFill/>
      </xdr:spPr>
    </xdr:pic>
    <xdr:clientData/>
  </xdr:twoCellAnchor>
  <xdr:twoCellAnchor editAs="oneCell">
    <xdr:from>
      <xdr:col>0</xdr:col>
      <xdr:colOff>0</xdr:colOff>
      <xdr:row>244</xdr:row>
      <xdr:rowOff>0</xdr:rowOff>
    </xdr:from>
    <xdr:to>
      <xdr:col>0</xdr:col>
      <xdr:colOff>533400</xdr:colOff>
      <xdr:row>246</xdr:row>
      <xdr:rowOff>60960</xdr:rowOff>
    </xdr:to>
    <xdr:pic>
      <xdr:nvPicPr>
        <xdr:cNvPr id="2629" name="Picture 581" descr="Nacli">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129" cstate="print"/>
        <a:srcRect/>
        <a:stretch>
          <a:fillRect/>
        </a:stretch>
      </xdr:blipFill>
      <xdr:spPr bwMode="auto">
        <a:xfrm>
          <a:off x="0" y="43030140"/>
          <a:ext cx="533400" cy="403860"/>
        </a:xfrm>
        <a:prstGeom prst="rect">
          <a:avLst/>
        </a:prstGeom>
        <a:noFill/>
      </xdr:spPr>
    </xdr:pic>
    <xdr:clientData/>
  </xdr:twoCellAnchor>
  <xdr:twoCellAnchor editAs="oneCell">
    <xdr:from>
      <xdr:col>0</xdr:col>
      <xdr:colOff>0</xdr:colOff>
      <xdr:row>246</xdr:row>
      <xdr:rowOff>0</xdr:rowOff>
    </xdr:from>
    <xdr:to>
      <xdr:col>0</xdr:col>
      <xdr:colOff>533400</xdr:colOff>
      <xdr:row>248</xdr:row>
      <xdr:rowOff>60960</xdr:rowOff>
    </xdr:to>
    <xdr:pic>
      <xdr:nvPicPr>
        <xdr:cNvPr id="2630" name="Picture 582" descr="Naclstack">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130" cstate="print"/>
        <a:srcRect/>
        <a:stretch>
          <a:fillRect/>
        </a:stretch>
      </xdr:blipFill>
      <xdr:spPr bwMode="auto">
        <a:xfrm>
          <a:off x="0" y="43373040"/>
          <a:ext cx="533400" cy="403860"/>
        </a:xfrm>
        <a:prstGeom prst="rect">
          <a:avLst/>
        </a:prstGeom>
        <a:noFill/>
      </xdr:spPr>
    </xdr:pic>
    <xdr:clientData/>
  </xdr:twoCellAnchor>
  <xdr:twoCellAnchor editAs="oneCell">
    <xdr:from>
      <xdr:col>0</xdr:col>
      <xdr:colOff>0</xdr:colOff>
      <xdr:row>248</xdr:row>
      <xdr:rowOff>0</xdr:rowOff>
    </xdr:from>
    <xdr:to>
      <xdr:col>0</xdr:col>
      <xdr:colOff>533400</xdr:colOff>
      <xdr:row>250</xdr:row>
      <xdr:rowOff>60960</xdr:rowOff>
    </xdr:to>
    <xdr:pic>
      <xdr:nvPicPr>
        <xdr:cNvPr id="2631" name="Picture 583" descr="Garganacl">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131" cstate="print"/>
        <a:srcRect/>
        <a:stretch>
          <a:fillRect/>
        </a:stretch>
      </xdr:blipFill>
      <xdr:spPr bwMode="auto">
        <a:xfrm>
          <a:off x="0" y="43715940"/>
          <a:ext cx="533400" cy="403860"/>
        </a:xfrm>
        <a:prstGeom prst="rect">
          <a:avLst/>
        </a:prstGeom>
        <a:noFill/>
      </xdr:spPr>
    </xdr:pic>
    <xdr:clientData/>
  </xdr:twoCellAnchor>
  <xdr:twoCellAnchor editAs="oneCell">
    <xdr:from>
      <xdr:col>0</xdr:col>
      <xdr:colOff>0</xdr:colOff>
      <xdr:row>250</xdr:row>
      <xdr:rowOff>0</xdr:rowOff>
    </xdr:from>
    <xdr:to>
      <xdr:col>0</xdr:col>
      <xdr:colOff>533400</xdr:colOff>
      <xdr:row>252</xdr:row>
      <xdr:rowOff>60960</xdr:rowOff>
    </xdr:to>
    <xdr:pic>
      <xdr:nvPicPr>
        <xdr:cNvPr id="2632" name="Picture 584" descr="Charcadet">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132" cstate="print"/>
        <a:srcRect/>
        <a:stretch>
          <a:fillRect/>
        </a:stretch>
      </xdr:blipFill>
      <xdr:spPr bwMode="auto">
        <a:xfrm>
          <a:off x="0" y="44058840"/>
          <a:ext cx="533400" cy="403860"/>
        </a:xfrm>
        <a:prstGeom prst="rect">
          <a:avLst/>
        </a:prstGeom>
        <a:noFill/>
      </xdr:spPr>
    </xdr:pic>
    <xdr:clientData/>
  </xdr:twoCellAnchor>
  <xdr:twoCellAnchor editAs="oneCell">
    <xdr:from>
      <xdr:col>0</xdr:col>
      <xdr:colOff>0</xdr:colOff>
      <xdr:row>252</xdr:row>
      <xdr:rowOff>0</xdr:rowOff>
    </xdr:from>
    <xdr:to>
      <xdr:col>0</xdr:col>
      <xdr:colOff>533400</xdr:colOff>
      <xdr:row>254</xdr:row>
      <xdr:rowOff>53340</xdr:rowOff>
    </xdr:to>
    <xdr:pic>
      <xdr:nvPicPr>
        <xdr:cNvPr id="2633" name="Picture 585" descr="Armarouge">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133" cstate="print"/>
        <a:srcRect/>
        <a:stretch>
          <a:fillRect/>
        </a:stretch>
      </xdr:blipFill>
      <xdr:spPr bwMode="auto">
        <a:xfrm>
          <a:off x="0" y="44401740"/>
          <a:ext cx="533400" cy="403860"/>
        </a:xfrm>
        <a:prstGeom prst="rect">
          <a:avLst/>
        </a:prstGeom>
        <a:noFill/>
      </xdr:spPr>
    </xdr:pic>
    <xdr:clientData/>
  </xdr:twoCellAnchor>
  <xdr:twoCellAnchor editAs="oneCell">
    <xdr:from>
      <xdr:col>0</xdr:col>
      <xdr:colOff>0</xdr:colOff>
      <xdr:row>255</xdr:row>
      <xdr:rowOff>0</xdr:rowOff>
    </xdr:from>
    <xdr:to>
      <xdr:col>0</xdr:col>
      <xdr:colOff>533400</xdr:colOff>
      <xdr:row>257</xdr:row>
      <xdr:rowOff>53340</xdr:rowOff>
    </xdr:to>
    <xdr:pic>
      <xdr:nvPicPr>
        <xdr:cNvPr id="2634" name="Picture 586" descr="Ceruledge">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134" cstate="print"/>
        <a:srcRect/>
        <a:stretch>
          <a:fillRect/>
        </a:stretch>
      </xdr:blipFill>
      <xdr:spPr bwMode="auto">
        <a:xfrm>
          <a:off x="0" y="44927520"/>
          <a:ext cx="533400" cy="403860"/>
        </a:xfrm>
        <a:prstGeom prst="rect">
          <a:avLst/>
        </a:prstGeom>
        <a:noFill/>
      </xdr:spPr>
    </xdr:pic>
    <xdr:clientData/>
  </xdr:twoCellAnchor>
  <xdr:twoCellAnchor editAs="oneCell">
    <xdr:from>
      <xdr:col>0</xdr:col>
      <xdr:colOff>0</xdr:colOff>
      <xdr:row>258</xdr:row>
      <xdr:rowOff>0</xdr:rowOff>
    </xdr:from>
    <xdr:to>
      <xdr:col>0</xdr:col>
      <xdr:colOff>533400</xdr:colOff>
      <xdr:row>260</xdr:row>
      <xdr:rowOff>60960</xdr:rowOff>
    </xdr:to>
    <xdr:pic>
      <xdr:nvPicPr>
        <xdr:cNvPr id="2635" name="Picture 587" descr="Tadbulb">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135" cstate="print"/>
        <a:srcRect/>
        <a:stretch>
          <a:fillRect/>
        </a:stretch>
      </xdr:blipFill>
      <xdr:spPr bwMode="auto">
        <a:xfrm>
          <a:off x="0" y="45453300"/>
          <a:ext cx="533400" cy="403860"/>
        </a:xfrm>
        <a:prstGeom prst="rect">
          <a:avLst/>
        </a:prstGeom>
        <a:noFill/>
      </xdr:spPr>
    </xdr:pic>
    <xdr:clientData/>
  </xdr:twoCellAnchor>
  <xdr:twoCellAnchor editAs="oneCell">
    <xdr:from>
      <xdr:col>0</xdr:col>
      <xdr:colOff>0</xdr:colOff>
      <xdr:row>260</xdr:row>
      <xdr:rowOff>0</xdr:rowOff>
    </xdr:from>
    <xdr:to>
      <xdr:col>0</xdr:col>
      <xdr:colOff>533400</xdr:colOff>
      <xdr:row>262</xdr:row>
      <xdr:rowOff>60960</xdr:rowOff>
    </xdr:to>
    <xdr:pic>
      <xdr:nvPicPr>
        <xdr:cNvPr id="2636" name="Picture 588" descr="Bellibolt">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136" cstate="print"/>
        <a:srcRect/>
        <a:stretch>
          <a:fillRect/>
        </a:stretch>
      </xdr:blipFill>
      <xdr:spPr bwMode="auto">
        <a:xfrm>
          <a:off x="0" y="45796200"/>
          <a:ext cx="533400" cy="403860"/>
        </a:xfrm>
        <a:prstGeom prst="rect">
          <a:avLst/>
        </a:prstGeom>
        <a:noFill/>
      </xdr:spPr>
    </xdr:pic>
    <xdr:clientData/>
  </xdr:twoCellAnchor>
  <xdr:twoCellAnchor editAs="oneCell">
    <xdr:from>
      <xdr:col>0</xdr:col>
      <xdr:colOff>0</xdr:colOff>
      <xdr:row>262</xdr:row>
      <xdr:rowOff>0</xdr:rowOff>
    </xdr:from>
    <xdr:to>
      <xdr:col>0</xdr:col>
      <xdr:colOff>533400</xdr:colOff>
      <xdr:row>264</xdr:row>
      <xdr:rowOff>53340</xdr:rowOff>
    </xdr:to>
    <xdr:pic>
      <xdr:nvPicPr>
        <xdr:cNvPr id="2637" name="Picture 589" descr="Wattrel">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137" cstate="print"/>
        <a:srcRect/>
        <a:stretch>
          <a:fillRect/>
        </a:stretch>
      </xdr:blipFill>
      <xdr:spPr bwMode="auto">
        <a:xfrm>
          <a:off x="0" y="46139100"/>
          <a:ext cx="533400" cy="403860"/>
        </a:xfrm>
        <a:prstGeom prst="rect">
          <a:avLst/>
        </a:prstGeom>
        <a:noFill/>
      </xdr:spPr>
    </xdr:pic>
    <xdr:clientData/>
  </xdr:twoCellAnchor>
  <xdr:twoCellAnchor editAs="oneCell">
    <xdr:from>
      <xdr:col>0</xdr:col>
      <xdr:colOff>0</xdr:colOff>
      <xdr:row>265</xdr:row>
      <xdr:rowOff>0</xdr:rowOff>
    </xdr:from>
    <xdr:to>
      <xdr:col>0</xdr:col>
      <xdr:colOff>533400</xdr:colOff>
      <xdr:row>267</xdr:row>
      <xdr:rowOff>53340</xdr:rowOff>
    </xdr:to>
    <xdr:pic>
      <xdr:nvPicPr>
        <xdr:cNvPr id="2638" name="Picture 590" descr="Kilowattrel">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138" cstate="print"/>
        <a:srcRect/>
        <a:stretch>
          <a:fillRect/>
        </a:stretch>
      </xdr:blipFill>
      <xdr:spPr bwMode="auto">
        <a:xfrm>
          <a:off x="0" y="46664880"/>
          <a:ext cx="533400" cy="403860"/>
        </a:xfrm>
        <a:prstGeom prst="rect">
          <a:avLst/>
        </a:prstGeom>
        <a:noFill/>
      </xdr:spPr>
    </xdr:pic>
    <xdr:clientData/>
  </xdr:twoCellAnchor>
  <xdr:twoCellAnchor editAs="oneCell">
    <xdr:from>
      <xdr:col>0</xdr:col>
      <xdr:colOff>0</xdr:colOff>
      <xdr:row>268</xdr:row>
      <xdr:rowOff>0</xdr:rowOff>
    </xdr:from>
    <xdr:to>
      <xdr:col>0</xdr:col>
      <xdr:colOff>533400</xdr:colOff>
      <xdr:row>270</xdr:row>
      <xdr:rowOff>60960</xdr:rowOff>
    </xdr:to>
    <xdr:pic>
      <xdr:nvPicPr>
        <xdr:cNvPr id="2639" name="Picture 591" descr="Maschiff">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139" cstate="print"/>
        <a:srcRect/>
        <a:stretch>
          <a:fillRect/>
        </a:stretch>
      </xdr:blipFill>
      <xdr:spPr bwMode="auto">
        <a:xfrm>
          <a:off x="0" y="47190660"/>
          <a:ext cx="533400" cy="403860"/>
        </a:xfrm>
        <a:prstGeom prst="rect">
          <a:avLst/>
        </a:prstGeom>
        <a:noFill/>
      </xdr:spPr>
    </xdr:pic>
    <xdr:clientData/>
  </xdr:twoCellAnchor>
  <xdr:twoCellAnchor editAs="oneCell">
    <xdr:from>
      <xdr:col>0</xdr:col>
      <xdr:colOff>0</xdr:colOff>
      <xdr:row>270</xdr:row>
      <xdr:rowOff>0</xdr:rowOff>
    </xdr:from>
    <xdr:to>
      <xdr:col>0</xdr:col>
      <xdr:colOff>533400</xdr:colOff>
      <xdr:row>272</xdr:row>
      <xdr:rowOff>60960</xdr:rowOff>
    </xdr:to>
    <xdr:pic>
      <xdr:nvPicPr>
        <xdr:cNvPr id="2640" name="Picture 592" descr="Mabosstiff">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140" cstate="print"/>
        <a:srcRect/>
        <a:stretch>
          <a:fillRect/>
        </a:stretch>
      </xdr:blipFill>
      <xdr:spPr bwMode="auto">
        <a:xfrm>
          <a:off x="0" y="47533560"/>
          <a:ext cx="533400" cy="403860"/>
        </a:xfrm>
        <a:prstGeom prst="rect">
          <a:avLst/>
        </a:prstGeom>
        <a:noFill/>
      </xdr:spPr>
    </xdr:pic>
    <xdr:clientData/>
  </xdr:twoCellAnchor>
  <xdr:twoCellAnchor editAs="oneCell">
    <xdr:from>
      <xdr:col>0</xdr:col>
      <xdr:colOff>0</xdr:colOff>
      <xdr:row>272</xdr:row>
      <xdr:rowOff>0</xdr:rowOff>
    </xdr:from>
    <xdr:to>
      <xdr:col>0</xdr:col>
      <xdr:colOff>533400</xdr:colOff>
      <xdr:row>274</xdr:row>
      <xdr:rowOff>53340</xdr:rowOff>
    </xdr:to>
    <xdr:pic>
      <xdr:nvPicPr>
        <xdr:cNvPr id="2641" name="Picture 593" descr="Shroodle">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141" cstate="print"/>
        <a:srcRect/>
        <a:stretch>
          <a:fillRect/>
        </a:stretch>
      </xdr:blipFill>
      <xdr:spPr bwMode="auto">
        <a:xfrm>
          <a:off x="0" y="47876460"/>
          <a:ext cx="533400" cy="403860"/>
        </a:xfrm>
        <a:prstGeom prst="rect">
          <a:avLst/>
        </a:prstGeom>
        <a:noFill/>
      </xdr:spPr>
    </xdr:pic>
    <xdr:clientData/>
  </xdr:twoCellAnchor>
  <xdr:twoCellAnchor editAs="oneCell">
    <xdr:from>
      <xdr:col>0</xdr:col>
      <xdr:colOff>0</xdr:colOff>
      <xdr:row>275</xdr:row>
      <xdr:rowOff>0</xdr:rowOff>
    </xdr:from>
    <xdr:to>
      <xdr:col>0</xdr:col>
      <xdr:colOff>533400</xdr:colOff>
      <xdr:row>277</xdr:row>
      <xdr:rowOff>53340</xdr:rowOff>
    </xdr:to>
    <xdr:pic>
      <xdr:nvPicPr>
        <xdr:cNvPr id="2642" name="Picture 594" descr="Grafaiai">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142" cstate="print"/>
        <a:srcRect/>
        <a:stretch>
          <a:fillRect/>
        </a:stretch>
      </xdr:blipFill>
      <xdr:spPr bwMode="auto">
        <a:xfrm>
          <a:off x="0" y="48402240"/>
          <a:ext cx="533400" cy="403860"/>
        </a:xfrm>
        <a:prstGeom prst="rect">
          <a:avLst/>
        </a:prstGeom>
        <a:noFill/>
      </xdr:spPr>
    </xdr:pic>
    <xdr:clientData/>
  </xdr:twoCellAnchor>
  <xdr:twoCellAnchor editAs="oneCell">
    <xdr:from>
      <xdr:col>0</xdr:col>
      <xdr:colOff>0</xdr:colOff>
      <xdr:row>278</xdr:row>
      <xdr:rowOff>0</xdr:rowOff>
    </xdr:from>
    <xdr:to>
      <xdr:col>0</xdr:col>
      <xdr:colOff>533400</xdr:colOff>
      <xdr:row>280</xdr:row>
      <xdr:rowOff>53340</xdr:rowOff>
    </xdr:to>
    <xdr:pic>
      <xdr:nvPicPr>
        <xdr:cNvPr id="2643" name="Picture 595" descr="Bramblin">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143" cstate="print"/>
        <a:srcRect/>
        <a:stretch>
          <a:fillRect/>
        </a:stretch>
      </xdr:blipFill>
      <xdr:spPr bwMode="auto">
        <a:xfrm>
          <a:off x="0" y="48928020"/>
          <a:ext cx="533400" cy="403860"/>
        </a:xfrm>
        <a:prstGeom prst="rect">
          <a:avLst/>
        </a:prstGeom>
        <a:noFill/>
      </xdr:spPr>
    </xdr:pic>
    <xdr:clientData/>
  </xdr:twoCellAnchor>
  <xdr:twoCellAnchor editAs="oneCell">
    <xdr:from>
      <xdr:col>0</xdr:col>
      <xdr:colOff>0</xdr:colOff>
      <xdr:row>281</xdr:row>
      <xdr:rowOff>0</xdr:rowOff>
    </xdr:from>
    <xdr:to>
      <xdr:col>0</xdr:col>
      <xdr:colOff>533400</xdr:colOff>
      <xdr:row>283</xdr:row>
      <xdr:rowOff>53340</xdr:rowOff>
    </xdr:to>
    <xdr:pic>
      <xdr:nvPicPr>
        <xdr:cNvPr id="2644" name="Picture 596" descr="Brambleghast">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144" cstate="print"/>
        <a:srcRect/>
        <a:stretch>
          <a:fillRect/>
        </a:stretch>
      </xdr:blipFill>
      <xdr:spPr bwMode="auto">
        <a:xfrm>
          <a:off x="0" y="49453800"/>
          <a:ext cx="533400" cy="403860"/>
        </a:xfrm>
        <a:prstGeom prst="rect">
          <a:avLst/>
        </a:prstGeom>
        <a:noFill/>
      </xdr:spPr>
    </xdr:pic>
    <xdr:clientData/>
  </xdr:twoCellAnchor>
  <xdr:twoCellAnchor editAs="oneCell">
    <xdr:from>
      <xdr:col>0</xdr:col>
      <xdr:colOff>0</xdr:colOff>
      <xdr:row>284</xdr:row>
      <xdr:rowOff>0</xdr:rowOff>
    </xdr:from>
    <xdr:to>
      <xdr:col>0</xdr:col>
      <xdr:colOff>533400</xdr:colOff>
      <xdr:row>286</xdr:row>
      <xdr:rowOff>53340</xdr:rowOff>
    </xdr:to>
    <xdr:pic>
      <xdr:nvPicPr>
        <xdr:cNvPr id="2645" name="Picture 597" descr="Toedscool">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145" cstate="print"/>
        <a:srcRect/>
        <a:stretch>
          <a:fillRect/>
        </a:stretch>
      </xdr:blipFill>
      <xdr:spPr bwMode="auto">
        <a:xfrm>
          <a:off x="0" y="49979580"/>
          <a:ext cx="533400" cy="403860"/>
        </a:xfrm>
        <a:prstGeom prst="rect">
          <a:avLst/>
        </a:prstGeom>
        <a:noFill/>
      </xdr:spPr>
    </xdr:pic>
    <xdr:clientData/>
  </xdr:twoCellAnchor>
  <xdr:twoCellAnchor editAs="oneCell">
    <xdr:from>
      <xdr:col>0</xdr:col>
      <xdr:colOff>0</xdr:colOff>
      <xdr:row>287</xdr:row>
      <xdr:rowOff>0</xdr:rowOff>
    </xdr:from>
    <xdr:to>
      <xdr:col>0</xdr:col>
      <xdr:colOff>533400</xdr:colOff>
      <xdr:row>289</xdr:row>
      <xdr:rowOff>53340</xdr:rowOff>
    </xdr:to>
    <xdr:pic>
      <xdr:nvPicPr>
        <xdr:cNvPr id="2646" name="Picture 598" descr="Toedscruel">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146" cstate="print"/>
        <a:srcRect/>
        <a:stretch>
          <a:fillRect/>
        </a:stretch>
      </xdr:blipFill>
      <xdr:spPr bwMode="auto">
        <a:xfrm>
          <a:off x="0" y="50505360"/>
          <a:ext cx="533400" cy="403860"/>
        </a:xfrm>
        <a:prstGeom prst="rect">
          <a:avLst/>
        </a:prstGeom>
        <a:noFill/>
      </xdr:spPr>
    </xdr:pic>
    <xdr:clientData/>
  </xdr:twoCellAnchor>
  <xdr:twoCellAnchor editAs="oneCell">
    <xdr:from>
      <xdr:col>0</xdr:col>
      <xdr:colOff>0</xdr:colOff>
      <xdr:row>290</xdr:row>
      <xdr:rowOff>0</xdr:rowOff>
    </xdr:from>
    <xdr:to>
      <xdr:col>0</xdr:col>
      <xdr:colOff>533400</xdr:colOff>
      <xdr:row>292</xdr:row>
      <xdr:rowOff>60960</xdr:rowOff>
    </xdr:to>
    <xdr:pic>
      <xdr:nvPicPr>
        <xdr:cNvPr id="2647" name="Picture 599" descr="Klawf">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147" cstate="print"/>
        <a:srcRect/>
        <a:stretch>
          <a:fillRect/>
        </a:stretch>
      </xdr:blipFill>
      <xdr:spPr bwMode="auto">
        <a:xfrm>
          <a:off x="0" y="51031140"/>
          <a:ext cx="533400" cy="403860"/>
        </a:xfrm>
        <a:prstGeom prst="rect">
          <a:avLst/>
        </a:prstGeom>
        <a:noFill/>
      </xdr:spPr>
    </xdr:pic>
    <xdr:clientData/>
  </xdr:twoCellAnchor>
  <xdr:twoCellAnchor editAs="oneCell">
    <xdr:from>
      <xdr:col>0</xdr:col>
      <xdr:colOff>0</xdr:colOff>
      <xdr:row>292</xdr:row>
      <xdr:rowOff>0</xdr:rowOff>
    </xdr:from>
    <xdr:to>
      <xdr:col>0</xdr:col>
      <xdr:colOff>533400</xdr:colOff>
      <xdr:row>294</xdr:row>
      <xdr:rowOff>60960</xdr:rowOff>
    </xdr:to>
    <xdr:pic>
      <xdr:nvPicPr>
        <xdr:cNvPr id="2648" name="Picture 600" descr="Capsakid">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148" cstate="print"/>
        <a:srcRect/>
        <a:stretch>
          <a:fillRect/>
        </a:stretch>
      </xdr:blipFill>
      <xdr:spPr bwMode="auto">
        <a:xfrm>
          <a:off x="0" y="51374040"/>
          <a:ext cx="533400" cy="403860"/>
        </a:xfrm>
        <a:prstGeom prst="rect">
          <a:avLst/>
        </a:prstGeom>
        <a:noFill/>
      </xdr:spPr>
    </xdr:pic>
    <xdr:clientData/>
  </xdr:twoCellAnchor>
  <xdr:twoCellAnchor editAs="oneCell">
    <xdr:from>
      <xdr:col>0</xdr:col>
      <xdr:colOff>0</xdr:colOff>
      <xdr:row>294</xdr:row>
      <xdr:rowOff>0</xdr:rowOff>
    </xdr:from>
    <xdr:to>
      <xdr:col>0</xdr:col>
      <xdr:colOff>533400</xdr:colOff>
      <xdr:row>296</xdr:row>
      <xdr:rowOff>53340</xdr:rowOff>
    </xdr:to>
    <xdr:pic>
      <xdr:nvPicPr>
        <xdr:cNvPr id="2649" name="Picture 601" descr="Scovillain">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149" cstate="print"/>
        <a:srcRect/>
        <a:stretch>
          <a:fillRect/>
        </a:stretch>
      </xdr:blipFill>
      <xdr:spPr bwMode="auto">
        <a:xfrm>
          <a:off x="0" y="51716940"/>
          <a:ext cx="533400" cy="403860"/>
        </a:xfrm>
        <a:prstGeom prst="rect">
          <a:avLst/>
        </a:prstGeom>
        <a:noFill/>
      </xdr:spPr>
    </xdr:pic>
    <xdr:clientData/>
  </xdr:twoCellAnchor>
  <xdr:twoCellAnchor editAs="oneCell">
    <xdr:from>
      <xdr:col>0</xdr:col>
      <xdr:colOff>0</xdr:colOff>
      <xdr:row>297</xdr:row>
      <xdr:rowOff>0</xdr:rowOff>
    </xdr:from>
    <xdr:to>
      <xdr:col>0</xdr:col>
      <xdr:colOff>533400</xdr:colOff>
      <xdr:row>299</xdr:row>
      <xdr:rowOff>60960</xdr:rowOff>
    </xdr:to>
    <xdr:pic>
      <xdr:nvPicPr>
        <xdr:cNvPr id="2650" name="Picture 602" descr="Rellor">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150" cstate="print"/>
        <a:srcRect/>
        <a:stretch>
          <a:fillRect/>
        </a:stretch>
      </xdr:blipFill>
      <xdr:spPr bwMode="auto">
        <a:xfrm>
          <a:off x="0" y="52242720"/>
          <a:ext cx="533400" cy="403860"/>
        </a:xfrm>
        <a:prstGeom prst="rect">
          <a:avLst/>
        </a:prstGeom>
        <a:noFill/>
      </xdr:spPr>
    </xdr:pic>
    <xdr:clientData/>
  </xdr:twoCellAnchor>
  <xdr:twoCellAnchor editAs="oneCell">
    <xdr:from>
      <xdr:col>0</xdr:col>
      <xdr:colOff>0</xdr:colOff>
      <xdr:row>299</xdr:row>
      <xdr:rowOff>0</xdr:rowOff>
    </xdr:from>
    <xdr:to>
      <xdr:col>0</xdr:col>
      <xdr:colOff>533400</xdr:colOff>
      <xdr:row>301</xdr:row>
      <xdr:rowOff>53340</xdr:rowOff>
    </xdr:to>
    <xdr:pic>
      <xdr:nvPicPr>
        <xdr:cNvPr id="2651" name="Picture 603" descr="Rabsca">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151" cstate="print"/>
        <a:srcRect/>
        <a:stretch>
          <a:fillRect/>
        </a:stretch>
      </xdr:blipFill>
      <xdr:spPr bwMode="auto">
        <a:xfrm>
          <a:off x="0" y="52585620"/>
          <a:ext cx="533400" cy="403860"/>
        </a:xfrm>
        <a:prstGeom prst="rect">
          <a:avLst/>
        </a:prstGeom>
        <a:noFill/>
      </xdr:spPr>
    </xdr:pic>
    <xdr:clientData/>
  </xdr:twoCellAnchor>
  <xdr:twoCellAnchor editAs="oneCell">
    <xdr:from>
      <xdr:col>0</xdr:col>
      <xdr:colOff>0</xdr:colOff>
      <xdr:row>302</xdr:row>
      <xdr:rowOff>0</xdr:rowOff>
    </xdr:from>
    <xdr:to>
      <xdr:col>0</xdr:col>
      <xdr:colOff>533400</xdr:colOff>
      <xdr:row>304</xdr:row>
      <xdr:rowOff>60960</xdr:rowOff>
    </xdr:to>
    <xdr:pic>
      <xdr:nvPicPr>
        <xdr:cNvPr id="2652" name="Picture 604" descr="Flittle">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152" cstate="print"/>
        <a:srcRect/>
        <a:stretch>
          <a:fillRect/>
        </a:stretch>
      </xdr:blipFill>
      <xdr:spPr bwMode="auto">
        <a:xfrm>
          <a:off x="0" y="53111400"/>
          <a:ext cx="533400" cy="403860"/>
        </a:xfrm>
        <a:prstGeom prst="rect">
          <a:avLst/>
        </a:prstGeom>
        <a:noFill/>
      </xdr:spPr>
    </xdr:pic>
    <xdr:clientData/>
  </xdr:twoCellAnchor>
  <xdr:twoCellAnchor editAs="oneCell">
    <xdr:from>
      <xdr:col>0</xdr:col>
      <xdr:colOff>0</xdr:colOff>
      <xdr:row>304</xdr:row>
      <xdr:rowOff>0</xdr:rowOff>
    </xdr:from>
    <xdr:to>
      <xdr:col>0</xdr:col>
      <xdr:colOff>533400</xdr:colOff>
      <xdr:row>306</xdr:row>
      <xdr:rowOff>60960</xdr:rowOff>
    </xdr:to>
    <xdr:pic>
      <xdr:nvPicPr>
        <xdr:cNvPr id="2653" name="Picture 605" descr="Espathra">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153" cstate="print"/>
        <a:srcRect/>
        <a:stretch>
          <a:fillRect/>
        </a:stretch>
      </xdr:blipFill>
      <xdr:spPr bwMode="auto">
        <a:xfrm>
          <a:off x="0" y="53454300"/>
          <a:ext cx="533400" cy="403860"/>
        </a:xfrm>
        <a:prstGeom prst="rect">
          <a:avLst/>
        </a:prstGeom>
        <a:noFill/>
      </xdr:spPr>
    </xdr:pic>
    <xdr:clientData/>
  </xdr:twoCellAnchor>
  <xdr:twoCellAnchor editAs="oneCell">
    <xdr:from>
      <xdr:col>0</xdr:col>
      <xdr:colOff>0</xdr:colOff>
      <xdr:row>306</xdr:row>
      <xdr:rowOff>0</xdr:rowOff>
    </xdr:from>
    <xdr:to>
      <xdr:col>0</xdr:col>
      <xdr:colOff>533400</xdr:colOff>
      <xdr:row>308</xdr:row>
      <xdr:rowOff>53340</xdr:rowOff>
    </xdr:to>
    <xdr:pic>
      <xdr:nvPicPr>
        <xdr:cNvPr id="2654" name="Picture 606" descr="Tinkatink">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154" cstate="print"/>
        <a:srcRect/>
        <a:stretch>
          <a:fillRect/>
        </a:stretch>
      </xdr:blipFill>
      <xdr:spPr bwMode="auto">
        <a:xfrm>
          <a:off x="0" y="53797200"/>
          <a:ext cx="533400" cy="403860"/>
        </a:xfrm>
        <a:prstGeom prst="rect">
          <a:avLst/>
        </a:prstGeom>
        <a:noFill/>
      </xdr:spPr>
    </xdr:pic>
    <xdr:clientData/>
  </xdr:twoCellAnchor>
  <xdr:twoCellAnchor editAs="oneCell">
    <xdr:from>
      <xdr:col>0</xdr:col>
      <xdr:colOff>0</xdr:colOff>
      <xdr:row>309</xdr:row>
      <xdr:rowOff>0</xdr:rowOff>
    </xdr:from>
    <xdr:to>
      <xdr:col>0</xdr:col>
      <xdr:colOff>533400</xdr:colOff>
      <xdr:row>311</xdr:row>
      <xdr:rowOff>53340</xdr:rowOff>
    </xdr:to>
    <xdr:pic>
      <xdr:nvPicPr>
        <xdr:cNvPr id="2655" name="Picture 607" descr="Tinkatuff">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155" cstate="print"/>
        <a:srcRect/>
        <a:stretch>
          <a:fillRect/>
        </a:stretch>
      </xdr:blipFill>
      <xdr:spPr bwMode="auto">
        <a:xfrm>
          <a:off x="0" y="54322980"/>
          <a:ext cx="533400" cy="403860"/>
        </a:xfrm>
        <a:prstGeom prst="rect">
          <a:avLst/>
        </a:prstGeom>
        <a:noFill/>
      </xdr:spPr>
    </xdr:pic>
    <xdr:clientData/>
  </xdr:twoCellAnchor>
  <xdr:twoCellAnchor editAs="oneCell">
    <xdr:from>
      <xdr:col>0</xdr:col>
      <xdr:colOff>0</xdr:colOff>
      <xdr:row>312</xdr:row>
      <xdr:rowOff>0</xdr:rowOff>
    </xdr:from>
    <xdr:to>
      <xdr:col>0</xdr:col>
      <xdr:colOff>533400</xdr:colOff>
      <xdr:row>314</xdr:row>
      <xdr:rowOff>53340</xdr:rowOff>
    </xdr:to>
    <xdr:pic>
      <xdr:nvPicPr>
        <xdr:cNvPr id="2656" name="Picture 608" descr="Tinkaton">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156" cstate="print"/>
        <a:srcRect/>
        <a:stretch>
          <a:fillRect/>
        </a:stretch>
      </xdr:blipFill>
      <xdr:spPr bwMode="auto">
        <a:xfrm>
          <a:off x="0" y="54848760"/>
          <a:ext cx="533400" cy="403860"/>
        </a:xfrm>
        <a:prstGeom prst="rect">
          <a:avLst/>
        </a:prstGeom>
        <a:noFill/>
      </xdr:spPr>
    </xdr:pic>
    <xdr:clientData/>
  </xdr:twoCellAnchor>
  <xdr:twoCellAnchor editAs="oneCell">
    <xdr:from>
      <xdr:col>0</xdr:col>
      <xdr:colOff>0</xdr:colOff>
      <xdr:row>315</xdr:row>
      <xdr:rowOff>0</xdr:rowOff>
    </xdr:from>
    <xdr:to>
      <xdr:col>0</xdr:col>
      <xdr:colOff>533400</xdr:colOff>
      <xdr:row>317</xdr:row>
      <xdr:rowOff>60960</xdr:rowOff>
    </xdr:to>
    <xdr:pic>
      <xdr:nvPicPr>
        <xdr:cNvPr id="2657" name="Picture 609" descr="Wiglett">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157" cstate="print"/>
        <a:srcRect/>
        <a:stretch>
          <a:fillRect/>
        </a:stretch>
      </xdr:blipFill>
      <xdr:spPr bwMode="auto">
        <a:xfrm>
          <a:off x="0" y="55374540"/>
          <a:ext cx="533400" cy="403860"/>
        </a:xfrm>
        <a:prstGeom prst="rect">
          <a:avLst/>
        </a:prstGeom>
        <a:noFill/>
      </xdr:spPr>
    </xdr:pic>
    <xdr:clientData/>
  </xdr:twoCellAnchor>
  <xdr:twoCellAnchor editAs="oneCell">
    <xdr:from>
      <xdr:col>0</xdr:col>
      <xdr:colOff>0</xdr:colOff>
      <xdr:row>317</xdr:row>
      <xdr:rowOff>0</xdr:rowOff>
    </xdr:from>
    <xdr:to>
      <xdr:col>0</xdr:col>
      <xdr:colOff>533400</xdr:colOff>
      <xdr:row>319</xdr:row>
      <xdr:rowOff>60960</xdr:rowOff>
    </xdr:to>
    <xdr:pic>
      <xdr:nvPicPr>
        <xdr:cNvPr id="2658" name="Picture 610" descr="Wugtrio">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158" cstate="print"/>
        <a:srcRect/>
        <a:stretch>
          <a:fillRect/>
        </a:stretch>
      </xdr:blipFill>
      <xdr:spPr bwMode="auto">
        <a:xfrm>
          <a:off x="0" y="55717440"/>
          <a:ext cx="533400" cy="403860"/>
        </a:xfrm>
        <a:prstGeom prst="rect">
          <a:avLst/>
        </a:prstGeom>
        <a:noFill/>
      </xdr:spPr>
    </xdr:pic>
    <xdr:clientData/>
  </xdr:twoCellAnchor>
  <xdr:twoCellAnchor editAs="oneCell">
    <xdr:from>
      <xdr:col>0</xdr:col>
      <xdr:colOff>0</xdr:colOff>
      <xdr:row>319</xdr:row>
      <xdr:rowOff>0</xdr:rowOff>
    </xdr:from>
    <xdr:to>
      <xdr:col>0</xdr:col>
      <xdr:colOff>533400</xdr:colOff>
      <xdr:row>321</xdr:row>
      <xdr:rowOff>53340</xdr:rowOff>
    </xdr:to>
    <xdr:pic>
      <xdr:nvPicPr>
        <xdr:cNvPr id="2659" name="Picture 611" descr="Bombirdier">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159" cstate="print"/>
        <a:srcRect/>
        <a:stretch>
          <a:fillRect/>
        </a:stretch>
      </xdr:blipFill>
      <xdr:spPr bwMode="auto">
        <a:xfrm>
          <a:off x="0" y="56060340"/>
          <a:ext cx="533400" cy="403860"/>
        </a:xfrm>
        <a:prstGeom prst="rect">
          <a:avLst/>
        </a:prstGeom>
        <a:noFill/>
      </xdr:spPr>
    </xdr:pic>
    <xdr:clientData/>
  </xdr:twoCellAnchor>
  <xdr:twoCellAnchor editAs="oneCell">
    <xdr:from>
      <xdr:col>0</xdr:col>
      <xdr:colOff>0</xdr:colOff>
      <xdr:row>322</xdr:row>
      <xdr:rowOff>0</xdr:rowOff>
    </xdr:from>
    <xdr:to>
      <xdr:col>0</xdr:col>
      <xdr:colOff>533400</xdr:colOff>
      <xdr:row>324</xdr:row>
      <xdr:rowOff>60960</xdr:rowOff>
    </xdr:to>
    <xdr:pic>
      <xdr:nvPicPr>
        <xdr:cNvPr id="2660" name="Picture 612" descr="Finizen">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160" cstate="print"/>
        <a:srcRect/>
        <a:stretch>
          <a:fillRect/>
        </a:stretch>
      </xdr:blipFill>
      <xdr:spPr bwMode="auto">
        <a:xfrm>
          <a:off x="0" y="56586120"/>
          <a:ext cx="533400" cy="403860"/>
        </a:xfrm>
        <a:prstGeom prst="rect">
          <a:avLst/>
        </a:prstGeom>
        <a:noFill/>
      </xdr:spPr>
    </xdr:pic>
    <xdr:clientData/>
  </xdr:twoCellAnchor>
  <xdr:twoCellAnchor editAs="oneCell">
    <xdr:from>
      <xdr:col>0</xdr:col>
      <xdr:colOff>0</xdr:colOff>
      <xdr:row>324</xdr:row>
      <xdr:rowOff>0</xdr:rowOff>
    </xdr:from>
    <xdr:to>
      <xdr:col>0</xdr:col>
      <xdr:colOff>533400</xdr:colOff>
      <xdr:row>326</xdr:row>
      <xdr:rowOff>68580</xdr:rowOff>
    </xdr:to>
    <xdr:pic>
      <xdr:nvPicPr>
        <xdr:cNvPr id="2661" name="Picture 613" descr="Palafin (Zero Form)">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161" cstate="print"/>
        <a:srcRect/>
        <a:stretch>
          <a:fillRect/>
        </a:stretch>
      </xdr:blipFill>
      <xdr:spPr bwMode="auto">
        <a:xfrm>
          <a:off x="0" y="56929020"/>
          <a:ext cx="533400" cy="403860"/>
        </a:xfrm>
        <a:prstGeom prst="rect">
          <a:avLst/>
        </a:prstGeom>
        <a:noFill/>
      </xdr:spPr>
    </xdr:pic>
    <xdr:clientData/>
  </xdr:twoCellAnchor>
  <xdr:twoCellAnchor editAs="oneCell">
    <xdr:from>
      <xdr:col>0</xdr:col>
      <xdr:colOff>0</xdr:colOff>
      <xdr:row>327</xdr:row>
      <xdr:rowOff>0</xdr:rowOff>
    </xdr:from>
    <xdr:to>
      <xdr:col>0</xdr:col>
      <xdr:colOff>533400</xdr:colOff>
      <xdr:row>329</xdr:row>
      <xdr:rowOff>68580</xdr:rowOff>
    </xdr:to>
    <xdr:pic>
      <xdr:nvPicPr>
        <xdr:cNvPr id="2662" name="Picture 614" descr="Palafin (Hero Form)">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162" cstate="print"/>
        <a:srcRect/>
        <a:stretch>
          <a:fillRect/>
        </a:stretch>
      </xdr:blipFill>
      <xdr:spPr bwMode="auto">
        <a:xfrm>
          <a:off x="0" y="57439560"/>
          <a:ext cx="533400" cy="403860"/>
        </a:xfrm>
        <a:prstGeom prst="rect">
          <a:avLst/>
        </a:prstGeom>
        <a:noFill/>
      </xdr:spPr>
    </xdr:pic>
    <xdr:clientData/>
  </xdr:twoCellAnchor>
  <xdr:twoCellAnchor editAs="oneCell">
    <xdr:from>
      <xdr:col>0</xdr:col>
      <xdr:colOff>0</xdr:colOff>
      <xdr:row>330</xdr:row>
      <xdr:rowOff>0</xdr:rowOff>
    </xdr:from>
    <xdr:to>
      <xdr:col>0</xdr:col>
      <xdr:colOff>533400</xdr:colOff>
      <xdr:row>332</xdr:row>
      <xdr:rowOff>53340</xdr:rowOff>
    </xdr:to>
    <xdr:pic>
      <xdr:nvPicPr>
        <xdr:cNvPr id="2663" name="Picture 615" descr="Varoom">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163" cstate="print"/>
        <a:srcRect/>
        <a:stretch>
          <a:fillRect/>
        </a:stretch>
      </xdr:blipFill>
      <xdr:spPr bwMode="auto">
        <a:xfrm>
          <a:off x="0" y="57950100"/>
          <a:ext cx="533400" cy="403860"/>
        </a:xfrm>
        <a:prstGeom prst="rect">
          <a:avLst/>
        </a:prstGeom>
        <a:noFill/>
      </xdr:spPr>
    </xdr:pic>
    <xdr:clientData/>
  </xdr:twoCellAnchor>
  <xdr:twoCellAnchor editAs="oneCell">
    <xdr:from>
      <xdr:col>0</xdr:col>
      <xdr:colOff>0</xdr:colOff>
      <xdr:row>333</xdr:row>
      <xdr:rowOff>0</xdr:rowOff>
    </xdr:from>
    <xdr:to>
      <xdr:col>0</xdr:col>
      <xdr:colOff>533400</xdr:colOff>
      <xdr:row>335</xdr:row>
      <xdr:rowOff>53340</xdr:rowOff>
    </xdr:to>
    <xdr:pic>
      <xdr:nvPicPr>
        <xdr:cNvPr id="2664" name="Picture 616" descr="Revavroom">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164" cstate="print"/>
        <a:srcRect/>
        <a:stretch>
          <a:fillRect/>
        </a:stretch>
      </xdr:blipFill>
      <xdr:spPr bwMode="auto">
        <a:xfrm>
          <a:off x="0" y="58475880"/>
          <a:ext cx="533400" cy="403860"/>
        </a:xfrm>
        <a:prstGeom prst="rect">
          <a:avLst/>
        </a:prstGeom>
        <a:noFill/>
      </xdr:spPr>
    </xdr:pic>
    <xdr:clientData/>
  </xdr:twoCellAnchor>
  <xdr:twoCellAnchor editAs="oneCell">
    <xdr:from>
      <xdr:col>0</xdr:col>
      <xdr:colOff>0</xdr:colOff>
      <xdr:row>336</xdr:row>
      <xdr:rowOff>0</xdr:rowOff>
    </xdr:from>
    <xdr:to>
      <xdr:col>0</xdr:col>
      <xdr:colOff>533400</xdr:colOff>
      <xdr:row>338</xdr:row>
      <xdr:rowOff>53340</xdr:rowOff>
    </xdr:to>
    <xdr:pic>
      <xdr:nvPicPr>
        <xdr:cNvPr id="2665" name="Picture 617" descr="Cyclizar">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165" cstate="print"/>
        <a:srcRect/>
        <a:stretch>
          <a:fillRect/>
        </a:stretch>
      </xdr:blipFill>
      <xdr:spPr bwMode="auto">
        <a:xfrm>
          <a:off x="0" y="59001660"/>
          <a:ext cx="533400" cy="403860"/>
        </a:xfrm>
        <a:prstGeom prst="rect">
          <a:avLst/>
        </a:prstGeom>
        <a:noFill/>
      </xdr:spPr>
    </xdr:pic>
    <xdr:clientData/>
  </xdr:twoCellAnchor>
  <xdr:twoCellAnchor editAs="oneCell">
    <xdr:from>
      <xdr:col>0</xdr:col>
      <xdr:colOff>0</xdr:colOff>
      <xdr:row>339</xdr:row>
      <xdr:rowOff>0</xdr:rowOff>
    </xdr:from>
    <xdr:to>
      <xdr:col>0</xdr:col>
      <xdr:colOff>533400</xdr:colOff>
      <xdr:row>341</xdr:row>
      <xdr:rowOff>60960</xdr:rowOff>
    </xdr:to>
    <xdr:pic>
      <xdr:nvPicPr>
        <xdr:cNvPr id="2666" name="Picture 618" descr="Orthworm">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166" cstate="print"/>
        <a:srcRect/>
        <a:stretch>
          <a:fillRect/>
        </a:stretch>
      </xdr:blipFill>
      <xdr:spPr bwMode="auto">
        <a:xfrm>
          <a:off x="0" y="59527440"/>
          <a:ext cx="533400" cy="403860"/>
        </a:xfrm>
        <a:prstGeom prst="rect">
          <a:avLst/>
        </a:prstGeom>
        <a:noFill/>
      </xdr:spPr>
    </xdr:pic>
    <xdr:clientData/>
  </xdr:twoCellAnchor>
  <xdr:twoCellAnchor editAs="oneCell">
    <xdr:from>
      <xdr:col>0</xdr:col>
      <xdr:colOff>0</xdr:colOff>
      <xdr:row>341</xdr:row>
      <xdr:rowOff>0</xdr:rowOff>
    </xdr:from>
    <xdr:to>
      <xdr:col>0</xdr:col>
      <xdr:colOff>533400</xdr:colOff>
      <xdr:row>343</xdr:row>
      <xdr:rowOff>53340</xdr:rowOff>
    </xdr:to>
    <xdr:pic>
      <xdr:nvPicPr>
        <xdr:cNvPr id="2667" name="Picture 619" descr="Glimmet">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167" cstate="print"/>
        <a:srcRect/>
        <a:stretch>
          <a:fillRect/>
        </a:stretch>
      </xdr:blipFill>
      <xdr:spPr bwMode="auto">
        <a:xfrm>
          <a:off x="0" y="59870340"/>
          <a:ext cx="533400" cy="403860"/>
        </a:xfrm>
        <a:prstGeom prst="rect">
          <a:avLst/>
        </a:prstGeom>
        <a:noFill/>
      </xdr:spPr>
    </xdr:pic>
    <xdr:clientData/>
  </xdr:twoCellAnchor>
  <xdr:twoCellAnchor editAs="oneCell">
    <xdr:from>
      <xdr:col>0</xdr:col>
      <xdr:colOff>0</xdr:colOff>
      <xdr:row>344</xdr:row>
      <xdr:rowOff>0</xdr:rowOff>
    </xdr:from>
    <xdr:to>
      <xdr:col>0</xdr:col>
      <xdr:colOff>533400</xdr:colOff>
      <xdr:row>346</xdr:row>
      <xdr:rowOff>53340</xdr:rowOff>
    </xdr:to>
    <xdr:pic>
      <xdr:nvPicPr>
        <xdr:cNvPr id="2668" name="Picture 620" descr="Glimmora">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168" cstate="print"/>
        <a:srcRect/>
        <a:stretch>
          <a:fillRect/>
        </a:stretch>
      </xdr:blipFill>
      <xdr:spPr bwMode="auto">
        <a:xfrm>
          <a:off x="0" y="60396120"/>
          <a:ext cx="533400" cy="403860"/>
        </a:xfrm>
        <a:prstGeom prst="rect">
          <a:avLst/>
        </a:prstGeom>
        <a:noFill/>
      </xdr:spPr>
    </xdr:pic>
    <xdr:clientData/>
  </xdr:twoCellAnchor>
  <xdr:twoCellAnchor editAs="oneCell">
    <xdr:from>
      <xdr:col>0</xdr:col>
      <xdr:colOff>0</xdr:colOff>
      <xdr:row>347</xdr:row>
      <xdr:rowOff>0</xdr:rowOff>
    </xdr:from>
    <xdr:to>
      <xdr:col>0</xdr:col>
      <xdr:colOff>533400</xdr:colOff>
      <xdr:row>349</xdr:row>
      <xdr:rowOff>60960</xdr:rowOff>
    </xdr:to>
    <xdr:pic>
      <xdr:nvPicPr>
        <xdr:cNvPr id="2669" name="Picture 621" descr="Greavard">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169" cstate="print"/>
        <a:srcRect/>
        <a:stretch>
          <a:fillRect/>
        </a:stretch>
      </xdr:blipFill>
      <xdr:spPr bwMode="auto">
        <a:xfrm>
          <a:off x="0" y="60921900"/>
          <a:ext cx="533400" cy="403860"/>
        </a:xfrm>
        <a:prstGeom prst="rect">
          <a:avLst/>
        </a:prstGeom>
        <a:noFill/>
      </xdr:spPr>
    </xdr:pic>
    <xdr:clientData/>
  </xdr:twoCellAnchor>
  <xdr:twoCellAnchor editAs="oneCell">
    <xdr:from>
      <xdr:col>0</xdr:col>
      <xdr:colOff>0</xdr:colOff>
      <xdr:row>349</xdr:row>
      <xdr:rowOff>0</xdr:rowOff>
    </xdr:from>
    <xdr:to>
      <xdr:col>0</xdr:col>
      <xdr:colOff>533400</xdr:colOff>
      <xdr:row>351</xdr:row>
      <xdr:rowOff>60960</xdr:rowOff>
    </xdr:to>
    <xdr:pic>
      <xdr:nvPicPr>
        <xdr:cNvPr id="2670" name="Picture 622" descr="Houndstone">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170" cstate="print"/>
        <a:srcRect/>
        <a:stretch>
          <a:fillRect/>
        </a:stretch>
      </xdr:blipFill>
      <xdr:spPr bwMode="auto">
        <a:xfrm>
          <a:off x="0" y="61264800"/>
          <a:ext cx="533400" cy="403860"/>
        </a:xfrm>
        <a:prstGeom prst="rect">
          <a:avLst/>
        </a:prstGeom>
        <a:noFill/>
      </xdr:spPr>
    </xdr:pic>
    <xdr:clientData/>
  </xdr:twoCellAnchor>
  <xdr:twoCellAnchor editAs="oneCell">
    <xdr:from>
      <xdr:col>0</xdr:col>
      <xdr:colOff>0</xdr:colOff>
      <xdr:row>351</xdr:row>
      <xdr:rowOff>0</xdr:rowOff>
    </xdr:from>
    <xdr:to>
      <xdr:col>0</xdr:col>
      <xdr:colOff>533400</xdr:colOff>
      <xdr:row>353</xdr:row>
      <xdr:rowOff>53340</xdr:rowOff>
    </xdr:to>
    <xdr:pic>
      <xdr:nvPicPr>
        <xdr:cNvPr id="2671" name="Picture 623" descr="Flamigo">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171" cstate="print"/>
        <a:srcRect/>
        <a:stretch>
          <a:fillRect/>
        </a:stretch>
      </xdr:blipFill>
      <xdr:spPr bwMode="auto">
        <a:xfrm>
          <a:off x="0" y="61607700"/>
          <a:ext cx="533400" cy="403860"/>
        </a:xfrm>
        <a:prstGeom prst="rect">
          <a:avLst/>
        </a:prstGeom>
        <a:noFill/>
      </xdr:spPr>
    </xdr:pic>
    <xdr:clientData/>
  </xdr:twoCellAnchor>
  <xdr:twoCellAnchor editAs="oneCell">
    <xdr:from>
      <xdr:col>0</xdr:col>
      <xdr:colOff>0</xdr:colOff>
      <xdr:row>354</xdr:row>
      <xdr:rowOff>0</xdr:rowOff>
    </xdr:from>
    <xdr:to>
      <xdr:col>0</xdr:col>
      <xdr:colOff>533400</xdr:colOff>
      <xdr:row>356</xdr:row>
      <xdr:rowOff>60960</xdr:rowOff>
    </xdr:to>
    <xdr:pic>
      <xdr:nvPicPr>
        <xdr:cNvPr id="2672" name="Picture 624" descr="Cetoddle">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172" cstate="print"/>
        <a:srcRect/>
        <a:stretch>
          <a:fillRect/>
        </a:stretch>
      </xdr:blipFill>
      <xdr:spPr bwMode="auto">
        <a:xfrm>
          <a:off x="0" y="62133480"/>
          <a:ext cx="533400" cy="403860"/>
        </a:xfrm>
        <a:prstGeom prst="rect">
          <a:avLst/>
        </a:prstGeom>
        <a:noFill/>
      </xdr:spPr>
    </xdr:pic>
    <xdr:clientData/>
  </xdr:twoCellAnchor>
  <xdr:twoCellAnchor editAs="oneCell">
    <xdr:from>
      <xdr:col>0</xdr:col>
      <xdr:colOff>0</xdr:colOff>
      <xdr:row>356</xdr:row>
      <xdr:rowOff>0</xdr:rowOff>
    </xdr:from>
    <xdr:to>
      <xdr:col>0</xdr:col>
      <xdr:colOff>533400</xdr:colOff>
      <xdr:row>358</xdr:row>
      <xdr:rowOff>60960</xdr:rowOff>
    </xdr:to>
    <xdr:pic>
      <xdr:nvPicPr>
        <xdr:cNvPr id="2673" name="Picture 625" descr="Cetitan">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173" cstate="print"/>
        <a:srcRect/>
        <a:stretch>
          <a:fillRect/>
        </a:stretch>
      </xdr:blipFill>
      <xdr:spPr bwMode="auto">
        <a:xfrm>
          <a:off x="0" y="62476380"/>
          <a:ext cx="533400" cy="403860"/>
        </a:xfrm>
        <a:prstGeom prst="rect">
          <a:avLst/>
        </a:prstGeom>
        <a:noFill/>
      </xdr:spPr>
    </xdr:pic>
    <xdr:clientData/>
  </xdr:twoCellAnchor>
  <xdr:twoCellAnchor editAs="oneCell">
    <xdr:from>
      <xdr:col>0</xdr:col>
      <xdr:colOff>0</xdr:colOff>
      <xdr:row>358</xdr:row>
      <xdr:rowOff>0</xdr:rowOff>
    </xdr:from>
    <xdr:to>
      <xdr:col>0</xdr:col>
      <xdr:colOff>533400</xdr:colOff>
      <xdr:row>360</xdr:row>
      <xdr:rowOff>53340</xdr:rowOff>
    </xdr:to>
    <xdr:pic>
      <xdr:nvPicPr>
        <xdr:cNvPr id="2674" name="Picture 626" descr="Veluza">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174" cstate="print"/>
        <a:srcRect/>
        <a:stretch>
          <a:fillRect/>
        </a:stretch>
      </xdr:blipFill>
      <xdr:spPr bwMode="auto">
        <a:xfrm>
          <a:off x="0" y="62819280"/>
          <a:ext cx="533400" cy="403860"/>
        </a:xfrm>
        <a:prstGeom prst="rect">
          <a:avLst/>
        </a:prstGeom>
        <a:noFill/>
      </xdr:spPr>
    </xdr:pic>
    <xdr:clientData/>
  </xdr:twoCellAnchor>
  <xdr:twoCellAnchor editAs="oneCell">
    <xdr:from>
      <xdr:col>0</xdr:col>
      <xdr:colOff>0</xdr:colOff>
      <xdr:row>361</xdr:row>
      <xdr:rowOff>0</xdr:rowOff>
    </xdr:from>
    <xdr:to>
      <xdr:col>0</xdr:col>
      <xdr:colOff>533400</xdr:colOff>
      <xdr:row>363</xdr:row>
      <xdr:rowOff>60960</xdr:rowOff>
    </xdr:to>
    <xdr:pic>
      <xdr:nvPicPr>
        <xdr:cNvPr id="2675" name="Picture 627" descr="Dondozo">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175" cstate="print"/>
        <a:srcRect/>
        <a:stretch>
          <a:fillRect/>
        </a:stretch>
      </xdr:blipFill>
      <xdr:spPr bwMode="auto">
        <a:xfrm>
          <a:off x="0" y="63345060"/>
          <a:ext cx="533400" cy="403860"/>
        </a:xfrm>
        <a:prstGeom prst="rect">
          <a:avLst/>
        </a:prstGeom>
        <a:noFill/>
      </xdr:spPr>
    </xdr:pic>
    <xdr:clientData/>
  </xdr:twoCellAnchor>
  <xdr:twoCellAnchor editAs="oneCell">
    <xdr:from>
      <xdr:col>0</xdr:col>
      <xdr:colOff>0</xdr:colOff>
      <xdr:row>363</xdr:row>
      <xdr:rowOff>0</xdr:rowOff>
    </xdr:from>
    <xdr:to>
      <xdr:col>0</xdr:col>
      <xdr:colOff>533400</xdr:colOff>
      <xdr:row>365</xdr:row>
      <xdr:rowOff>53340</xdr:rowOff>
    </xdr:to>
    <xdr:pic>
      <xdr:nvPicPr>
        <xdr:cNvPr id="2676" name="Picture 628" descr="Tatsugiri">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176" cstate="print"/>
        <a:srcRect/>
        <a:stretch>
          <a:fillRect/>
        </a:stretch>
      </xdr:blipFill>
      <xdr:spPr bwMode="auto">
        <a:xfrm>
          <a:off x="0" y="63687960"/>
          <a:ext cx="533400" cy="403860"/>
        </a:xfrm>
        <a:prstGeom prst="rect">
          <a:avLst/>
        </a:prstGeom>
        <a:noFill/>
      </xdr:spPr>
    </xdr:pic>
    <xdr:clientData/>
  </xdr:twoCellAnchor>
  <xdr:twoCellAnchor editAs="oneCell">
    <xdr:from>
      <xdr:col>0</xdr:col>
      <xdr:colOff>0</xdr:colOff>
      <xdr:row>366</xdr:row>
      <xdr:rowOff>0</xdr:rowOff>
    </xdr:from>
    <xdr:to>
      <xdr:col>0</xdr:col>
      <xdr:colOff>533400</xdr:colOff>
      <xdr:row>368</xdr:row>
      <xdr:rowOff>53340</xdr:rowOff>
    </xdr:to>
    <xdr:pic>
      <xdr:nvPicPr>
        <xdr:cNvPr id="2677" name="Picture 629" descr="Annihilape">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177" cstate="print"/>
        <a:srcRect/>
        <a:stretch>
          <a:fillRect/>
        </a:stretch>
      </xdr:blipFill>
      <xdr:spPr bwMode="auto">
        <a:xfrm>
          <a:off x="0" y="64213740"/>
          <a:ext cx="533400" cy="403860"/>
        </a:xfrm>
        <a:prstGeom prst="rect">
          <a:avLst/>
        </a:prstGeom>
        <a:noFill/>
      </xdr:spPr>
    </xdr:pic>
    <xdr:clientData/>
  </xdr:twoCellAnchor>
  <xdr:twoCellAnchor editAs="oneCell">
    <xdr:from>
      <xdr:col>0</xdr:col>
      <xdr:colOff>0</xdr:colOff>
      <xdr:row>369</xdr:row>
      <xdr:rowOff>0</xdr:rowOff>
    </xdr:from>
    <xdr:to>
      <xdr:col>0</xdr:col>
      <xdr:colOff>533400</xdr:colOff>
      <xdr:row>371</xdr:row>
      <xdr:rowOff>53340</xdr:rowOff>
    </xdr:to>
    <xdr:pic>
      <xdr:nvPicPr>
        <xdr:cNvPr id="2678" name="Picture 630" descr="Clodsire">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178" cstate="print"/>
        <a:srcRect/>
        <a:stretch>
          <a:fillRect/>
        </a:stretch>
      </xdr:blipFill>
      <xdr:spPr bwMode="auto">
        <a:xfrm>
          <a:off x="0" y="64739520"/>
          <a:ext cx="533400" cy="403860"/>
        </a:xfrm>
        <a:prstGeom prst="rect">
          <a:avLst/>
        </a:prstGeom>
        <a:noFill/>
      </xdr:spPr>
    </xdr:pic>
    <xdr:clientData/>
  </xdr:twoCellAnchor>
  <xdr:twoCellAnchor editAs="oneCell">
    <xdr:from>
      <xdr:col>0</xdr:col>
      <xdr:colOff>0</xdr:colOff>
      <xdr:row>372</xdr:row>
      <xdr:rowOff>0</xdr:rowOff>
    </xdr:from>
    <xdr:to>
      <xdr:col>0</xdr:col>
      <xdr:colOff>533400</xdr:colOff>
      <xdr:row>374</xdr:row>
      <xdr:rowOff>53340</xdr:rowOff>
    </xdr:to>
    <xdr:pic>
      <xdr:nvPicPr>
        <xdr:cNvPr id="2679" name="Picture 631" descr="Farigiraf">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179" cstate="print"/>
        <a:srcRect/>
        <a:stretch>
          <a:fillRect/>
        </a:stretch>
      </xdr:blipFill>
      <xdr:spPr bwMode="auto">
        <a:xfrm>
          <a:off x="0" y="65265300"/>
          <a:ext cx="533400" cy="403860"/>
        </a:xfrm>
        <a:prstGeom prst="rect">
          <a:avLst/>
        </a:prstGeom>
        <a:noFill/>
      </xdr:spPr>
    </xdr:pic>
    <xdr:clientData/>
  </xdr:twoCellAnchor>
  <xdr:twoCellAnchor editAs="oneCell">
    <xdr:from>
      <xdr:col>0</xdr:col>
      <xdr:colOff>0</xdr:colOff>
      <xdr:row>375</xdr:row>
      <xdr:rowOff>0</xdr:rowOff>
    </xdr:from>
    <xdr:to>
      <xdr:col>0</xdr:col>
      <xdr:colOff>533400</xdr:colOff>
      <xdr:row>376</xdr:row>
      <xdr:rowOff>68580</xdr:rowOff>
    </xdr:to>
    <xdr:pic>
      <xdr:nvPicPr>
        <xdr:cNvPr id="2680" name="Picture 632" descr="Dudunsparce (Two-Segment Form)">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180" cstate="print"/>
        <a:srcRect/>
        <a:stretch>
          <a:fillRect/>
        </a:stretch>
      </xdr:blipFill>
      <xdr:spPr bwMode="auto">
        <a:xfrm>
          <a:off x="0" y="65791080"/>
          <a:ext cx="533400" cy="403860"/>
        </a:xfrm>
        <a:prstGeom prst="rect">
          <a:avLst/>
        </a:prstGeom>
        <a:noFill/>
      </xdr:spPr>
    </xdr:pic>
    <xdr:clientData/>
  </xdr:twoCellAnchor>
  <xdr:twoCellAnchor editAs="oneCell">
    <xdr:from>
      <xdr:col>0</xdr:col>
      <xdr:colOff>0</xdr:colOff>
      <xdr:row>378</xdr:row>
      <xdr:rowOff>0</xdr:rowOff>
    </xdr:from>
    <xdr:to>
      <xdr:col>0</xdr:col>
      <xdr:colOff>533400</xdr:colOff>
      <xdr:row>379</xdr:row>
      <xdr:rowOff>68580</xdr:rowOff>
    </xdr:to>
    <xdr:pic>
      <xdr:nvPicPr>
        <xdr:cNvPr id="2681" name="Picture 633" descr="Dudunsparce (Three-Segment Form)">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180" cstate="print"/>
        <a:srcRect/>
        <a:stretch>
          <a:fillRect/>
        </a:stretch>
      </xdr:blipFill>
      <xdr:spPr bwMode="auto">
        <a:xfrm>
          <a:off x="0" y="66514980"/>
          <a:ext cx="533400" cy="403860"/>
        </a:xfrm>
        <a:prstGeom prst="rect">
          <a:avLst/>
        </a:prstGeom>
        <a:noFill/>
      </xdr:spPr>
    </xdr:pic>
    <xdr:clientData/>
  </xdr:twoCellAnchor>
  <xdr:twoCellAnchor editAs="oneCell">
    <xdr:from>
      <xdr:col>0</xdr:col>
      <xdr:colOff>0</xdr:colOff>
      <xdr:row>381</xdr:row>
      <xdr:rowOff>0</xdr:rowOff>
    </xdr:from>
    <xdr:to>
      <xdr:col>0</xdr:col>
      <xdr:colOff>533400</xdr:colOff>
      <xdr:row>383</xdr:row>
      <xdr:rowOff>53340</xdr:rowOff>
    </xdr:to>
    <xdr:pic>
      <xdr:nvPicPr>
        <xdr:cNvPr id="2682" name="Picture 634" descr="Kingambit">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181" cstate="print"/>
        <a:srcRect/>
        <a:stretch>
          <a:fillRect/>
        </a:stretch>
      </xdr:blipFill>
      <xdr:spPr bwMode="auto">
        <a:xfrm>
          <a:off x="0" y="67238880"/>
          <a:ext cx="533400" cy="403860"/>
        </a:xfrm>
        <a:prstGeom prst="rect">
          <a:avLst/>
        </a:prstGeom>
        <a:noFill/>
      </xdr:spPr>
    </xdr:pic>
    <xdr:clientData/>
  </xdr:twoCellAnchor>
  <xdr:twoCellAnchor editAs="oneCell">
    <xdr:from>
      <xdr:col>0</xdr:col>
      <xdr:colOff>0</xdr:colOff>
      <xdr:row>384</xdr:row>
      <xdr:rowOff>0</xdr:rowOff>
    </xdr:from>
    <xdr:to>
      <xdr:col>0</xdr:col>
      <xdr:colOff>533400</xdr:colOff>
      <xdr:row>386</xdr:row>
      <xdr:rowOff>53340</xdr:rowOff>
    </xdr:to>
    <xdr:pic>
      <xdr:nvPicPr>
        <xdr:cNvPr id="2683" name="Picture 635" descr="Great Tusk">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182" cstate="print"/>
        <a:srcRect/>
        <a:stretch>
          <a:fillRect/>
        </a:stretch>
      </xdr:blipFill>
      <xdr:spPr bwMode="auto">
        <a:xfrm>
          <a:off x="0" y="67764660"/>
          <a:ext cx="533400" cy="403860"/>
        </a:xfrm>
        <a:prstGeom prst="rect">
          <a:avLst/>
        </a:prstGeom>
        <a:noFill/>
      </xdr:spPr>
    </xdr:pic>
    <xdr:clientData/>
  </xdr:twoCellAnchor>
  <xdr:twoCellAnchor editAs="oneCell">
    <xdr:from>
      <xdr:col>0</xdr:col>
      <xdr:colOff>0</xdr:colOff>
      <xdr:row>387</xdr:row>
      <xdr:rowOff>0</xdr:rowOff>
    </xdr:from>
    <xdr:to>
      <xdr:col>0</xdr:col>
      <xdr:colOff>533400</xdr:colOff>
      <xdr:row>389</xdr:row>
      <xdr:rowOff>53340</xdr:rowOff>
    </xdr:to>
    <xdr:pic>
      <xdr:nvPicPr>
        <xdr:cNvPr id="2684" name="Picture 636" descr="Scream Tail">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183" cstate="print"/>
        <a:srcRect/>
        <a:stretch>
          <a:fillRect/>
        </a:stretch>
      </xdr:blipFill>
      <xdr:spPr bwMode="auto">
        <a:xfrm>
          <a:off x="0" y="68290440"/>
          <a:ext cx="533400" cy="403860"/>
        </a:xfrm>
        <a:prstGeom prst="rect">
          <a:avLst/>
        </a:prstGeom>
        <a:noFill/>
      </xdr:spPr>
    </xdr:pic>
    <xdr:clientData/>
  </xdr:twoCellAnchor>
  <xdr:twoCellAnchor editAs="oneCell">
    <xdr:from>
      <xdr:col>0</xdr:col>
      <xdr:colOff>0</xdr:colOff>
      <xdr:row>390</xdr:row>
      <xdr:rowOff>0</xdr:rowOff>
    </xdr:from>
    <xdr:to>
      <xdr:col>0</xdr:col>
      <xdr:colOff>533400</xdr:colOff>
      <xdr:row>392</xdr:row>
      <xdr:rowOff>53340</xdr:rowOff>
    </xdr:to>
    <xdr:pic>
      <xdr:nvPicPr>
        <xdr:cNvPr id="2685" name="Picture 637" descr="Brute Bonnet">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184" cstate="print"/>
        <a:srcRect/>
        <a:stretch>
          <a:fillRect/>
        </a:stretch>
      </xdr:blipFill>
      <xdr:spPr bwMode="auto">
        <a:xfrm>
          <a:off x="0" y="68816220"/>
          <a:ext cx="533400" cy="403860"/>
        </a:xfrm>
        <a:prstGeom prst="rect">
          <a:avLst/>
        </a:prstGeom>
        <a:noFill/>
      </xdr:spPr>
    </xdr:pic>
    <xdr:clientData/>
  </xdr:twoCellAnchor>
  <xdr:twoCellAnchor editAs="oneCell">
    <xdr:from>
      <xdr:col>0</xdr:col>
      <xdr:colOff>0</xdr:colOff>
      <xdr:row>393</xdr:row>
      <xdr:rowOff>0</xdr:rowOff>
    </xdr:from>
    <xdr:to>
      <xdr:col>0</xdr:col>
      <xdr:colOff>533400</xdr:colOff>
      <xdr:row>395</xdr:row>
      <xdr:rowOff>53340</xdr:rowOff>
    </xdr:to>
    <xdr:pic>
      <xdr:nvPicPr>
        <xdr:cNvPr id="2686" name="Picture 638" descr="Flutter Mane">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185" cstate="print"/>
        <a:srcRect/>
        <a:stretch>
          <a:fillRect/>
        </a:stretch>
      </xdr:blipFill>
      <xdr:spPr bwMode="auto">
        <a:xfrm>
          <a:off x="0" y="69342000"/>
          <a:ext cx="533400" cy="403860"/>
        </a:xfrm>
        <a:prstGeom prst="rect">
          <a:avLst/>
        </a:prstGeom>
        <a:noFill/>
      </xdr:spPr>
    </xdr:pic>
    <xdr:clientData/>
  </xdr:twoCellAnchor>
  <xdr:twoCellAnchor editAs="oneCell">
    <xdr:from>
      <xdr:col>0</xdr:col>
      <xdr:colOff>0</xdr:colOff>
      <xdr:row>396</xdr:row>
      <xdr:rowOff>0</xdr:rowOff>
    </xdr:from>
    <xdr:to>
      <xdr:col>0</xdr:col>
      <xdr:colOff>533400</xdr:colOff>
      <xdr:row>398</xdr:row>
      <xdr:rowOff>53340</xdr:rowOff>
    </xdr:to>
    <xdr:pic>
      <xdr:nvPicPr>
        <xdr:cNvPr id="2687" name="Picture 639" descr="Slither Wing">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186" cstate="print"/>
        <a:srcRect/>
        <a:stretch>
          <a:fillRect/>
        </a:stretch>
      </xdr:blipFill>
      <xdr:spPr bwMode="auto">
        <a:xfrm>
          <a:off x="0" y="69867780"/>
          <a:ext cx="533400" cy="403860"/>
        </a:xfrm>
        <a:prstGeom prst="rect">
          <a:avLst/>
        </a:prstGeom>
        <a:noFill/>
      </xdr:spPr>
    </xdr:pic>
    <xdr:clientData/>
  </xdr:twoCellAnchor>
  <xdr:twoCellAnchor editAs="oneCell">
    <xdr:from>
      <xdr:col>0</xdr:col>
      <xdr:colOff>0</xdr:colOff>
      <xdr:row>399</xdr:row>
      <xdr:rowOff>0</xdr:rowOff>
    </xdr:from>
    <xdr:to>
      <xdr:col>0</xdr:col>
      <xdr:colOff>533400</xdr:colOff>
      <xdr:row>401</xdr:row>
      <xdr:rowOff>53340</xdr:rowOff>
    </xdr:to>
    <xdr:pic>
      <xdr:nvPicPr>
        <xdr:cNvPr id="2688" name="Picture 640" descr="Sandy Shocks">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187" cstate="print"/>
        <a:srcRect/>
        <a:stretch>
          <a:fillRect/>
        </a:stretch>
      </xdr:blipFill>
      <xdr:spPr bwMode="auto">
        <a:xfrm>
          <a:off x="0" y="70393560"/>
          <a:ext cx="533400" cy="403860"/>
        </a:xfrm>
        <a:prstGeom prst="rect">
          <a:avLst/>
        </a:prstGeom>
        <a:noFill/>
      </xdr:spPr>
    </xdr:pic>
    <xdr:clientData/>
  </xdr:twoCellAnchor>
  <xdr:twoCellAnchor editAs="oneCell">
    <xdr:from>
      <xdr:col>0</xdr:col>
      <xdr:colOff>0</xdr:colOff>
      <xdr:row>402</xdr:row>
      <xdr:rowOff>0</xdr:rowOff>
    </xdr:from>
    <xdr:to>
      <xdr:col>0</xdr:col>
      <xdr:colOff>533400</xdr:colOff>
      <xdr:row>404</xdr:row>
      <xdr:rowOff>53340</xdr:rowOff>
    </xdr:to>
    <xdr:pic>
      <xdr:nvPicPr>
        <xdr:cNvPr id="2689" name="Picture 641" descr="Iron Treads">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188" cstate="print"/>
        <a:srcRect/>
        <a:stretch>
          <a:fillRect/>
        </a:stretch>
      </xdr:blipFill>
      <xdr:spPr bwMode="auto">
        <a:xfrm>
          <a:off x="0" y="70919340"/>
          <a:ext cx="533400" cy="403860"/>
        </a:xfrm>
        <a:prstGeom prst="rect">
          <a:avLst/>
        </a:prstGeom>
        <a:noFill/>
      </xdr:spPr>
    </xdr:pic>
    <xdr:clientData/>
  </xdr:twoCellAnchor>
  <xdr:twoCellAnchor editAs="oneCell">
    <xdr:from>
      <xdr:col>0</xdr:col>
      <xdr:colOff>0</xdr:colOff>
      <xdr:row>405</xdr:row>
      <xdr:rowOff>0</xdr:rowOff>
    </xdr:from>
    <xdr:to>
      <xdr:col>0</xdr:col>
      <xdr:colOff>533400</xdr:colOff>
      <xdr:row>407</xdr:row>
      <xdr:rowOff>53340</xdr:rowOff>
    </xdr:to>
    <xdr:pic>
      <xdr:nvPicPr>
        <xdr:cNvPr id="2690" name="Picture 642" descr="Iron Bundle">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189" cstate="print"/>
        <a:srcRect/>
        <a:stretch>
          <a:fillRect/>
        </a:stretch>
      </xdr:blipFill>
      <xdr:spPr bwMode="auto">
        <a:xfrm>
          <a:off x="0" y="71445120"/>
          <a:ext cx="533400" cy="403860"/>
        </a:xfrm>
        <a:prstGeom prst="rect">
          <a:avLst/>
        </a:prstGeom>
        <a:noFill/>
      </xdr:spPr>
    </xdr:pic>
    <xdr:clientData/>
  </xdr:twoCellAnchor>
  <xdr:twoCellAnchor editAs="oneCell">
    <xdr:from>
      <xdr:col>0</xdr:col>
      <xdr:colOff>0</xdr:colOff>
      <xdr:row>408</xdr:row>
      <xdr:rowOff>0</xdr:rowOff>
    </xdr:from>
    <xdr:to>
      <xdr:col>0</xdr:col>
      <xdr:colOff>533400</xdr:colOff>
      <xdr:row>410</xdr:row>
      <xdr:rowOff>53340</xdr:rowOff>
    </xdr:to>
    <xdr:pic>
      <xdr:nvPicPr>
        <xdr:cNvPr id="2691" name="Picture 643" descr="Iron Hands">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190" cstate="print"/>
        <a:srcRect/>
        <a:stretch>
          <a:fillRect/>
        </a:stretch>
      </xdr:blipFill>
      <xdr:spPr bwMode="auto">
        <a:xfrm>
          <a:off x="0" y="71970900"/>
          <a:ext cx="533400" cy="403860"/>
        </a:xfrm>
        <a:prstGeom prst="rect">
          <a:avLst/>
        </a:prstGeom>
        <a:noFill/>
      </xdr:spPr>
    </xdr:pic>
    <xdr:clientData/>
  </xdr:twoCellAnchor>
  <xdr:twoCellAnchor editAs="oneCell">
    <xdr:from>
      <xdr:col>0</xdr:col>
      <xdr:colOff>0</xdr:colOff>
      <xdr:row>411</xdr:row>
      <xdr:rowOff>0</xdr:rowOff>
    </xdr:from>
    <xdr:to>
      <xdr:col>0</xdr:col>
      <xdr:colOff>533400</xdr:colOff>
      <xdr:row>413</xdr:row>
      <xdr:rowOff>53340</xdr:rowOff>
    </xdr:to>
    <xdr:pic>
      <xdr:nvPicPr>
        <xdr:cNvPr id="2692" name="Picture 644" descr="Iron Jugulis">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191" cstate="print"/>
        <a:srcRect/>
        <a:stretch>
          <a:fillRect/>
        </a:stretch>
      </xdr:blipFill>
      <xdr:spPr bwMode="auto">
        <a:xfrm>
          <a:off x="0" y="72496680"/>
          <a:ext cx="533400" cy="403860"/>
        </a:xfrm>
        <a:prstGeom prst="rect">
          <a:avLst/>
        </a:prstGeom>
        <a:noFill/>
      </xdr:spPr>
    </xdr:pic>
    <xdr:clientData/>
  </xdr:twoCellAnchor>
  <xdr:twoCellAnchor editAs="oneCell">
    <xdr:from>
      <xdr:col>0</xdr:col>
      <xdr:colOff>0</xdr:colOff>
      <xdr:row>414</xdr:row>
      <xdr:rowOff>0</xdr:rowOff>
    </xdr:from>
    <xdr:to>
      <xdr:col>0</xdr:col>
      <xdr:colOff>533400</xdr:colOff>
      <xdr:row>416</xdr:row>
      <xdr:rowOff>53340</xdr:rowOff>
    </xdr:to>
    <xdr:pic>
      <xdr:nvPicPr>
        <xdr:cNvPr id="2693" name="Picture 645" descr="Iron Moth">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192" cstate="print"/>
        <a:srcRect/>
        <a:stretch>
          <a:fillRect/>
        </a:stretch>
      </xdr:blipFill>
      <xdr:spPr bwMode="auto">
        <a:xfrm>
          <a:off x="0" y="73022460"/>
          <a:ext cx="533400" cy="403860"/>
        </a:xfrm>
        <a:prstGeom prst="rect">
          <a:avLst/>
        </a:prstGeom>
        <a:noFill/>
      </xdr:spPr>
    </xdr:pic>
    <xdr:clientData/>
  </xdr:twoCellAnchor>
  <xdr:twoCellAnchor editAs="oneCell">
    <xdr:from>
      <xdr:col>0</xdr:col>
      <xdr:colOff>0</xdr:colOff>
      <xdr:row>417</xdr:row>
      <xdr:rowOff>0</xdr:rowOff>
    </xdr:from>
    <xdr:to>
      <xdr:col>0</xdr:col>
      <xdr:colOff>533400</xdr:colOff>
      <xdr:row>419</xdr:row>
      <xdr:rowOff>53340</xdr:rowOff>
    </xdr:to>
    <xdr:pic>
      <xdr:nvPicPr>
        <xdr:cNvPr id="2694" name="Picture 646" descr="Iron Thorns">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193" cstate="print"/>
        <a:srcRect/>
        <a:stretch>
          <a:fillRect/>
        </a:stretch>
      </xdr:blipFill>
      <xdr:spPr bwMode="auto">
        <a:xfrm>
          <a:off x="0" y="73548240"/>
          <a:ext cx="533400" cy="403860"/>
        </a:xfrm>
        <a:prstGeom prst="rect">
          <a:avLst/>
        </a:prstGeom>
        <a:noFill/>
      </xdr:spPr>
    </xdr:pic>
    <xdr:clientData/>
  </xdr:twoCellAnchor>
  <xdr:twoCellAnchor editAs="oneCell">
    <xdr:from>
      <xdr:col>0</xdr:col>
      <xdr:colOff>0</xdr:colOff>
      <xdr:row>420</xdr:row>
      <xdr:rowOff>0</xdr:rowOff>
    </xdr:from>
    <xdr:to>
      <xdr:col>0</xdr:col>
      <xdr:colOff>533400</xdr:colOff>
      <xdr:row>422</xdr:row>
      <xdr:rowOff>53340</xdr:rowOff>
    </xdr:to>
    <xdr:pic>
      <xdr:nvPicPr>
        <xdr:cNvPr id="2695" name="Picture 647" descr="Frigibax">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194" cstate="print"/>
        <a:srcRect/>
        <a:stretch>
          <a:fillRect/>
        </a:stretch>
      </xdr:blipFill>
      <xdr:spPr bwMode="auto">
        <a:xfrm>
          <a:off x="0" y="74074020"/>
          <a:ext cx="533400" cy="403860"/>
        </a:xfrm>
        <a:prstGeom prst="rect">
          <a:avLst/>
        </a:prstGeom>
        <a:noFill/>
      </xdr:spPr>
    </xdr:pic>
    <xdr:clientData/>
  </xdr:twoCellAnchor>
  <xdr:twoCellAnchor editAs="oneCell">
    <xdr:from>
      <xdr:col>0</xdr:col>
      <xdr:colOff>0</xdr:colOff>
      <xdr:row>423</xdr:row>
      <xdr:rowOff>0</xdr:rowOff>
    </xdr:from>
    <xdr:to>
      <xdr:col>0</xdr:col>
      <xdr:colOff>533400</xdr:colOff>
      <xdr:row>425</xdr:row>
      <xdr:rowOff>53340</xdr:rowOff>
    </xdr:to>
    <xdr:pic>
      <xdr:nvPicPr>
        <xdr:cNvPr id="2696" name="Picture 648" descr="Arctibax">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195" cstate="print"/>
        <a:srcRect/>
        <a:stretch>
          <a:fillRect/>
        </a:stretch>
      </xdr:blipFill>
      <xdr:spPr bwMode="auto">
        <a:xfrm>
          <a:off x="0" y="74599800"/>
          <a:ext cx="533400" cy="403860"/>
        </a:xfrm>
        <a:prstGeom prst="rect">
          <a:avLst/>
        </a:prstGeom>
        <a:noFill/>
      </xdr:spPr>
    </xdr:pic>
    <xdr:clientData/>
  </xdr:twoCellAnchor>
  <xdr:twoCellAnchor editAs="oneCell">
    <xdr:from>
      <xdr:col>0</xdr:col>
      <xdr:colOff>0</xdr:colOff>
      <xdr:row>426</xdr:row>
      <xdr:rowOff>0</xdr:rowOff>
    </xdr:from>
    <xdr:to>
      <xdr:col>0</xdr:col>
      <xdr:colOff>533400</xdr:colOff>
      <xdr:row>428</xdr:row>
      <xdr:rowOff>53340</xdr:rowOff>
    </xdr:to>
    <xdr:pic>
      <xdr:nvPicPr>
        <xdr:cNvPr id="2697" name="Picture 649" descr="Baxcalibur">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196" cstate="print"/>
        <a:srcRect/>
        <a:stretch>
          <a:fillRect/>
        </a:stretch>
      </xdr:blipFill>
      <xdr:spPr bwMode="auto">
        <a:xfrm>
          <a:off x="0" y="75125580"/>
          <a:ext cx="533400" cy="403860"/>
        </a:xfrm>
        <a:prstGeom prst="rect">
          <a:avLst/>
        </a:prstGeom>
        <a:noFill/>
      </xdr:spPr>
    </xdr:pic>
    <xdr:clientData/>
  </xdr:twoCellAnchor>
  <xdr:twoCellAnchor editAs="oneCell">
    <xdr:from>
      <xdr:col>0</xdr:col>
      <xdr:colOff>0</xdr:colOff>
      <xdr:row>429</xdr:row>
      <xdr:rowOff>0</xdr:rowOff>
    </xdr:from>
    <xdr:to>
      <xdr:col>0</xdr:col>
      <xdr:colOff>533400</xdr:colOff>
      <xdr:row>431</xdr:row>
      <xdr:rowOff>68580</xdr:rowOff>
    </xdr:to>
    <xdr:pic>
      <xdr:nvPicPr>
        <xdr:cNvPr id="2698" name="Picture 650" descr="Gimmighoul (Chest Form)">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197" cstate="print"/>
        <a:srcRect/>
        <a:stretch>
          <a:fillRect/>
        </a:stretch>
      </xdr:blipFill>
      <xdr:spPr bwMode="auto">
        <a:xfrm>
          <a:off x="0" y="75651360"/>
          <a:ext cx="533400" cy="403860"/>
        </a:xfrm>
        <a:prstGeom prst="rect">
          <a:avLst/>
        </a:prstGeom>
        <a:noFill/>
      </xdr:spPr>
    </xdr:pic>
    <xdr:clientData/>
  </xdr:twoCellAnchor>
  <xdr:twoCellAnchor editAs="oneCell">
    <xdr:from>
      <xdr:col>0</xdr:col>
      <xdr:colOff>0</xdr:colOff>
      <xdr:row>432</xdr:row>
      <xdr:rowOff>0</xdr:rowOff>
    </xdr:from>
    <xdr:to>
      <xdr:col>0</xdr:col>
      <xdr:colOff>533400</xdr:colOff>
      <xdr:row>434</xdr:row>
      <xdr:rowOff>68580</xdr:rowOff>
    </xdr:to>
    <xdr:pic>
      <xdr:nvPicPr>
        <xdr:cNvPr id="2699" name="Picture 651" descr="Gimmighoul (Roaming Form)">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198" cstate="print"/>
        <a:srcRect/>
        <a:stretch>
          <a:fillRect/>
        </a:stretch>
      </xdr:blipFill>
      <xdr:spPr bwMode="auto">
        <a:xfrm>
          <a:off x="0" y="76161900"/>
          <a:ext cx="533400" cy="403860"/>
        </a:xfrm>
        <a:prstGeom prst="rect">
          <a:avLst/>
        </a:prstGeom>
        <a:noFill/>
      </xdr:spPr>
    </xdr:pic>
    <xdr:clientData/>
  </xdr:twoCellAnchor>
  <xdr:twoCellAnchor editAs="oneCell">
    <xdr:from>
      <xdr:col>0</xdr:col>
      <xdr:colOff>0</xdr:colOff>
      <xdr:row>435</xdr:row>
      <xdr:rowOff>0</xdr:rowOff>
    </xdr:from>
    <xdr:to>
      <xdr:col>0</xdr:col>
      <xdr:colOff>533400</xdr:colOff>
      <xdr:row>437</xdr:row>
      <xdr:rowOff>53340</xdr:rowOff>
    </xdr:to>
    <xdr:pic>
      <xdr:nvPicPr>
        <xdr:cNvPr id="2700" name="Picture 652" descr="Gholdengo">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199" cstate="print"/>
        <a:srcRect/>
        <a:stretch>
          <a:fillRect/>
        </a:stretch>
      </xdr:blipFill>
      <xdr:spPr bwMode="auto">
        <a:xfrm>
          <a:off x="0" y="76672440"/>
          <a:ext cx="533400" cy="403860"/>
        </a:xfrm>
        <a:prstGeom prst="rect">
          <a:avLst/>
        </a:prstGeom>
        <a:noFill/>
      </xdr:spPr>
    </xdr:pic>
    <xdr:clientData/>
  </xdr:twoCellAnchor>
  <xdr:twoCellAnchor editAs="oneCell">
    <xdr:from>
      <xdr:col>0</xdr:col>
      <xdr:colOff>0</xdr:colOff>
      <xdr:row>438</xdr:row>
      <xdr:rowOff>0</xdr:rowOff>
    </xdr:from>
    <xdr:to>
      <xdr:col>0</xdr:col>
      <xdr:colOff>533400</xdr:colOff>
      <xdr:row>440</xdr:row>
      <xdr:rowOff>53340</xdr:rowOff>
    </xdr:to>
    <xdr:pic>
      <xdr:nvPicPr>
        <xdr:cNvPr id="2701" name="Picture 653" descr="Wo-Chien">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00" cstate="print"/>
        <a:srcRect/>
        <a:stretch>
          <a:fillRect/>
        </a:stretch>
      </xdr:blipFill>
      <xdr:spPr bwMode="auto">
        <a:xfrm>
          <a:off x="0" y="77198220"/>
          <a:ext cx="533400" cy="403860"/>
        </a:xfrm>
        <a:prstGeom prst="rect">
          <a:avLst/>
        </a:prstGeom>
        <a:noFill/>
      </xdr:spPr>
    </xdr:pic>
    <xdr:clientData/>
  </xdr:twoCellAnchor>
  <xdr:twoCellAnchor editAs="oneCell">
    <xdr:from>
      <xdr:col>0</xdr:col>
      <xdr:colOff>0</xdr:colOff>
      <xdr:row>441</xdr:row>
      <xdr:rowOff>0</xdr:rowOff>
    </xdr:from>
    <xdr:to>
      <xdr:col>0</xdr:col>
      <xdr:colOff>533400</xdr:colOff>
      <xdr:row>443</xdr:row>
      <xdr:rowOff>53340</xdr:rowOff>
    </xdr:to>
    <xdr:pic>
      <xdr:nvPicPr>
        <xdr:cNvPr id="2702" name="Picture 654" descr="Chien-Pao">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01" cstate="print"/>
        <a:srcRect/>
        <a:stretch>
          <a:fillRect/>
        </a:stretch>
      </xdr:blipFill>
      <xdr:spPr bwMode="auto">
        <a:xfrm>
          <a:off x="0" y="77724000"/>
          <a:ext cx="533400" cy="403860"/>
        </a:xfrm>
        <a:prstGeom prst="rect">
          <a:avLst/>
        </a:prstGeom>
        <a:noFill/>
      </xdr:spPr>
    </xdr:pic>
    <xdr:clientData/>
  </xdr:twoCellAnchor>
  <xdr:twoCellAnchor editAs="oneCell">
    <xdr:from>
      <xdr:col>0</xdr:col>
      <xdr:colOff>0</xdr:colOff>
      <xdr:row>444</xdr:row>
      <xdr:rowOff>0</xdr:rowOff>
    </xdr:from>
    <xdr:to>
      <xdr:col>0</xdr:col>
      <xdr:colOff>533400</xdr:colOff>
      <xdr:row>446</xdr:row>
      <xdr:rowOff>53340</xdr:rowOff>
    </xdr:to>
    <xdr:pic>
      <xdr:nvPicPr>
        <xdr:cNvPr id="2703" name="Picture 655" descr="Ting-Lu">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02" cstate="print"/>
        <a:srcRect/>
        <a:stretch>
          <a:fillRect/>
        </a:stretch>
      </xdr:blipFill>
      <xdr:spPr bwMode="auto">
        <a:xfrm>
          <a:off x="0" y="78249780"/>
          <a:ext cx="533400" cy="403860"/>
        </a:xfrm>
        <a:prstGeom prst="rect">
          <a:avLst/>
        </a:prstGeom>
        <a:noFill/>
      </xdr:spPr>
    </xdr:pic>
    <xdr:clientData/>
  </xdr:twoCellAnchor>
  <xdr:twoCellAnchor editAs="oneCell">
    <xdr:from>
      <xdr:col>0</xdr:col>
      <xdr:colOff>0</xdr:colOff>
      <xdr:row>447</xdr:row>
      <xdr:rowOff>0</xdr:rowOff>
    </xdr:from>
    <xdr:to>
      <xdr:col>0</xdr:col>
      <xdr:colOff>533400</xdr:colOff>
      <xdr:row>449</xdr:row>
      <xdr:rowOff>53340</xdr:rowOff>
    </xdr:to>
    <xdr:pic>
      <xdr:nvPicPr>
        <xdr:cNvPr id="2704" name="Picture 656" descr="Chi-Yu">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03" cstate="print"/>
        <a:srcRect/>
        <a:stretch>
          <a:fillRect/>
        </a:stretch>
      </xdr:blipFill>
      <xdr:spPr bwMode="auto">
        <a:xfrm>
          <a:off x="0" y="78775560"/>
          <a:ext cx="533400" cy="403860"/>
        </a:xfrm>
        <a:prstGeom prst="rect">
          <a:avLst/>
        </a:prstGeom>
        <a:noFill/>
      </xdr:spPr>
    </xdr:pic>
    <xdr:clientData/>
  </xdr:twoCellAnchor>
  <xdr:twoCellAnchor editAs="oneCell">
    <xdr:from>
      <xdr:col>0</xdr:col>
      <xdr:colOff>0</xdr:colOff>
      <xdr:row>450</xdr:row>
      <xdr:rowOff>0</xdr:rowOff>
    </xdr:from>
    <xdr:to>
      <xdr:col>0</xdr:col>
      <xdr:colOff>533400</xdr:colOff>
      <xdr:row>452</xdr:row>
      <xdr:rowOff>53340</xdr:rowOff>
    </xdr:to>
    <xdr:pic>
      <xdr:nvPicPr>
        <xdr:cNvPr id="2705" name="Picture 657" descr="Roaring Moon">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04" cstate="print"/>
        <a:srcRect/>
        <a:stretch>
          <a:fillRect/>
        </a:stretch>
      </xdr:blipFill>
      <xdr:spPr bwMode="auto">
        <a:xfrm>
          <a:off x="0" y="79301340"/>
          <a:ext cx="533400" cy="403860"/>
        </a:xfrm>
        <a:prstGeom prst="rect">
          <a:avLst/>
        </a:prstGeom>
        <a:noFill/>
      </xdr:spPr>
    </xdr:pic>
    <xdr:clientData/>
  </xdr:twoCellAnchor>
  <xdr:twoCellAnchor editAs="oneCell">
    <xdr:from>
      <xdr:col>0</xdr:col>
      <xdr:colOff>0</xdr:colOff>
      <xdr:row>453</xdr:row>
      <xdr:rowOff>0</xdr:rowOff>
    </xdr:from>
    <xdr:to>
      <xdr:col>0</xdr:col>
      <xdr:colOff>533400</xdr:colOff>
      <xdr:row>455</xdr:row>
      <xdr:rowOff>53340</xdr:rowOff>
    </xdr:to>
    <xdr:pic>
      <xdr:nvPicPr>
        <xdr:cNvPr id="2706" name="Picture 658" descr="Iron Valiant">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05" cstate="print"/>
        <a:srcRect/>
        <a:stretch>
          <a:fillRect/>
        </a:stretch>
      </xdr:blipFill>
      <xdr:spPr bwMode="auto">
        <a:xfrm>
          <a:off x="0" y="79827120"/>
          <a:ext cx="533400" cy="403860"/>
        </a:xfrm>
        <a:prstGeom prst="rect">
          <a:avLst/>
        </a:prstGeom>
        <a:noFill/>
      </xdr:spPr>
    </xdr:pic>
    <xdr:clientData/>
  </xdr:twoCellAnchor>
  <xdr:twoCellAnchor editAs="oneCell">
    <xdr:from>
      <xdr:col>0</xdr:col>
      <xdr:colOff>0</xdr:colOff>
      <xdr:row>456</xdr:row>
      <xdr:rowOff>0</xdr:rowOff>
    </xdr:from>
    <xdr:to>
      <xdr:col>0</xdr:col>
      <xdr:colOff>533400</xdr:colOff>
      <xdr:row>458</xdr:row>
      <xdr:rowOff>53340</xdr:rowOff>
    </xdr:to>
    <xdr:pic>
      <xdr:nvPicPr>
        <xdr:cNvPr id="2707" name="Picture 659" descr="Koraidon">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06" cstate="print"/>
        <a:srcRect/>
        <a:stretch>
          <a:fillRect/>
        </a:stretch>
      </xdr:blipFill>
      <xdr:spPr bwMode="auto">
        <a:xfrm>
          <a:off x="0" y="80352900"/>
          <a:ext cx="533400" cy="403860"/>
        </a:xfrm>
        <a:prstGeom prst="rect">
          <a:avLst/>
        </a:prstGeom>
        <a:noFill/>
      </xdr:spPr>
    </xdr:pic>
    <xdr:clientData/>
  </xdr:twoCellAnchor>
  <xdr:twoCellAnchor editAs="oneCell">
    <xdr:from>
      <xdr:col>0</xdr:col>
      <xdr:colOff>0</xdr:colOff>
      <xdr:row>459</xdr:row>
      <xdr:rowOff>0</xdr:rowOff>
    </xdr:from>
    <xdr:to>
      <xdr:col>0</xdr:col>
      <xdr:colOff>533400</xdr:colOff>
      <xdr:row>461</xdr:row>
      <xdr:rowOff>53340</xdr:rowOff>
    </xdr:to>
    <xdr:pic>
      <xdr:nvPicPr>
        <xdr:cNvPr id="2708" name="Picture 660" descr="Miraidon">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07" cstate="print"/>
        <a:srcRect/>
        <a:stretch>
          <a:fillRect/>
        </a:stretch>
      </xdr:blipFill>
      <xdr:spPr bwMode="auto">
        <a:xfrm>
          <a:off x="0" y="80878680"/>
          <a:ext cx="533400" cy="40386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533400</xdr:colOff>
      <xdr:row>3</xdr:row>
      <xdr:rowOff>60960</xdr:rowOff>
    </xdr:to>
    <xdr:pic>
      <xdr:nvPicPr>
        <xdr:cNvPr id="2049" name="Picture 1" descr="Bulbasaur icon">
          <a:extLst>
            <a:ext uri="{FF2B5EF4-FFF2-40B4-BE49-F238E27FC236}">
              <a16:creationId xmlns:a16="http://schemas.microsoft.com/office/drawing/2014/main" id="{00000000-0008-0000-05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75260"/>
          <a:ext cx="533400" cy="403860"/>
        </a:xfrm>
        <a:prstGeom prst="rect">
          <a:avLst/>
        </a:prstGeom>
        <a:noFill/>
      </xdr:spPr>
    </xdr:pic>
    <xdr:clientData/>
  </xdr:twoCellAnchor>
  <xdr:twoCellAnchor editAs="oneCell">
    <xdr:from>
      <xdr:col>0</xdr:col>
      <xdr:colOff>0</xdr:colOff>
      <xdr:row>3</xdr:row>
      <xdr:rowOff>0</xdr:rowOff>
    </xdr:from>
    <xdr:to>
      <xdr:col>0</xdr:col>
      <xdr:colOff>533400</xdr:colOff>
      <xdr:row>5</xdr:row>
      <xdr:rowOff>60960</xdr:rowOff>
    </xdr:to>
    <xdr:pic>
      <xdr:nvPicPr>
        <xdr:cNvPr id="2050" name="Picture 2" descr="Ivysaur icon">
          <a:extLst>
            <a:ext uri="{FF2B5EF4-FFF2-40B4-BE49-F238E27FC236}">
              <a16:creationId xmlns:a16="http://schemas.microsoft.com/office/drawing/2014/main" id="{00000000-0008-0000-0500-000002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0" y="518160"/>
          <a:ext cx="533400" cy="403860"/>
        </a:xfrm>
        <a:prstGeom prst="rect">
          <a:avLst/>
        </a:prstGeom>
        <a:noFill/>
      </xdr:spPr>
    </xdr:pic>
    <xdr:clientData/>
  </xdr:twoCellAnchor>
  <xdr:twoCellAnchor editAs="oneCell">
    <xdr:from>
      <xdr:col>0</xdr:col>
      <xdr:colOff>0</xdr:colOff>
      <xdr:row>5</xdr:row>
      <xdr:rowOff>0</xdr:rowOff>
    </xdr:from>
    <xdr:to>
      <xdr:col>0</xdr:col>
      <xdr:colOff>533400</xdr:colOff>
      <xdr:row>7</xdr:row>
      <xdr:rowOff>60960</xdr:rowOff>
    </xdr:to>
    <xdr:pic>
      <xdr:nvPicPr>
        <xdr:cNvPr id="2051" name="Picture 3" descr="Venusaur icon">
          <a:extLst>
            <a:ext uri="{FF2B5EF4-FFF2-40B4-BE49-F238E27FC236}">
              <a16:creationId xmlns:a16="http://schemas.microsoft.com/office/drawing/2014/main" id="{00000000-0008-0000-0500-000003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861060"/>
          <a:ext cx="533400" cy="403860"/>
        </a:xfrm>
        <a:prstGeom prst="rect">
          <a:avLst/>
        </a:prstGeom>
        <a:noFill/>
      </xdr:spPr>
    </xdr:pic>
    <xdr:clientData/>
  </xdr:twoCellAnchor>
  <xdr:twoCellAnchor editAs="oneCell">
    <xdr:from>
      <xdr:col>0</xdr:col>
      <xdr:colOff>0</xdr:colOff>
      <xdr:row>7</xdr:row>
      <xdr:rowOff>0</xdr:rowOff>
    </xdr:from>
    <xdr:to>
      <xdr:col>0</xdr:col>
      <xdr:colOff>533400</xdr:colOff>
      <xdr:row>9</xdr:row>
      <xdr:rowOff>60960</xdr:rowOff>
    </xdr:to>
    <xdr:pic>
      <xdr:nvPicPr>
        <xdr:cNvPr id="2052" name="Picture 4" descr="Mega Venusaur icon">
          <a:extLst>
            <a:ext uri="{FF2B5EF4-FFF2-40B4-BE49-F238E27FC236}">
              <a16:creationId xmlns:a16="http://schemas.microsoft.com/office/drawing/2014/main" id="{00000000-0008-0000-0500-000004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1203960"/>
          <a:ext cx="533400" cy="403860"/>
        </a:xfrm>
        <a:prstGeom prst="rect">
          <a:avLst/>
        </a:prstGeom>
        <a:noFill/>
      </xdr:spPr>
    </xdr:pic>
    <xdr:clientData/>
  </xdr:twoCellAnchor>
  <xdr:twoCellAnchor editAs="oneCell">
    <xdr:from>
      <xdr:col>0</xdr:col>
      <xdr:colOff>0</xdr:colOff>
      <xdr:row>9</xdr:row>
      <xdr:rowOff>0</xdr:rowOff>
    </xdr:from>
    <xdr:to>
      <xdr:col>0</xdr:col>
      <xdr:colOff>533400</xdr:colOff>
      <xdr:row>11</xdr:row>
      <xdr:rowOff>53340</xdr:rowOff>
    </xdr:to>
    <xdr:pic>
      <xdr:nvPicPr>
        <xdr:cNvPr id="2053" name="Picture 5" descr="Charmander icon">
          <a:extLst>
            <a:ext uri="{FF2B5EF4-FFF2-40B4-BE49-F238E27FC236}">
              <a16:creationId xmlns:a16="http://schemas.microsoft.com/office/drawing/2014/main" id="{00000000-0008-0000-0500-000005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1546860"/>
          <a:ext cx="533400" cy="403860"/>
        </a:xfrm>
        <a:prstGeom prst="rect">
          <a:avLst/>
        </a:prstGeom>
        <a:noFill/>
      </xdr:spPr>
    </xdr:pic>
    <xdr:clientData/>
  </xdr:twoCellAnchor>
  <xdr:twoCellAnchor editAs="oneCell">
    <xdr:from>
      <xdr:col>0</xdr:col>
      <xdr:colOff>0</xdr:colOff>
      <xdr:row>10</xdr:row>
      <xdr:rowOff>0</xdr:rowOff>
    </xdr:from>
    <xdr:to>
      <xdr:col>0</xdr:col>
      <xdr:colOff>533400</xdr:colOff>
      <xdr:row>12</xdr:row>
      <xdr:rowOff>60960</xdr:rowOff>
    </xdr:to>
    <xdr:pic>
      <xdr:nvPicPr>
        <xdr:cNvPr id="2054" name="Picture 6" descr="Charmeleon icon">
          <a:extLst>
            <a:ext uri="{FF2B5EF4-FFF2-40B4-BE49-F238E27FC236}">
              <a16:creationId xmlns:a16="http://schemas.microsoft.com/office/drawing/2014/main" id="{00000000-0008-0000-0500-0000060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0" y="1722120"/>
          <a:ext cx="533400" cy="403860"/>
        </a:xfrm>
        <a:prstGeom prst="rect">
          <a:avLst/>
        </a:prstGeom>
        <a:noFill/>
      </xdr:spPr>
    </xdr:pic>
    <xdr:clientData/>
  </xdr:twoCellAnchor>
  <xdr:twoCellAnchor editAs="oneCell">
    <xdr:from>
      <xdr:col>0</xdr:col>
      <xdr:colOff>0</xdr:colOff>
      <xdr:row>11</xdr:row>
      <xdr:rowOff>0</xdr:rowOff>
    </xdr:from>
    <xdr:to>
      <xdr:col>0</xdr:col>
      <xdr:colOff>533400</xdr:colOff>
      <xdr:row>13</xdr:row>
      <xdr:rowOff>60960</xdr:rowOff>
    </xdr:to>
    <xdr:pic>
      <xdr:nvPicPr>
        <xdr:cNvPr id="2055" name="Picture 7" descr="Charizard icon">
          <a:extLst>
            <a:ext uri="{FF2B5EF4-FFF2-40B4-BE49-F238E27FC236}">
              <a16:creationId xmlns:a16="http://schemas.microsoft.com/office/drawing/2014/main" id="{00000000-0008-0000-0500-0000070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0" y="1897380"/>
          <a:ext cx="533400" cy="403860"/>
        </a:xfrm>
        <a:prstGeom prst="rect">
          <a:avLst/>
        </a:prstGeom>
        <a:noFill/>
      </xdr:spPr>
    </xdr:pic>
    <xdr:clientData/>
  </xdr:twoCellAnchor>
  <xdr:twoCellAnchor editAs="oneCell">
    <xdr:from>
      <xdr:col>0</xdr:col>
      <xdr:colOff>0</xdr:colOff>
      <xdr:row>13</xdr:row>
      <xdr:rowOff>0</xdr:rowOff>
    </xdr:from>
    <xdr:to>
      <xdr:col>0</xdr:col>
      <xdr:colOff>533400</xdr:colOff>
      <xdr:row>15</xdr:row>
      <xdr:rowOff>60960</xdr:rowOff>
    </xdr:to>
    <xdr:pic>
      <xdr:nvPicPr>
        <xdr:cNvPr id="2056" name="Picture 8" descr="Mega Charizard X icon">
          <a:extLst>
            <a:ext uri="{FF2B5EF4-FFF2-40B4-BE49-F238E27FC236}">
              <a16:creationId xmlns:a16="http://schemas.microsoft.com/office/drawing/2014/main" id="{00000000-0008-0000-0500-0000080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0" y="2240280"/>
          <a:ext cx="533400" cy="403860"/>
        </a:xfrm>
        <a:prstGeom prst="rect">
          <a:avLst/>
        </a:prstGeom>
        <a:noFill/>
      </xdr:spPr>
    </xdr:pic>
    <xdr:clientData/>
  </xdr:twoCellAnchor>
  <xdr:twoCellAnchor editAs="oneCell">
    <xdr:from>
      <xdr:col>0</xdr:col>
      <xdr:colOff>0</xdr:colOff>
      <xdr:row>15</xdr:row>
      <xdr:rowOff>0</xdr:rowOff>
    </xdr:from>
    <xdr:to>
      <xdr:col>0</xdr:col>
      <xdr:colOff>533400</xdr:colOff>
      <xdr:row>17</xdr:row>
      <xdr:rowOff>60960</xdr:rowOff>
    </xdr:to>
    <xdr:pic>
      <xdr:nvPicPr>
        <xdr:cNvPr id="2057" name="Picture 9" descr="Mega Charizard Y icon">
          <a:extLst>
            <a:ext uri="{FF2B5EF4-FFF2-40B4-BE49-F238E27FC236}">
              <a16:creationId xmlns:a16="http://schemas.microsoft.com/office/drawing/2014/main" id="{00000000-0008-0000-0500-00000908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0" y="2583180"/>
          <a:ext cx="533400" cy="403860"/>
        </a:xfrm>
        <a:prstGeom prst="rect">
          <a:avLst/>
        </a:prstGeom>
        <a:noFill/>
      </xdr:spPr>
    </xdr:pic>
    <xdr:clientData/>
  </xdr:twoCellAnchor>
  <xdr:twoCellAnchor editAs="oneCell">
    <xdr:from>
      <xdr:col>0</xdr:col>
      <xdr:colOff>0</xdr:colOff>
      <xdr:row>17</xdr:row>
      <xdr:rowOff>0</xdr:rowOff>
    </xdr:from>
    <xdr:to>
      <xdr:col>0</xdr:col>
      <xdr:colOff>533400</xdr:colOff>
      <xdr:row>19</xdr:row>
      <xdr:rowOff>53340</xdr:rowOff>
    </xdr:to>
    <xdr:pic>
      <xdr:nvPicPr>
        <xdr:cNvPr id="2058" name="Picture 10" descr="Squirtle icon">
          <a:extLst>
            <a:ext uri="{FF2B5EF4-FFF2-40B4-BE49-F238E27FC236}">
              <a16:creationId xmlns:a16="http://schemas.microsoft.com/office/drawing/2014/main" id="{00000000-0008-0000-0500-00000A08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0" y="2926080"/>
          <a:ext cx="533400" cy="403860"/>
        </a:xfrm>
        <a:prstGeom prst="rect">
          <a:avLst/>
        </a:prstGeom>
        <a:noFill/>
      </xdr:spPr>
    </xdr:pic>
    <xdr:clientData/>
  </xdr:twoCellAnchor>
  <xdr:twoCellAnchor editAs="oneCell">
    <xdr:from>
      <xdr:col>0</xdr:col>
      <xdr:colOff>0</xdr:colOff>
      <xdr:row>18</xdr:row>
      <xdr:rowOff>0</xdr:rowOff>
    </xdr:from>
    <xdr:to>
      <xdr:col>0</xdr:col>
      <xdr:colOff>533400</xdr:colOff>
      <xdr:row>20</xdr:row>
      <xdr:rowOff>53340</xdr:rowOff>
    </xdr:to>
    <xdr:pic>
      <xdr:nvPicPr>
        <xdr:cNvPr id="2059" name="Picture 11" descr="Wartortle icon">
          <a:extLst>
            <a:ext uri="{FF2B5EF4-FFF2-40B4-BE49-F238E27FC236}">
              <a16:creationId xmlns:a16="http://schemas.microsoft.com/office/drawing/2014/main" id="{00000000-0008-0000-0500-00000B08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0" y="3101340"/>
          <a:ext cx="533400" cy="403860"/>
        </a:xfrm>
        <a:prstGeom prst="rect">
          <a:avLst/>
        </a:prstGeom>
        <a:noFill/>
      </xdr:spPr>
    </xdr:pic>
    <xdr:clientData/>
  </xdr:twoCellAnchor>
  <xdr:twoCellAnchor editAs="oneCell">
    <xdr:from>
      <xdr:col>0</xdr:col>
      <xdr:colOff>0</xdr:colOff>
      <xdr:row>19</xdr:row>
      <xdr:rowOff>0</xdr:rowOff>
    </xdr:from>
    <xdr:to>
      <xdr:col>0</xdr:col>
      <xdr:colOff>533400</xdr:colOff>
      <xdr:row>21</xdr:row>
      <xdr:rowOff>60960</xdr:rowOff>
    </xdr:to>
    <xdr:pic>
      <xdr:nvPicPr>
        <xdr:cNvPr id="2060" name="Picture 12" descr="Blastoise icon">
          <a:extLst>
            <a:ext uri="{FF2B5EF4-FFF2-40B4-BE49-F238E27FC236}">
              <a16:creationId xmlns:a16="http://schemas.microsoft.com/office/drawing/2014/main" id="{00000000-0008-0000-0500-00000C08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0" y="3276600"/>
          <a:ext cx="533400" cy="403860"/>
        </a:xfrm>
        <a:prstGeom prst="rect">
          <a:avLst/>
        </a:prstGeom>
        <a:noFill/>
      </xdr:spPr>
    </xdr:pic>
    <xdr:clientData/>
  </xdr:twoCellAnchor>
  <xdr:twoCellAnchor editAs="oneCell">
    <xdr:from>
      <xdr:col>0</xdr:col>
      <xdr:colOff>0</xdr:colOff>
      <xdr:row>20</xdr:row>
      <xdr:rowOff>0</xdr:rowOff>
    </xdr:from>
    <xdr:to>
      <xdr:col>0</xdr:col>
      <xdr:colOff>533400</xdr:colOff>
      <xdr:row>22</xdr:row>
      <xdr:rowOff>60960</xdr:rowOff>
    </xdr:to>
    <xdr:pic>
      <xdr:nvPicPr>
        <xdr:cNvPr id="2061" name="Picture 13" descr="Mega Blastoise icon">
          <a:extLst>
            <a:ext uri="{FF2B5EF4-FFF2-40B4-BE49-F238E27FC236}">
              <a16:creationId xmlns:a16="http://schemas.microsoft.com/office/drawing/2014/main" id="{00000000-0008-0000-0500-00000D08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0" y="3451860"/>
          <a:ext cx="533400" cy="403860"/>
        </a:xfrm>
        <a:prstGeom prst="rect">
          <a:avLst/>
        </a:prstGeom>
        <a:noFill/>
      </xdr:spPr>
    </xdr:pic>
    <xdr:clientData/>
  </xdr:twoCellAnchor>
  <xdr:twoCellAnchor editAs="oneCell">
    <xdr:from>
      <xdr:col>0</xdr:col>
      <xdr:colOff>0</xdr:colOff>
      <xdr:row>22</xdr:row>
      <xdr:rowOff>0</xdr:rowOff>
    </xdr:from>
    <xdr:to>
      <xdr:col>0</xdr:col>
      <xdr:colOff>533400</xdr:colOff>
      <xdr:row>24</xdr:row>
      <xdr:rowOff>53340</xdr:rowOff>
    </xdr:to>
    <xdr:pic>
      <xdr:nvPicPr>
        <xdr:cNvPr id="2062" name="Picture 14" descr="Caterpie icon">
          <a:extLst>
            <a:ext uri="{FF2B5EF4-FFF2-40B4-BE49-F238E27FC236}">
              <a16:creationId xmlns:a16="http://schemas.microsoft.com/office/drawing/2014/main" id="{00000000-0008-0000-0500-00000E08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0" y="3794760"/>
          <a:ext cx="533400" cy="403860"/>
        </a:xfrm>
        <a:prstGeom prst="rect">
          <a:avLst/>
        </a:prstGeom>
        <a:noFill/>
      </xdr:spPr>
    </xdr:pic>
    <xdr:clientData/>
  </xdr:twoCellAnchor>
  <xdr:twoCellAnchor editAs="oneCell">
    <xdr:from>
      <xdr:col>0</xdr:col>
      <xdr:colOff>0</xdr:colOff>
      <xdr:row>23</xdr:row>
      <xdr:rowOff>0</xdr:rowOff>
    </xdr:from>
    <xdr:to>
      <xdr:col>0</xdr:col>
      <xdr:colOff>533400</xdr:colOff>
      <xdr:row>25</xdr:row>
      <xdr:rowOff>60960</xdr:rowOff>
    </xdr:to>
    <xdr:pic>
      <xdr:nvPicPr>
        <xdr:cNvPr id="2063" name="Picture 15" descr="Metapod icon">
          <a:extLst>
            <a:ext uri="{FF2B5EF4-FFF2-40B4-BE49-F238E27FC236}">
              <a16:creationId xmlns:a16="http://schemas.microsoft.com/office/drawing/2014/main" id="{00000000-0008-0000-0500-00000F08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0" y="3970020"/>
          <a:ext cx="533400" cy="403860"/>
        </a:xfrm>
        <a:prstGeom prst="rect">
          <a:avLst/>
        </a:prstGeom>
        <a:noFill/>
      </xdr:spPr>
    </xdr:pic>
    <xdr:clientData/>
  </xdr:twoCellAnchor>
  <xdr:twoCellAnchor editAs="oneCell">
    <xdr:from>
      <xdr:col>0</xdr:col>
      <xdr:colOff>0</xdr:colOff>
      <xdr:row>24</xdr:row>
      <xdr:rowOff>0</xdr:rowOff>
    </xdr:from>
    <xdr:to>
      <xdr:col>0</xdr:col>
      <xdr:colOff>533400</xdr:colOff>
      <xdr:row>26</xdr:row>
      <xdr:rowOff>60960</xdr:rowOff>
    </xdr:to>
    <xdr:pic>
      <xdr:nvPicPr>
        <xdr:cNvPr id="2064" name="Picture 16" descr="Butterfree icon">
          <a:extLst>
            <a:ext uri="{FF2B5EF4-FFF2-40B4-BE49-F238E27FC236}">
              <a16:creationId xmlns:a16="http://schemas.microsoft.com/office/drawing/2014/main" id="{00000000-0008-0000-0500-00001008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0" y="4145280"/>
          <a:ext cx="533400" cy="403860"/>
        </a:xfrm>
        <a:prstGeom prst="rect">
          <a:avLst/>
        </a:prstGeom>
        <a:noFill/>
      </xdr:spPr>
    </xdr:pic>
    <xdr:clientData/>
  </xdr:twoCellAnchor>
  <xdr:twoCellAnchor editAs="oneCell">
    <xdr:from>
      <xdr:col>0</xdr:col>
      <xdr:colOff>0</xdr:colOff>
      <xdr:row>26</xdr:row>
      <xdr:rowOff>0</xdr:rowOff>
    </xdr:from>
    <xdr:to>
      <xdr:col>0</xdr:col>
      <xdr:colOff>533400</xdr:colOff>
      <xdr:row>28</xdr:row>
      <xdr:rowOff>60960</xdr:rowOff>
    </xdr:to>
    <xdr:pic>
      <xdr:nvPicPr>
        <xdr:cNvPr id="2065" name="Picture 17" descr="Weedle icon">
          <a:extLst>
            <a:ext uri="{FF2B5EF4-FFF2-40B4-BE49-F238E27FC236}">
              <a16:creationId xmlns:a16="http://schemas.microsoft.com/office/drawing/2014/main" id="{00000000-0008-0000-0500-00001108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0" y="4488180"/>
          <a:ext cx="533400" cy="403860"/>
        </a:xfrm>
        <a:prstGeom prst="rect">
          <a:avLst/>
        </a:prstGeom>
        <a:noFill/>
      </xdr:spPr>
    </xdr:pic>
    <xdr:clientData/>
  </xdr:twoCellAnchor>
  <xdr:twoCellAnchor editAs="oneCell">
    <xdr:from>
      <xdr:col>0</xdr:col>
      <xdr:colOff>0</xdr:colOff>
      <xdr:row>28</xdr:row>
      <xdr:rowOff>0</xdr:rowOff>
    </xdr:from>
    <xdr:to>
      <xdr:col>0</xdr:col>
      <xdr:colOff>533400</xdr:colOff>
      <xdr:row>30</xdr:row>
      <xdr:rowOff>60960</xdr:rowOff>
    </xdr:to>
    <xdr:pic>
      <xdr:nvPicPr>
        <xdr:cNvPr id="2066" name="Picture 18" descr="Kakuna icon">
          <a:extLst>
            <a:ext uri="{FF2B5EF4-FFF2-40B4-BE49-F238E27FC236}">
              <a16:creationId xmlns:a16="http://schemas.microsoft.com/office/drawing/2014/main" id="{00000000-0008-0000-0500-00001208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0" y="4831080"/>
          <a:ext cx="533400" cy="403860"/>
        </a:xfrm>
        <a:prstGeom prst="rect">
          <a:avLst/>
        </a:prstGeom>
        <a:noFill/>
      </xdr:spPr>
    </xdr:pic>
    <xdr:clientData/>
  </xdr:twoCellAnchor>
  <xdr:twoCellAnchor editAs="oneCell">
    <xdr:from>
      <xdr:col>0</xdr:col>
      <xdr:colOff>0</xdr:colOff>
      <xdr:row>30</xdr:row>
      <xdr:rowOff>0</xdr:rowOff>
    </xdr:from>
    <xdr:to>
      <xdr:col>0</xdr:col>
      <xdr:colOff>533400</xdr:colOff>
      <xdr:row>32</xdr:row>
      <xdr:rowOff>60960</xdr:rowOff>
    </xdr:to>
    <xdr:pic>
      <xdr:nvPicPr>
        <xdr:cNvPr id="2067" name="Picture 19" descr="Beedrill icon">
          <a:extLst>
            <a:ext uri="{FF2B5EF4-FFF2-40B4-BE49-F238E27FC236}">
              <a16:creationId xmlns:a16="http://schemas.microsoft.com/office/drawing/2014/main" id="{00000000-0008-0000-0500-00001308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0" y="5173980"/>
          <a:ext cx="533400" cy="403860"/>
        </a:xfrm>
        <a:prstGeom prst="rect">
          <a:avLst/>
        </a:prstGeom>
        <a:noFill/>
      </xdr:spPr>
    </xdr:pic>
    <xdr:clientData/>
  </xdr:twoCellAnchor>
  <xdr:twoCellAnchor editAs="oneCell">
    <xdr:from>
      <xdr:col>0</xdr:col>
      <xdr:colOff>0</xdr:colOff>
      <xdr:row>32</xdr:row>
      <xdr:rowOff>0</xdr:rowOff>
    </xdr:from>
    <xdr:to>
      <xdr:col>0</xdr:col>
      <xdr:colOff>533400</xdr:colOff>
      <xdr:row>34</xdr:row>
      <xdr:rowOff>60960</xdr:rowOff>
    </xdr:to>
    <xdr:pic>
      <xdr:nvPicPr>
        <xdr:cNvPr id="2068" name="Picture 20" descr="Mega Beedrill icon">
          <a:extLst>
            <a:ext uri="{FF2B5EF4-FFF2-40B4-BE49-F238E27FC236}">
              <a16:creationId xmlns:a16="http://schemas.microsoft.com/office/drawing/2014/main" id="{00000000-0008-0000-0500-00001408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0" y="5516880"/>
          <a:ext cx="533400" cy="403860"/>
        </a:xfrm>
        <a:prstGeom prst="rect">
          <a:avLst/>
        </a:prstGeom>
        <a:noFill/>
      </xdr:spPr>
    </xdr:pic>
    <xdr:clientData/>
  </xdr:twoCellAnchor>
  <xdr:twoCellAnchor editAs="oneCell">
    <xdr:from>
      <xdr:col>0</xdr:col>
      <xdr:colOff>0</xdr:colOff>
      <xdr:row>34</xdr:row>
      <xdr:rowOff>0</xdr:rowOff>
    </xdr:from>
    <xdr:to>
      <xdr:col>0</xdr:col>
      <xdr:colOff>533400</xdr:colOff>
      <xdr:row>36</xdr:row>
      <xdr:rowOff>60960</xdr:rowOff>
    </xdr:to>
    <xdr:pic>
      <xdr:nvPicPr>
        <xdr:cNvPr id="2069" name="Picture 21" descr="Pidgey icon">
          <a:extLst>
            <a:ext uri="{FF2B5EF4-FFF2-40B4-BE49-F238E27FC236}">
              <a16:creationId xmlns:a16="http://schemas.microsoft.com/office/drawing/2014/main" id="{00000000-0008-0000-0500-00001508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0" y="5859780"/>
          <a:ext cx="533400" cy="403860"/>
        </a:xfrm>
        <a:prstGeom prst="rect">
          <a:avLst/>
        </a:prstGeom>
        <a:noFill/>
      </xdr:spPr>
    </xdr:pic>
    <xdr:clientData/>
  </xdr:twoCellAnchor>
  <xdr:twoCellAnchor editAs="oneCell">
    <xdr:from>
      <xdr:col>0</xdr:col>
      <xdr:colOff>0</xdr:colOff>
      <xdr:row>36</xdr:row>
      <xdr:rowOff>0</xdr:rowOff>
    </xdr:from>
    <xdr:to>
      <xdr:col>0</xdr:col>
      <xdr:colOff>533400</xdr:colOff>
      <xdr:row>38</xdr:row>
      <xdr:rowOff>60960</xdr:rowOff>
    </xdr:to>
    <xdr:pic>
      <xdr:nvPicPr>
        <xdr:cNvPr id="2070" name="Picture 22" descr="Pidgeotto icon">
          <a:extLst>
            <a:ext uri="{FF2B5EF4-FFF2-40B4-BE49-F238E27FC236}">
              <a16:creationId xmlns:a16="http://schemas.microsoft.com/office/drawing/2014/main" id="{00000000-0008-0000-0500-00001608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0" y="6202680"/>
          <a:ext cx="533400" cy="403860"/>
        </a:xfrm>
        <a:prstGeom prst="rect">
          <a:avLst/>
        </a:prstGeom>
        <a:noFill/>
      </xdr:spPr>
    </xdr:pic>
    <xdr:clientData/>
  </xdr:twoCellAnchor>
  <xdr:twoCellAnchor editAs="oneCell">
    <xdr:from>
      <xdr:col>0</xdr:col>
      <xdr:colOff>0</xdr:colOff>
      <xdr:row>38</xdr:row>
      <xdr:rowOff>0</xdr:rowOff>
    </xdr:from>
    <xdr:to>
      <xdr:col>0</xdr:col>
      <xdr:colOff>533400</xdr:colOff>
      <xdr:row>40</xdr:row>
      <xdr:rowOff>60960</xdr:rowOff>
    </xdr:to>
    <xdr:pic>
      <xdr:nvPicPr>
        <xdr:cNvPr id="2071" name="Picture 23" descr="Pidgeot icon">
          <a:extLst>
            <a:ext uri="{FF2B5EF4-FFF2-40B4-BE49-F238E27FC236}">
              <a16:creationId xmlns:a16="http://schemas.microsoft.com/office/drawing/2014/main" id="{00000000-0008-0000-0500-00001708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0" y="6545580"/>
          <a:ext cx="533400" cy="403860"/>
        </a:xfrm>
        <a:prstGeom prst="rect">
          <a:avLst/>
        </a:prstGeom>
        <a:noFill/>
      </xdr:spPr>
    </xdr:pic>
    <xdr:clientData/>
  </xdr:twoCellAnchor>
  <xdr:twoCellAnchor editAs="oneCell">
    <xdr:from>
      <xdr:col>0</xdr:col>
      <xdr:colOff>0</xdr:colOff>
      <xdr:row>40</xdr:row>
      <xdr:rowOff>0</xdr:rowOff>
    </xdr:from>
    <xdr:to>
      <xdr:col>0</xdr:col>
      <xdr:colOff>533400</xdr:colOff>
      <xdr:row>42</xdr:row>
      <xdr:rowOff>60960</xdr:rowOff>
    </xdr:to>
    <xdr:pic>
      <xdr:nvPicPr>
        <xdr:cNvPr id="2072" name="Picture 24" descr="Mega Pidgeot icon">
          <a:extLst>
            <a:ext uri="{FF2B5EF4-FFF2-40B4-BE49-F238E27FC236}">
              <a16:creationId xmlns:a16="http://schemas.microsoft.com/office/drawing/2014/main" id="{00000000-0008-0000-0500-00001808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0" y="6888480"/>
          <a:ext cx="533400" cy="403860"/>
        </a:xfrm>
        <a:prstGeom prst="rect">
          <a:avLst/>
        </a:prstGeom>
        <a:noFill/>
      </xdr:spPr>
    </xdr:pic>
    <xdr:clientData/>
  </xdr:twoCellAnchor>
  <xdr:twoCellAnchor editAs="oneCell">
    <xdr:from>
      <xdr:col>0</xdr:col>
      <xdr:colOff>0</xdr:colOff>
      <xdr:row>42</xdr:row>
      <xdr:rowOff>0</xdr:rowOff>
    </xdr:from>
    <xdr:to>
      <xdr:col>0</xdr:col>
      <xdr:colOff>533400</xdr:colOff>
      <xdr:row>44</xdr:row>
      <xdr:rowOff>60960</xdr:rowOff>
    </xdr:to>
    <xdr:pic>
      <xdr:nvPicPr>
        <xdr:cNvPr id="2073" name="Picture 25" descr="Rattata icon">
          <a:extLst>
            <a:ext uri="{FF2B5EF4-FFF2-40B4-BE49-F238E27FC236}">
              <a16:creationId xmlns:a16="http://schemas.microsoft.com/office/drawing/2014/main" id="{00000000-0008-0000-0500-00001908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0" y="7231380"/>
          <a:ext cx="533400" cy="403860"/>
        </a:xfrm>
        <a:prstGeom prst="rect">
          <a:avLst/>
        </a:prstGeom>
        <a:noFill/>
      </xdr:spPr>
    </xdr:pic>
    <xdr:clientData/>
  </xdr:twoCellAnchor>
  <xdr:twoCellAnchor editAs="oneCell">
    <xdr:from>
      <xdr:col>0</xdr:col>
      <xdr:colOff>0</xdr:colOff>
      <xdr:row>43</xdr:row>
      <xdr:rowOff>0</xdr:rowOff>
    </xdr:from>
    <xdr:to>
      <xdr:col>0</xdr:col>
      <xdr:colOff>533400</xdr:colOff>
      <xdr:row>45</xdr:row>
      <xdr:rowOff>60960</xdr:rowOff>
    </xdr:to>
    <xdr:pic>
      <xdr:nvPicPr>
        <xdr:cNvPr id="2074" name="Picture 26" descr="Alolan Rattata icon">
          <a:extLst>
            <a:ext uri="{FF2B5EF4-FFF2-40B4-BE49-F238E27FC236}">
              <a16:creationId xmlns:a16="http://schemas.microsoft.com/office/drawing/2014/main" id="{00000000-0008-0000-0500-00001A08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0" y="7406640"/>
          <a:ext cx="533400" cy="403860"/>
        </a:xfrm>
        <a:prstGeom prst="rect">
          <a:avLst/>
        </a:prstGeom>
        <a:noFill/>
      </xdr:spPr>
    </xdr:pic>
    <xdr:clientData/>
  </xdr:twoCellAnchor>
  <xdr:twoCellAnchor editAs="oneCell">
    <xdr:from>
      <xdr:col>0</xdr:col>
      <xdr:colOff>0</xdr:colOff>
      <xdr:row>45</xdr:row>
      <xdr:rowOff>0</xdr:rowOff>
    </xdr:from>
    <xdr:to>
      <xdr:col>0</xdr:col>
      <xdr:colOff>533400</xdr:colOff>
      <xdr:row>47</xdr:row>
      <xdr:rowOff>60960</xdr:rowOff>
    </xdr:to>
    <xdr:pic>
      <xdr:nvPicPr>
        <xdr:cNvPr id="2075" name="Picture 27" descr="Raticate icon">
          <a:extLst>
            <a:ext uri="{FF2B5EF4-FFF2-40B4-BE49-F238E27FC236}">
              <a16:creationId xmlns:a16="http://schemas.microsoft.com/office/drawing/2014/main" id="{00000000-0008-0000-0500-00001B08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0" y="7749540"/>
          <a:ext cx="533400" cy="403860"/>
        </a:xfrm>
        <a:prstGeom prst="rect">
          <a:avLst/>
        </a:prstGeom>
        <a:noFill/>
      </xdr:spPr>
    </xdr:pic>
    <xdr:clientData/>
  </xdr:twoCellAnchor>
  <xdr:twoCellAnchor editAs="oneCell">
    <xdr:from>
      <xdr:col>0</xdr:col>
      <xdr:colOff>0</xdr:colOff>
      <xdr:row>46</xdr:row>
      <xdr:rowOff>0</xdr:rowOff>
    </xdr:from>
    <xdr:to>
      <xdr:col>0</xdr:col>
      <xdr:colOff>533400</xdr:colOff>
      <xdr:row>48</xdr:row>
      <xdr:rowOff>60960</xdr:rowOff>
    </xdr:to>
    <xdr:pic>
      <xdr:nvPicPr>
        <xdr:cNvPr id="2076" name="Picture 28" descr="Alolan Raticate icon">
          <a:extLst>
            <a:ext uri="{FF2B5EF4-FFF2-40B4-BE49-F238E27FC236}">
              <a16:creationId xmlns:a16="http://schemas.microsoft.com/office/drawing/2014/main" id="{00000000-0008-0000-0500-00001C08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0" y="7924800"/>
          <a:ext cx="533400" cy="403860"/>
        </a:xfrm>
        <a:prstGeom prst="rect">
          <a:avLst/>
        </a:prstGeom>
        <a:noFill/>
      </xdr:spPr>
    </xdr:pic>
    <xdr:clientData/>
  </xdr:twoCellAnchor>
  <xdr:twoCellAnchor editAs="oneCell">
    <xdr:from>
      <xdr:col>0</xdr:col>
      <xdr:colOff>0</xdr:colOff>
      <xdr:row>48</xdr:row>
      <xdr:rowOff>0</xdr:rowOff>
    </xdr:from>
    <xdr:to>
      <xdr:col>0</xdr:col>
      <xdr:colOff>533400</xdr:colOff>
      <xdr:row>50</xdr:row>
      <xdr:rowOff>60960</xdr:rowOff>
    </xdr:to>
    <xdr:pic>
      <xdr:nvPicPr>
        <xdr:cNvPr id="2077" name="Picture 29" descr="Spearow icon">
          <a:extLst>
            <a:ext uri="{FF2B5EF4-FFF2-40B4-BE49-F238E27FC236}">
              <a16:creationId xmlns:a16="http://schemas.microsoft.com/office/drawing/2014/main" id="{00000000-0008-0000-0500-00001D08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0" y="8267700"/>
          <a:ext cx="533400" cy="403860"/>
        </a:xfrm>
        <a:prstGeom prst="rect">
          <a:avLst/>
        </a:prstGeom>
        <a:noFill/>
      </xdr:spPr>
    </xdr:pic>
    <xdr:clientData/>
  </xdr:twoCellAnchor>
  <xdr:twoCellAnchor editAs="oneCell">
    <xdr:from>
      <xdr:col>0</xdr:col>
      <xdr:colOff>0</xdr:colOff>
      <xdr:row>50</xdr:row>
      <xdr:rowOff>0</xdr:rowOff>
    </xdr:from>
    <xdr:to>
      <xdr:col>0</xdr:col>
      <xdr:colOff>533400</xdr:colOff>
      <xdr:row>52</xdr:row>
      <xdr:rowOff>60960</xdr:rowOff>
    </xdr:to>
    <xdr:pic>
      <xdr:nvPicPr>
        <xdr:cNvPr id="2078" name="Picture 30" descr="Fearow icon">
          <a:extLst>
            <a:ext uri="{FF2B5EF4-FFF2-40B4-BE49-F238E27FC236}">
              <a16:creationId xmlns:a16="http://schemas.microsoft.com/office/drawing/2014/main" id="{00000000-0008-0000-0500-00001E08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0" y="8610600"/>
          <a:ext cx="533400" cy="403860"/>
        </a:xfrm>
        <a:prstGeom prst="rect">
          <a:avLst/>
        </a:prstGeom>
        <a:noFill/>
      </xdr:spPr>
    </xdr:pic>
    <xdr:clientData/>
  </xdr:twoCellAnchor>
  <xdr:twoCellAnchor editAs="oneCell">
    <xdr:from>
      <xdr:col>0</xdr:col>
      <xdr:colOff>0</xdr:colOff>
      <xdr:row>52</xdr:row>
      <xdr:rowOff>0</xdr:rowOff>
    </xdr:from>
    <xdr:to>
      <xdr:col>0</xdr:col>
      <xdr:colOff>533400</xdr:colOff>
      <xdr:row>54</xdr:row>
      <xdr:rowOff>53340</xdr:rowOff>
    </xdr:to>
    <xdr:pic>
      <xdr:nvPicPr>
        <xdr:cNvPr id="2079" name="Picture 31" descr="Ekans icon">
          <a:extLst>
            <a:ext uri="{FF2B5EF4-FFF2-40B4-BE49-F238E27FC236}">
              <a16:creationId xmlns:a16="http://schemas.microsoft.com/office/drawing/2014/main" id="{00000000-0008-0000-0500-00001F08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0" y="8953500"/>
          <a:ext cx="533400" cy="403860"/>
        </a:xfrm>
        <a:prstGeom prst="rect">
          <a:avLst/>
        </a:prstGeom>
        <a:noFill/>
      </xdr:spPr>
    </xdr:pic>
    <xdr:clientData/>
  </xdr:twoCellAnchor>
  <xdr:twoCellAnchor editAs="oneCell">
    <xdr:from>
      <xdr:col>0</xdr:col>
      <xdr:colOff>0</xdr:colOff>
      <xdr:row>53</xdr:row>
      <xdr:rowOff>0</xdr:rowOff>
    </xdr:from>
    <xdr:to>
      <xdr:col>0</xdr:col>
      <xdr:colOff>533400</xdr:colOff>
      <xdr:row>55</xdr:row>
      <xdr:rowOff>53340</xdr:rowOff>
    </xdr:to>
    <xdr:pic>
      <xdr:nvPicPr>
        <xdr:cNvPr id="2080" name="Picture 32" descr="Arbok icon">
          <a:extLst>
            <a:ext uri="{FF2B5EF4-FFF2-40B4-BE49-F238E27FC236}">
              <a16:creationId xmlns:a16="http://schemas.microsoft.com/office/drawing/2014/main" id="{00000000-0008-0000-0500-00002008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0" y="9128760"/>
          <a:ext cx="533400" cy="403860"/>
        </a:xfrm>
        <a:prstGeom prst="rect">
          <a:avLst/>
        </a:prstGeom>
        <a:noFill/>
      </xdr:spPr>
    </xdr:pic>
    <xdr:clientData/>
  </xdr:twoCellAnchor>
  <xdr:twoCellAnchor editAs="oneCell">
    <xdr:from>
      <xdr:col>0</xdr:col>
      <xdr:colOff>0</xdr:colOff>
      <xdr:row>54</xdr:row>
      <xdr:rowOff>0</xdr:rowOff>
    </xdr:from>
    <xdr:to>
      <xdr:col>0</xdr:col>
      <xdr:colOff>533400</xdr:colOff>
      <xdr:row>56</xdr:row>
      <xdr:rowOff>60960</xdr:rowOff>
    </xdr:to>
    <xdr:pic>
      <xdr:nvPicPr>
        <xdr:cNvPr id="2081" name="Picture 33" descr="Pikachu icon">
          <a:extLst>
            <a:ext uri="{FF2B5EF4-FFF2-40B4-BE49-F238E27FC236}">
              <a16:creationId xmlns:a16="http://schemas.microsoft.com/office/drawing/2014/main" id="{00000000-0008-0000-0500-00002108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0" y="9304020"/>
          <a:ext cx="533400" cy="403860"/>
        </a:xfrm>
        <a:prstGeom prst="rect">
          <a:avLst/>
        </a:prstGeom>
        <a:noFill/>
      </xdr:spPr>
    </xdr:pic>
    <xdr:clientData/>
  </xdr:twoCellAnchor>
  <xdr:twoCellAnchor editAs="oneCell">
    <xdr:from>
      <xdr:col>0</xdr:col>
      <xdr:colOff>0</xdr:colOff>
      <xdr:row>55</xdr:row>
      <xdr:rowOff>0</xdr:rowOff>
    </xdr:from>
    <xdr:to>
      <xdr:col>0</xdr:col>
      <xdr:colOff>533400</xdr:colOff>
      <xdr:row>57</xdr:row>
      <xdr:rowOff>60960</xdr:rowOff>
    </xdr:to>
    <xdr:pic>
      <xdr:nvPicPr>
        <xdr:cNvPr id="2082" name="Picture 34" descr="Pikachu (Partner Pikachu) icon">
          <a:extLst>
            <a:ext uri="{FF2B5EF4-FFF2-40B4-BE49-F238E27FC236}">
              <a16:creationId xmlns:a16="http://schemas.microsoft.com/office/drawing/2014/main" id="{00000000-0008-0000-0500-00002208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0" y="9479280"/>
          <a:ext cx="533400" cy="403860"/>
        </a:xfrm>
        <a:prstGeom prst="rect">
          <a:avLst/>
        </a:prstGeom>
        <a:noFill/>
      </xdr:spPr>
    </xdr:pic>
    <xdr:clientData/>
  </xdr:twoCellAnchor>
  <xdr:twoCellAnchor editAs="oneCell">
    <xdr:from>
      <xdr:col>0</xdr:col>
      <xdr:colOff>0</xdr:colOff>
      <xdr:row>57</xdr:row>
      <xdr:rowOff>0</xdr:rowOff>
    </xdr:from>
    <xdr:to>
      <xdr:col>0</xdr:col>
      <xdr:colOff>533400</xdr:colOff>
      <xdr:row>59</xdr:row>
      <xdr:rowOff>60960</xdr:rowOff>
    </xdr:to>
    <xdr:pic>
      <xdr:nvPicPr>
        <xdr:cNvPr id="2083" name="Picture 35" descr="Raichu icon">
          <a:extLst>
            <a:ext uri="{FF2B5EF4-FFF2-40B4-BE49-F238E27FC236}">
              <a16:creationId xmlns:a16="http://schemas.microsoft.com/office/drawing/2014/main" id="{00000000-0008-0000-0500-00002308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0" y="9822180"/>
          <a:ext cx="533400" cy="403860"/>
        </a:xfrm>
        <a:prstGeom prst="rect">
          <a:avLst/>
        </a:prstGeom>
        <a:noFill/>
      </xdr:spPr>
    </xdr:pic>
    <xdr:clientData/>
  </xdr:twoCellAnchor>
  <xdr:twoCellAnchor editAs="oneCell">
    <xdr:from>
      <xdr:col>0</xdr:col>
      <xdr:colOff>0</xdr:colOff>
      <xdr:row>58</xdr:row>
      <xdr:rowOff>0</xdr:rowOff>
    </xdr:from>
    <xdr:to>
      <xdr:col>0</xdr:col>
      <xdr:colOff>533400</xdr:colOff>
      <xdr:row>60</xdr:row>
      <xdr:rowOff>60960</xdr:rowOff>
    </xdr:to>
    <xdr:pic>
      <xdr:nvPicPr>
        <xdr:cNvPr id="2084" name="Picture 36" descr="Alolan Raichu icon">
          <a:extLst>
            <a:ext uri="{FF2B5EF4-FFF2-40B4-BE49-F238E27FC236}">
              <a16:creationId xmlns:a16="http://schemas.microsoft.com/office/drawing/2014/main" id="{00000000-0008-0000-0500-00002408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0" y="9997440"/>
          <a:ext cx="533400" cy="403860"/>
        </a:xfrm>
        <a:prstGeom prst="rect">
          <a:avLst/>
        </a:prstGeom>
        <a:noFill/>
      </xdr:spPr>
    </xdr:pic>
    <xdr:clientData/>
  </xdr:twoCellAnchor>
  <xdr:twoCellAnchor editAs="oneCell">
    <xdr:from>
      <xdr:col>0</xdr:col>
      <xdr:colOff>0</xdr:colOff>
      <xdr:row>60</xdr:row>
      <xdr:rowOff>0</xdr:rowOff>
    </xdr:from>
    <xdr:to>
      <xdr:col>0</xdr:col>
      <xdr:colOff>533400</xdr:colOff>
      <xdr:row>62</xdr:row>
      <xdr:rowOff>60960</xdr:rowOff>
    </xdr:to>
    <xdr:pic>
      <xdr:nvPicPr>
        <xdr:cNvPr id="2085" name="Picture 37" descr="Sandshrew icon">
          <a:extLst>
            <a:ext uri="{FF2B5EF4-FFF2-40B4-BE49-F238E27FC236}">
              <a16:creationId xmlns:a16="http://schemas.microsoft.com/office/drawing/2014/main" id="{00000000-0008-0000-0500-00002508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0" y="10340340"/>
          <a:ext cx="533400" cy="403860"/>
        </a:xfrm>
        <a:prstGeom prst="rect">
          <a:avLst/>
        </a:prstGeom>
        <a:noFill/>
      </xdr:spPr>
    </xdr:pic>
    <xdr:clientData/>
  </xdr:twoCellAnchor>
  <xdr:twoCellAnchor editAs="oneCell">
    <xdr:from>
      <xdr:col>0</xdr:col>
      <xdr:colOff>0</xdr:colOff>
      <xdr:row>61</xdr:row>
      <xdr:rowOff>0</xdr:rowOff>
    </xdr:from>
    <xdr:to>
      <xdr:col>0</xdr:col>
      <xdr:colOff>533400</xdr:colOff>
      <xdr:row>63</xdr:row>
      <xdr:rowOff>60960</xdr:rowOff>
    </xdr:to>
    <xdr:pic>
      <xdr:nvPicPr>
        <xdr:cNvPr id="2086" name="Picture 38" descr="Alolan Sandshrew icon">
          <a:extLst>
            <a:ext uri="{FF2B5EF4-FFF2-40B4-BE49-F238E27FC236}">
              <a16:creationId xmlns:a16="http://schemas.microsoft.com/office/drawing/2014/main" id="{00000000-0008-0000-0500-00002608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0" y="10515600"/>
          <a:ext cx="533400" cy="403860"/>
        </a:xfrm>
        <a:prstGeom prst="rect">
          <a:avLst/>
        </a:prstGeom>
        <a:noFill/>
      </xdr:spPr>
    </xdr:pic>
    <xdr:clientData/>
  </xdr:twoCellAnchor>
  <xdr:twoCellAnchor editAs="oneCell">
    <xdr:from>
      <xdr:col>0</xdr:col>
      <xdr:colOff>0</xdr:colOff>
      <xdr:row>63</xdr:row>
      <xdr:rowOff>0</xdr:rowOff>
    </xdr:from>
    <xdr:to>
      <xdr:col>0</xdr:col>
      <xdr:colOff>533400</xdr:colOff>
      <xdr:row>65</xdr:row>
      <xdr:rowOff>60960</xdr:rowOff>
    </xdr:to>
    <xdr:pic>
      <xdr:nvPicPr>
        <xdr:cNvPr id="2087" name="Picture 39" descr="Sandslash icon">
          <a:extLst>
            <a:ext uri="{FF2B5EF4-FFF2-40B4-BE49-F238E27FC236}">
              <a16:creationId xmlns:a16="http://schemas.microsoft.com/office/drawing/2014/main" id="{00000000-0008-0000-0500-00002708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0" y="10858500"/>
          <a:ext cx="533400" cy="403860"/>
        </a:xfrm>
        <a:prstGeom prst="rect">
          <a:avLst/>
        </a:prstGeom>
        <a:noFill/>
      </xdr:spPr>
    </xdr:pic>
    <xdr:clientData/>
  </xdr:twoCellAnchor>
  <xdr:twoCellAnchor editAs="oneCell">
    <xdr:from>
      <xdr:col>0</xdr:col>
      <xdr:colOff>0</xdr:colOff>
      <xdr:row>64</xdr:row>
      <xdr:rowOff>0</xdr:rowOff>
    </xdr:from>
    <xdr:to>
      <xdr:col>0</xdr:col>
      <xdr:colOff>533400</xdr:colOff>
      <xdr:row>66</xdr:row>
      <xdr:rowOff>60960</xdr:rowOff>
    </xdr:to>
    <xdr:pic>
      <xdr:nvPicPr>
        <xdr:cNvPr id="2088" name="Picture 40" descr="Alolan Sandslash icon">
          <a:extLst>
            <a:ext uri="{FF2B5EF4-FFF2-40B4-BE49-F238E27FC236}">
              <a16:creationId xmlns:a16="http://schemas.microsoft.com/office/drawing/2014/main" id="{00000000-0008-0000-0500-00002808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0" y="11033760"/>
          <a:ext cx="533400" cy="403860"/>
        </a:xfrm>
        <a:prstGeom prst="rect">
          <a:avLst/>
        </a:prstGeom>
        <a:noFill/>
      </xdr:spPr>
    </xdr:pic>
    <xdr:clientData/>
  </xdr:twoCellAnchor>
  <xdr:twoCellAnchor editAs="oneCell">
    <xdr:from>
      <xdr:col>0</xdr:col>
      <xdr:colOff>0</xdr:colOff>
      <xdr:row>66</xdr:row>
      <xdr:rowOff>0</xdr:rowOff>
    </xdr:from>
    <xdr:to>
      <xdr:col>0</xdr:col>
      <xdr:colOff>533400</xdr:colOff>
      <xdr:row>68</xdr:row>
      <xdr:rowOff>53340</xdr:rowOff>
    </xdr:to>
    <xdr:pic>
      <xdr:nvPicPr>
        <xdr:cNvPr id="2089" name="Picture 41" descr="Nidoran♀ icon">
          <a:extLst>
            <a:ext uri="{FF2B5EF4-FFF2-40B4-BE49-F238E27FC236}">
              <a16:creationId xmlns:a16="http://schemas.microsoft.com/office/drawing/2014/main" id="{00000000-0008-0000-0500-00002908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0" y="11376660"/>
          <a:ext cx="533400" cy="403860"/>
        </a:xfrm>
        <a:prstGeom prst="rect">
          <a:avLst/>
        </a:prstGeom>
        <a:noFill/>
      </xdr:spPr>
    </xdr:pic>
    <xdr:clientData/>
  </xdr:twoCellAnchor>
  <xdr:twoCellAnchor editAs="oneCell">
    <xdr:from>
      <xdr:col>0</xdr:col>
      <xdr:colOff>0</xdr:colOff>
      <xdr:row>67</xdr:row>
      <xdr:rowOff>0</xdr:rowOff>
    </xdr:from>
    <xdr:to>
      <xdr:col>0</xdr:col>
      <xdr:colOff>533400</xdr:colOff>
      <xdr:row>69</xdr:row>
      <xdr:rowOff>60960</xdr:rowOff>
    </xdr:to>
    <xdr:pic>
      <xdr:nvPicPr>
        <xdr:cNvPr id="2090" name="Picture 42" descr="Nidorina icon">
          <a:extLst>
            <a:ext uri="{FF2B5EF4-FFF2-40B4-BE49-F238E27FC236}">
              <a16:creationId xmlns:a16="http://schemas.microsoft.com/office/drawing/2014/main" id="{00000000-0008-0000-0500-00002A08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0" y="11551920"/>
          <a:ext cx="533400" cy="403860"/>
        </a:xfrm>
        <a:prstGeom prst="rect">
          <a:avLst/>
        </a:prstGeom>
        <a:noFill/>
      </xdr:spPr>
    </xdr:pic>
    <xdr:clientData/>
  </xdr:twoCellAnchor>
  <xdr:twoCellAnchor editAs="oneCell">
    <xdr:from>
      <xdr:col>0</xdr:col>
      <xdr:colOff>0</xdr:colOff>
      <xdr:row>68</xdr:row>
      <xdr:rowOff>0</xdr:rowOff>
    </xdr:from>
    <xdr:to>
      <xdr:col>0</xdr:col>
      <xdr:colOff>533400</xdr:colOff>
      <xdr:row>70</xdr:row>
      <xdr:rowOff>60960</xdr:rowOff>
    </xdr:to>
    <xdr:pic>
      <xdr:nvPicPr>
        <xdr:cNvPr id="2091" name="Picture 43" descr="Nidoqueen icon">
          <a:extLst>
            <a:ext uri="{FF2B5EF4-FFF2-40B4-BE49-F238E27FC236}">
              <a16:creationId xmlns:a16="http://schemas.microsoft.com/office/drawing/2014/main" id="{00000000-0008-0000-0500-00002B08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0" y="11727180"/>
          <a:ext cx="533400" cy="403860"/>
        </a:xfrm>
        <a:prstGeom prst="rect">
          <a:avLst/>
        </a:prstGeom>
        <a:noFill/>
      </xdr:spPr>
    </xdr:pic>
    <xdr:clientData/>
  </xdr:twoCellAnchor>
  <xdr:twoCellAnchor editAs="oneCell">
    <xdr:from>
      <xdr:col>0</xdr:col>
      <xdr:colOff>0</xdr:colOff>
      <xdr:row>70</xdr:row>
      <xdr:rowOff>0</xdr:rowOff>
    </xdr:from>
    <xdr:to>
      <xdr:col>0</xdr:col>
      <xdr:colOff>533400</xdr:colOff>
      <xdr:row>72</xdr:row>
      <xdr:rowOff>53340</xdr:rowOff>
    </xdr:to>
    <xdr:pic>
      <xdr:nvPicPr>
        <xdr:cNvPr id="2092" name="Picture 44" descr="Nidoran♂ icon">
          <a:extLst>
            <a:ext uri="{FF2B5EF4-FFF2-40B4-BE49-F238E27FC236}">
              <a16:creationId xmlns:a16="http://schemas.microsoft.com/office/drawing/2014/main" id="{00000000-0008-0000-0500-00002C080000}"/>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0" y="12070080"/>
          <a:ext cx="533400" cy="403860"/>
        </a:xfrm>
        <a:prstGeom prst="rect">
          <a:avLst/>
        </a:prstGeom>
        <a:noFill/>
      </xdr:spPr>
    </xdr:pic>
    <xdr:clientData/>
  </xdr:twoCellAnchor>
  <xdr:twoCellAnchor editAs="oneCell">
    <xdr:from>
      <xdr:col>0</xdr:col>
      <xdr:colOff>0</xdr:colOff>
      <xdr:row>71</xdr:row>
      <xdr:rowOff>0</xdr:rowOff>
    </xdr:from>
    <xdr:to>
      <xdr:col>0</xdr:col>
      <xdr:colOff>533400</xdr:colOff>
      <xdr:row>73</xdr:row>
      <xdr:rowOff>60960</xdr:rowOff>
    </xdr:to>
    <xdr:pic>
      <xdr:nvPicPr>
        <xdr:cNvPr id="2093" name="Picture 45" descr="Nidorino icon">
          <a:extLst>
            <a:ext uri="{FF2B5EF4-FFF2-40B4-BE49-F238E27FC236}">
              <a16:creationId xmlns:a16="http://schemas.microsoft.com/office/drawing/2014/main" id="{00000000-0008-0000-0500-00002D08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0" y="12245340"/>
          <a:ext cx="533400" cy="403860"/>
        </a:xfrm>
        <a:prstGeom prst="rect">
          <a:avLst/>
        </a:prstGeom>
        <a:noFill/>
      </xdr:spPr>
    </xdr:pic>
    <xdr:clientData/>
  </xdr:twoCellAnchor>
  <xdr:twoCellAnchor editAs="oneCell">
    <xdr:from>
      <xdr:col>0</xdr:col>
      <xdr:colOff>0</xdr:colOff>
      <xdr:row>72</xdr:row>
      <xdr:rowOff>0</xdr:rowOff>
    </xdr:from>
    <xdr:to>
      <xdr:col>0</xdr:col>
      <xdr:colOff>533400</xdr:colOff>
      <xdr:row>74</xdr:row>
      <xdr:rowOff>60960</xdr:rowOff>
    </xdr:to>
    <xdr:pic>
      <xdr:nvPicPr>
        <xdr:cNvPr id="2094" name="Picture 46" descr="Nidoking icon">
          <a:extLst>
            <a:ext uri="{FF2B5EF4-FFF2-40B4-BE49-F238E27FC236}">
              <a16:creationId xmlns:a16="http://schemas.microsoft.com/office/drawing/2014/main" id="{00000000-0008-0000-0500-00002E08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0" y="12420600"/>
          <a:ext cx="533400" cy="403860"/>
        </a:xfrm>
        <a:prstGeom prst="rect">
          <a:avLst/>
        </a:prstGeom>
        <a:noFill/>
      </xdr:spPr>
    </xdr:pic>
    <xdr:clientData/>
  </xdr:twoCellAnchor>
  <xdr:twoCellAnchor editAs="oneCell">
    <xdr:from>
      <xdr:col>0</xdr:col>
      <xdr:colOff>0</xdr:colOff>
      <xdr:row>74</xdr:row>
      <xdr:rowOff>0</xdr:rowOff>
    </xdr:from>
    <xdr:to>
      <xdr:col>0</xdr:col>
      <xdr:colOff>533400</xdr:colOff>
      <xdr:row>76</xdr:row>
      <xdr:rowOff>53340</xdr:rowOff>
    </xdr:to>
    <xdr:pic>
      <xdr:nvPicPr>
        <xdr:cNvPr id="2095" name="Picture 47" descr="Clefairy icon">
          <a:extLst>
            <a:ext uri="{FF2B5EF4-FFF2-40B4-BE49-F238E27FC236}">
              <a16:creationId xmlns:a16="http://schemas.microsoft.com/office/drawing/2014/main" id="{00000000-0008-0000-0500-00002F08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0" y="12763500"/>
          <a:ext cx="533400" cy="403860"/>
        </a:xfrm>
        <a:prstGeom prst="rect">
          <a:avLst/>
        </a:prstGeom>
        <a:noFill/>
      </xdr:spPr>
    </xdr:pic>
    <xdr:clientData/>
  </xdr:twoCellAnchor>
  <xdr:twoCellAnchor editAs="oneCell">
    <xdr:from>
      <xdr:col>0</xdr:col>
      <xdr:colOff>0</xdr:colOff>
      <xdr:row>75</xdr:row>
      <xdr:rowOff>0</xdr:rowOff>
    </xdr:from>
    <xdr:to>
      <xdr:col>0</xdr:col>
      <xdr:colOff>533400</xdr:colOff>
      <xdr:row>77</xdr:row>
      <xdr:rowOff>53340</xdr:rowOff>
    </xdr:to>
    <xdr:pic>
      <xdr:nvPicPr>
        <xdr:cNvPr id="2096" name="Picture 48" descr="Clefable icon">
          <a:extLst>
            <a:ext uri="{FF2B5EF4-FFF2-40B4-BE49-F238E27FC236}">
              <a16:creationId xmlns:a16="http://schemas.microsoft.com/office/drawing/2014/main" id="{00000000-0008-0000-0500-000030080000}"/>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0" y="12938760"/>
          <a:ext cx="533400" cy="403860"/>
        </a:xfrm>
        <a:prstGeom prst="rect">
          <a:avLst/>
        </a:prstGeom>
        <a:noFill/>
      </xdr:spPr>
    </xdr:pic>
    <xdr:clientData/>
  </xdr:twoCellAnchor>
  <xdr:twoCellAnchor editAs="oneCell">
    <xdr:from>
      <xdr:col>0</xdr:col>
      <xdr:colOff>0</xdr:colOff>
      <xdr:row>76</xdr:row>
      <xdr:rowOff>0</xdr:rowOff>
    </xdr:from>
    <xdr:to>
      <xdr:col>0</xdr:col>
      <xdr:colOff>533400</xdr:colOff>
      <xdr:row>78</xdr:row>
      <xdr:rowOff>60960</xdr:rowOff>
    </xdr:to>
    <xdr:pic>
      <xdr:nvPicPr>
        <xdr:cNvPr id="2097" name="Picture 49" descr="Vulpix icon">
          <a:extLst>
            <a:ext uri="{FF2B5EF4-FFF2-40B4-BE49-F238E27FC236}">
              <a16:creationId xmlns:a16="http://schemas.microsoft.com/office/drawing/2014/main" id="{00000000-0008-0000-0500-00003108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0" y="13114020"/>
          <a:ext cx="533400" cy="403860"/>
        </a:xfrm>
        <a:prstGeom prst="rect">
          <a:avLst/>
        </a:prstGeom>
        <a:noFill/>
      </xdr:spPr>
    </xdr:pic>
    <xdr:clientData/>
  </xdr:twoCellAnchor>
  <xdr:twoCellAnchor editAs="oneCell">
    <xdr:from>
      <xdr:col>0</xdr:col>
      <xdr:colOff>0</xdr:colOff>
      <xdr:row>77</xdr:row>
      <xdr:rowOff>0</xdr:rowOff>
    </xdr:from>
    <xdr:to>
      <xdr:col>0</xdr:col>
      <xdr:colOff>533400</xdr:colOff>
      <xdr:row>79</xdr:row>
      <xdr:rowOff>60960</xdr:rowOff>
    </xdr:to>
    <xdr:pic>
      <xdr:nvPicPr>
        <xdr:cNvPr id="2098" name="Picture 50" descr="Alolan Vulpix icon">
          <a:extLst>
            <a:ext uri="{FF2B5EF4-FFF2-40B4-BE49-F238E27FC236}">
              <a16:creationId xmlns:a16="http://schemas.microsoft.com/office/drawing/2014/main" id="{00000000-0008-0000-0500-00003208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0" y="13289280"/>
          <a:ext cx="533400" cy="403860"/>
        </a:xfrm>
        <a:prstGeom prst="rect">
          <a:avLst/>
        </a:prstGeom>
        <a:noFill/>
      </xdr:spPr>
    </xdr:pic>
    <xdr:clientData/>
  </xdr:twoCellAnchor>
  <xdr:twoCellAnchor editAs="oneCell">
    <xdr:from>
      <xdr:col>0</xdr:col>
      <xdr:colOff>0</xdr:colOff>
      <xdr:row>79</xdr:row>
      <xdr:rowOff>0</xdr:rowOff>
    </xdr:from>
    <xdr:to>
      <xdr:col>0</xdr:col>
      <xdr:colOff>533400</xdr:colOff>
      <xdr:row>81</xdr:row>
      <xdr:rowOff>60960</xdr:rowOff>
    </xdr:to>
    <xdr:pic>
      <xdr:nvPicPr>
        <xdr:cNvPr id="2099" name="Picture 51" descr="Ninetales icon">
          <a:extLst>
            <a:ext uri="{FF2B5EF4-FFF2-40B4-BE49-F238E27FC236}">
              <a16:creationId xmlns:a16="http://schemas.microsoft.com/office/drawing/2014/main" id="{00000000-0008-0000-0500-00003308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0" y="13632180"/>
          <a:ext cx="533400" cy="403860"/>
        </a:xfrm>
        <a:prstGeom prst="rect">
          <a:avLst/>
        </a:prstGeom>
        <a:noFill/>
      </xdr:spPr>
    </xdr:pic>
    <xdr:clientData/>
  </xdr:twoCellAnchor>
  <xdr:twoCellAnchor editAs="oneCell">
    <xdr:from>
      <xdr:col>0</xdr:col>
      <xdr:colOff>0</xdr:colOff>
      <xdr:row>80</xdr:row>
      <xdr:rowOff>0</xdr:rowOff>
    </xdr:from>
    <xdr:to>
      <xdr:col>0</xdr:col>
      <xdr:colOff>533400</xdr:colOff>
      <xdr:row>82</xdr:row>
      <xdr:rowOff>60960</xdr:rowOff>
    </xdr:to>
    <xdr:pic>
      <xdr:nvPicPr>
        <xdr:cNvPr id="2100" name="Picture 52" descr="Alolan Ninetales icon">
          <a:extLst>
            <a:ext uri="{FF2B5EF4-FFF2-40B4-BE49-F238E27FC236}">
              <a16:creationId xmlns:a16="http://schemas.microsoft.com/office/drawing/2014/main" id="{00000000-0008-0000-0500-00003408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0" y="13807440"/>
          <a:ext cx="533400" cy="403860"/>
        </a:xfrm>
        <a:prstGeom prst="rect">
          <a:avLst/>
        </a:prstGeom>
        <a:noFill/>
      </xdr:spPr>
    </xdr:pic>
    <xdr:clientData/>
  </xdr:twoCellAnchor>
  <xdr:twoCellAnchor editAs="oneCell">
    <xdr:from>
      <xdr:col>0</xdr:col>
      <xdr:colOff>0</xdr:colOff>
      <xdr:row>82</xdr:row>
      <xdr:rowOff>0</xdr:rowOff>
    </xdr:from>
    <xdr:to>
      <xdr:col>0</xdr:col>
      <xdr:colOff>533400</xdr:colOff>
      <xdr:row>84</xdr:row>
      <xdr:rowOff>60960</xdr:rowOff>
    </xdr:to>
    <xdr:pic>
      <xdr:nvPicPr>
        <xdr:cNvPr id="2101" name="Picture 53" descr="Jigglypuff icon">
          <a:extLst>
            <a:ext uri="{FF2B5EF4-FFF2-40B4-BE49-F238E27FC236}">
              <a16:creationId xmlns:a16="http://schemas.microsoft.com/office/drawing/2014/main" id="{00000000-0008-0000-0500-00003508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0" y="14150340"/>
          <a:ext cx="533400" cy="403860"/>
        </a:xfrm>
        <a:prstGeom prst="rect">
          <a:avLst/>
        </a:prstGeom>
        <a:noFill/>
      </xdr:spPr>
    </xdr:pic>
    <xdr:clientData/>
  </xdr:twoCellAnchor>
  <xdr:twoCellAnchor editAs="oneCell">
    <xdr:from>
      <xdr:col>0</xdr:col>
      <xdr:colOff>0</xdr:colOff>
      <xdr:row>84</xdr:row>
      <xdr:rowOff>0</xdr:rowOff>
    </xdr:from>
    <xdr:to>
      <xdr:col>0</xdr:col>
      <xdr:colOff>533400</xdr:colOff>
      <xdr:row>86</xdr:row>
      <xdr:rowOff>60960</xdr:rowOff>
    </xdr:to>
    <xdr:pic>
      <xdr:nvPicPr>
        <xdr:cNvPr id="2102" name="Picture 54" descr="Wigglytuff icon">
          <a:extLst>
            <a:ext uri="{FF2B5EF4-FFF2-40B4-BE49-F238E27FC236}">
              <a16:creationId xmlns:a16="http://schemas.microsoft.com/office/drawing/2014/main" id="{00000000-0008-0000-0500-00003608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0" y="14493240"/>
          <a:ext cx="533400" cy="403860"/>
        </a:xfrm>
        <a:prstGeom prst="rect">
          <a:avLst/>
        </a:prstGeom>
        <a:noFill/>
      </xdr:spPr>
    </xdr:pic>
    <xdr:clientData/>
  </xdr:twoCellAnchor>
  <xdr:twoCellAnchor editAs="oneCell">
    <xdr:from>
      <xdr:col>0</xdr:col>
      <xdr:colOff>0</xdr:colOff>
      <xdr:row>86</xdr:row>
      <xdr:rowOff>0</xdr:rowOff>
    </xdr:from>
    <xdr:to>
      <xdr:col>0</xdr:col>
      <xdr:colOff>533400</xdr:colOff>
      <xdr:row>88</xdr:row>
      <xdr:rowOff>60960</xdr:rowOff>
    </xdr:to>
    <xdr:pic>
      <xdr:nvPicPr>
        <xdr:cNvPr id="2103" name="Picture 55" descr="Zubat icon">
          <a:extLst>
            <a:ext uri="{FF2B5EF4-FFF2-40B4-BE49-F238E27FC236}">
              <a16:creationId xmlns:a16="http://schemas.microsoft.com/office/drawing/2014/main" id="{00000000-0008-0000-0500-00003708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0" y="14836140"/>
          <a:ext cx="533400" cy="403860"/>
        </a:xfrm>
        <a:prstGeom prst="rect">
          <a:avLst/>
        </a:prstGeom>
        <a:noFill/>
      </xdr:spPr>
    </xdr:pic>
    <xdr:clientData/>
  </xdr:twoCellAnchor>
  <xdr:twoCellAnchor editAs="oneCell">
    <xdr:from>
      <xdr:col>0</xdr:col>
      <xdr:colOff>0</xdr:colOff>
      <xdr:row>88</xdr:row>
      <xdr:rowOff>0</xdr:rowOff>
    </xdr:from>
    <xdr:to>
      <xdr:col>0</xdr:col>
      <xdr:colOff>533400</xdr:colOff>
      <xdr:row>90</xdr:row>
      <xdr:rowOff>60960</xdr:rowOff>
    </xdr:to>
    <xdr:pic>
      <xdr:nvPicPr>
        <xdr:cNvPr id="2104" name="Picture 56" descr="Golbat icon">
          <a:extLst>
            <a:ext uri="{FF2B5EF4-FFF2-40B4-BE49-F238E27FC236}">
              <a16:creationId xmlns:a16="http://schemas.microsoft.com/office/drawing/2014/main" id="{00000000-0008-0000-0500-00003808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0" y="15179040"/>
          <a:ext cx="533400" cy="403860"/>
        </a:xfrm>
        <a:prstGeom prst="rect">
          <a:avLst/>
        </a:prstGeom>
        <a:noFill/>
      </xdr:spPr>
    </xdr:pic>
    <xdr:clientData/>
  </xdr:twoCellAnchor>
  <xdr:twoCellAnchor editAs="oneCell">
    <xdr:from>
      <xdr:col>0</xdr:col>
      <xdr:colOff>0</xdr:colOff>
      <xdr:row>90</xdr:row>
      <xdr:rowOff>0</xdr:rowOff>
    </xdr:from>
    <xdr:to>
      <xdr:col>0</xdr:col>
      <xdr:colOff>533400</xdr:colOff>
      <xdr:row>92</xdr:row>
      <xdr:rowOff>60960</xdr:rowOff>
    </xdr:to>
    <xdr:pic>
      <xdr:nvPicPr>
        <xdr:cNvPr id="2105" name="Picture 57" descr="Oddish icon">
          <a:extLst>
            <a:ext uri="{FF2B5EF4-FFF2-40B4-BE49-F238E27FC236}">
              <a16:creationId xmlns:a16="http://schemas.microsoft.com/office/drawing/2014/main" id="{00000000-0008-0000-0500-00003908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0" y="15521940"/>
          <a:ext cx="533400" cy="403860"/>
        </a:xfrm>
        <a:prstGeom prst="rect">
          <a:avLst/>
        </a:prstGeom>
        <a:noFill/>
      </xdr:spPr>
    </xdr:pic>
    <xdr:clientData/>
  </xdr:twoCellAnchor>
  <xdr:twoCellAnchor editAs="oneCell">
    <xdr:from>
      <xdr:col>0</xdr:col>
      <xdr:colOff>0</xdr:colOff>
      <xdr:row>92</xdr:row>
      <xdr:rowOff>0</xdr:rowOff>
    </xdr:from>
    <xdr:to>
      <xdr:col>0</xdr:col>
      <xdr:colOff>533400</xdr:colOff>
      <xdr:row>94</xdr:row>
      <xdr:rowOff>60960</xdr:rowOff>
    </xdr:to>
    <xdr:pic>
      <xdr:nvPicPr>
        <xdr:cNvPr id="2106" name="Picture 58" descr="Gloom icon">
          <a:extLst>
            <a:ext uri="{FF2B5EF4-FFF2-40B4-BE49-F238E27FC236}">
              <a16:creationId xmlns:a16="http://schemas.microsoft.com/office/drawing/2014/main" id="{00000000-0008-0000-0500-00003A08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0" y="15864840"/>
          <a:ext cx="533400" cy="403860"/>
        </a:xfrm>
        <a:prstGeom prst="rect">
          <a:avLst/>
        </a:prstGeom>
        <a:noFill/>
      </xdr:spPr>
    </xdr:pic>
    <xdr:clientData/>
  </xdr:twoCellAnchor>
  <xdr:twoCellAnchor editAs="oneCell">
    <xdr:from>
      <xdr:col>0</xdr:col>
      <xdr:colOff>0</xdr:colOff>
      <xdr:row>94</xdr:row>
      <xdr:rowOff>0</xdr:rowOff>
    </xdr:from>
    <xdr:to>
      <xdr:col>0</xdr:col>
      <xdr:colOff>533400</xdr:colOff>
      <xdr:row>96</xdr:row>
      <xdr:rowOff>60960</xdr:rowOff>
    </xdr:to>
    <xdr:pic>
      <xdr:nvPicPr>
        <xdr:cNvPr id="2107" name="Picture 59" descr="Vileplume icon">
          <a:extLst>
            <a:ext uri="{FF2B5EF4-FFF2-40B4-BE49-F238E27FC236}">
              <a16:creationId xmlns:a16="http://schemas.microsoft.com/office/drawing/2014/main" id="{00000000-0008-0000-0500-00003B08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0" y="16207740"/>
          <a:ext cx="533400" cy="403860"/>
        </a:xfrm>
        <a:prstGeom prst="rect">
          <a:avLst/>
        </a:prstGeom>
        <a:noFill/>
      </xdr:spPr>
    </xdr:pic>
    <xdr:clientData/>
  </xdr:twoCellAnchor>
  <xdr:twoCellAnchor editAs="oneCell">
    <xdr:from>
      <xdr:col>0</xdr:col>
      <xdr:colOff>0</xdr:colOff>
      <xdr:row>96</xdr:row>
      <xdr:rowOff>0</xdr:rowOff>
    </xdr:from>
    <xdr:to>
      <xdr:col>0</xdr:col>
      <xdr:colOff>533400</xdr:colOff>
      <xdr:row>98</xdr:row>
      <xdr:rowOff>60960</xdr:rowOff>
    </xdr:to>
    <xdr:pic>
      <xdr:nvPicPr>
        <xdr:cNvPr id="2108" name="Picture 60" descr="Paras icon">
          <a:extLst>
            <a:ext uri="{FF2B5EF4-FFF2-40B4-BE49-F238E27FC236}">
              <a16:creationId xmlns:a16="http://schemas.microsoft.com/office/drawing/2014/main" id="{00000000-0008-0000-0500-00003C080000}"/>
            </a:ext>
          </a:extLst>
        </xdr:cNvPr>
        <xdr:cNvPicPr>
          <a:picLocks noChangeAspect="1" noChangeArrowheads="1"/>
        </xdr:cNvPicPr>
      </xdr:nvPicPr>
      <xdr:blipFill>
        <a:blip xmlns:r="http://schemas.openxmlformats.org/officeDocument/2006/relationships" r:embed="rId60" cstate="print"/>
        <a:srcRect/>
        <a:stretch>
          <a:fillRect/>
        </a:stretch>
      </xdr:blipFill>
      <xdr:spPr bwMode="auto">
        <a:xfrm>
          <a:off x="0" y="16550640"/>
          <a:ext cx="533400" cy="403860"/>
        </a:xfrm>
        <a:prstGeom prst="rect">
          <a:avLst/>
        </a:prstGeom>
        <a:noFill/>
      </xdr:spPr>
    </xdr:pic>
    <xdr:clientData/>
  </xdr:twoCellAnchor>
  <xdr:twoCellAnchor editAs="oneCell">
    <xdr:from>
      <xdr:col>0</xdr:col>
      <xdr:colOff>0</xdr:colOff>
      <xdr:row>98</xdr:row>
      <xdr:rowOff>0</xdr:rowOff>
    </xdr:from>
    <xdr:to>
      <xdr:col>0</xdr:col>
      <xdr:colOff>533400</xdr:colOff>
      <xdr:row>100</xdr:row>
      <xdr:rowOff>60960</xdr:rowOff>
    </xdr:to>
    <xdr:pic>
      <xdr:nvPicPr>
        <xdr:cNvPr id="2109" name="Picture 61" descr="Parasect icon">
          <a:extLst>
            <a:ext uri="{FF2B5EF4-FFF2-40B4-BE49-F238E27FC236}">
              <a16:creationId xmlns:a16="http://schemas.microsoft.com/office/drawing/2014/main" id="{00000000-0008-0000-0500-00003D08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0" y="16893540"/>
          <a:ext cx="533400" cy="403860"/>
        </a:xfrm>
        <a:prstGeom prst="rect">
          <a:avLst/>
        </a:prstGeom>
        <a:noFill/>
      </xdr:spPr>
    </xdr:pic>
    <xdr:clientData/>
  </xdr:twoCellAnchor>
  <xdr:twoCellAnchor editAs="oneCell">
    <xdr:from>
      <xdr:col>0</xdr:col>
      <xdr:colOff>0</xdr:colOff>
      <xdr:row>100</xdr:row>
      <xdr:rowOff>0</xdr:rowOff>
    </xdr:from>
    <xdr:to>
      <xdr:col>0</xdr:col>
      <xdr:colOff>533400</xdr:colOff>
      <xdr:row>102</xdr:row>
      <xdr:rowOff>60960</xdr:rowOff>
    </xdr:to>
    <xdr:pic>
      <xdr:nvPicPr>
        <xdr:cNvPr id="2110" name="Picture 62" descr="Venonat icon">
          <a:extLst>
            <a:ext uri="{FF2B5EF4-FFF2-40B4-BE49-F238E27FC236}">
              <a16:creationId xmlns:a16="http://schemas.microsoft.com/office/drawing/2014/main" id="{00000000-0008-0000-0500-00003E080000}"/>
            </a:ext>
          </a:extLst>
        </xdr:cNvPr>
        <xdr:cNvPicPr>
          <a:picLocks noChangeAspect="1" noChangeArrowheads="1"/>
        </xdr:cNvPicPr>
      </xdr:nvPicPr>
      <xdr:blipFill>
        <a:blip xmlns:r="http://schemas.openxmlformats.org/officeDocument/2006/relationships" r:embed="rId62" cstate="print"/>
        <a:srcRect/>
        <a:stretch>
          <a:fillRect/>
        </a:stretch>
      </xdr:blipFill>
      <xdr:spPr bwMode="auto">
        <a:xfrm>
          <a:off x="0" y="17236440"/>
          <a:ext cx="533400" cy="403860"/>
        </a:xfrm>
        <a:prstGeom prst="rect">
          <a:avLst/>
        </a:prstGeom>
        <a:noFill/>
      </xdr:spPr>
    </xdr:pic>
    <xdr:clientData/>
  </xdr:twoCellAnchor>
  <xdr:twoCellAnchor editAs="oneCell">
    <xdr:from>
      <xdr:col>0</xdr:col>
      <xdr:colOff>0</xdr:colOff>
      <xdr:row>102</xdr:row>
      <xdr:rowOff>0</xdr:rowOff>
    </xdr:from>
    <xdr:to>
      <xdr:col>0</xdr:col>
      <xdr:colOff>533400</xdr:colOff>
      <xdr:row>104</xdr:row>
      <xdr:rowOff>60960</xdr:rowOff>
    </xdr:to>
    <xdr:pic>
      <xdr:nvPicPr>
        <xdr:cNvPr id="2111" name="Picture 63" descr="Venomoth icon">
          <a:extLst>
            <a:ext uri="{FF2B5EF4-FFF2-40B4-BE49-F238E27FC236}">
              <a16:creationId xmlns:a16="http://schemas.microsoft.com/office/drawing/2014/main" id="{00000000-0008-0000-0500-00003F08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0" y="17579340"/>
          <a:ext cx="533400" cy="403860"/>
        </a:xfrm>
        <a:prstGeom prst="rect">
          <a:avLst/>
        </a:prstGeom>
        <a:noFill/>
      </xdr:spPr>
    </xdr:pic>
    <xdr:clientData/>
  </xdr:twoCellAnchor>
  <xdr:twoCellAnchor editAs="oneCell">
    <xdr:from>
      <xdr:col>0</xdr:col>
      <xdr:colOff>0</xdr:colOff>
      <xdr:row>104</xdr:row>
      <xdr:rowOff>0</xdr:rowOff>
    </xdr:from>
    <xdr:to>
      <xdr:col>0</xdr:col>
      <xdr:colOff>533400</xdr:colOff>
      <xdr:row>106</xdr:row>
      <xdr:rowOff>60960</xdr:rowOff>
    </xdr:to>
    <xdr:pic>
      <xdr:nvPicPr>
        <xdr:cNvPr id="2112" name="Picture 64" descr="Diglett icon">
          <a:extLst>
            <a:ext uri="{FF2B5EF4-FFF2-40B4-BE49-F238E27FC236}">
              <a16:creationId xmlns:a16="http://schemas.microsoft.com/office/drawing/2014/main" id="{00000000-0008-0000-0500-000040080000}"/>
            </a:ext>
          </a:extLst>
        </xdr:cNvPr>
        <xdr:cNvPicPr>
          <a:picLocks noChangeAspect="1" noChangeArrowheads="1"/>
        </xdr:cNvPicPr>
      </xdr:nvPicPr>
      <xdr:blipFill>
        <a:blip xmlns:r="http://schemas.openxmlformats.org/officeDocument/2006/relationships" r:embed="rId64" cstate="print"/>
        <a:srcRect/>
        <a:stretch>
          <a:fillRect/>
        </a:stretch>
      </xdr:blipFill>
      <xdr:spPr bwMode="auto">
        <a:xfrm>
          <a:off x="0" y="17922240"/>
          <a:ext cx="533400" cy="403860"/>
        </a:xfrm>
        <a:prstGeom prst="rect">
          <a:avLst/>
        </a:prstGeom>
        <a:noFill/>
      </xdr:spPr>
    </xdr:pic>
    <xdr:clientData/>
  </xdr:twoCellAnchor>
  <xdr:twoCellAnchor editAs="oneCell">
    <xdr:from>
      <xdr:col>0</xdr:col>
      <xdr:colOff>0</xdr:colOff>
      <xdr:row>105</xdr:row>
      <xdr:rowOff>0</xdr:rowOff>
    </xdr:from>
    <xdr:to>
      <xdr:col>0</xdr:col>
      <xdr:colOff>533400</xdr:colOff>
      <xdr:row>107</xdr:row>
      <xdr:rowOff>60960</xdr:rowOff>
    </xdr:to>
    <xdr:pic>
      <xdr:nvPicPr>
        <xdr:cNvPr id="2113" name="Picture 65" descr="Alolan Diglett icon">
          <a:extLst>
            <a:ext uri="{FF2B5EF4-FFF2-40B4-BE49-F238E27FC236}">
              <a16:creationId xmlns:a16="http://schemas.microsoft.com/office/drawing/2014/main" id="{00000000-0008-0000-0500-00004108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0" y="18097500"/>
          <a:ext cx="533400" cy="403860"/>
        </a:xfrm>
        <a:prstGeom prst="rect">
          <a:avLst/>
        </a:prstGeom>
        <a:noFill/>
      </xdr:spPr>
    </xdr:pic>
    <xdr:clientData/>
  </xdr:twoCellAnchor>
  <xdr:twoCellAnchor editAs="oneCell">
    <xdr:from>
      <xdr:col>0</xdr:col>
      <xdr:colOff>0</xdr:colOff>
      <xdr:row>107</xdr:row>
      <xdr:rowOff>0</xdr:rowOff>
    </xdr:from>
    <xdr:to>
      <xdr:col>0</xdr:col>
      <xdr:colOff>533400</xdr:colOff>
      <xdr:row>109</xdr:row>
      <xdr:rowOff>60960</xdr:rowOff>
    </xdr:to>
    <xdr:pic>
      <xdr:nvPicPr>
        <xdr:cNvPr id="2114" name="Picture 66" descr="Dugtrio icon">
          <a:extLst>
            <a:ext uri="{FF2B5EF4-FFF2-40B4-BE49-F238E27FC236}">
              <a16:creationId xmlns:a16="http://schemas.microsoft.com/office/drawing/2014/main" id="{00000000-0008-0000-0500-000042080000}"/>
            </a:ext>
          </a:extLst>
        </xdr:cNvPr>
        <xdr:cNvPicPr>
          <a:picLocks noChangeAspect="1" noChangeArrowheads="1"/>
        </xdr:cNvPicPr>
      </xdr:nvPicPr>
      <xdr:blipFill>
        <a:blip xmlns:r="http://schemas.openxmlformats.org/officeDocument/2006/relationships" r:embed="rId66" cstate="print"/>
        <a:srcRect/>
        <a:stretch>
          <a:fillRect/>
        </a:stretch>
      </xdr:blipFill>
      <xdr:spPr bwMode="auto">
        <a:xfrm>
          <a:off x="0" y="18440400"/>
          <a:ext cx="533400" cy="403860"/>
        </a:xfrm>
        <a:prstGeom prst="rect">
          <a:avLst/>
        </a:prstGeom>
        <a:noFill/>
      </xdr:spPr>
    </xdr:pic>
    <xdr:clientData/>
  </xdr:twoCellAnchor>
  <xdr:twoCellAnchor editAs="oneCell">
    <xdr:from>
      <xdr:col>0</xdr:col>
      <xdr:colOff>0</xdr:colOff>
      <xdr:row>108</xdr:row>
      <xdr:rowOff>0</xdr:rowOff>
    </xdr:from>
    <xdr:to>
      <xdr:col>0</xdr:col>
      <xdr:colOff>533400</xdr:colOff>
      <xdr:row>110</xdr:row>
      <xdr:rowOff>60960</xdr:rowOff>
    </xdr:to>
    <xdr:pic>
      <xdr:nvPicPr>
        <xdr:cNvPr id="2115" name="Picture 67" descr="Alolan Dugtrio icon">
          <a:extLst>
            <a:ext uri="{FF2B5EF4-FFF2-40B4-BE49-F238E27FC236}">
              <a16:creationId xmlns:a16="http://schemas.microsoft.com/office/drawing/2014/main" id="{00000000-0008-0000-0500-00004308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0" y="18615660"/>
          <a:ext cx="533400" cy="403860"/>
        </a:xfrm>
        <a:prstGeom prst="rect">
          <a:avLst/>
        </a:prstGeom>
        <a:noFill/>
      </xdr:spPr>
    </xdr:pic>
    <xdr:clientData/>
  </xdr:twoCellAnchor>
  <xdr:twoCellAnchor editAs="oneCell">
    <xdr:from>
      <xdr:col>0</xdr:col>
      <xdr:colOff>0</xdr:colOff>
      <xdr:row>110</xdr:row>
      <xdr:rowOff>0</xdr:rowOff>
    </xdr:from>
    <xdr:to>
      <xdr:col>0</xdr:col>
      <xdr:colOff>533400</xdr:colOff>
      <xdr:row>112</xdr:row>
      <xdr:rowOff>60960</xdr:rowOff>
    </xdr:to>
    <xdr:pic>
      <xdr:nvPicPr>
        <xdr:cNvPr id="2116" name="Picture 68" descr="Meowth icon">
          <a:extLst>
            <a:ext uri="{FF2B5EF4-FFF2-40B4-BE49-F238E27FC236}">
              <a16:creationId xmlns:a16="http://schemas.microsoft.com/office/drawing/2014/main" id="{00000000-0008-0000-0500-000044080000}"/>
            </a:ext>
          </a:extLst>
        </xdr:cNvPr>
        <xdr:cNvPicPr>
          <a:picLocks noChangeAspect="1" noChangeArrowheads="1"/>
        </xdr:cNvPicPr>
      </xdr:nvPicPr>
      <xdr:blipFill>
        <a:blip xmlns:r="http://schemas.openxmlformats.org/officeDocument/2006/relationships" r:embed="rId68" cstate="print"/>
        <a:srcRect/>
        <a:stretch>
          <a:fillRect/>
        </a:stretch>
      </xdr:blipFill>
      <xdr:spPr bwMode="auto">
        <a:xfrm>
          <a:off x="0" y="18958560"/>
          <a:ext cx="533400" cy="403860"/>
        </a:xfrm>
        <a:prstGeom prst="rect">
          <a:avLst/>
        </a:prstGeom>
        <a:noFill/>
      </xdr:spPr>
    </xdr:pic>
    <xdr:clientData/>
  </xdr:twoCellAnchor>
  <xdr:twoCellAnchor editAs="oneCell">
    <xdr:from>
      <xdr:col>0</xdr:col>
      <xdr:colOff>0</xdr:colOff>
      <xdr:row>111</xdr:row>
      <xdr:rowOff>0</xdr:rowOff>
    </xdr:from>
    <xdr:to>
      <xdr:col>0</xdr:col>
      <xdr:colOff>533400</xdr:colOff>
      <xdr:row>113</xdr:row>
      <xdr:rowOff>60960</xdr:rowOff>
    </xdr:to>
    <xdr:pic>
      <xdr:nvPicPr>
        <xdr:cNvPr id="2117" name="Picture 69" descr="Alolan Meowth icon">
          <a:extLst>
            <a:ext uri="{FF2B5EF4-FFF2-40B4-BE49-F238E27FC236}">
              <a16:creationId xmlns:a16="http://schemas.microsoft.com/office/drawing/2014/main" id="{00000000-0008-0000-0500-00004508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0" y="19133820"/>
          <a:ext cx="533400" cy="403860"/>
        </a:xfrm>
        <a:prstGeom prst="rect">
          <a:avLst/>
        </a:prstGeom>
        <a:noFill/>
      </xdr:spPr>
    </xdr:pic>
    <xdr:clientData/>
  </xdr:twoCellAnchor>
  <xdr:twoCellAnchor editAs="oneCell">
    <xdr:from>
      <xdr:col>0</xdr:col>
      <xdr:colOff>0</xdr:colOff>
      <xdr:row>113</xdr:row>
      <xdr:rowOff>0</xdr:rowOff>
    </xdr:from>
    <xdr:to>
      <xdr:col>0</xdr:col>
      <xdr:colOff>533400</xdr:colOff>
      <xdr:row>115</xdr:row>
      <xdr:rowOff>60960</xdr:rowOff>
    </xdr:to>
    <xdr:pic>
      <xdr:nvPicPr>
        <xdr:cNvPr id="2118" name="Picture 70" descr="Galarian Meowth icon">
          <a:extLst>
            <a:ext uri="{FF2B5EF4-FFF2-40B4-BE49-F238E27FC236}">
              <a16:creationId xmlns:a16="http://schemas.microsoft.com/office/drawing/2014/main" id="{00000000-0008-0000-0500-000046080000}"/>
            </a:ext>
          </a:extLst>
        </xdr:cNvPr>
        <xdr:cNvPicPr>
          <a:picLocks noChangeAspect="1" noChangeArrowheads="1"/>
        </xdr:cNvPicPr>
      </xdr:nvPicPr>
      <xdr:blipFill>
        <a:blip xmlns:r="http://schemas.openxmlformats.org/officeDocument/2006/relationships" r:embed="rId70" cstate="print"/>
        <a:srcRect/>
        <a:stretch>
          <a:fillRect/>
        </a:stretch>
      </xdr:blipFill>
      <xdr:spPr bwMode="auto">
        <a:xfrm>
          <a:off x="0" y="19476720"/>
          <a:ext cx="533400" cy="403860"/>
        </a:xfrm>
        <a:prstGeom prst="rect">
          <a:avLst/>
        </a:prstGeom>
        <a:noFill/>
      </xdr:spPr>
    </xdr:pic>
    <xdr:clientData/>
  </xdr:twoCellAnchor>
  <xdr:twoCellAnchor editAs="oneCell">
    <xdr:from>
      <xdr:col>0</xdr:col>
      <xdr:colOff>0</xdr:colOff>
      <xdr:row>115</xdr:row>
      <xdr:rowOff>0</xdr:rowOff>
    </xdr:from>
    <xdr:to>
      <xdr:col>0</xdr:col>
      <xdr:colOff>533400</xdr:colOff>
      <xdr:row>117</xdr:row>
      <xdr:rowOff>60960</xdr:rowOff>
    </xdr:to>
    <xdr:pic>
      <xdr:nvPicPr>
        <xdr:cNvPr id="2119" name="Picture 71" descr="Persian icon">
          <a:extLst>
            <a:ext uri="{FF2B5EF4-FFF2-40B4-BE49-F238E27FC236}">
              <a16:creationId xmlns:a16="http://schemas.microsoft.com/office/drawing/2014/main" id="{00000000-0008-0000-0500-00004708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0" y="19819620"/>
          <a:ext cx="533400" cy="403860"/>
        </a:xfrm>
        <a:prstGeom prst="rect">
          <a:avLst/>
        </a:prstGeom>
        <a:noFill/>
      </xdr:spPr>
    </xdr:pic>
    <xdr:clientData/>
  </xdr:twoCellAnchor>
  <xdr:twoCellAnchor editAs="oneCell">
    <xdr:from>
      <xdr:col>0</xdr:col>
      <xdr:colOff>0</xdr:colOff>
      <xdr:row>116</xdr:row>
      <xdr:rowOff>0</xdr:rowOff>
    </xdr:from>
    <xdr:to>
      <xdr:col>0</xdr:col>
      <xdr:colOff>533400</xdr:colOff>
      <xdr:row>118</xdr:row>
      <xdr:rowOff>60960</xdr:rowOff>
    </xdr:to>
    <xdr:pic>
      <xdr:nvPicPr>
        <xdr:cNvPr id="2120" name="Picture 72" descr="Alolan Persian icon">
          <a:extLst>
            <a:ext uri="{FF2B5EF4-FFF2-40B4-BE49-F238E27FC236}">
              <a16:creationId xmlns:a16="http://schemas.microsoft.com/office/drawing/2014/main" id="{00000000-0008-0000-0500-000048080000}"/>
            </a:ext>
          </a:extLst>
        </xdr:cNvPr>
        <xdr:cNvPicPr>
          <a:picLocks noChangeAspect="1" noChangeArrowheads="1"/>
        </xdr:cNvPicPr>
      </xdr:nvPicPr>
      <xdr:blipFill>
        <a:blip xmlns:r="http://schemas.openxmlformats.org/officeDocument/2006/relationships" r:embed="rId72" cstate="print"/>
        <a:srcRect/>
        <a:stretch>
          <a:fillRect/>
        </a:stretch>
      </xdr:blipFill>
      <xdr:spPr bwMode="auto">
        <a:xfrm>
          <a:off x="0" y="19994880"/>
          <a:ext cx="533400" cy="403860"/>
        </a:xfrm>
        <a:prstGeom prst="rect">
          <a:avLst/>
        </a:prstGeom>
        <a:noFill/>
      </xdr:spPr>
    </xdr:pic>
    <xdr:clientData/>
  </xdr:twoCellAnchor>
  <xdr:twoCellAnchor editAs="oneCell">
    <xdr:from>
      <xdr:col>0</xdr:col>
      <xdr:colOff>0</xdr:colOff>
      <xdr:row>118</xdr:row>
      <xdr:rowOff>0</xdr:rowOff>
    </xdr:from>
    <xdr:to>
      <xdr:col>0</xdr:col>
      <xdr:colOff>533400</xdr:colOff>
      <xdr:row>120</xdr:row>
      <xdr:rowOff>53340</xdr:rowOff>
    </xdr:to>
    <xdr:pic>
      <xdr:nvPicPr>
        <xdr:cNvPr id="2121" name="Picture 73" descr="Psyduck icon">
          <a:extLst>
            <a:ext uri="{FF2B5EF4-FFF2-40B4-BE49-F238E27FC236}">
              <a16:creationId xmlns:a16="http://schemas.microsoft.com/office/drawing/2014/main" id="{00000000-0008-0000-0500-00004908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0" y="20337780"/>
          <a:ext cx="533400" cy="403860"/>
        </a:xfrm>
        <a:prstGeom prst="rect">
          <a:avLst/>
        </a:prstGeom>
        <a:noFill/>
      </xdr:spPr>
    </xdr:pic>
    <xdr:clientData/>
  </xdr:twoCellAnchor>
  <xdr:twoCellAnchor editAs="oneCell">
    <xdr:from>
      <xdr:col>0</xdr:col>
      <xdr:colOff>0</xdr:colOff>
      <xdr:row>119</xdr:row>
      <xdr:rowOff>0</xdr:rowOff>
    </xdr:from>
    <xdr:to>
      <xdr:col>0</xdr:col>
      <xdr:colOff>533400</xdr:colOff>
      <xdr:row>121</xdr:row>
      <xdr:rowOff>53340</xdr:rowOff>
    </xdr:to>
    <xdr:pic>
      <xdr:nvPicPr>
        <xdr:cNvPr id="2122" name="Picture 74" descr="Golduck icon">
          <a:extLst>
            <a:ext uri="{FF2B5EF4-FFF2-40B4-BE49-F238E27FC236}">
              <a16:creationId xmlns:a16="http://schemas.microsoft.com/office/drawing/2014/main" id="{00000000-0008-0000-0500-00004A080000}"/>
            </a:ext>
          </a:extLst>
        </xdr:cNvPr>
        <xdr:cNvPicPr>
          <a:picLocks noChangeAspect="1" noChangeArrowheads="1"/>
        </xdr:cNvPicPr>
      </xdr:nvPicPr>
      <xdr:blipFill>
        <a:blip xmlns:r="http://schemas.openxmlformats.org/officeDocument/2006/relationships" r:embed="rId74" cstate="print"/>
        <a:srcRect/>
        <a:stretch>
          <a:fillRect/>
        </a:stretch>
      </xdr:blipFill>
      <xdr:spPr bwMode="auto">
        <a:xfrm>
          <a:off x="0" y="20513040"/>
          <a:ext cx="533400" cy="403860"/>
        </a:xfrm>
        <a:prstGeom prst="rect">
          <a:avLst/>
        </a:prstGeom>
        <a:noFill/>
      </xdr:spPr>
    </xdr:pic>
    <xdr:clientData/>
  </xdr:twoCellAnchor>
  <xdr:twoCellAnchor editAs="oneCell">
    <xdr:from>
      <xdr:col>0</xdr:col>
      <xdr:colOff>0</xdr:colOff>
      <xdr:row>120</xdr:row>
      <xdr:rowOff>0</xdr:rowOff>
    </xdr:from>
    <xdr:to>
      <xdr:col>0</xdr:col>
      <xdr:colOff>533400</xdr:colOff>
      <xdr:row>122</xdr:row>
      <xdr:rowOff>53340</xdr:rowOff>
    </xdr:to>
    <xdr:pic>
      <xdr:nvPicPr>
        <xdr:cNvPr id="2123" name="Picture 75" descr="Mankey icon">
          <a:extLst>
            <a:ext uri="{FF2B5EF4-FFF2-40B4-BE49-F238E27FC236}">
              <a16:creationId xmlns:a16="http://schemas.microsoft.com/office/drawing/2014/main" id="{00000000-0008-0000-0500-00004B080000}"/>
            </a:ext>
          </a:extLst>
        </xdr:cNvPr>
        <xdr:cNvPicPr>
          <a:picLocks noChangeAspect="1" noChangeArrowheads="1"/>
        </xdr:cNvPicPr>
      </xdr:nvPicPr>
      <xdr:blipFill>
        <a:blip xmlns:r="http://schemas.openxmlformats.org/officeDocument/2006/relationships" r:embed="rId75" cstate="print"/>
        <a:srcRect/>
        <a:stretch>
          <a:fillRect/>
        </a:stretch>
      </xdr:blipFill>
      <xdr:spPr bwMode="auto">
        <a:xfrm>
          <a:off x="0" y="20688300"/>
          <a:ext cx="533400" cy="403860"/>
        </a:xfrm>
        <a:prstGeom prst="rect">
          <a:avLst/>
        </a:prstGeom>
        <a:noFill/>
      </xdr:spPr>
    </xdr:pic>
    <xdr:clientData/>
  </xdr:twoCellAnchor>
  <xdr:twoCellAnchor editAs="oneCell">
    <xdr:from>
      <xdr:col>0</xdr:col>
      <xdr:colOff>0</xdr:colOff>
      <xdr:row>121</xdr:row>
      <xdr:rowOff>0</xdr:rowOff>
    </xdr:from>
    <xdr:to>
      <xdr:col>0</xdr:col>
      <xdr:colOff>533400</xdr:colOff>
      <xdr:row>123</xdr:row>
      <xdr:rowOff>53340</xdr:rowOff>
    </xdr:to>
    <xdr:pic>
      <xdr:nvPicPr>
        <xdr:cNvPr id="2124" name="Picture 76" descr="Primeape icon">
          <a:extLst>
            <a:ext uri="{FF2B5EF4-FFF2-40B4-BE49-F238E27FC236}">
              <a16:creationId xmlns:a16="http://schemas.microsoft.com/office/drawing/2014/main" id="{00000000-0008-0000-0500-00004C080000}"/>
            </a:ext>
          </a:extLst>
        </xdr:cNvPr>
        <xdr:cNvPicPr>
          <a:picLocks noChangeAspect="1" noChangeArrowheads="1"/>
        </xdr:cNvPicPr>
      </xdr:nvPicPr>
      <xdr:blipFill>
        <a:blip xmlns:r="http://schemas.openxmlformats.org/officeDocument/2006/relationships" r:embed="rId76" cstate="print"/>
        <a:srcRect/>
        <a:stretch>
          <a:fillRect/>
        </a:stretch>
      </xdr:blipFill>
      <xdr:spPr bwMode="auto">
        <a:xfrm>
          <a:off x="0" y="20863560"/>
          <a:ext cx="533400" cy="403860"/>
        </a:xfrm>
        <a:prstGeom prst="rect">
          <a:avLst/>
        </a:prstGeom>
        <a:noFill/>
      </xdr:spPr>
    </xdr:pic>
    <xdr:clientData/>
  </xdr:twoCellAnchor>
  <xdr:twoCellAnchor editAs="oneCell">
    <xdr:from>
      <xdr:col>0</xdr:col>
      <xdr:colOff>0</xdr:colOff>
      <xdr:row>122</xdr:row>
      <xdr:rowOff>0</xdr:rowOff>
    </xdr:from>
    <xdr:to>
      <xdr:col>0</xdr:col>
      <xdr:colOff>533400</xdr:colOff>
      <xdr:row>124</xdr:row>
      <xdr:rowOff>60960</xdr:rowOff>
    </xdr:to>
    <xdr:pic>
      <xdr:nvPicPr>
        <xdr:cNvPr id="2125" name="Picture 77" descr="Growlithe icon">
          <a:extLst>
            <a:ext uri="{FF2B5EF4-FFF2-40B4-BE49-F238E27FC236}">
              <a16:creationId xmlns:a16="http://schemas.microsoft.com/office/drawing/2014/main" id="{00000000-0008-0000-0500-00004D08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0" y="21038820"/>
          <a:ext cx="533400" cy="403860"/>
        </a:xfrm>
        <a:prstGeom prst="rect">
          <a:avLst/>
        </a:prstGeom>
        <a:noFill/>
      </xdr:spPr>
    </xdr:pic>
    <xdr:clientData/>
  </xdr:twoCellAnchor>
  <xdr:twoCellAnchor editAs="oneCell">
    <xdr:from>
      <xdr:col>0</xdr:col>
      <xdr:colOff>0</xdr:colOff>
      <xdr:row>123</xdr:row>
      <xdr:rowOff>0</xdr:rowOff>
    </xdr:from>
    <xdr:to>
      <xdr:col>0</xdr:col>
      <xdr:colOff>7620</xdr:colOff>
      <xdr:row>123</xdr:row>
      <xdr:rowOff>7620</xdr:rowOff>
    </xdr:to>
    <xdr:pic>
      <xdr:nvPicPr>
        <xdr:cNvPr id="2126" name="Picture 78" descr="Growlithe (Hisuian Growlithe) icon">
          <a:extLst>
            <a:ext uri="{FF2B5EF4-FFF2-40B4-BE49-F238E27FC236}">
              <a16:creationId xmlns:a16="http://schemas.microsoft.com/office/drawing/2014/main" id="{00000000-0008-0000-0500-00004E08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1214080"/>
          <a:ext cx="7620" cy="7620"/>
        </a:xfrm>
        <a:prstGeom prst="rect">
          <a:avLst/>
        </a:prstGeom>
        <a:noFill/>
      </xdr:spPr>
    </xdr:pic>
    <xdr:clientData/>
  </xdr:twoCellAnchor>
  <xdr:twoCellAnchor editAs="oneCell">
    <xdr:from>
      <xdr:col>0</xdr:col>
      <xdr:colOff>0</xdr:colOff>
      <xdr:row>125</xdr:row>
      <xdr:rowOff>0</xdr:rowOff>
    </xdr:from>
    <xdr:to>
      <xdr:col>0</xdr:col>
      <xdr:colOff>533400</xdr:colOff>
      <xdr:row>127</xdr:row>
      <xdr:rowOff>60960</xdr:rowOff>
    </xdr:to>
    <xdr:pic>
      <xdr:nvPicPr>
        <xdr:cNvPr id="2127" name="Picture 79" descr="Arcanine icon">
          <a:extLst>
            <a:ext uri="{FF2B5EF4-FFF2-40B4-BE49-F238E27FC236}">
              <a16:creationId xmlns:a16="http://schemas.microsoft.com/office/drawing/2014/main" id="{00000000-0008-0000-0500-00004F080000}"/>
            </a:ext>
          </a:extLst>
        </xdr:cNvPr>
        <xdr:cNvPicPr>
          <a:picLocks noChangeAspect="1" noChangeArrowheads="1"/>
        </xdr:cNvPicPr>
      </xdr:nvPicPr>
      <xdr:blipFill>
        <a:blip xmlns:r="http://schemas.openxmlformats.org/officeDocument/2006/relationships" r:embed="rId79" cstate="print"/>
        <a:srcRect/>
        <a:stretch>
          <a:fillRect/>
        </a:stretch>
      </xdr:blipFill>
      <xdr:spPr bwMode="auto">
        <a:xfrm>
          <a:off x="0" y="21556980"/>
          <a:ext cx="533400" cy="403860"/>
        </a:xfrm>
        <a:prstGeom prst="rect">
          <a:avLst/>
        </a:prstGeom>
        <a:noFill/>
      </xdr:spPr>
    </xdr:pic>
    <xdr:clientData/>
  </xdr:twoCellAnchor>
  <xdr:twoCellAnchor editAs="oneCell">
    <xdr:from>
      <xdr:col>0</xdr:col>
      <xdr:colOff>0</xdr:colOff>
      <xdr:row>126</xdr:row>
      <xdr:rowOff>0</xdr:rowOff>
    </xdr:from>
    <xdr:to>
      <xdr:col>0</xdr:col>
      <xdr:colOff>7620</xdr:colOff>
      <xdr:row>126</xdr:row>
      <xdr:rowOff>7620</xdr:rowOff>
    </xdr:to>
    <xdr:pic>
      <xdr:nvPicPr>
        <xdr:cNvPr id="2128" name="Picture 80" descr="Arcanine (Hisuian Arcanine) icon">
          <a:extLst>
            <a:ext uri="{FF2B5EF4-FFF2-40B4-BE49-F238E27FC236}">
              <a16:creationId xmlns:a16="http://schemas.microsoft.com/office/drawing/2014/main" id="{00000000-0008-0000-0500-00005008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1732240"/>
          <a:ext cx="7620" cy="7620"/>
        </a:xfrm>
        <a:prstGeom prst="rect">
          <a:avLst/>
        </a:prstGeom>
        <a:noFill/>
      </xdr:spPr>
    </xdr:pic>
    <xdr:clientData/>
  </xdr:twoCellAnchor>
  <xdr:twoCellAnchor editAs="oneCell">
    <xdr:from>
      <xdr:col>0</xdr:col>
      <xdr:colOff>0</xdr:colOff>
      <xdr:row>128</xdr:row>
      <xdr:rowOff>0</xdr:rowOff>
    </xdr:from>
    <xdr:to>
      <xdr:col>0</xdr:col>
      <xdr:colOff>533400</xdr:colOff>
      <xdr:row>130</xdr:row>
      <xdr:rowOff>53340</xdr:rowOff>
    </xdr:to>
    <xdr:pic>
      <xdr:nvPicPr>
        <xdr:cNvPr id="2129" name="Picture 81" descr="Poliwag icon">
          <a:extLst>
            <a:ext uri="{FF2B5EF4-FFF2-40B4-BE49-F238E27FC236}">
              <a16:creationId xmlns:a16="http://schemas.microsoft.com/office/drawing/2014/main" id="{00000000-0008-0000-0500-000051080000}"/>
            </a:ext>
          </a:extLst>
        </xdr:cNvPr>
        <xdr:cNvPicPr>
          <a:picLocks noChangeAspect="1" noChangeArrowheads="1"/>
        </xdr:cNvPicPr>
      </xdr:nvPicPr>
      <xdr:blipFill>
        <a:blip xmlns:r="http://schemas.openxmlformats.org/officeDocument/2006/relationships" r:embed="rId80" cstate="print"/>
        <a:srcRect/>
        <a:stretch>
          <a:fillRect/>
        </a:stretch>
      </xdr:blipFill>
      <xdr:spPr bwMode="auto">
        <a:xfrm>
          <a:off x="0" y="22075140"/>
          <a:ext cx="533400" cy="403860"/>
        </a:xfrm>
        <a:prstGeom prst="rect">
          <a:avLst/>
        </a:prstGeom>
        <a:noFill/>
      </xdr:spPr>
    </xdr:pic>
    <xdr:clientData/>
  </xdr:twoCellAnchor>
  <xdr:twoCellAnchor editAs="oneCell">
    <xdr:from>
      <xdr:col>0</xdr:col>
      <xdr:colOff>0</xdr:colOff>
      <xdr:row>129</xdr:row>
      <xdr:rowOff>0</xdr:rowOff>
    </xdr:from>
    <xdr:to>
      <xdr:col>0</xdr:col>
      <xdr:colOff>533400</xdr:colOff>
      <xdr:row>131</xdr:row>
      <xdr:rowOff>60960</xdr:rowOff>
    </xdr:to>
    <xdr:pic>
      <xdr:nvPicPr>
        <xdr:cNvPr id="2130" name="Picture 82" descr="Poliwhirl icon">
          <a:extLst>
            <a:ext uri="{FF2B5EF4-FFF2-40B4-BE49-F238E27FC236}">
              <a16:creationId xmlns:a16="http://schemas.microsoft.com/office/drawing/2014/main" id="{00000000-0008-0000-0500-000052080000}"/>
            </a:ext>
          </a:extLst>
        </xdr:cNvPr>
        <xdr:cNvPicPr>
          <a:picLocks noChangeAspect="1" noChangeArrowheads="1"/>
        </xdr:cNvPicPr>
      </xdr:nvPicPr>
      <xdr:blipFill>
        <a:blip xmlns:r="http://schemas.openxmlformats.org/officeDocument/2006/relationships" r:embed="rId81" cstate="print"/>
        <a:srcRect/>
        <a:stretch>
          <a:fillRect/>
        </a:stretch>
      </xdr:blipFill>
      <xdr:spPr bwMode="auto">
        <a:xfrm>
          <a:off x="0" y="22250400"/>
          <a:ext cx="533400" cy="403860"/>
        </a:xfrm>
        <a:prstGeom prst="rect">
          <a:avLst/>
        </a:prstGeom>
        <a:noFill/>
      </xdr:spPr>
    </xdr:pic>
    <xdr:clientData/>
  </xdr:twoCellAnchor>
  <xdr:twoCellAnchor editAs="oneCell">
    <xdr:from>
      <xdr:col>0</xdr:col>
      <xdr:colOff>0</xdr:colOff>
      <xdr:row>130</xdr:row>
      <xdr:rowOff>0</xdr:rowOff>
    </xdr:from>
    <xdr:to>
      <xdr:col>0</xdr:col>
      <xdr:colOff>533400</xdr:colOff>
      <xdr:row>132</xdr:row>
      <xdr:rowOff>60960</xdr:rowOff>
    </xdr:to>
    <xdr:pic>
      <xdr:nvPicPr>
        <xdr:cNvPr id="2131" name="Picture 83" descr="Poliwrath icon">
          <a:extLst>
            <a:ext uri="{FF2B5EF4-FFF2-40B4-BE49-F238E27FC236}">
              <a16:creationId xmlns:a16="http://schemas.microsoft.com/office/drawing/2014/main" id="{00000000-0008-0000-0500-000053080000}"/>
            </a:ext>
          </a:extLst>
        </xdr:cNvPr>
        <xdr:cNvPicPr>
          <a:picLocks noChangeAspect="1" noChangeArrowheads="1"/>
        </xdr:cNvPicPr>
      </xdr:nvPicPr>
      <xdr:blipFill>
        <a:blip xmlns:r="http://schemas.openxmlformats.org/officeDocument/2006/relationships" r:embed="rId82" cstate="print"/>
        <a:srcRect/>
        <a:stretch>
          <a:fillRect/>
        </a:stretch>
      </xdr:blipFill>
      <xdr:spPr bwMode="auto">
        <a:xfrm>
          <a:off x="0" y="22425660"/>
          <a:ext cx="533400" cy="403860"/>
        </a:xfrm>
        <a:prstGeom prst="rect">
          <a:avLst/>
        </a:prstGeom>
        <a:noFill/>
      </xdr:spPr>
    </xdr:pic>
    <xdr:clientData/>
  </xdr:twoCellAnchor>
  <xdr:twoCellAnchor editAs="oneCell">
    <xdr:from>
      <xdr:col>0</xdr:col>
      <xdr:colOff>0</xdr:colOff>
      <xdr:row>132</xdr:row>
      <xdr:rowOff>0</xdr:rowOff>
    </xdr:from>
    <xdr:to>
      <xdr:col>0</xdr:col>
      <xdr:colOff>533400</xdr:colOff>
      <xdr:row>134</xdr:row>
      <xdr:rowOff>53340</xdr:rowOff>
    </xdr:to>
    <xdr:pic>
      <xdr:nvPicPr>
        <xdr:cNvPr id="2132" name="Picture 84" descr="Abra icon">
          <a:extLst>
            <a:ext uri="{FF2B5EF4-FFF2-40B4-BE49-F238E27FC236}">
              <a16:creationId xmlns:a16="http://schemas.microsoft.com/office/drawing/2014/main" id="{00000000-0008-0000-0500-00005408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0" y="22768560"/>
          <a:ext cx="533400" cy="403860"/>
        </a:xfrm>
        <a:prstGeom prst="rect">
          <a:avLst/>
        </a:prstGeom>
        <a:noFill/>
      </xdr:spPr>
    </xdr:pic>
    <xdr:clientData/>
  </xdr:twoCellAnchor>
  <xdr:twoCellAnchor editAs="oneCell">
    <xdr:from>
      <xdr:col>0</xdr:col>
      <xdr:colOff>0</xdr:colOff>
      <xdr:row>133</xdr:row>
      <xdr:rowOff>0</xdr:rowOff>
    </xdr:from>
    <xdr:to>
      <xdr:col>0</xdr:col>
      <xdr:colOff>533400</xdr:colOff>
      <xdr:row>135</xdr:row>
      <xdr:rowOff>53340</xdr:rowOff>
    </xdr:to>
    <xdr:pic>
      <xdr:nvPicPr>
        <xdr:cNvPr id="2133" name="Picture 85" descr="Kadabra icon">
          <a:extLst>
            <a:ext uri="{FF2B5EF4-FFF2-40B4-BE49-F238E27FC236}">
              <a16:creationId xmlns:a16="http://schemas.microsoft.com/office/drawing/2014/main" id="{00000000-0008-0000-0500-000055080000}"/>
            </a:ext>
          </a:extLst>
        </xdr:cNvPr>
        <xdr:cNvPicPr>
          <a:picLocks noChangeAspect="1" noChangeArrowheads="1"/>
        </xdr:cNvPicPr>
      </xdr:nvPicPr>
      <xdr:blipFill>
        <a:blip xmlns:r="http://schemas.openxmlformats.org/officeDocument/2006/relationships" r:embed="rId84" cstate="print"/>
        <a:srcRect/>
        <a:stretch>
          <a:fillRect/>
        </a:stretch>
      </xdr:blipFill>
      <xdr:spPr bwMode="auto">
        <a:xfrm>
          <a:off x="0" y="22943820"/>
          <a:ext cx="533400" cy="403860"/>
        </a:xfrm>
        <a:prstGeom prst="rect">
          <a:avLst/>
        </a:prstGeom>
        <a:noFill/>
      </xdr:spPr>
    </xdr:pic>
    <xdr:clientData/>
  </xdr:twoCellAnchor>
  <xdr:twoCellAnchor editAs="oneCell">
    <xdr:from>
      <xdr:col>0</xdr:col>
      <xdr:colOff>0</xdr:colOff>
      <xdr:row>134</xdr:row>
      <xdr:rowOff>0</xdr:rowOff>
    </xdr:from>
    <xdr:to>
      <xdr:col>0</xdr:col>
      <xdr:colOff>533400</xdr:colOff>
      <xdr:row>136</xdr:row>
      <xdr:rowOff>60960</xdr:rowOff>
    </xdr:to>
    <xdr:pic>
      <xdr:nvPicPr>
        <xdr:cNvPr id="2134" name="Picture 86" descr="Alakazam icon">
          <a:extLst>
            <a:ext uri="{FF2B5EF4-FFF2-40B4-BE49-F238E27FC236}">
              <a16:creationId xmlns:a16="http://schemas.microsoft.com/office/drawing/2014/main" id="{00000000-0008-0000-0500-000056080000}"/>
            </a:ext>
          </a:extLst>
        </xdr:cNvPr>
        <xdr:cNvPicPr>
          <a:picLocks noChangeAspect="1" noChangeArrowheads="1"/>
        </xdr:cNvPicPr>
      </xdr:nvPicPr>
      <xdr:blipFill>
        <a:blip xmlns:r="http://schemas.openxmlformats.org/officeDocument/2006/relationships" r:embed="rId85" cstate="print"/>
        <a:srcRect/>
        <a:stretch>
          <a:fillRect/>
        </a:stretch>
      </xdr:blipFill>
      <xdr:spPr bwMode="auto">
        <a:xfrm>
          <a:off x="0" y="23119080"/>
          <a:ext cx="533400" cy="403860"/>
        </a:xfrm>
        <a:prstGeom prst="rect">
          <a:avLst/>
        </a:prstGeom>
        <a:noFill/>
      </xdr:spPr>
    </xdr:pic>
    <xdr:clientData/>
  </xdr:twoCellAnchor>
  <xdr:twoCellAnchor editAs="oneCell">
    <xdr:from>
      <xdr:col>0</xdr:col>
      <xdr:colOff>0</xdr:colOff>
      <xdr:row>135</xdr:row>
      <xdr:rowOff>0</xdr:rowOff>
    </xdr:from>
    <xdr:to>
      <xdr:col>0</xdr:col>
      <xdr:colOff>533400</xdr:colOff>
      <xdr:row>137</xdr:row>
      <xdr:rowOff>60960</xdr:rowOff>
    </xdr:to>
    <xdr:pic>
      <xdr:nvPicPr>
        <xdr:cNvPr id="2135" name="Picture 87" descr="Mega Alakazam icon">
          <a:extLst>
            <a:ext uri="{FF2B5EF4-FFF2-40B4-BE49-F238E27FC236}">
              <a16:creationId xmlns:a16="http://schemas.microsoft.com/office/drawing/2014/main" id="{00000000-0008-0000-0500-000057080000}"/>
            </a:ext>
          </a:extLst>
        </xdr:cNvPr>
        <xdr:cNvPicPr>
          <a:picLocks noChangeAspect="1" noChangeArrowheads="1"/>
        </xdr:cNvPicPr>
      </xdr:nvPicPr>
      <xdr:blipFill>
        <a:blip xmlns:r="http://schemas.openxmlformats.org/officeDocument/2006/relationships" r:embed="rId86" cstate="print"/>
        <a:srcRect/>
        <a:stretch>
          <a:fillRect/>
        </a:stretch>
      </xdr:blipFill>
      <xdr:spPr bwMode="auto">
        <a:xfrm>
          <a:off x="0" y="23294340"/>
          <a:ext cx="533400" cy="403860"/>
        </a:xfrm>
        <a:prstGeom prst="rect">
          <a:avLst/>
        </a:prstGeom>
        <a:noFill/>
      </xdr:spPr>
    </xdr:pic>
    <xdr:clientData/>
  </xdr:twoCellAnchor>
  <xdr:twoCellAnchor editAs="oneCell">
    <xdr:from>
      <xdr:col>0</xdr:col>
      <xdr:colOff>0</xdr:colOff>
      <xdr:row>137</xdr:row>
      <xdr:rowOff>0</xdr:rowOff>
    </xdr:from>
    <xdr:to>
      <xdr:col>0</xdr:col>
      <xdr:colOff>533400</xdr:colOff>
      <xdr:row>139</xdr:row>
      <xdr:rowOff>53340</xdr:rowOff>
    </xdr:to>
    <xdr:pic>
      <xdr:nvPicPr>
        <xdr:cNvPr id="2136" name="Picture 88" descr="Machop icon">
          <a:extLst>
            <a:ext uri="{FF2B5EF4-FFF2-40B4-BE49-F238E27FC236}">
              <a16:creationId xmlns:a16="http://schemas.microsoft.com/office/drawing/2014/main" id="{00000000-0008-0000-0500-000058080000}"/>
            </a:ext>
          </a:extLst>
        </xdr:cNvPr>
        <xdr:cNvPicPr>
          <a:picLocks noChangeAspect="1" noChangeArrowheads="1"/>
        </xdr:cNvPicPr>
      </xdr:nvPicPr>
      <xdr:blipFill>
        <a:blip xmlns:r="http://schemas.openxmlformats.org/officeDocument/2006/relationships" r:embed="rId87" cstate="print"/>
        <a:srcRect/>
        <a:stretch>
          <a:fillRect/>
        </a:stretch>
      </xdr:blipFill>
      <xdr:spPr bwMode="auto">
        <a:xfrm>
          <a:off x="0" y="23637240"/>
          <a:ext cx="533400" cy="403860"/>
        </a:xfrm>
        <a:prstGeom prst="rect">
          <a:avLst/>
        </a:prstGeom>
        <a:noFill/>
      </xdr:spPr>
    </xdr:pic>
    <xdr:clientData/>
  </xdr:twoCellAnchor>
  <xdr:twoCellAnchor editAs="oneCell">
    <xdr:from>
      <xdr:col>0</xdr:col>
      <xdr:colOff>0</xdr:colOff>
      <xdr:row>138</xdr:row>
      <xdr:rowOff>0</xdr:rowOff>
    </xdr:from>
    <xdr:to>
      <xdr:col>0</xdr:col>
      <xdr:colOff>533400</xdr:colOff>
      <xdr:row>140</xdr:row>
      <xdr:rowOff>53340</xdr:rowOff>
    </xdr:to>
    <xdr:pic>
      <xdr:nvPicPr>
        <xdr:cNvPr id="2137" name="Picture 89" descr="Machoke icon">
          <a:extLst>
            <a:ext uri="{FF2B5EF4-FFF2-40B4-BE49-F238E27FC236}">
              <a16:creationId xmlns:a16="http://schemas.microsoft.com/office/drawing/2014/main" id="{00000000-0008-0000-0500-000059080000}"/>
            </a:ext>
          </a:extLst>
        </xdr:cNvPr>
        <xdr:cNvPicPr>
          <a:picLocks noChangeAspect="1" noChangeArrowheads="1"/>
        </xdr:cNvPicPr>
      </xdr:nvPicPr>
      <xdr:blipFill>
        <a:blip xmlns:r="http://schemas.openxmlformats.org/officeDocument/2006/relationships" r:embed="rId88" cstate="print"/>
        <a:srcRect/>
        <a:stretch>
          <a:fillRect/>
        </a:stretch>
      </xdr:blipFill>
      <xdr:spPr bwMode="auto">
        <a:xfrm>
          <a:off x="0" y="23812500"/>
          <a:ext cx="533400" cy="403860"/>
        </a:xfrm>
        <a:prstGeom prst="rect">
          <a:avLst/>
        </a:prstGeom>
        <a:noFill/>
      </xdr:spPr>
    </xdr:pic>
    <xdr:clientData/>
  </xdr:twoCellAnchor>
  <xdr:twoCellAnchor editAs="oneCell">
    <xdr:from>
      <xdr:col>0</xdr:col>
      <xdr:colOff>0</xdr:colOff>
      <xdr:row>139</xdr:row>
      <xdr:rowOff>0</xdr:rowOff>
    </xdr:from>
    <xdr:to>
      <xdr:col>0</xdr:col>
      <xdr:colOff>533400</xdr:colOff>
      <xdr:row>141</xdr:row>
      <xdr:rowOff>60960</xdr:rowOff>
    </xdr:to>
    <xdr:pic>
      <xdr:nvPicPr>
        <xdr:cNvPr id="2138" name="Picture 90" descr="Machamp icon">
          <a:extLst>
            <a:ext uri="{FF2B5EF4-FFF2-40B4-BE49-F238E27FC236}">
              <a16:creationId xmlns:a16="http://schemas.microsoft.com/office/drawing/2014/main" id="{00000000-0008-0000-0500-00005A08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0" y="23987760"/>
          <a:ext cx="533400" cy="403860"/>
        </a:xfrm>
        <a:prstGeom prst="rect">
          <a:avLst/>
        </a:prstGeom>
        <a:noFill/>
      </xdr:spPr>
    </xdr:pic>
    <xdr:clientData/>
  </xdr:twoCellAnchor>
  <xdr:twoCellAnchor editAs="oneCell">
    <xdr:from>
      <xdr:col>0</xdr:col>
      <xdr:colOff>0</xdr:colOff>
      <xdr:row>140</xdr:row>
      <xdr:rowOff>0</xdr:rowOff>
    </xdr:from>
    <xdr:to>
      <xdr:col>0</xdr:col>
      <xdr:colOff>533400</xdr:colOff>
      <xdr:row>142</xdr:row>
      <xdr:rowOff>60960</xdr:rowOff>
    </xdr:to>
    <xdr:pic>
      <xdr:nvPicPr>
        <xdr:cNvPr id="2139" name="Picture 91" descr="Bellsprout icon">
          <a:extLst>
            <a:ext uri="{FF2B5EF4-FFF2-40B4-BE49-F238E27FC236}">
              <a16:creationId xmlns:a16="http://schemas.microsoft.com/office/drawing/2014/main" id="{00000000-0008-0000-0500-00005B080000}"/>
            </a:ext>
          </a:extLst>
        </xdr:cNvPr>
        <xdr:cNvPicPr>
          <a:picLocks noChangeAspect="1" noChangeArrowheads="1"/>
        </xdr:cNvPicPr>
      </xdr:nvPicPr>
      <xdr:blipFill>
        <a:blip xmlns:r="http://schemas.openxmlformats.org/officeDocument/2006/relationships" r:embed="rId90" cstate="print"/>
        <a:srcRect/>
        <a:stretch>
          <a:fillRect/>
        </a:stretch>
      </xdr:blipFill>
      <xdr:spPr bwMode="auto">
        <a:xfrm>
          <a:off x="0" y="24163020"/>
          <a:ext cx="533400" cy="403860"/>
        </a:xfrm>
        <a:prstGeom prst="rect">
          <a:avLst/>
        </a:prstGeom>
        <a:noFill/>
      </xdr:spPr>
    </xdr:pic>
    <xdr:clientData/>
  </xdr:twoCellAnchor>
  <xdr:twoCellAnchor editAs="oneCell">
    <xdr:from>
      <xdr:col>0</xdr:col>
      <xdr:colOff>0</xdr:colOff>
      <xdr:row>142</xdr:row>
      <xdr:rowOff>0</xdr:rowOff>
    </xdr:from>
    <xdr:to>
      <xdr:col>0</xdr:col>
      <xdr:colOff>533400</xdr:colOff>
      <xdr:row>144</xdr:row>
      <xdr:rowOff>60960</xdr:rowOff>
    </xdr:to>
    <xdr:pic>
      <xdr:nvPicPr>
        <xdr:cNvPr id="2140" name="Picture 92" descr="Weepinbell icon">
          <a:extLst>
            <a:ext uri="{FF2B5EF4-FFF2-40B4-BE49-F238E27FC236}">
              <a16:creationId xmlns:a16="http://schemas.microsoft.com/office/drawing/2014/main" id="{00000000-0008-0000-0500-00005C080000}"/>
            </a:ext>
          </a:extLst>
        </xdr:cNvPr>
        <xdr:cNvPicPr>
          <a:picLocks noChangeAspect="1" noChangeArrowheads="1"/>
        </xdr:cNvPicPr>
      </xdr:nvPicPr>
      <xdr:blipFill>
        <a:blip xmlns:r="http://schemas.openxmlformats.org/officeDocument/2006/relationships" r:embed="rId91" cstate="print"/>
        <a:srcRect/>
        <a:stretch>
          <a:fillRect/>
        </a:stretch>
      </xdr:blipFill>
      <xdr:spPr bwMode="auto">
        <a:xfrm>
          <a:off x="0" y="24505920"/>
          <a:ext cx="533400" cy="403860"/>
        </a:xfrm>
        <a:prstGeom prst="rect">
          <a:avLst/>
        </a:prstGeom>
        <a:noFill/>
      </xdr:spPr>
    </xdr:pic>
    <xdr:clientData/>
  </xdr:twoCellAnchor>
  <xdr:twoCellAnchor editAs="oneCell">
    <xdr:from>
      <xdr:col>0</xdr:col>
      <xdr:colOff>0</xdr:colOff>
      <xdr:row>144</xdr:row>
      <xdr:rowOff>0</xdr:rowOff>
    </xdr:from>
    <xdr:to>
      <xdr:col>0</xdr:col>
      <xdr:colOff>533400</xdr:colOff>
      <xdr:row>146</xdr:row>
      <xdr:rowOff>60960</xdr:rowOff>
    </xdr:to>
    <xdr:pic>
      <xdr:nvPicPr>
        <xdr:cNvPr id="2141" name="Picture 93" descr="Victreebel icon">
          <a:extLst>
            <a:ext uri="{FF2B5EF4-FFF2-40B4-BE49-F238E27FC236}">
              <a16:creationId xmlns:a16="http://schemas.microsoft.com/office/drawing/2014/main" id="{00000000-0008-0000-0500-00005D080000}"/>
            </a:ext>
          </a:extLst>
        </xdr:cNvPr>
        <xdr:cNvPicPr>
          <a:picLocks noChangeAspect="1" noChangeArrowheads="1"/>
        </xdr:cNvPicPr>
      </xdr:nvPicPr>
      <xdr:blipFill>
        <a:blip xmlns:r="http://schemas.openxmlformats.org/officeDocument/2006/relationships" r:embed="rId92" cstate="print"/>
        <a:srcRect/>
        <a:stretch>
          <a:fillRect/>
        </a:stretch>
      </xdr:blipFill>
      <xdr:spPr bwMode="auto">
        <a:xfrm>
          <a:off x="0" y="24848820"/>
          <a:ext cx="533400" cy="403860"/>
        </a:xfrm>
        <a:prstGeom prst="rect">
          <a:avLst/>
        </a:prstGeom>
        <a:noFill/>
      </xdr:spPr>
    </xdr:pic>
    <xdr:clientData/>
  </xdr:twoCellAnchor>
  <xdr:twoCellAnchor editAs="oneCell">
    <xdr:from>
      <xdr:col>0</xdr:col>
      <xdr:colOff>0</xdr:colOff>
      <xdr:row>146</xdr:row>
      <xdr:rowOff>0</xdr:rowOff>
    </xdr:from>
    <xdr:to>
      <xdr:col>0</xdr:col>
      <xdr:colOff>533400</xdr:colOff>
      <xdr:row>148</xdr:row>
      <xdr:rowOff>60960</xdr:rowOff>
    </xdr:to>
    <xdr:pic>
      <xdr:nvPicPr>
        <xdr:cNvPr id="2142" name="Picture 94" descr="Tentacool icon">
          <a:extLst>
            <a:ext uri="{FF2B5EF4-FFF2-40B4-BE49-F238E27FC236}">
              <a16:creationId xmlns:a16="http://schemas.microsoft.com/office/drawing/2014/main" id="{00000000-0008-0000-0500-00005E080000}"/>
            </a:ext>
          </a:extLst>
        </xdr:cNvPr>
        <xdr:cNvPicPr>
          <a:picLocks noChangeAspect="1" noChangeArrowheads="1"/>
        </xdr:cNvPicPr>
      </xdr:nvPicPr>
      <xdr:blipFill>
        <a:blip xmlns:r="http://schemas.openxmlformats.org/officeDocument/2006/relationships" r:embed="rId93" cstate="print"/>
        <a:srcRect/>
        <a:stretch>
          <a:fillRect/>
        </a:stretch>
      </xdr:blipFill>
      <xdr:spPr bwMode="auto">
        <a:xfrm>
          <a:off x="0" y="25191720"/>
          <a:ext cx="533400" cy="403860"/>
        </a:xfrm>
        <a:prstGeom prst="rect">
          <a:avLst/>
        </a:prstGeom>
        <a:noFill/>
      </xdr:spPr>
    </xdr:pic>
    <xdr:clientData/>
  </xdr:twoCellAnchor>
  <xdr:twoCellAnchor editAs="oneCell">
    <xdr:from>
      <xdr:col>0</xdr:col>
      <xdr:colOff>0</xdr:colOff>
      <xdr:row>148</xdr:row>
      <xdr:rowOff>0</xdr:rowOff>
    </xdr:from>
    <xdr:to>
      <xdr:col>0</xdr:col>
      <xdr:colOff>533400</xdr:colOff>
      <xdr:row>150</xdr:row>
      <xdr:rowOff>60960</xdr:rowOff>
    </xdr:to>
    <xdr:pic>
      <xdr:nvPicPr>
        <xdr:cNvPr id="2143" name="Picture 95" descr="Tentacruel icon">
          <a:extLst>
            <a:ext uri="{FF2B5EF4-FFF2-40B4-BE49-F238E27FC236}">
              <a16:creationId xmlns:a16="http://schemas.microsoft.com/office/drawing/2014/main" id="{00000000-0008-0000-0500-00005F080000}"/>
            </a:ext>
          </a:extLst>
        </xdr:cNvPr>
        <xdr:cNvPicPr>
          <a:picLocks noChangeAspect="1" noChangeArrowheads="1"/>
        </xdr:cNvPicPr>
      </xdr:nvPicPr>
      <xdr:blipFill>
        <a:blip xmlns:r="http://schemas.openxmlformats.org/officeDocument/2006/relationships" r:embed="rId94" cstate="print"/>
        <a:srcRect/>
        <a:stretch>
          <a:fillRect/>
        </a:stretch>
      </xdr:blipFill>
      <xdr:spPr bwMode="auto">
        <a:xfrm>
          <a:off x="0" y="25534620"/>
          <a:ext cx="533400" cy="403860"/>
        </a:xfrm>
        <a:prstGeom prst="rect">
          <a:avLst/>
        </a:prstGeom>
        <a:noFill/>
      </xdr:spPr>
    </xdr:pic>
    <xdr:clientData/>
  </xdr:twoCellAnchor>
  <xdr:twoCellAnchor editAs="oneCell">
    <xdr:from>
      <xdr:col>0</xdr:col>
      <xdr:colOff>0</xdr:colOff>
      <xdr:row>150</xdr:row>
      <xdr:rowOff>0</xdr:rowOff>
    </xdr:from>
    <xdr:to>
      <xdr:col>0</xdr:col>
      <xdr:colOff>533400</xdr:colOff>
      <xdr:row>152</xdr:row>
      <xdr:rowOff>60960</xdr:rowOff>
    </xdr:to>
    <xdr:pic>
      <xdr:nvPicPr>
        <xdr:cNvPr id="2144" name="Picture 96" descr="Geodude icon">
          <a:extLst>
            <a:ext uri="{FF2B5EF4-FFF2-40B4-BE49-F238E27FC236}">
              <a16:creationId xmlns:a16="http://schemas.microsoft.com/office/drawing/2014/main" id="{00000000-0008-0000-0500-000060080000}"/>
            </a:ext>
          </a:extLst>
        </xdr:cNvPr>
        <xdr:cNvPicPr>
          <a:picLocks noChangeAspect="1" noChangeArrowheads="1"/>
        </xdr:cNvPicPr>
      </xdr:nvPicPr>
      <xdr:blipFill>
        <a:blip xmlns:r="http://schemas.openxmlformats.org/officeDocument/2006/relationships" r:embed="rId95" cstate="print"/>
        <a:srcRect/>
        <a:stretch>
          <a:fillRect/>
        </a:stretch>
      </xdr:blipFill>
      <xdr:spPr bwMode="auto">
        <a:xfrm>
          <a:off x="0" y="25877520"/>
          <a:ext cx="533400" cy="403860"/>
        </a:xfrm>
        <a:prstGeom prst="rect">
          <a:avLst/>
        </a:prstGeom>
        <a:noFill/>
      </xdr:spPr>
    </xdr:pic>
    <xdr:clientData/>
  </xdr:twoCellAnchor>
  <xdr:twoCellAnchor editAs="oneCell">
    <xdr:from>
      <xdr:col>0</xdr:col>
      <xdr:colOff>0</xdr:colOff>
      <xdr:row>152</xdr:row>
      <xdr:rowOff>0</xdr:rowOff>
    </xdr:from>
    <xdr:to>
      <xdr:col>0</xdr:col>
      <xdr:colOff>533400</xdr:colOff>
      <xdr:row>154</xdr:row>
      <xdr:rowOff>60960</xdr:rowOff>
    </xdr:to>
    <xdr:pic>
      <xdr:nvPicPr>
        <xdr:cNvPr id="2145" name="Picture 97" descr="Alolan Geodude icon">
          <a:extLst>
            <a:ext uri="{FF2B5EF4-FFF2-40B4-BE49-F238E27FC236}">
              <a16:creationId xmlns:a16="http://schemas.microsoft.com/office/drawing/2014/main" id="{00000000-0008-0000-0500-000061080000}"/>
            </a:ext>
          </a:extLst>
        </xdr:cNvPr>
        <xdr:cNvPicPr>
          <a:picLocks noChangeAspect="1" noChangeArrowheads="1"/>
        </xdr:cNvPicPr>
      </xdr:nvPicPr>
      <xdr:blipFill>
        <a:blip xmlns:r="http://schemas.openxmlformats.org/officeDocument/2006/relationships" r:embed="rId96" cstate="print"/>
        <a:srcRect/>
        <a:stretch>
          <a:fillRect/>
        </a:stretch>
      </xdr:blipFill>
      <xdr:spPr bwMode="auto">
        <a:xfrm>
          <a:off x="0" y="26220420"/>
          <a:ext cx="533400" cy="403860"/>
        </a:xfrm>
        <a:prstGeom prst="rect">
          <a:avLst/>
        </a:prstGeom>
        <a:noFill/>
      </xdr:spPr>
    </xdr:pic>
    <xdr:clientData/>
  </xdr:twoCellAnchor>
  <xdr:twoCellAnchor editAs="oneCell">
    <xdr:from>
      <xdr:col>0</xdr:col>
      <xdr:colOff>0</xdr:colOff>
      <xdr:row>154</xdr:row>
      <xdr:rowOff>0</xdr:rowOff>
    </xdr:from>
    <xdr:to>
      <xdr:col>0</xdr:col>
      <xdr:colOff>533400</xdr:colOff>
      <xdr:row>156</xdr:row>
      <xdr:rowOff>60960</xdr:rowOff>
    </xdr:to>
    <xdr:pic>
      <xdr:nvPicPr>
        <xdr:cNvPr id="2146" name="Picture 98" descr="Graveler icon">
          <a:extLst>
            <a:ext uri="{FF2B5EF4-FFF2-40B4-BE49-F238E27FC236}">
              <a16:creationId xmlns:a16="http://schemas.microsoft.com/office/drawing/2014/main" id="{00000000-0008-0000-0500-000062080000}"/>
            </a:ext>
          </a:extLst>
        </xdr:cNvPr>
        <xdr:cNvPicPr>
          <a:picLocks noChangeAspect="1" noChangeArrowheads="1"/>
        </xdr:cNvPicPr>
      </xdr:nvPicPr>
      <xdr:blipFill>
        <a:blip xmlns:r="http://schemas.openxmlformats.org/officeDocument/2006/relationships" r:embed="rId97" cstate="print"/>
        <a:srcRect/>
        <a:stretch>
          <a:fillRect/>
        </a:stretch>
      </xdr:blipFill>
      <xdr:spPr bwMode="auto">
        <a:xfrm>
          <a:off x="0" y="26563320"/>
          <a:ext cx="533400" cy="403860"/>
        </a:xfrm>
        <a:prstGeom prst="rect">
          <a:avLst/>
        </a:prstGeom>
        <a:noFill/>
      </xdr:spPr>
    </xdr:pic>
    <xdr:clientData/>
  </xdr:twoCellAnchor>
  <xdr:twoCellAnchor editAs="oneCell">
    <xdr:from>
      <xdr:col>0</xdr:col>
      <xdr:colOff>0</xdr:colOff>
      <xdr:row>156</xdr:row>
      <xdr:rowOff>0</xdr:rowOff>
    </xdr:from>
    <xdr:to>
      <xdr:col>0</xdr:col>
      <xdr:colOff>533400</xdr:colOff>
      <xdr:row>158</xdr:row>
      <xdr:rowOff>60960</xdr:rowOff>
    </xdr:to>
    <xdr:pic>
      <xdr:nvPicPr>
        <xdr:cNvPr id="2147" name="Picture 99" descr="Alolan Graveler icon">
          <a:extLst>
            <a:ext uri="{FF2B5EF4-FFF2-40B4-BE49-F238E27FC236}">
              <a16:creationId xmlns:a16="http://schemas.microsoft.com/office/drawing/2014/main" id="{00000000-0008-0000-0500-000063080000}"/>
            </a:ext>
          </a:extLst>
        </xdr:cNvPr>
        <xdr:cNvPicPr>
          <a:picLocks noChangeAspect="1" noChangeArrowheads="1"/>
        </xdr:cNvPicPr>
      </xdr:nvPicPr>
      <xdr:blipFill>
        <a:blip xmlns:r="http://schemas.openxmlformats.org/officeDocument/2006/relationships" r:embed="rId98" cstate="print"/>
        <a:srcRect/>
        <a:stretch>
          <a:fillRect/>
        </a:stretch>
      </xdr:blipFill>
      <xdr:spPr bwMode="auto">
        <a:xfrm>
          <a:off x="0" y="26906220"/>
          <a:ext cx="533400" cy="403860"/>
        </a:xfrm>
        <a:prstGeom prst="rect">
          <a:avLst/>
        </a:prstGeom>
        <a:noFill/>
      </xdr:spPr>
    </xdr:pic>
    <xdr:clientData/>
  </xdr:twoCellAnchor>
  <xdr:twoCellAnchor editAs="oneCell">
    <xdr:from>
      <xdr:col>0</xdr:col>
      <xdr:colOff>0</xdr:colOff>
      <xdr:row>158</xdr:row>
      <xdr:rowOff>0</xdr:rowOff>
    </xdr:from>
    <xdr:to>
      <xdr:col>0</xdr:col>
      <xdr:colOff>533400</xdr:colOff>
      <xdr:row>160</xdr:row>
      <xdr:rowOff>60960</xdr:rowOff>
    </xdr:to>
    <xdr:pic>
      <xdr:nvPicPr>
        <xdr:cNvPr id="2148" name="Picture 100" descr="Golem icon">
          <a:extLst>
            <a:ext uri="{FF2B5EF4-FFF2-40B4-BE49-F238E27FC236}">
              <a16:creationId xmlns:a16="http://schemas.microsoft.com/office/drawing/2014/main" id="{00000000-0008-0000-0500-000064080000}"/>
            </a:ext>
          </a:extLst>
        </xdr:cNvPr>
        <xdr:cNvPicPr>
          <a:picLocks noChangeAspect="1" noChangeArrowheads="1"/>
        </xdr:cNvPicPr>
      </xdr:nvPicPr>
      <xdr:blipFill>
        <a:blip xmlns:r="http://schemas.openxmlformats.org/officeDocument/2006/relationships" r:embed="rId99" cstate="print"/>
        <a:srcRect/>
        <a:stretch>
          <a:fillRect/>
        </a:stretch>
      </xdr:blipFill>
      <xdr:spPr bwMode="auto">
        <a:xfrm>
          <a:off x="0" y="27249120"/>
          <a:ext cx="533400" cy="403860"/>
        </a:xfrm>
        <a:prstGeom prst="rect">
          <a:avLst/>
        </a:prstGeom>
        <a:noFill/>
      </xdr:spPr>
    </xdr:pic>
    <xdr:clientData/>
  </xdr:twoCellAnchor>
  <xdr:twoCellAnchor editAs="oneCell">
    <xdr:from>
      <xdr:col>0</xdr:col>
      <xdr:colOff>0</xdr:colOff>
      <xdr:row>160</xdr:row>
      <xdr:rowOff>0</xdr:rowOff>
    </xdr:from>
    <xdr:to>
      <xdr:col>0</xdr:col>
      <xdr:colOff>533400</xdr:colOff>
      <xdr:row>162</xdr:row>
      <xdr:rowOff>60960</xdr:rowOff>
    </xdr:to>
    <xdr:pic>
      <xdr:nvPicPr>
        <xdr:cNvPr id="2149" name="Picture 101" descr="Alolan Golem icon">
          <a:extLst>
            <a:ext uri="{FF2B5EF4-FFF2-40B4-BE49-F238E27FC236}">
              <a16:creationId xmlns:a16="http://schemas.microsoft.com/office/drawing/2014/main" id="{00000000-0008-0000-0500-000065080000}"/>
            </a:ext>
          </a:extLst>
        </xdr:cNvPr>
        <xdr:cNvPicPr>
          <a:picLocks noChangeAspect="1" noChangeArrowheads="1"/>
        </xdr:cNvPicPr>
      </xdr:nvPicPr>
      <xdr:blipFill>
        <a:blip xmlns:r="http://schemas.openxmlformats.org/officeDocument/2006/relationships" r:embed="rId100" cstate="print"/>
        <a:srcRect/>
        <a:stretch>
          <a:fillRect/>
        </a:stretch>
      </xdr:blipFill>
      <xdr:spPr bwMode="auto">
        <a:xfrm>
          <a:off x="0" y="27592020"/>
          <a:ext cx="533400" cy="403860"/>
        </a:xfrm>
        <a:prstGeom prst="rect">
          <a:avLst/>
        </a:prstGeom>
        <a:noFill/>
      </xdr:spPr>
    </xdr:pic>
    <xdr:clientData/>
  </xdr:twoCellAnchor>
  <xdr:twoCellAnchor editAs="oneCell">
    <xdr:from>
      <xdr:col>0</xdr:col>
      <xdr:colOff>0</xdr:colOff>
      <xdr:row>162</xdr:row>
      <xdr:rowOff>0</xdr:rowOff>
    </xdr:from>
    <xdr:to>
      <xdr:col>0</xdr:col>
      <xdr:colOff>533400</xdr:colOff>
      <xdr:row>164</xdr:row>
      <xdr:rowOff>60960</xdr:rowOff>
    </xdr:to>
    <xdr:pic>
      <xdr:nvPicPr>
        <xdr:cNvPr id="2150" name="Picture 102" descr="Ponyta icon">
          <a:extLst>
            <a:ext uri="{FF2B5EF4-FFF2-40B4-BE49-F238E27FC236}">
              <a16:creationId xmlns:a16="http://schemas.microsoft.com/office/drawing/2014/main" id="{00000000-0008-0000-0500-000066080000}"/>
            </a:ext>
          </a:extLst>
        </xdr:cNvPr>
        <xdr:cNvPicPr>
          <a:picLocks noChangeAspect="1" noChangeArrowheads="1"/>
        </xdr:cNvPicPr>
      </xdr:nvPicPr>
      <xdr:blipFill>
        <a:blip xmlns:r="http://schemas.openxmlformats.org/officeDocument/2006/relationships" r:embed="rId101" cstate="print"/>
        <a:srcRect/>
        <a:stretch>
          <a:fillRect/>
        </a:stretch>
      </xdr:blipFill>
      <xdr:spPr bwMode="auto">
        <a:xfrm>
          <a:off x="0" y="27934920"/>
          <a:ext cx="533400" cy="403860"/>
        </a:xfrm>
        <a:prstGeom prst="rect">
          <a:avLst/>
        </a:prstGeom>
        <a:noFill/>
      </xdr:spPr>
    </xdr:pic>
    <xdr:clientData/>
  </xdr:twoCellAnchor>
  <xdr:twoCellAnchor editAs="oneCell">
    <xdr:from>
      <xdr:col>0</xdr:col>
      <xdr:colOff>0</xdr:colOff>
      <xdr:row>163</xdr:row>
      <xdr:rowOff>0</xdr:rowOff>
    </xdr:from>
    <xdr:to>
      <xdr:col>0</xdr:col>
      <xdr:colOff>533400</xdr:colOff>
      <xdr:row>165</xdr:row>
      <xdr:rowOff>60960</xdr:rowOff>
    </xdr:to>
    <xdr:pic>
      <xdr:nvPicPr>
        <xdr:cNvPr id="2151" name="Picture 103" descr="Galarian Ponyta icon">
          <a:extLst>
            <a:ext uri="{FF2B5EF4-FFF2-40B4-BE49-F238E27FC236}">
              <a16:creationId xmlns:a16="http://schemas.microsoft.com/office/drawing/2014/main" id="{00000000-0008-0000-0500-000067080000}"/>
            </a:ext>
          </a:extLst>
        </xdr:cNvPr>
        <xdr:cNvPicPr>
          <a:picLocks noChangeAspect="1" noChangeArrowheads="1"/>
        </xdr:cNvPicPr>
      </xdr:nvPicPr>
      <xdr:blipFill>
        <a:blip xmlns:r="http://schemas.openxmlformats.org/officeDocument/2006/relationships" r:embed="rId102" cstate="print"/>
        <a:srcRect/>
        <a:stretch>
          <a:fillRect/>
        </a:stretch>
      </xdr:blipFill>
      <xdr:spPr bwMode="auto">
        <a:xfrm>
          <a:off x="0" y="28110180"/>
          <a:ext cx="533400" cy="403860"/>
        </a:xfrm>
        <a:prstGeom prst="rect">
          <a:avLst/>
        </a:prstGeom>
        <a:noFill/>
      </xdr:spPr>
    </xdr:pic>
    <xdr:clientData/>
  </xdr:twoCellAnchor>
  <xdr:twoCellAnchor editAs="oneCell">
    <xdr:from>
      <xdr:col>0</xdr:col>
      <xdr:colOff>0</xdr:colOff>
      <xdr:row>165</xdr:row>
      <xdr:rowOff>0</xdr:rowOff>
    </xdr:from>
    <xdr:to>
      <xdr:col>0</xdr:col>
      <xdr:colOff>533400</xdr:colOff>
      <xdr:row>167</xdr:row>
      <xdr:rowOff>60960</xdr:rowOff>
    </xdr:to>
    <xdr:pic>
      <xdr:nvPicPr>
        <xdr:cNvPr id="2152" name="Picture 104" descr="Rapidash icon">
          <a:extLst>
            <a:ext uri="{FF2B5EF4-FFF2-40B4-BE49-F238E27FC236}">
              <a16:creationId xmlns:a16="http://schemas.microsoft.com/office/drawing/2014/main" id="{00000000-0008-0000-0500-000068080000}"/>
            </a:ext>
          </a:extLst>
        </xdr:cNvPr>
        <xdr:cNvPicPr>
          <a:picLocks noChangeAspect="1" noChangeArrowheads="1"/>
        </xdr:cNvPicPr>
      </xdr:nvPicPr>
      <xdr:blipFill>
        <a:blip xmlns:r="http://schemas.openxmlformats.org/officeDocument/2006/relationships" r:embed="rId103" cstate="print"/>
        <a:srcRect/>
        <a:stretch>
          <a:fillRect/>
        </a:stretch>
      </xdr:blipFill>
      <xdr:spPr bwMode="auto">
        <a:xfrm>
          <a:off x="0" y="28453080"/>
          <a:ext cx="533400" cy="403860"/>
        </a:xfrm>
        <a:prstGeom prst="rect">
          <a:avLst/>
        </a:prstGeom>
        <a:noFill/>
      </xdr:spPr>
    </xdr:pic>
    <xdr:clientData/>
  </xdr:twoCellAnchor>
  <xdr:twoCellAnchor editAs="oneCell">
    <xdr:from>
      <xdr:col>0</xdr:col>
      <xdr:colOff>0</xdr:colOff>
      <xdr:row>166</xdr:row>
      <xdr:rowOff>0</xdr:rowOff>
    </xdr:from>
    <xdr:to>
      <xdr:col>0</xdr:col>
      <xdr:colOff>533400</xdr:colOff>
      <xdr:row>168</xdr:row>
      <xdr:rowOff>60960</xdr:rowOff>
    </xdr:to>
    <xdr:pic>
      <xdr:nvPicPr>
        <xdr:cNvPr id="2153" name="Picture 105" descr="Galarian Rapidash icon">
          <a:extLst>
            <a:ext uri="{FF2B5EF4-FFF2-40B4-BE49-F238E27FC236}">
              <a16:creationId xmlns:a16="http://schemas.microsoft.com/office/drawing/2014/main" id="{00000000-0008-0000-0500-000069080000}"/>
            </a:ext>
          </a:extLst>
        </xdr:cNvPr>
        <xdr:cNvPicPr>
          <a:picLocks noChangeAspect="1" noChangeArrowheads="1"/>
        </xdr:cNvPicPr>
      </xdr:nvPicPr>
      <xdr:blipFill>
        <a:blip xmlns:r="http://schemas.openxmlformats.org/officeDocument/2006/relationships" r:embed="rId104" cstate="print"/>
        <a:srcRect/>
        <a:stretch>
          <a:fillRect/>
        </a:stretch>
      </xdr:blipFill>
      <xdr:spPr bwMode="auto">
        <a:xfrm>
          <a:off x="0" y="28628340"/>
          <a:ext cx="533400" cy="403860"/>
        </a:xfrm>
        <a:prstGeom prst="rect">
          <a:avLst/>
        </a:prstGeom>
        <a:noFill/>
      </xdr:spPr>
    </xdr:pic>
    <xdr:clientData/>
  </xdr:twoCellAnchor>
  <xdr:twoCellAnchor editAs="oneCell">
    <xdr:from>
      <xdr:col>0</xdr:col>
      <xdr:colOff>0</xdr:colOff>
      <xdr:row>168</xdr:row>
      <xdr:rowOff>0</xdr:rowOff>
    </xdr:from>
    <xdr:to>
      <xdr:col>0</xdr:col>
      <xdr:colOff>533400</xdr:colOff>
      <xdr:row>170</xdr:row>
      <xdr:rowOff>60960</xdr:rowOff>
    </xdr:to>
    <xdr:pic>
      <xdr:nvPicPr>
        <xdr:cNvPr id="2154" name="Picture 106" descr="Slowpoke icon">
          <a:extLst>
            <a:ext uri="{FF2B5EF4-FFF2-40B4-BE49-F238E27FC236}">
              <a16:creationId xmlns:a16="http://schemas.microsoft.com/office/drawing/2014/main" id="{00000000-0008-0000-0500-00006A080000}"/>
            </a:ext>
          </a:extLst>
        </xdr:cNvPr>
        <xdr:cNvPicPr>
          <a:picLocks noChangeAspect="1" noChangeArrowheads="1"/>
        </xdr:cNvPicPr>
      </xdr:nvPicPr>
      <xdr:blipFill>
        <a:blip xmlns:r="http://schemas.openxmlformats.org/officeDocument/2006/relationships" r:embed="rId105" cstate="print"/>
        <a:srcRect/>
        <a:stretch>
          <a:fillRect/>
        </a:stretch>
      </xdr:blipFill>
      <xdr:spPr bwMode="auto">
        <a:xfrm>
          <a:off x="0" y="28971240"/>
          <a:ext cx="533400" cy="403860"/>
        </a:xfrm>
        <a:prstGeom prst="rect">
          <a:avLst/>
        </a:prstGeom>
        <a:noFill/>
      </xdr:spPr>
    </xdr:pic>
    <xdr:clientData/>
  </xdr:twoCellAnchor>
  <xdr:twoCellAnchor editAs="oneCell">
    <xdr:from>
      <xdr:col>0</xdr:col>
      <xdr:colOff>0</xdr:colOff>
      <xdr:row>170</xdr:row>
      <xdr:rowOff>0</xdr:rowOff>
    </xdr:from>
    <xdr:to>
      <xdr:col>0</xdr:col>
      <xdr:colOff>495300</xdr:colOff>
      <xdr:row>172</xdr:row>
      <xdr:rowOff>60960</xdr:rowOff>
    </xdr:to>
    <xdr:pic>
      <xdr:nvPicPr>
        <xdr:cNvPr id="2155" name="Picture 107" descr="Galarian Slowpoke icon">
          <a:extLst>
            <a:ext uri="{FF2B5EF4-FFF2-40B4-BE49-F238E27FC236}">
              <a16:creationId xmlns:a16="http://schemas.microsoft.com/office/drawing/2014/main" id="{00000000-0008-0000-0500-00006B080000}"/>
            </a:ext>
          </a:extLst>
        </xdr:cNvPr>
        <xdr:cNvPicPr>
          <a:picLocks noChangeAspect="1" noChangeArrowheads="1"/>
        </xdr:cNvPicPr>
      </xdr:nvPicPr>
      <xdr:blipFill>
        <a:blip xmlns:r="http://schemas.openxmlformats.org/officeDocument/2006/relationships" r:embed="rId106" cstate="print"/>
        <a:srcRect/>
        <a:stretch>
          <a:fillRect/>
        </a:stretch>
      </xdr:blipFill>
      <xdr:spPr bwMode="auto">
        <a:xfrm>
          <a:off x="0" y="29314140"/>
          <a:ext cx="495300" cy="403860"/>
        </a:xfrm>
        <a:prstGeom prst="rect">
          <a:avLst/>
        </a:prstGeom>
        <a:noFill/>
      </xdr:spPr>
    </xdr:pic>
    <xdr:clientData/>
  </xdr:twoCellAnchor>
  <xdr:twoCellAnchor editAs="oneCell">
    <xdr:from>
      <xdr:col>0</xdr:col>
      <xdr:colOff>0</xdr:colOff>
      <xdr:row>172</xdr:row>
      <xdr:rowOff>0</xdr:rowOff>
    </xdr:from>
    <xdr:to>
      <xdr:col>0</xdr:col>
      <xdr:colOff>533400</xdr:colOff>
      <xdr:row>174</xdr:row>
      <xdr:rowOff>60960</xdr:rowOff>
    </xdr:to>
    <xdr:pic>
      <xdr:nvPicPr>
        <xdr:cNvPr id="2156" name="Picture 108" descr="Slowbro icon">
          <a:extLst>
            <a:ext uri="{FF2B5EF4-FFF2-40B4-BE49-F238E27FC236}">
              <a16:creationId xmlns:a16="http://schemas.microsoft.com/office/drawing/2014/main" id="{00000000-0008-0000-0500-00006C080000}"/>
            </a:ext>
          </a:extLst>
        </xdr:cNvPr>
        <xdr:cNvPicPr>
          <a:picLocks noChangeAspect="1" noChangeArrowheads="1"/>
        </xdr:cNvPicPr>
      </xdr:nvPicPr>
      <xdr:blipFill>
        <a:blip xmlns:r="http://schemas.openxmlformats.org/officeDocument/2006/relationships" r:embed="rId107" cstate="print"/>
        <a:srcRect/>
        <a:stretch>
          <a:fillRect/>
        </a:stretch>
      </xdr:blipFill>
      <xdr:spPr bwMode="auto">
        <a:xfrm>
          <a:off x="0" y="29657040"/>
          <a:ext cx="533400" cy="403860"/>
        </a:xfrm>
        <a:prstGeom prst="rect">
          <a:avLst/>
        </a:prstGeom>
        <a:noFill/>
      </xdr:spPr>
    </xdr:pic>
    <xdr:clientData/>
  </xdr:twoCellAnchor>
  <xdr:twoCellAnchor editAs="oneCell">
    <xdr:from>
      <xdr:col>0</xdr:col>
      <xdr:colOff>0</xdr:colOff>
      <xdr:row>174</xdr:row>
      <xdr:rowOff>0</xdr:rowOff>
    </xdr:from>
    <xdr:to>
      <xdr:col>0</xdr:col>
      <xdr:colOff>533400</xdr:colOff>
      <xdr:row>176</xdr:row>
      <xdr:rowOff>60960</xdr:rowOff>
    </xdr:to>
    <xdr:pic>
      <xdr:nvPicPr>
        <xdr:cNvPr id="2157" name="Picture 109" descr="Mega Slowbro icon">
          <a:extLst>
            <a:ext uri="{FF2B5EF4-FFF2-40B4-BE49-F238E27FC236}">
              <a16:creationId xmlns:a16="http://schemas.microsoft.com/office/drawing/2014/main" id="{00000000-0008-0000-0500-00006D080000}"/>
            </a:ext>
          </a:extLst>
        </xdr:cNvPr>
        <xdr:cNvPicPr>
          <a:picLocks noChangeAspect="1" noChangeArrowheads="1"/>
        </xdr:cNvPicPr>
      </xdr:nvPicPr>
      <xdr:blipFill>
        <a:blip xmlns:r="http://schemas.openxmlformats.org/officeDocument/2006/relationships" r:embed="rId108" cstate="print"/>
        <a:srcRect/>
        <a:stretch>
          <a:fillRect/>
        </a:stretch>
      </xdr:blipFill>
      <xdr:spPr bwMode="auto">
        <a:xfrm>
          <a:off x="0" y="29999940"/>
          <a:ext cx="533400" cy="403860"/>
        </a:xfrm>
        <a:prstGeom prst="rect">
          <a:avLst/>
        </a:prstGeom>
        <a:noFill/>
      </xdr:spPr>
    </xdr:pic>
    <xdr:clientData/>
  </xdr:twoCellAnchor>
  <xdr:twoCellAnchor editAs="oneCell">
    <xdr:from>
      <xdr:col>0</xdr:col>
      <xdr:colOff>0</xdr:colOff>
      <xdr:row>176</xdr:row>
      <xdr:rowOff>0</xdr:rowOff>
    </xdr:from>
    <xdr:to>
      <xdr:col>0</xdr:col>
      <xdr:colOff>495300</xdr:colOff>
      <xdr:row>178</xdr:row>
      <xdr:rowOff>60960</xdr:rowOff>
    </xdr:to>
    <xdr:pic>
      <xdr:nvPicPr>
        <xdr:cNvPr id="2158" name="Picture 110" descr="Galarian Slowbro icon">
          <a:extLst>
            <a:ext uri="{FF2B5EF4-FFF2-40B4-BE49-F238E27FC236}">
              <a16:creationId xmlns:a16="http://schemas.microsoft.com/office/drawing/2014/main" id="{00000000-0008-0000-0500-00006E080000}"/>
            </a:ext>
          </a:extLst>
        </xdr:cNvPr>
        <xdr:cNvPicPr>
          <a:picLocks noChangeAspect="1" noChangeArrowheads="1"/>
        </xdr:cNvPicPr>
      </xdr:nvPicPr>
      <xdr:blipFill>
        <a:blip xmlns:r="http://schemas.openxmlformats.org/officeDocument/2006/relationships" r:embed="rId109" cstate="print"/>
        <a:srcRect/>
        <a:stretch>
          <a:fillRect/>
        </a:stretch>
      </xdr:blipFill>
      <xdr:spPr bwMode="auto">
        <a:xfrm>
          <a:off x="0" y="30342840"/>
          <a:ext cx="495300" cy="403860"/>
        </a:xfrm>
        <a:prstGeom prst="rect">
          <a:avLst/>
        </a:prstGeom>
        <a:noFill/>
      </xdr:spPr>
    </xdr:pic>
    <xdr:clientData/>
  </xdr:twoCellAnchor>
  <xdr:twoCellAnchor editAs="oneCell">
    <xdr:from>
      <xdr:col>0</xdr:col>
      <xdr:colOff>0</xdr:colOff>
      <xdr:row>178</xdr:row>
      <xdr:rowOff>0</xdr:rowOff>
    </xdr:from>
    <xdr:to>
      <xdr:col>0</xdr:col>
      <xdr:colOff>533400</xdr:colOff>
      <xdr:row>180</xdr:row>
      <xdr:rowOff>60960</xdr:rowOff>
    </xdr:to>
    <xdr:pic>
      <xdr:nvPicPr>
        <xdr:cNvPr id="2159" name="Picture 111" descr="Magnemite icon">
          <a:extLst>
            <a:ext uri="{FF2B5EF4-FFF2-40B4-BE49-F238E27FC236}">
              <a16:creationId xmlns:a16="http://schemas.microsoft.com/office/drawing/2014/main" id="{00000000-0008-0000-0500-00006F080000}"/>
            </a:ext>
          </a:extLst>
        </xdr:cNvPr>
        <xdr:cNvPicPr>
          <a:picLocks noChangeAspect="1" noChangeArrowheads="1"/>
        </xdr:cNvPicPr>
      </xdr:nvPicPr>
      <xdr:blipFill>
        <a:blip xmlns:r="http://schemas.openxmlformats.org/officeDocument/2006/relationships" r:embed="rId110" cstate="print"/>
        <a:srcRect/>
        <a:stretch>
          <a:fillRect/>
        </a:stretch>
      </xdr:blipFill>
      <xdr:spPr bwMode="auto">
        <a:xfrm>
          <a:off x="0" y="30685740"/>
          <a:ext cx="533400" cy="403860"/>
        </a:xfrm>
        <a:prstGeom prst="rect">
          <a:avLst/>
        </a:prstGeom>
        <a:noFill/>
      </xdr:spPr>
    </xdr:pic>
    <xdr:clientData/>
  </xdr:twoCellAnchor>
  <xdr:twoCellAnchor editAs="oneCell">
    <xdr:from>
      <xdr:col>0</xdr:col>
      <xdr:colOff>0</xdr:colOff>
      <xdr:row>180</xdr:row>
      <xdr:rowOff>0</xdr:rowOff>
    </xdr:from>
    <xdr:to>
      <xdr:col>0</xdr:col>
      <xdr:colOff>533400</xdr:colOff>
      <xdr:row>182</xdr:row>
      <xdr:rowOff>60960</xdr:rowOff>
    </xdr:to>
    <xdr:pic>
      <xdr:nvPicPr>
        <xdr:cNvPr id="2160" name="Picture 112" descr="Magneton icon">
          <a:extLst>
            <a:ext uri="{FF2B5EF4-FFF2-40B4-BE49-F238E27FC236}">
              <a16:creationId xmlns:a16="http://schemas.microsoft.com/office/drawing/2014/main" id="{00000000-0008-0000-0500-000070080000}"/>
            </a:ext>
          </a:extLst>
        </xdr:cNvPr>
        <xdr:cNvPicPr>
          <a:picLocks noChangeAspect="1" noChangeArrowheads="1"/>
        </xdr:cNvPicPr>
      </xdr:nvPicPr>
      <xdr:blipFill>
        <a:blip xmlns:r="http://schemas.openxmlformats.org/officeDocument/2006/relationships" r:embed="rId111" cstate="print"/>
        <a:srcRect/>
        <a:stretch>
          <a:fillRect/>
        </a:stretch>
      </xdr:blipFill>
      <xdr:spPr bwMode="auto">
        <a:xfrm>
          <a:off x="0" y="31028640"/>
          <a:ext cx="533400" cy="403860"/>
        </a:xfrm>
        <a:prstGeom prst="rect">
          <a:avLst/>
        </a:prstGeom>
        <a:noFill/>
      </xdr:spPr>
    </xdr:pic>
    <xdr:clientData/>
  </xdr:twoCellAnchor>
  <xdr:twoCellAnchor editAs="oneCell">
    <xdr:from>
      <xdr:col>0</xdr:col>
      <xdr:colOff>0</xdr:colOff>
      <xdr:row>182</xdr:row>
      <xdr:rowOff>0</xdr:rowOff>
    </xdr:from>
    <xdr:to>
      <xdr:col>0</xdr:col>
      <xdr:colOff>533400</xdr:colOff>
      <xdr:row>184</xdr:row>
      <xdr:rowOff>60960</xdr:rowOff>
    </xdr:to>
    <xdr:pic>
      <xdr:nvPicPr>
        <xdr:cNvPr id="2161" name="Picture 113" descr="Farfetch'd icon">
          <a:extLst>
            <a:ext uri="{FF2B5EF4-FFF2-40B4-BE49-F238E27FC236}">
              <a16:creationId xmlns:a16="http://schemas.microsoft.com/office/drawing/2014/main" id="{00000000-0008-0000-0500-000071080000}"/>
            </a:ext>
          </a:extLst>
        </xdr:cNvPr>
        <xdr:cNvPicPr>
          <a:picLocks noChangeAspect="1" noChangeArrowheads="1"/>
        </xdr:cNvPicPr>
      </xdr:nvPicPr>
      <xdr:blipFill>
        <a:blip xmlns:r="http://schemas.openxmlformats.org/officeDocument/2006/relationships" r:embed="rId112" cstate="print"/>
        <a:srcRect/>
        <a:stretch>
          <a:fillRect/>
        </a:stretch>
      </xdr:blipFill>
      <xdr:spPr bwMode="auto">
        <a:xfrm>
          <a:off x="0" y="31371540"/>
          <a:ext cx="533400" cy="403860"/>
        </a:xfrm>
        <a:prstGeom prst="rect">
          <a:avLst/>
        </a:prstGeom>
        <a:noFill/>
      </xdr:spPr>
    </xdr:pic>
    <xdr:clientData/>
  </xdr:twoCellAnchor>
  <xdr:twoCellAnchor editAs="oneCell">
    <xdr:from>
      <xdr:col>0</xdr:col>
      <xdr:colOff>0</xdr:colOff>
      <xdr:row>184</xdr:row>
      <xdr:rowOff>0</xdr:rowOff>
    </xdr:from>
    <xdr:to>
      <xdr:col>0</xdr:col>
      <xdr:colOff>533400</xdr:colOff>
      <xdr:row>186</xdr:row>
      <xdr:rowOff>15240</xdr:rowOff>
    </xdr:to>
    <xdr:pic>
      <xdr:nvPicPr>
        <xdr:cNvPr id="2162" name="Picture 114" descr="Galarian Farfetch'd icon">
          <a:extLst>
            <a:ext uri="{FF2B5EF4-FFF2-40B4-BE49-F238E27FC236}">
              <a16:creationId xmlns:a16="http://schemas.microsoft.com/office/drawing/2014/main" id="{00000000-0008-0000-0500-000072080000}"/>
            </a:ext>
          </a:extLst>
        </xdr:cNvPr>
        <xdr:cNvPicPr>
          <a:picLocks noChangeAspect="1" noChangeArrowheads="1"/>
        </xdr:cNvPicPr>
      </xdr:nvPicPr>
      <xdr:blipFill>
        <a:blip xmlns:r="http://schemas.openxmlformats.org/officeDocument/2006/relationships" r:embed="rId113" cstate="print"/>
        <a:srcRect/>
        <a:stretch>
          <a:fillRect/>
        </a:stretch>
      </xdr:blipFill>
      <xdr:spPr bwMode="auto">
        <a:xfrm>
          <a:off x="0" y="31714440"/>
          <a:ext cx="533400" cy="403860"/>
        </a:xfrm>
        <a:prstGeom prst="rect">
          <a:avLst/>
        </a:prstGeom>
        <a:noFill/>
      </xdr:spPr>
    </xdr:pic>
    <xdr:clientData/>
  </xdr:twoCellAnchor>
  <xdr:twoCellAnchor editAs="oneCell">
    <xdr:from>
      <xdr:col>0</xdr:col>
      <xdr:colOff>0</xdr:colOff>
      <xdr:row>186</xdr:row>
      <xdr:rowOff>0</xdr:rowOff>
    </xdr:from>
    <xdr:to>
      <xdr:col>0</xdr:col>
      <xdr:colOff>533400</xdr:colOff>
      <xdr:row>188</xdr:row>
      <xdr:rowOff>60960</xdr:rowOff>
    </xdr:to>
    <xdr:pic>
      <xdr:nvPicPr>
        <xdr:cNvPr id="2163" name="Picture 115" descr="Doduo icon">
          <a:extLst>
            <a:ext uri="{FF2B5EF4-FFF2-40B4-BE49-F238E27FC236}">
              <a16:creationId xmlns:a16="http://schemas.microsoft.com/office/drawing/2014/main" id="{00000000-0008-0000-0500-000073080000}"/>
            </a:ext>
          </a:extLst>
        </xdr:cNvPr>
        <xdr:cNvPicPr>
          <a:picLocks noChangeAspect="1" noChangeArrowheads="1"/>
        </xdr:cNvPicPr>
      </xdr:nvPicPr>
      <xdr:blipFill>
        <a:blip xmlns:r="http://schemas.openxmlformats.org/officeDocument/2006/relationships" r:embed="rId114" cstate="print"/>
        <a:srcRect/>
        <a:stretch>
          <a:fillRect/>
        </a:stretch>
      </xdr:blipFill>
      <xdr:spPr bwMode="auto">
        <a:xfrm>
          <a:off x="0" y="32103060"/>
          <a:ext cx="533400" cy="403860"/>
        </a:xfrm>
        <a:prstGeom prst="rect">
          <a:avLst/>
        </a:prstGeom>
        <a:noFill/>
      </xdr:spPr>
    </xdr:pic>
    <xdr:clientData/>
  </xdr:twoCellAnchor>
  <xdr:twoCellAnchor editAs="oneCell">
    <xdr:from>
      <xdr:col>0</xdr:col>
      <xdr:colOff>0</xdr:colOff>
      <xdr:row>188</xdr:row>
      <xdr:rowOff>0</xdr:rowOff>
    </xdr:from>
    <xdr:to>
      <xdr:col>0</xdr:col>
      <xdr:colOff>533400</xdr:colOff>
      <xdr:row>190</xdr:row>
      <xdr:rowOff>60960</xdr:rowOff>
    </xdr:to>
    <xdr:pic>
      <xdr:nvPicPr>
        <xdr:cNvPr id="2164" name="Picture 116" descr="Dodrio icon">
          <a:extLst>
            <a:ext uri="{FF2B5EF4-FFF2-40B4-BE49-F238E27FC236}">
              <a16:creationId xmlns:a16="http://schemas.microsoft.com/office/drawing/2014/main" id="{00000000-0008-0000-0500-000074080000}"/>
            </a:ext>
          </a:extLst>
        </xdr:cNvPr>
        <xdr:cNvPicPr>
          <a:picLocks noChangeAspect="1" noChangeArrowheads="1"/>
        </xdr:cNvPicPr>
      </xdr:nvPicPr>
      <xdr:blipFill>
        <a:blip xmlns:r="http://schemas.openxmlformats.org/officeDocument/2006/relationships" r:embed="rId115" cstate="print"/>
        <a:srcRect/>
        <a:stretch>
          <a:fillRect/>
        </a:stretch>
      </xdr:blipFill>
      <xdr:spPr bwMode="auto">
        <a:xfrm>
          <a:off x="0" y="32445960"/>
          <a:ext cx="533400" cy="403860"/>
        </a:xfrm>
        <a:prstGeom prst="rect">
          <a:avLst/>
        </a:prstGeom>
        <a:noFill/>
      </xdr:spPr>
    </xdr:pic>
    <xdr:clientData/>
  </xdr:twoCellAnchor>
  <xdr:twoCellAnchor editAs="oneCell">
    <xdr:from>
      <xdr:col>0</xdr:col>
      <xdr:colOff>0</xdr:colOff>
      <xdr:row>190</xdr:row>
      <xdr:rowOff>0</xdr:rowOff>
    </xdr:from>
    <xdr:to>
      <xdr:col>0</xdr:col>
      <xdr:colOff>533400</xdr:colOff>
      <xdr:row>192</xdr:row>
      <xdr:rowOff>60960</xdr:rowOff>
    </xdr:to>
    <xdr:pic>
      <xdr:nvPicPr>
        <xdr:cNvPr id="2165" name="Picture 117" descr="Seel icon">
          <a:extLst>
            <a:ext uri="{FF2B5EF4-FFF2-40B4-BE49-F238E27FC236}">
              <a16:creationId xmlns:a16="http://schemas.microsoft.com/office/drawing/2014/main" id="{00000000-0008-0000-0500-000075080000}"/>
            </a:ext>
          </a:extLst>
        </xdr:cNvPr>
        <xdr:cNvPicPr>
          <a:picLocks noChangeAspect="1" noChangeArrowheads="1"/>
        </xdr:cNvPicPr>
      </xdr:nvPicPr>
      <xdr:blipFill>
        <a:blip xmlns:r="http://schemas.openxmlformats.org/officeDocument/2006/relationships" r:embed="rId116" cstate="print"/>
        <a:srcRect/>
        <a:stretch>
          <a:fillRect/>
        </a:stretch>
      </xdr:blipFill>
      <xdr:spPr bwMode="auto">
        <a:xfrm>
          <a:off x="0" y="32788860"/>
          <a:ext cx="533400" cy="403860"/>
        </a:xfrm>
        <a:prstGeom prst="rect">
          <a:avLst/>
        </a:prstGeom>
        <a:noFill/>
      </xdr:spPr>
    </xdr:pic>
    <xdr:clientData/>
  </xdr:twoCellAnchor>
  <xdr:twoCellAnchor editAs="oneCell">
    <xdr:from>
      <xdr:col>0</xdr:col>
      <xdr:colOff>0</xdr:colOff>
      <xdr:row>191</xdr:row>
      <xdr:rowOff>0</xdr:rowOff>
    </xdr:from>
    <xdr:to>
      <xdr:col>0</xdr:col>
      <xdr:colOff>533400</xdr:colOff>
      <xdr:row>193</xdr:row>
      <xdr:rowOff>60960</xdr:rowOff>
    </xdr:to>
    <xdr:pic>
      <xdr:nvPicPr>
        <xdr:cNvPr id="2166" name="Picture 118" descr="Dewgong icon">
          <a:extLst>
            <a:ext uri="{FF2B5EF4-FFF2-40B4-BE49-F238E27FC236}">
              <a16:creationId xmlns:a16="http://schemas.microsoft.com/office/drawing/2014/main" id="{00000000-0008-0000-0500-000076080000}"/>
            </a:ext>
          </a:extLst>
        </xdr:cNvPr>
        <xdr:cNvPicPr>
          <a:picLocks noChangeAspect="1" noChangeArrowheads="1"/>
        </xdr:cNvPicPr>
      </xdr:nvPicPr>
      <xdr:blipFill>
        <a:blip xmlns:r="http://schemas.openxmlformats.org/officeDocument/2006/relationships" r:embed="rId117" cstate="print"/>
        <a:srcRect/>
        <a:stretch>
          <a:fillRect/>
        </a:stretch>
      </xdr:blipFill>
      <xdr:spPr bwMode="auto">
        <a:xfrm>
          <a:off x="0" y="32964120"/>
          <a:ext cx="533400" cy="403860"/>
        </a:xfrm>
        <a:prstGeom prst="rect">
          <a:avLst/>
        </a:prstGeom>
        <a:noFill/>
      </xdr:spPr>
    </xdr:pic>
    <xdr:clientData/>
  </xdr:twoCellAnchor>
  <xdr:twoCellAnchor editAs="oneCell">
    <xdr:from>
      <xdr:col>0</xdr:col>
      <xdr:colOff>0</xdr:colOff>
      <xdr:row>193</xdr:row>
      <xdr:rowOff>0</xdr:rowOff>
    </xdr:from>
    <xdr:to>
      <xdr:col>0</xdr:col>
      <xdr:colOff>533400</xdr:colOff>
      <xdr:row>195</xdr:row>
      <xdr:rowOff>60960</xdr:rowOff>
    </xdr:to>
    <xdr:pic>
      <xdr:nvPicPr>
        <xdr:cNvPr id="2167" name="Picture 119" descr="Grimer icon">
          <a:extLst>
            <a:ext uri="{FF2B5EF4-FFF2-40B4-BE49-F238E27FC236}">
              <a16:creationId xmlns:a16="http://schemas.microsoft.com/office/drawing/2014/main" id="{00000000-0008-0000-0500-000077080000}"/>
            </a:ext>
          </a:extLst>
        </xdr:cNvPr>
        <xdr:cNvPicPr>
          <a:picLocks noChangeAspect="1" noChangeArrowheads="1"/>
        </xdr:cNvPicPr>
      </xdr:nvPicPr>
      <xdr:blipFill>
        <a:blip xmlns:r="http://schemas.openxmlformats.org/officeDocument/2006/relationships" r:embed="rId118" cstate="print"/>
        <a:srcRect/>
        <a:stretch>
          <a:fillRect/>
        </a:stretch>
      </xdr:blipFill>
      <xdr:spPr bwMode="auto">
        <a:xfrm>
          <a:off x="0" y="33307020"/>
          <a:ext cx="533400" cy="403860"/>
        </a:xfrm>
        <a:prstGeom prst="rect">
          <a:avLst/>
        </a:prstGeom>
        <a:noFill/>
      </xdr:spPr>
    </xdr:pic>
    <xdr:clientData/>
  </xdr:twoCellAnchor>
  <xdr:twoCellAnchor editAs="oneCell">
    <xdr:from>
      <xdr:col>0</xdr:col>
      <xdr:colOff>0</xdr:colOff>
      <xdr:row>194</xdr:row>
      <xdr:rowOff>0</xdr:rowOff>
    </xdr:from>
    <xdr:to>
      <xdr:col>0</xdr:col>
      <xdr:colOff>533400</xdr:colOff>
      <xdr:row>196</xdr:row>
      <xdr:rowOff>60960</xdr:rowOff>
    </xdr:to>
    <xdr:pic>
      <xdr:nvPicPr>
        <xdr:cNvPr id="2168" name="Picture 120" descr="Alolan Grimer icon">
          <a:extLst>
            <a:ext uri="{FF2B5EF4-FFF2-40B4-BE49-F238E27FC236}">
              <a16:creationId xmlns:a16="http://schemas.microsoft.com/office/drawing/2014/main" id="{00000000-0008-0000-0500-000078080000}"/>
            </a:ext>
          </a:extLst>
        </xdr:cNvPr>
        <xdr:cNvPicPr>
          <a:picLocks noChangeAspect="1" noChangeArrowheads="1"/>
        </xdr:cNvPicPr>
      </xdr:nvPicPr>
      <xdr:blipFill>
        <a:blip xmlns:r="http://schemas.openxmlformats.org/officeDocument/2006/relationships" r:embed="rId119" cstate="print"/>
        <a:srcRect/>
        <a:stretch>
          <a:fillRect/>
        </a:stretch>
      </xdr:blipFill>
      <xdr:spPr bwMode="auto">
        <a:xfrm>
          <a:off x="0" y="33482280"/>
          <a:ext cx="533400" cy="403860"/>
        </a:xfrm>
        <a:prstGeom prst="rect">
          <a:avLst/>
        </a:prstGeom>
        <a:noFill/>
      </xdr:spPr>
    </xdr:pic>
    <xdr:clientData/>
  </xdr:twoCellAnchor>
  <xdr:twoCellAnchor editAs="oneCell">
    <xdr:from>
      <xdr:col>0</xdr:col>
      <xdr:colOff>0</xdr:colOff>
      <xdr:row>196</xdr:row>
      <xdr:rowOff>0</xdr:rowOff>
    </xdr:from>
    <xdr:to>
      <xdr:col>0</xdr:col>
      <xdr:colOff>533400</xdr:colOff>
      <xdr:row>198</xdr:row>
      <xdr:rowOff>60960</xdr:rowOff>
    </xdr:to>
    <xdr:pic>
      <xdr:nvPicPr>
        <xdr:cNvPr id="2169" name="Picture 121" descr="Muk icon">
          <a:extLst>
            <a:ext uri="{FF2B5EF4-FFF2-40B4-BE49-F238E27FC236}">
              <a16:creationId xmlns:a16="http://schemas.microsoft.com/office/drawing/2014/main" id="{00000000-0008-0000-0500-000079080000}"/>
            </a:ext>
          </a:extLst>
        </xdr:cNvPr>
        <xdr:cNvPicPr>
          <a:picLocks noChangeAspect="1" noChangeArrowheads="1"/>
        </xdr:cNvPicPr>
      </xdr:nvPicPr>
      <xdr:blipFill>
        <a:blip xmlns:r="http://schemas.openxmlformats.org/officeDocument/2006/relationships" r:embed="rId120" cstate="print"/>
        <a:srcRect/>
        <a:stretch>
          <a:fillRect/>
        </a:stretch>
      </xdr:blipFill>
      <xdr:spPr bwMode="auto">
        <a:xfrm>
          <a:off x="0" y="33825180"/>
          <a:ext cx="533400" cy="403860"/>
        </a:xfrm>
        <a:prstGeom prst="rect">
          <a:avLst/>
        </a:prstGeom>
        <a:noFill/>
      </xdr:spPr>
    </xdr:pic>
    <xdr:clientData/>
  </xdr:twoCellAnchor>
  <xdr:twoCellAnchor editAs="oneCell">
    <xdr:from>
      <xdr:col>0</xdr:col>
      <xdr:colOff>0</xdr:colOff>
      <xdr:row>197</xdr:row>
      <xdr:rowOff>0</xdr:rowOff>
    </xdr:from>
    <xdr:to>
      <xdr:col>0</xdr:col>
      <xdr:colOff>533400</xdr:colOff>
      <xdr:row>199</xdr:row>
      <xdr:rowOff>60960</xdr:rowOff>
    </xdr:to>
    <xdr:pic>
      <xdr:nvPicPr>
        <xdr:cNvPr id="2170" name="Picture 122" descr="Alolan Muk icon">
          <a:extLst>
            <a:ext uri="{FF2B5EF4-FFF2-40B4-BE49-F238E27FC236}">
              <a16:creationId xmlns:a16="http://schemas.microsoft.com/office/drawing/2014/main" id="{00000000-0008-0000-0500-00007A080000}"/>
            </a:ext>
          </a:extLst>
        </xdr:cNvPr>
        <xdr:cNvPicPr>
          <a:picLocks noChangeAspect="1" noChangeArrowheads="1"/>
        </xdr:cNvPicPr>
      </xdr:nvPicPr>
      <xdr:blipFill>
        <a:blip xmlns:r="http://schemas.openxmlformats.org/officeDocument/2006/relationships" r:embed="rId121" cstate="print"/>
        <a:srcRect/>
        <a:stretch>
          <a:fillRect/>
        </a:stretch>
      </xdr:blipFill>
      <xdr:spPr bwMode="auto">
        <a:xfrm>
          <a:off x="0" y="34000440"/>
          <a:ext cx="533400" cy="403860"/>
        </a:xfrm>
        <a:prstGeom prst="rect">
          <a:avLst/>
        </a:prstGeom>
        <a:noFill/>
      </xdr:spPr>
    </xdr:pic>
    <xdr:clientData/>
  </xdr:twoCellAnchor>
  <xdr:twoCellAnchor editAs="oneCell">
    <xdr:from>
      <xdr:col>0</xdr:col>
      <xdr:colOff>0</xdr:colOff>
      <xdr:row>199</xdr:row>
      <xdr:rowOff>0</xdr:rowOff>
    </xdr:from>
    <xdr:to>
      <xdr:col>0</xdr:col>
      <xdr:colOff>533400</xdr:colOff>
      <xdr:row>201</xdr:row>
      <xdr:rowOff>60960</xdr:rowOff>
    </xdr:to>
    <xdr:pic>
      <xdr:nvPicPr>
        <xdr:cNvPr id="2171" name="Picture 123" descr="Shellder icon">
          <a:extLst>
            <a:ext uri="{FF2B5EF4-FFF2-40B4-BE49-F238E27FC236}">
              <a16:creationId xmlns:a16="http://schemas.microsoft.com/office/drawing/2014/main" id="{00000000-0008-0000-0500-00007B080000}"/>
            </a:ext>
          </a:extLst>
        </xdr:cNvPr>
        <xdr:cNvPicPr>
          <a:picLocks noChangeAspect="1" noChangeArrowheads="1"/>
        </xdr:cNvPicPr>
      </xdr:nvPicPr>
      <xdr:blipFill>
        <a:blip xmlns:r="http://schemas.openxmlformats.org/officeDocument/2006/relationships" r:embed="rId122" cstate="print"/>
        <a:srcRect/>
        <a:stretch>
          <a:fillRect/>
        </a:stretch>
      </xdr:blipFill>
      <xdr:spPr bwMode="auto">
        <a:xfrm>
          <a:off x="0" y="34343340"/>
          <a:ext cx="533400" cy="403860"/>
        </a:xfrm>
        <a:prstGeom prst="rect">
          <a:avLst/>
        </a:prstGeom>
        <a:noFill/>
      </xdr:spPr>
    </xdr:pic>
    <xdr:clientData/>
  </xdr:twoCellAnchor>
  <xdr:twoCellAnchor editAs="oneCell">
    <xdr:from>
      <xdr:col>0</xdr:col>
      <xdr:colOff>0</xdr:colOff>
      <xdr:row>200</xdr:row>
      <xdr:rowOff>0</xdr:rowOff>
    </xdr:from>
    <xdr:to>
      <xdr:col>0</xdr:col>
      <xdr:colOff>533400</xdr:colOff>
      <xdr:row>202</xdr:row>
      <xdr:rowOff>60960</xdr:rowOff>
    </xdr:to>
    <xdr:pic>
      <xdr:nvPicPr>
        <xdr:cNvPr id="2172" name="Picture 124" descr="Cloyster icon">
          <a:extLst>
            <a:ext uri="{FF2B5EF4-FFF2-40B4-BE49-F238E27FC236}">
              <a16:creationId xmlns:a16="http://schemas.microsoft.com/office/drawing/2014/main" id="{00000000-0008-0000-0500-00007C080000}"/>
            </a:ext>
          </a:extLst>
        </xdr:cNvPr>
        <xdr:cNvPicPr>
          <a:picLocks noChangeAspect="1" noChangeArrowheads="1"/>
        </xdr:cNvPicPr>
      </xdr:nvPicPr>
      <xdr:blipFill>
        <a:blip xmlns:r="http://schemas.openxmlformats.org/officeDocument/2006/relationships" r:embed="rId123" cstate="print"/>
        <a:srcRect/>
        <a:stretch>
          <a:fillRect/>
        </a:stretch>
      </xdr:blipFill>
      <xdr:spPr bwMode="auto">
        <a:xfrm>
          <a:off x="0" y="34518600"/>
          <a:ext cx="533400" cy="403860"/>
        </a:xfrm>
        <a:prstGeom prst="rect">
          <a:avLst/>
        </a:prstGeom>
        <a:noFill/>
      </xdr:spPr>
    </xdr:pic>
    <xdr:clientData/>
  </xdr:twoCellAnchor>
  <xdr:twoCellAnchor editAs="oneCell">
    <xdr:from>
      <xdr:col>0</xdr:col>
      <xdr:colOff>0</xdr:colOff>
      <xdr:row>202</xdr:row>
      <xdr:rowOff>0</xdr:rowOff>
    </xdr:from>
    <xdr:to>
      <xdr:col>0</xdr:col>
      <xdr:colOff>533400</xdr:colOff>
      <xdr:row>204</xdr:row>
      <xdr:rowOff>60960</xdr:rowOff>
    </xdr:to>
    <xdr:pic>
      <xdr:nvPicPr>
        <xdr:cNvPr id="2173" name="Picture 125" descr="Gastly icon">
          <a:extLst>
            <a:ext uri="{FF2B5EF4-FFF2-40B4-BE49-F238E27FC236}">
              <a16:creationId xmlns:a16="http://schemas.microsoft.com/office/drawing/2014/main" id="{00000000-0008-0000-0500-00007D080000}"/>
            </a:ext>
          </a:extLst>
        </xdr:cNvPr>
        <xdr:cNvPicPr>
          <a:picLocks noChangeAspect="1" noChangeArrowheads="1"/>
        </xdr:cNvPicPr>
      </xdr:nvPicPr>
      <xdr:blipFill>
        <a:blip xmlns:r="http://schemas.openxmlformats.org/officeDocument/2006/relationships" r:embed="rId124" cstate="print"/>
        <a:srcRect/>
        <a:stretch>
          <a:fillRect/>
        </a:stretch>
      </xdr:blipFill>
      <xdr:spPr bwMode="auto">
        <a:xfrm>
          <a:off x="0" y="34861500"/>
          <a:ext cx="533400" cy="403860"/>
        </a:xfrm>
        <a:prstGeom prst="rect">
          <a:avLst/>
        </a:prstGeom>
        <a:noFill/>
      </xdr:spPr>
    </xdr:pic>
    <xdr:clientData/>
  </xdr:twoCellAnchor>
  <xdr:twoCellAnchor editAs="oneCell">
    <xdr:from>
      <xdr:col>0</xdr:col>
      <xdr:colOff>0</xdr:colOff>
      <xdr:row>204</xdr:row>
      <xdr:rowOff>0</xdr:rowOff>
    </xdr:from>
    <xdr:to>
      <xdr:col>0</xdr:col>
      <xdr:colOff>533400</xdr:colOff>
      <xdr:row>206</xdr:row>
      <xdr:rowOff>60960</xdr:rowOff>
    </xdr:to>
    <xdr:pic>
      <xdr:nvPicPr>
        <xdr:cNvPr id="2174" name="Picture 126" descr="Haunter icon">
          <a:extLst>
            <a:ext uri="{FF2B5EF4-FFF2-40B4-BE49-F238E27FC236}">
              <a16:creationId xmlns:a16="http://schemas.microsoft.com/office/drawing/2014/main" id="{00000000-0008-0000-0500-00007E080000}"/>
            </a:ext>
          </a:extLst>
        </xdr:cNvPr>
        <xdr:cNvPicPr>
          <a:picLocks noChangeAspect="1" noChangeArrowheads="1"/>
        </xdr:cNvPicPr>
      </xdr:nvPicPr>
      <xdr:blipFill>
        <a:blip xmlns:r="http://schemas.openxmlformats.org/officeDocument/2006/relationships" r:embed="rId125" cstate="print"/>
        <a:srcRect/>
        <a:stretch>
          <a:fillRect/>
        </a:stretch>
      </xdr:blipFill>
      <xdr:spPr bwMode="auto">
        <a:xfrm>
          <a:off x="0" y="35204400"/>
          <a:ext cx="533400" cy="403860"/>
        </a:xfrm>
        <a:prstGeom prst="rect">
          <a:avLst/>
        </a:prstGeom>
        <a:noFill/>
      </xdr:spPr>
    </xdr:pic>
    <xdr:clientData/>
  </xdr:twoCellAnchor>
  <xdr:twoCellAnchor editAs="oneCell">
    <xdr:from>
      <xdr:col>0</xdr:col>
      <xdr:colOff>0</xdr:colOff>
      <xdr:row>206</xdr:row>
      <xdr:rowOff>0</xdr:rowOff>
    </xdr:from>
    <xdr:to>
      <xdr:col>0</xdr:col>
      <xdr:colOff>533400</xdr:colOff>
      <xdr:row>208</xdr:row>
      <xdr:rowOff>60960</xdr:rowOff>
    </xdr:to>
    <xdr:pic>
      <xdr:nvPicPr>
        <xdr:cNvPr id="2175" name="Picture 127" descr="Gengar icon">
          <a:extLst>
            <a:ext uri="{FF2B5EF4-FFF2-40B4-BE49-F238E27FC236}">
              <a16:creationId xmlns:a16="http://schemas.microsoft.com/office/drawing/2014/main" id="{00000000-0008-0000-0500-00007F080000}"/>
            </a:ext>
          </a:extLst>
        </xdr:cNvPr>
        <xdr:cNvPicPr>
          <a:picLocks noChangeAspect="1" noChangeArrowheads="1"/>
        </xdr:cNvPicPr>
      </xdr:nvPicPr>
      <xdr:blipFill>
        <a:blip xmlns:r="http://schemas.openxmlformats.org/officeDocument/2006/relationships" r:embed="rId126" cstate="print"/>
        <a:srcRect/>
        <a:stretch>
          <a:fillRect/>
        </a:stretch>
      </xdr:blipFill>
      <xdr:spPr bwMode="auto">
        <a:xfrm>
          <a:off x="0" y="35547300"/>
          <a:ext cx="533400" cy="403860"/>
        </a:xfrm>
        <a:prstGeom prst="rect">
          <a:avLst/>
        </a:prstGeom>
        <a:noFill/>
      </xdr:spPr>
    </xdr:pic>
    <xdr:clientData/>
  </xdr:twoCellAnchor>
  <xdr:twoCellAnchor editAs="oneCell">
    <xdr:from>
      <xdr:col>0</xdr:col>
      <xdr:colOff>0</xdr:colOff>
      <xdr:row>208</xdr:row>
      <xdr:rowOff>0</xdr:rowOff>
    </xdr:from>
    <xdr:to>
      <xdr:col>0</xdr:col>
      <xdr:colOff>533400</xdr:colOff>
      <xdr:row>210</xdr:row>
      <xdr:rowOff>60960</xdr:rowOff>
    </xdr:to>
    <xdr:pic>
      <xdr:nvPicPr>
        <xdr:cNvPr id="2176" name="Picture 128" descr="Mega Gengar icon">
          <a:extLst>
            <a:ext uri="{FF2B5EF4-FFF2-40B4-BE49-F238E27FC236}">
              <a16:creationId xmlns:a16="http://schemas.microsoft.com/office/drawing/2014/main" id="{00000000-0008-0000-0500-000080080000}"/>
            </a:ext>
          </a:extLst>
        </xdr:cNvPr>
        <xdr:cNvPicPr>
          <a:picLocks noChangeAspect="1" noChangeArrowheads="1"/>
        </xdr:cNvPicPr>
      </xdr:nvPicPr>
      <xdr:blipFill>
        <a:blip xmlns:r="http://schemas.openxmlformats.org/officeDocument/2006/relationships" r:embed="rId127" cstate="print"/>
        <a:srcRect/>
        <a:stretch>
          <a:fillRect/>
        </a:stretch>
      </xdr:blipFill>
      <xdr:spPr bwMode="auto">
        <a:xfrm>
          <a:off x="0" y="35890200"/>
          <a:ext cx="533400" cy="403860"/>
        </a:xfrm>
        <a:prstGeom prst="rect">
          <a:avLst/>
        </a:prstGeom>
        <a:noFill/>
      </xdr:spPr>
    </xdr:pic>
    <xdr:clientData/>
  </xdr:twoCellAnchor>
  <xdr:twoCellAnchor editAs="oneCell">
    <xdr:from>
      <xdr:col>0</xdr:col>
      <xdr:colOff>0</xdr:colOff>
      <xdr:row>210</xdr:row>
      <xdr:rowOff>0</xdr:rowOff>
    </xdr:from>
    <xdr:to>
      <xdr:col>0</xdr:col>
      <xdr:colOff>533400</xdr:colOff>
      <xdr:row>212</xdr:row>
      <xdr:rowOff>60960</xdr:rowOff>
    </xdr:to>
    <xdr:pic>
      <xdr:nvPicPr>
        <xdr:cNvPr id="2177" name="Picture 129" descr="Onix icon">
          <a:extLst>
            <a:ext uri="{FF2B5EF4-FFF2-40B4-BE49-F238E27FC236}">
              <a16:creationId xmlns:a16="http://schemas.microsoft.com/office/drawing/2014/main" id="{00000000-0008-0000-0500-000081080000}"/>
            </a:ext>
          </a:extLst>
        </xdr:cNvPr>
        <xdr:cNvPicPr>
          <a:picLocks noChangeAspect="1" noChangeArrowheads="1"/>
        </xdr:cNvPicPr>
      </xdr:nvPicPr>
      <xdr:blipFill>
        <a:blip xmlns:r="http://schemas.openxmlformats.org/officeDocument/2006/relationships" r:embed="rId128" cstate="print"/>
        <a:srcRect/>
        <a:stretch>
          <a:fillRect/>
        </a:stretch>
      </xdr:blipFill>
      <xdr:spPr bwMode="auto">
        <a:xfrm>
          <a:off x="0" y="36233100"/>
          <a:ext cx="533400" cy="403860"/>
        </a:xfrm>
        <a:prstGeom prst="rect">
          <a:avLst/>
        </a:prstGeom>
        <a:noFill/>
      </xdr:spPr>
    </xdr:pic>
    <xdr:clientData/>
  </xdr:twoCellAnchor>
  <xdr:twoCellAnchor editAs="oneCell">
    <xdr:from>
      <xdr:col>0</xdr:col>
      <xdr:colOff>0</xdr:colOff>
      <xdr:row>212</xdr:row>
      <xdr:rowOff>0</xdr:rowOff>
    </xdr:from>
    <xdr:to>
      <xdr:col>0</xdr:col>
      <xdr:colOff>533400</xdr:colOff>
      <xdr:row>214</xdr:row>
      <xdr:rowOff>53340</xdr:rowOff>
    </xdr:to>
    <xdr:pic>
      <xdr:nvPicPr>
        <xdr:cNvPr id="2178" name="Picture 130" descr="Drowzee icon">
          <a:extLst>
            <a:ext uri="{FF2B5EF4-FFF2-40B4-BE49-F238E27FC236}">
              <a16:creationId xmlns:a16="http://schemas.microsoft.com/office/drawing/2014/main" id="{00000000-0008-0000-0500-000082080000}"/>
            </a:ext>
          </a:extLst>
        </xdr:cNvPr>
        <xdr:cNvPicPr>
          <a:picLocks noChangeAspect="1" noChangeArrowheads="1"/>
        </xdr:cNvPicPr>
      </xdr:nvPicPr>
      <xdr:blipFill>
        <a:blip xmlns:r="http://schemas.openxmlformats.org/officeDocument/2006/relationships" r:embed="rId129" cstate="print"/>
        <a:srcRect/>
        <a:stretch>
          <a:fillRect/>
        </a:stretch>
      </xdr:blipFill>
      <xdr:spPr bwMode="auto">
        <a:xfrm>
          <a:off x="0" y="36576000"/>
          <a:ext cx="533400" cy="403860"/>
        </a:xfrm>
        <a:prstGeom prst="rect">
          <a:avLst/>
        </a:prstGeom>
        <a:noFill/>
      </xdr:spPr>
    </xdr:pic>
    <xdr:clientData/>
  </xdr:twoCellAnchor>
  <xdr:twoCellAnchor editAs="oneCell">
    <xdr:from>
      <xdr:col>0</xdr:col>
      <xdr:colOff>0</xdr:colOff>
      <xdr:row>213</xdr:row>
      <xdr:rowOff>0</xdr:rowOff>
    </xdr:from>
    <xdr:to>
      <xdr:col>0</xdr:col>
      <xdr:colOff>533400</xdr:colOff>
      <xdr:row>215</xdr:row>
      <xdr:rowOff>53340</xdr:rowOff>
    </xdr:to>
    <xdr:pic>
      <xdr:nvPicPr>
        <xdr:cNvPr id="2179" name="Picture 131" descr="Hypno icon">
          <a:extLst>
            <a:ext uri="{FF2B5EF4-FFF2-40B4-BE49-F238E27FC236}">
              <a16:creationId xmlns:a16="http://schemas.microsoft.com/office/drawing/2014/main" id="{00000000-0008-0000-0500-000083080000}"/>
            </a:ext>
          </a:extLst>
        </xdr:cNvPr>
        <xdr:cNvPicPr>
          <a:picLocks noChangeAspect="1" noChangeArrowheads="1"/>
        </xdr:cNvPicPr>
      </xdr:nvPicPr>
      <xdr:blipFill>
        <a:blip xmlns:r="http://schemas.openxmlformats.org/officeDocument/2006/relationships" r:embed="rId130" cstate="print"/>
        <a:srcRect/>
        <a:stretch>
          <a:fillRect/>
        </a:stretch>
      </xdr:blipFill>
      <xdr:spPr bwMode="auto">
        <a:xfrm>
          <a:off x="0" y="36751260"/>
          <a:ext cx="533400" cy="403860"/>
        </a:xfrm>
        <a:prstGeom prst="rect">
          <a:avLst/>
        </a:prstGeom>
        <a:noFill/>
      </xdr:spPr>
    </xdr:pic>
    <xdr:clientData/>
  </xdr:twoCellAnchor>
  <xdr:twoCellAnchor editAs="oneCell">
    <xdr:from>
      <xdr:col>0</xdr:col>
      <xdr:colOff>0</xdr:colOff>
      <xdr:row>214</xdr:row>
      <xdr:rowOff>0</xdr:rowOff>
    </xdr:from>
    <xdr:to>
      <xdr:col>0</xdr:col>
      <xdr:colOff>533400</xdr:colOff>
      <xdr:row>216</xdr:row>
      <xdr:rowOff>53340</xdr:rowOff>
    </xdr:to>
    <xdr:pic>
      <xdr:nvPicPr>
        <xdr:cNvPr id="2180" name="Picture 132" descr="Krabby icon">
          <a:extLst>
            <a:ext uri="{FF2B5EF4-FFF2-40B4-BE49-F238E27FC236}">
              <a16:creationId xmlns:a16="http://schemas.microsoft.com/office/drawing/2014/main" id="{00000000-0008-0000-0500-000084080000}"/>
            </a:ext>
          </a:extLst>
        </xdr:cNvPr>
        <xdr:cNvPicPr>
          <a:picLocks noChangeAspect="1" noChangeArrowheads="1"/>
        </xdr:cNvPicPr>
      </xdr:nvPicPr>
      <xdr:blipFill>
        <a:blip xmlns:r="http://schemas.openxmlformats.org/officeDocument/2006/relationships" r:embed="rId131" cstate="print"/>
        <a:srcRect/>
        <a:stretch>
          <a:fillRect/>
        </a:stretch>
      </xdr:blipFill>
      <xdr:spPr bwMode="auto">
        <a:xfrm>
          <a:off x="0" y="36926520"/>
          <a:ext cx="533400" cy="403860"/>
        </a:xfrm>
        <a:prstGeom prst="rect">
          <a:avLst/>
        </a:prstGeom>
        <a:noFill/>
      </xdr:spPr>
    </xdr:pic>
    <xdr:clientData/>
  </xdr:twoCellAnchor>
  <xdr:twoCellAnchor editAs="oneCell">
    <xdr:from>
      <xdr:col>0</xdr:col>
      <xdr:colOff>0</xdr:colOff>
      <xdr:row>215</xdr:row>
      <xdr:rowOff>0</xdr:rowOff>
    </xdr:from>
    <xdr:to>
      <xdr:col>0</xdr:col>
      <xdr:colOff>533400</xdr:colOff>
      <xdr:row>217</xdr:row>
      <xdr:rowOff>53340</xdr:rowOff>
    </xdr:to>
    <xdr:pic>
      <xdr:nvPicPr>
        <xdr:cNvPr id="2181" name="Picture 133" descr="Kingler icon">
          <a:extLst>
            <a:ext uri="{FF2B5EF4-FFF2-40B4-BE49-F238E27FC236}">
              <a16:creationId xmlns:a16="http://schemas.microsoft.com/office/drawing/2014/main" id="{00000000-0008-0000-0500-000085080000}"/>
            </a:ext>
          </a:extLst>
        </xdr:cNvPr>
        <xdr:cNvPicPr>
          <a:picLocks noChangeAspect="1" noChangeArrowheads="1"/>
        </xdr:cNvPicPr>
      </xdr:nvPicPr>
      <xdr:blipFill>
        <a:blip xmlns:r="http://schemas.openxmlformats.org/officeDocument/2006/relationships" r:embed="rId132" cstate="print"/>
        <a:srcRect/>
        <a:stretch>
          <a:fillRect/>
        </a:stretch>
      </xdr:blipFill>
      <xdr:spPr bwMode="auto">
        <a:xfrm>
          <a:off x="0" y="37101780"/>
          <a:ext cx="533400" cy="403860"/>
        </a:xfrm>
        <a:prstGeom prst="rect">
          <a:avLst/>
        </a:prstGeom>
        <a:noFill/>
      </xdr:spPr>
    </xdr:pic>
    <xdr:clientData/>
  </xdr:twoCellAnchor>
  <xdr:twoCellAnchor editAs="oneCell">
    <xdr:from>
      <xdr:col>0</xdr:col>
      <xdr:colOff>0</xdr:colOff>
      <xdr:row>216</xdr:row>
      <xdr:rowOff>0</xdr:rowOff>
    </xdr:from>
    <xdr:to>
      <xdr:col>0</xdr:col>
      <xdr:colOff>533400</xdr:colOff>
      <xdr:row>218</xdr:row>
      <xdr:rowOff>60960</xdr:rowOff>
    </xdr:to>
    <xdr:pic>
      <xdr:nvPicPr>
        <xdr:cNvPr id="2182" name="Picture 134" descr="Voltorb icon">
          <a:extLst>
            <a:ext uri="{FF2B5EF4-FFF2-40B4-BE49-F238E27FC236}">
              <a16:creationId xmlns:a16="http://schemas.microsoft.com/office/drawing/2014/main" id="{00000000-0008-0000-0500-000086080000}"/>
            </a:ext>
          </a:extLst>
        </xdr:cNvPr>
        <xdr:cNvPicPr>
          <a:picLocks noChangeAspect="1" noChangeArrowheads="1"/>
        </xdr:cNvPicPr>
      </xdr:nvPicPr>
      <xdr:blipFill>
        <a:blip xmlns:r="http://schemas.openxmlformats.org/officeDocument/2006/relationships" r:embed="rId133" cstate="print"/>
        <a:srcRect/>
        <a:stretch>
          <a:fillRect/>
        </a:stretch>
      </xdr:blipFill>
      <xdr:spPr bwMode="auto">
        <a:xfrm>
          <a:off x="0" y="37277040"/>
          <a:ext cx="533400" cy="403860"/>
        </a:xfrm>
        <a:prstGeom prst="rect">
          <a:avLst/>
        </a:prstGeom>
        <a:noFill/>
      </xdr:spPr>
    </xdr:pic>
    <xdr:clientData/>
  </xdr:twoCellAnchor>
  <xdr:twoCellAnchor editAs="oneCell">
    <xdr:from>
      <xdr:col>0</xdr:col>
      <xdr:colOff>0</xdr:colOff>
      <xdr:row>217</xdr:row>
      <xdr:rowOff>0</xdr:rowOff>
    </xdr:from>
    <xdr:to>
      <xdr:col>0</xdr:col>
      <xdr:colOff>7620</xdr:colOff>
      <xdr:row>217</xdr:row>
      <xdr:rowOff>7620</xdr:rowOff>
    </xdr:to>
    <xdr:pic>
      <xdr:nvPicPr>
        <xdr:cNvPr id="2183" name="Picture 135" descr="Voltorb (Hisuian Voltorb) icon">
          <a:extLst>
            <a:ext uri="{FF2B5EF4-FFF2-40B4-BE49-F238E27FC236}">
              <a16:creationId xmlns:a16="http://schemas.microsoft.com/office/drawing/2014/main" id="{00000000-0008-0000-0500-00008708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37452300"/>
          <a:ext cx="7620" cy="7620"/>
        </a:xfrm>
        <a:prstGeom prst="rect">
          <a:avLst/>
        </a:prstGeom>
        <a:noFill/>
      </xdr:spPr>
    </xdr:pic>
    <xdr:clientData/>
  </xdr:twoCellAnchor>
  <xdr:twoCellAnchor editAs="oneCell">
    <xdr:from>
      <xdr:col>0</xdr:col>
      <xdr:colOff>0</xdr:colOff>
      <xdr:row>219</xdr:row>
      <xdr:rowOff>0</xdr:rowOff>
    </xdr:from>
    <xdr:to>
      <xdr:col>0</xdr:col>
      <xdr:colOff>533400</xdr:colOff>
      <xdr:row>221</xdr:row>
      <xdr:rowOff>60960</xdr:rowOff>
    </xdr:to>
    <xdr:pic>
      <xdr:nvPicPr>
        <xdr:cNvPr id="2184" name="Picture 136" descr="Electrode icon">
          <a:extLst>
            <a:ext uri="{FF2B5EF4-FFF2-40B4-BE49-F238E27FC236}">
              <a16:creationId xmlns:a16="http://schemas.microsoft.com/office/drawing/2014/main" id="{00000000-0008-0000-0500-000088080000}"/>
            </a:ext>
          </a:extLst>
        </xdr:cNvPr>
        <xdr:cNvPicPr>
          <a:picLocks noChangeAspect="1" noChangeArrowheads="1"/>
        </xdr:cNvPicPr>
      </xdr:nvPicPr>
      <xdr:blipFill>
        <a:blip xmlns:r="http://schemas.openxmlformats.org/officeDocument/2006/relationships" r:embed="rId134" cstate="print"/>
        <a:srcRect/>
        <a:stretch>
          <a:fillRect/>
        </a:stretch>
      </xdr:blipFill>
      <xdr:spPr bwMode="auto">
        <a:xfrm>
          <a:off x="0" y="37795200"/>
          <a:ext cx="533400" cy="403860"/>
        </a:xfrm>
        <a:prstGeom prst="rect">
          <a:avLst/>
        </a:prstGeom>
        <a:noFill/>
      </xdr:spPr>
    </xdr:pic>
    <xdr:clientData/>
  </xdr:twoCellAnchor>
  <xdr:twoCellAnchor editAs="oneCell">
    <xdr:from>
      <xdr:col>0</xdr:col>
      <xdr:colOff>0</xdr:colOff>
      <xdr:row>220</xdr:row>
      <xdr:rowOff>0</xdr:rowOff>
    </xdr:from>
    <xdr:to>
      <xdr:col>0</xdr:col>
      <xdr:colOff>7620</xdr:colOff>
      <xdr:row>220</xdr:row>
      <xdr:rowOff>7620</xdr:rowOff>
    </xdr:to>
    <xdr:pic>
      <xdr:nvPicPr>
        <xdr:cNvPr id="2185" name="Picture 137" descr="Electrode (Hisuian Electrode) icon">
          <a:extLst>
            <a:ext uri="{FF2B5EF4-FFF2-40B4-BE49-F238E27FC236}">
              <a16:creationId xmlns:a16="http://schemas.microsoft.com/office/drawing/2014/main" id="{00000000-0008-0000-0500-00008908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37970460"/>
          <a:ext cx="7620" cy="7620"/>
        </a:xfrm>
        <a:prstGeom prst="rect">
          <a:avLst/>
        </a:prstGeom>
        <a:noFill/>
      </xdr:spPr>
    </xdr:pic>
    <xdr:clientData/>
  </xdr:twoCellAnchor>
  <xdr:twoCellAnchor editAs="oneCell">
    <xdr:from>
      <xdr:col>0</xdr:col>
      <xdr:colOff>0</xdr:colOff>
      <xdr:row>222</xdr:row>
      <xdr:rowOff>0</xdr:rowOff>
    </xdr:from>
    <xdr:to>
      <xdr:col>0</xdr:col>
      <xdr:colOff>533400</xdr:colOff>
      <xdr:row>224</xdr:row>
      <xdr:rowOff>60960</xdr:rowOff>
    </xdr:to>
    <xdr:pic>
      <xdr:nvPicPr>
        <xdr:cNvPr id="2186" name="Picture 138" descr="Exeggcute icon">
          <a:extLst>
            <a:ext uri="{FF2B5EF4-FFF2-40B4-BE49-F238E27FC236}">
              <a16:creationId xmlns:a16="http://schemas.microsoft.com/office/drawing/2014/main" id="{00000000-0008-0000-0500-00008A080000}"/>
            </a:ext>
          </a:extLst>
        </xdr:cNvPr>
        <xdr:cNvPicPr>
          <a:picLocks noChangeAspect="1" noChangeArrowheads="1"/>
        </xdr:cNvPicPr>
      </xdr:nvPicPr>
      <xdr:blipFill>
        <a:blip xmlns:r="http://schemas.openxmlformats.org/officeDocument/2006/relationships" r:embed="rId135" cstate="print"/>
        <a:srcRect/>
        <a:stretch>
          <a:fillRect/>
        </a:stretch>
      </xdr:blipFill>
      <xdr:spPr bwMode="auto">
        <a:xfrm>
          <a:off x="0" y="38313360"/>
          <a:ext cx="533400" cy="403860"/>
        </a:xfrm>
        <a:prstGeom prst="rect">
          <a:avLst/>
        </a:prstGeom>
        <a:noFill/>
      </xdr:spPr>
    </xdr:pic>
    <xdr:clientData/>
  </xdr:twoCellAnchor>
  <xdr:twoCellAnchor editAs="oneCell">
    <xdr:from>
      <xdr:col>0</xdr:col>
      <xdr:colOff>0</xdr:colOff>
      <xdr:row>224</xdr:row>
      <xdr:rowOff>0</xdr:rowOff>
    </xdr:from>
    <xdr:to>
      <xdr:col>0</xdr:col>
      <xdr:colOff>533400</xdr:colOff>
      <xdr:row>226</xdr:row>
      <xdr:rowOff>60960</xdr:rowOff>
    </xdr:to>
    <xdr:pic>
      <xdr:nvPicPr>
        <xdr:cNvPr id="2187" name="Picture 139" descr="Exeggutor icon">
          <a:extLst>
            <a:ext uri="{FF2B5EF4-FFF2-40B4-BE49-F238E27FC236}">
              <a16:creationId xmlns:a16="http://schemas.microsoft.com/office/drawing/2014/main" id="{00000000-0008-0000-0500-00008B080000}"/>
            </a:ext>
          </a:extLst>
        </xdr:cNvPr>
        <xdr:cNvPicPr>
          <a:picLocks noChangeAspect="1" noChangeArrowheads="1"/>
        </xdr:cNvPicPr>
      </xdr:nvPicPr>
      <xdr:blipFill>
        <a:blip xmlns:r="http://schemas.openxmlformats.org/officeDocument/2006/relationships" r:embed="rId136" cstate="print"/>
        <a:srcRect/>
        <a:stretch>
          <a:fillRect/>
        </a:stretch>
      </xdr:blipFill>
      <xdr:spPr bwMode="auto">
        <a:xfrm>
          <a:off x="0" y="38656260"/>
          <a:ext cx="533400" cy="403860"/>
        </a:xfrm>
        <a:prstGeom prst="rect">
          <a:avLst/>
        </a:prstGeom>
        <a:noFill/>
      </xdr:spPr>
    </xdr:pic>
    <xdr:clientData/>
  </xdr:twoCellAnchor>
  <xdr:twoCellAnchor editAs="oneCell">
    <xdr:from>
      <xdr:col>0</xdr:col>
      <xdr:colOff>0</xdr:colOff>
      <xdr:row>226</xdr:row>
      <xdr:rowOff>0</xdr:rowOff>
    </xdr:from>
    <xdr:to>
      <xdr:col>0</xdr:col>
      <xdr:colOff>533400</xdr:colOff>
      <xdr:row>228</xdr:row>
      <xdr:rowOff>60960</xdr:rowOff>
    </xdr:to>
    <xdr:pic>
      <xdr:nvPicPr>
        <xdr:cNvPr id="2188" name="Picture 140" descr="Alolan Exeggutor icon">
          <a:extLst>
            <a:ext uri="{FF2B5EF4-FFF2-40B4-BE49-F238E27FC236}">
              <a16:creationId xmlns:a16="http://schemas.microsoft.com/office/drawing/2014/main" id="{00000000-0008-0000-0500-00008C080000}"/>
            </a:ext>
          </a:extLst>
        </xdr:cNvPr>
        <xdr:cNvPicPr>
          <a:picLocks noChangeAspect="1" noChangeArrowheads="1"/>
        </xdr:cNvPicPr>
      </xdr:nvPicPr>
      <xdr:blipFill>
        <a:blip xmlns:r="http://schemas.openxmlformats.org/officeDocument/2006/relationships" r:embed="rId137" cstate="print"/>
        <a:srcRect/>
        <a:stretch>
          <a:fillRect/>
        </a:stretch>
      </xdr:blipFill>
      <xdr:spPr bwMode="auto">
        <a:xfrm>
          <a:off x="0" y="38999160"/>
          <a:ext cx="533400" cy="403860"/>
        </a:xfrm>
        <a:prstGeom prst="rect">
          <a:avLst/>
        </a:prstGeom>
        <a:noFill/>
      </xdr:spPr>
    </xdr:pic>
    <xdr:clientData/>
  </xdr:twoCellAnchor>
  <xdr:twoCellAnchor editAs="oneCell">
    <xdr:from>
      <xdr:col>0</xdr:col>
      <xdr:colOff>0</xdr:colOff>
      <xdr:row>228</xdr:row>
      <xdr:rowOff>0</xdr:rowOff>
    </xdr:from>
    <xdr:to>
      <xdr:col>0</xdr:col>
      <xdr:colOff>533400</xdr:colOff>
      <xdr:row>230</xdr:row>
      <xdr:rowOff>53340</xdr:rowOff>
    </xdr:to>
    <xdr:pic>
      <xdr:nvPicPr>
        <xdr:cNvPr id="2189" name="Picture 141" descr="Cubone icon">
          <a:extLst>
            <a:ext uri="{FF2B5EF4-FFF2-40B4-BE49-F238E27FC236}">
              <a16:creationId xmlns:a16="http://schemas.microsoft.com/office/drawing/2014/main" id="{00000000-0008-0000-0500-00008D080000}"/>
            </a:ext>
          </a:extLst>
        </xdr:cNvPr>
        <xdr:cNvPicPr>
          <a:picLocks noChangeAspect="1" noChangeArrowheads="1"/>
        </xdr:cNvPicPr>
      </xdr:nvPicPr>
      <xdr:blipFill>
        <a:blip xmlns:r="http://schemas.openxmlformats.org/officeDocument/2006/relationships" r:embed="rId138" cstate="print"/>
        <a:srcRect/>
        <a:stretch>
          <a:fillRect/>
        </a:stretch>
      </xdr:blipFill>
      <xdr:spPr bwMode="auto">
        <a:xfrm>
          <a:off x="0" y="39342060"/>
          <a:ext cx="533400" cy="403860"/>
        </a:xfrm>
        <a:prstGeom prst="rect">
          <a:avLst/>
        </a:prstGeom>
        <a:noFill/>
      </xdr:spPr>
    </xdr:pic>
    <xdr:clientData/>
  </xdr:twoCellAnchor>
  <xdr:twoCellAnchor editAs="oneCell">
    <xdr:from>
      <xdr:col>0</xdr:col>
      <xdr:colOff>0</xdr:colOff>
      <xdr:row>229</xdr:row>
      <xdr:rowOff>0</xdr:rowOff>
    </xdr:from>
    <xdr:to>
      <xdr:col>0</xdr:col>
      <xdr:colOff>533400</xdr:colOff>
      <xdr:row>231</xdr:row>
      <xdr:rowOff>60960</xdr:rowOff>
    </xdr:to>
    <xdr:pic>
      <xdr:nvPicPr>
        <xdr:cNvPr id="2190" name="Picture 142" descr="Marowak icon">
          <a:extLst>
            <a:ext uri="{FF2B5EF4-FFF2-40B4-BE49-F238E27FC236}">
              <a16:creationId xmlns:a16="http://schemas.microsoft.com/office/drawing/2014/main" id="{00000000-0008-0000-0500-00008E080000}"/>
            </a:ext>
          </a:extLst>
        </xdr:cNvPr>
        <xdr:cNvPicPr>
          <a:picLocks noChangeAspect="1" noChangeArrowheads="1"/>
        </xdr:cNvPicPr>
      </xdr:nvPicPr>
      <xdr:blipFill>
        <a:blip xmlns:r="http://schemas.openxmlformats.org/officeDocument/2006/relationships" r:embed="rId139" cstate="print"/>
        <a:srcRect/>
        <a:stretch>
          <a:fillRect/>
        </a:stretch>
      </xdr:blipFill>
      <xdr:spPr bwMode="auto">
        <a:xfrm>
          <a:off x="0" y="39517320"/>
          <a:ext cx="533400" cy="403860"/>
        </a:xfrm>
        <a:prstGeom prst="rect">
          <a:avLst/>
        </a:prstGeom>
        <a:noFill/>
      </xdr:spPr>
    </xdr:pic>
    <xdr:clientData/>
  </xdr:twoCellAnchor>
  <xdr:twoCellAnchor editAs="oneCell">
    <xdr:from>
      <xdr:col>0</xdr:col>
      <xdr:colOff>0</xdr:colOff>
      <xdr:row>230</xdr:row>
      <xdr:rowOff>0</xdr:rowOff>
    </xdr:from>
    <xdr:to>
      <xdr:col>0</xdr:col>
      <xdr:colOff>533400</xdr:colOff>
      <xdr:row>232</xdr:row>
      <xdr:rowOff>60960</xdr:rowOff>
    </xdr:to>
    <xdr:pic>
      <xdr:nvPicPr>
        <xdr:cNvPr id="2191" name="Picture 143" descr="Alolan Marowak icon">
          <a:extLst>
            <a:ext uri="{FF2B5EF4-FFF2-40B4-BE49-F238E27FC236}">
              <a16:creationId xmlns:a16="http://schemas.microsoft.com/office/drawing/2014/main" id="{00000000-0008-0000-0500-00008F080000}"/>
            </a:ext>
          </a:extLst>
        </xdr:cNvPr>
        <xdr:cNvPicPr>
          <a:picLocks noChangeAspect="1" noChangeArrowheads="1"/>
        </xdr:cNvPicPr>
      </xdr:nvPicPr>
      <xdr:blipFill>
        <a:blip xmlns:r="http://schemas.openxmlformats.org/officeDocument/2006/relationships" r:embed="rId140" cstate="print"/>
        <a:srcRect/>
        <a:stretch>
          <a:fillRect/>
        </a:stretch>
      </xdr:blipFill>
      <xdr:spPr bwMode="auto">
        <a:xfrm>
          <a:off x="0" y="39692580"/>
          <a:ext cx="533400" cy="403860"/>
        </a:xfrm>
        <a:prstGeom prst="rect">
          <a:avLst/>
        </a:prstGeom>
        <a:noFill/>
      </xdr:spPr>
    </xdr:pic>
    <xdr:clientData/>
  </xdr:twoCellAnchor>
  <xdr:twoCellAnchor editAs="oneCell">
    <xdr:from>
      <xdr:col>0</xdr:col>
      <xdr:colOff>0</xdr:colOff>
      <xdr:row>232</xdr:row>
      <xdr:rowOff>0</xdr:rowOff>
    </xdr:from>
    <xdr:to>
      <xdr:col>0</xdr:col>
      <xdr:colOff>533400</xdr:colOff>
      <xdr:row>234</xdr:row>
      <xdr:rowOff>53340</xdr:rowOff>
    </xdr:to>
    <xdr:pic>
      <xdr:nvPicPr>
        <xdr:cNvPr id="2192" name="Picture 144" descr="Hitmonlee icon">
          <a:extLst>
            <a:ext uri="{FF2B5EF4-FFF2-40B4-BE49-F238E27FC236}">
              <a16:creationId xmlns:a16="http://schemas.microsoft.com/office/drawing/2014/main" id="{00000000-0008-0000-0500-000090080000}"/>
            </a:ext>
          </a:extLst>
        </xdr:cNvPr>
        <xdr:cNvPicPr>
          <a:picLocks noChangeAspect="1" noChangeArrowheads="1"/>
        </xdr:cNvPicPr>
      </xdr:nvPicPr>
      <xdr:blipFill>
        <a:blip xmlns:r="http://schemas.openxmlformats.org/officeDocument/2006/relationships" r:embed="rId141" cstate="print"/>
        <a:srcRect/>
        <a:stretch>
          <a:fillRect/>
        </a:stretch>
      </xdr:blipFill>
      <xdr:spPr bwMode="auto">
        <a:xfrm>
          <a:off x="0" y="40035480"/>
          <a:ext cx="533400" cy="403860"/>
        </a:xfrm>
        <a:prstGeom prst="rect">
          <a:avLst/>
        </a:prstGeom>
        <a:noFill/>
      </xdr:spPr>
    </xdr:pic>
    <xdr:clientData/>
  </xdr:twoCellAnchor>
  <xdr:twoCellAnchor editAs="oneCell">
    <xdr:from>
      <xdr:col>0</xdr:col>
      <xdr:colOff>0</xdr:colOff>
      <xdr:row>233</xdr:row>
      <xdr:rowOff>0</xdr:rowOff>
    </xdr:from>
    <xdr:to>
      <xdr:col>0</xdr:col>
      <xdr:colOff>533400</xdr:colOff>
      <xdr:row>235</xdr:row>
      <xdr:rowOff>53340</xdr:rowOff>
    </xdr:to>
    <xdr:pic>
      <xdr:nvPicPr>
        <xdr:cNvPr id="2193" name="Picture 145" descr="Hitmonchan icon">
          <a:extLst>
            <a:ext uri="{FF2B5EF4-FFF2-40B4-BE49-F238E27FC236}">
              <a16:creationId xmlns:a16="http://schemas.microsoft.com/office/drawing/2014/main" id="{00000000-0008-0000-0500-000091080000}"/>
            </a:ext>
          </a:extLst>
        </xdr:cNvPr>
        <xdr:cNvPicPr>
          <a:picLocks noChangeAspect="1" noChangeArrowheads="1"/>
        </xdr:cNvPicPr>
      </xdr:nvPicPr>
      <xdr:blipFill>
        <a:blip xmlns:r="http://schemas.openxmlformats.org/officeDocument/2006/relationships" r:embed="rId142" cstate="print"/>
        <a:srcRect/>
        <a:stretch>
          <a:fillRect/>
        </a:stretch>
      </xdr:blipFill>
      <xdr:spPr bwMode="auto">
        <a:xfrm>
          <a:off x="0" y="40210740"/>
          <a:ext cx="533400" cy="403860"/>
        </a:xfrm>
        <a:prstGeom prst="rect">
          <a:avLst/>
        </a:prstGeom>
        <a:noFill/>
      </xdr:spPr>
    </xdr:pic>
    <xdr:clientData/>
  </xdr:twoCellAnchor>
  <xdr:twoCellAnchor editAs="oneCell">
    <xdr:from>
      <xdr:col>0</xdr:col>
      <xdr:colOff>0</xdr:colOff>
      <xdr:row>234</xdr:row>
      <xdr:rowOff>0</xdr:rowOff>
    </xdr:from>
    <xdr:to>
      <xdr:col>0</xdr:col>
      <xdr:colOff>533400</xdr:colOff>
      <xdr:row>236</xdr:row>
      <xdr:rowOff>53340</xdr:rowOff>
    </xdr:to>
    <xdr:pic>
      <xdr:nvPicPr>
        <xdr:cNvPr id="2194" name="Picture 146" descr="Lickitung icon">
          <a:extLst>
            <a:ext uri="{FF2B5EF4-FFF2-40B4-BE49-F238E27FC236}">
              <a16:creationId xmlns:a16="http://schemas.microsoft.com/office/drawing/2014/main" id="{00000000-0008-0000-0500-000092080000}"/>
            </a:ext>
          </a:extLst>
        </xdr:cNvPr>
        <xdr:cNvPicPr>
          <a:picLocks noChangeAspect="1" noChangeArrowheads="1"/>
        </xdr:cNvPicPr>
      </xdr:nvPicPr>
      <xdr:blipFill>
        <a:blip xmlns:r="http://schemas.openxmlformats.org/officeDocument/2006/relationships" r:embed="rId143" cstate="print"/>
        <a:srcRect/>
        <a:stretch>
          <a:fillRect/>
        </a:stretch>
      </xdr:blipFill>
      <xdr:spPr bwMode="auto">
        <a:xfrm>
          <a:off x="0" y="40386000"/>
          <a:ext cx="533400" cy="403860"/>
        </a:xfrm>
        <a:prstGeom prst="rect">
          <a:avLst/>
        </a:prstGeom>
        <a:noFill/>
      </xdr:spPr>
    </xdr:pic>
    <xdr:clientData/>
  </xdr:twoCellAnchor>
  <xdr:twoCellAnchor editAs="oneCell">
    <xdr:from>
      <xdr:col>0</xdr:col>
      <xdr:colOff>0</xdr:colOff>
      <xdr:row>235</xdr:row>
      <xdr:rowOff>0</xdr:rowOff>
    </xdr:from>
    <xdr:to>
      <xdr:col>0</xdr:col>
      <xdr:colOff>533400</xdr:colOff>
      <xdr:row>237</xdr:row>
      <xdr:rowOff>53340</xdr:rowOff>
    </xdr:to>
    <xdr:pic>
      <xdr:nvPicPr>
        <xdr:cNvPr id="2195" name="Picture 147" descr="Koffing icon">
          <a:extLst>
            <a:ext uri="{FF2B5EF4-FFF2-40B4-BE49-F238E27FC236}">
              <a16:creationId xmlns:a16="http://schemas.microsoft.com/office/drawing/2014/main" id="{00000000-0008-0000-0500-000093080000}"/>
            </a:ext>
          </a:extLst>
        </xdr:cNvPr>
        <xdr:cNvPicPr>
          <a:picLocks noChangeAspect="1" noChangeArrowheads="1"/>
        </xdr:cNvPicPr>
      </xdr:nvPicPr>
      <xdr:blipFill>
        <a:blip xmlns:r="http://schemas.openxmlformats.org/officeDocument/2006/relationships" r:embed="rId144" cstate="print"/>
        <a:srcRect/>
        <a:stretch>
          <a:fillRect/>
        </a:stretch>
      </xdr:blipFill>
      <xdr:spPr bwMode="auto">
        <a:xfrm>
          <a:off x="0" y="40561260"/>
          <a:ext cx="533400" cy="403860"/>
        </a:xfrm>
        <a:prstGeom prst="rect">
          <a:avLst/>
        </a:prstGeom>
        <a:noFill/>
      </xdr:spPr>
    </xdr:pic>
    <xdr:clientData/>
  </xdr:twoCellAnchor>
  <xdr:twoCellAnchor editAs="oneCell">
    <xdr:from>
      <xdr:col>0</xdr:col>
      <xdr:colOff>0</xdr:colOff>
      <xdr:row>236</xdr:row>
      <xdr:rowOff>0</xdr:rowOff>
    </xdr:from>
    <xdr:to>
      <xdr:col>0</xdr:col>
      <xdr:colOff>533400</xdr:colOff>
      <xdr:row>238</xdr:row>
      <xdr:rowOff>60960</xdr:rowOff>
    </xdr:to>
    <xdr:pic>
      <xdr:nvPicPr>
        <xdr:cNvPr id="2196" name="Picture 148" descr="Weezing icon">
          <a:extLst>
            <a:ext uri="{FF2B5EF4-FFF2-40B4-BE49-F238E27FC236}">
              <a16:creationId xmlns:a16="http://schemas.microsoft.com/office/drawing/2014/main" id="{00000000-0008-0000-0500-000094080000}"/>
            </a:ext>
          </a:extLst>
        </xdr:cNvPr>
        <xdr:cNvPicPr>
          <a:picLocks noChangeAspect="1" noChangeArrowheads="1"/>
        </xdr:cNvPicPr>
      </xdr:nvPicPr>
      <xdr:blipFill>
        <a:blip xmlns:r="http://schemas.openxmlformats.org/officeDocument/2006/relationships" r:embed="rId145" cstate="print"/>
        <a:srcRect/>
        <a:stretch>
          <a:fillRect/>
        </a:stretch>
      </xdr:blipFill>
      <xdr:spPr bwMode="auto">
        <a:xfrm>
          <a:off x="0" y="40736520"/>
          <a:ext cx="533400" cy="403860"/>
        </a:xfrm>
        <a:prstGeom prst="rect">
          <a:avLst/>
        </a:prstGeom>
        <a:noFill/>
      </xdr:spPr>
    </xdr:pic>
    <xdr:clientData/>
  </xdr:twoCellAnchor>
  <xdr:twoCellAnchor editAs="oneCell">
    <xdr:from>
      <xdr:col>0</xdr:col>
      <xdr:colOff>0</xdr:colOff>
      <xdr:row>237</xdr:row>
      <xdr:rowOff>0</xdr:rowOff>
    </xdr:from>
    <xdr:to>
      <xdr:col>0</xdr:col>
      <xdr:colOff>533400</xdr:colOff>
      <xdr:row>239</xdr:row>
      <xdr:rowOff>60960</xdr:rowOff>
    </xdr:to>
    <xdr:pic>
      <xdr:nvPicPr>
        <xdr:cNvPr id="2197" name="Picture 149" descr="Galarian Weezing icon">
          <a:extLst>
            <a:ext uri="{FF2B5EF4-FFF2-40B4-BE49-F238E27FC236}">
              <a16:creationId xmlns:a16="http://schemas.microsoft.com/office/drawing/2014/main" id="{00000000-0008-0000-0500-000095080000}"/>
            </a:ext>
          </a:extLst>
        </xdr:cNvPr>
        <xdr:cNvPicPr>
          <a:picLocks noChangeAspect="1" noChangeArrowheads="1"/>
        </xdr:cNvPicPr>
      </xdr:nvPicPr>
      <xdr:blipFill>
        <a:blip xmlns:r="http://schemas.openxmlformats.org/officeDocument/2006/relationships" r:embed="rId146" cstate="print"/>
        <a:srcRect/>
        <a:stretch>
          <a:fillRect/>
        </a:stretch>
      </xdr:blipFill>
      <xdr:spPr bwMode="auto">
        <a:xfrm>
          <a:off x="0" y="40911780"/>
          <a:ext cx="533400" cy="403860"/>
        </a:xfrm>
        <a:prstGeom prst="rect">
          <a:avLst/>
        </a:prstGeom>
        <a:noFill/>
      </xdr:spPr>
    </xdr:pic>
    <xdr:clientData/>
  </xdr:twoCellAnchor>
  <xdr:twoCellAnchor editAs="oneCell">
    <xdr:from>
      <xdr:col>0</xdr:col>
      <xdr:colOff>0</xdr:colOff>
      <xdr:row>239</xdr:row>
      <xdr:rowOff>0</xdr:rowOff>
    </xdr:from>
    <xdr:to>
      <xdr:col>0</xdr:col>
      <xdr:colOff>533400</xdr:colOff>
      <xdr:row>241</xdr:row>
      <xdr:rowOff>60960</xdr:rowOff>
    </xdr:to>
    <xdr:pic>
      <xdr:nvPicPr>
        <xdr:cNvPr id="2198" name="Picture 150" descr="Rhyhorn icon">
          <a:extLst>
            <a:ext uri="{FF2B5EF4-FFF2-40B4-BE49-F238E27FC236}">
              <a16:creationId xmlns:a16="http://schemas.microsoft.com/office/drawing/2014/main" id="{00000000-0008-0000-0500-000096080000}"/>
            </a:ext>
          </a:extLst>
        </xdr:cNvPr>
        <xdr:cNvPicPr>
          <a:picLocks noChangeAspect="1" noChangeArrowheads="1"/>
        </xdr:cNvPicPr>
      </xdr:nvPicPr>
      <xdr:blipFill>
        <a:blip xmlns:r="http://schemas.openxmlformats.org/officeDocument/2006/relationships" r:embed="rId147" cstate="print"/>
        <a:srcRect/>
        <a:stretch>
          <a:fillRect/>
        </a:stretch>
      </xdr:blipFill>
      <xdr:spPr bwMode="auto">
        <a:xfrm>
          <a:off x="0" y="41254680"/>
          <a:ext cx="533400" cy="403860"/>
        </a:xfrm>
        <a:prstGeom prst="rect">
          <a:avLst/>
        </a:prstGeom>
        <a:noFill/>
      </xdr:spPr>
    </xdr:pic>
    <xdr:clientData/>
  </xdr:twoCellAnchor>
  <xdr:twoCellAnchor editAs="oneCell">
    <xdr:from>
      <xdr:col>0</xdr:col>
      <xdr:colOff>0</xdr:colOff>
      <xdr:row>241</xdr:row>
      <xdr:rowOff>0</xdr:rowOff>
    </xdr:from>
    <xdr:to>
      <xdr:col>0</xdr:col>
      <xdr:colOff>533400</xdr:colOff>
      <xdr:row>243</xdr:row>
      <xdr:rowOff>60960</xdr:rowOff>
    </xdr:to>
    <xdr:pic>
      <xdr:nvPicPr>
        <xdr:cNvPr id="2199" name="Picture 151" descr="Rhydon icon">
          <a:extLst>
            <a:ext uri="{FF2B5EF4-FFF2-40B4-BE49-F238E27FC236}">
              <a16:creationId xmlns:a16="http://schemas.microsoft.com/office/drawing/2014/main" id="{00000000-0008-0000-0500-000097080000}"/>
            </a:ext>
          </a:extLst>
        </xdr:cNvPr>
        <xdr:cNvPicPr>
          <a:picLocks noChangeAspect="1" noChangeArrowheads="1"/>
        </xdr:cNvPicPr>
      </xdr:nvPicPr>
      <xdr:blipFill>
        <a:blip xmlns:r="http://schemas.openxmlformats.org/officeDocument/2006/relationships" r:embed="rId148" cstate="print"/>
        <a:srcRect/>
        <a:stretch>
          <a:fillRect/>
        </a:stretch>
      </xdr:blipFill>
      <xdr:spPr bwMode="auto">
        <a:xfrm>
          <a:off x="0" y="41597580"/>
          <a:ext cx="533400" cy="403860"/>
        </a:xfrm>
        <a:prstGeom prst="rect">
          <a:avLst/>
        </a:prstGeom>
        <a:noFill/>
      </xdr:spPr>
    </xdr:pic>
    <xdr:clientData/>
  </xdr:twoCellAnchor>
  <xdr:twoCellAnchor editAs="oneCell">
    <xdr:from>
      <xdr:col>0</xdr:col>
      <xdr:colOff>0</xdr:colOff>
      <xdr:row>243</xdr:row>
      <xdr:rowOff>0</xdr:rowOff>
    </xdr:from>
    <xdr:to>
      <xdr:col>0</xdr:col>
      <xdr:colOff>533400</xdr:colOff>
      <xdr:row>245</xdr:row>
      <xdr:rowOff>53340</xdr:rowOff>
    </xdr:to>
    <xdr:pic>
      <xdr:nvPicPr>
        <xdr:cNvPr id="2200" name="Picture 152" descr="Chansey icon">
          <a:extLst>
            <a:ext uri="{FF2B5EF4-FFF2-40B4-BE49-F238E27FC236}">
              <a16:creationId xmlns:a16="http://schemas.microsoft.com/office/drawing/2014/main" id="{00000000-0008-0000-0500-000098080000}"/>
            </a:ext>
          </a:extLst>
        </xdr:cNvPr>
        <xdr:cNvPicPr>
          <a:picLocks noChangeAspect="1" noChangeArrowheads="1"/>
        </xdr:cNvPicPr>
      </xdr:nvPicPr>
      <xdr:blipFill>
        <a:blip xmlns:r="http://schemas.openxmlformats.org/officeDocument/2006/relationships" r:embed="rId149" cstate="print"/>
        <a:srcRect/>
        <a:stretch>
          <a:fillRect/>
        </a:stretch>
      </xdr:blipFill>
      <xdr:spPr bwMode="auto">
        <a:xfrm>
          <a:off x="0" y="41940480"/>
          <a:ext cx="533400" cy="403860"/>
        </a:xfrm>
        <a:prstGeom prst="rect">
          <a:avLst/>
        </a:prstGeom>
        <a:noFill/>
      </xdr:spPr>
    </xdr:pic>
    <xdr:clientData/>
  </xdr:twoCellAnchor>
  <xdr:twoCellAnchor editAs="oneCell">
    <xdr:from>
      <xdr:col>0</xdr:col>
      <xdr:colOff>0</xdr:colOff>
      <xdr:row>244</xdr:row>
      <xdr:rowOff>0</xdr:rowOff>
    </xdr:from>
    <xdr:to>
      <xdr:col>0</xdr:col>
      <xdr:colOff>533400</xdr:colOff>
      <xdr:row>246</xdr:row>
      <xdr:rowOff>53340</xdr:rowOff>
    </xdr:to>
    <xdr:pic>
      <xdr:nvPicPr>
        <xdr:cNvPr id="2201" name="Picture 153" descr="Tangela icon">
          <a:extLst>
            <a:ext uri="{FF2B5EF4-FFF2-40B4-BE49-F238E27FC236}">
              <a16:creationId xmlns:a16="http://schemas.microsoft.com/office/drawing/2014/main" id="{00000000-0008-0000-0500-000099080000}"/>
            </a:ext>
          </a:extLst>
        </xdr:cNvPr>
        <xdr:cNvPicPr>
          <a:picLocks noChangeAspect="1" noChangeArrowheads="1"/>
        </xdr:cNvPicPr>
      </xdr:nvPicPr>
      <xdr:blipFill>
        <a:blip xmlns:r="http://schemas.openxmlformats.org/officeDocument/2006/relationships" r:embed="rId150" cstate="print"/>
        <a:srcRect/>
        <a:stretch>
          <a:fillRect/>
        </a:stretch>
      </xdr:blipFill>
      <xdr:spPr bwMode="auto">
        <a:xfrm>
          <a:off x="0" y="42115740"/>
          <a:ext cx="533400" cy="403860"/>
        </a:xfrm>
        <a:prstGeom prst="rect">
          <a:avLst/>
        </a:prstGeom>
        <a:noFill/>
      </xdr:spPr>
    </xdr:pic>
    <xdr:clientData/>
  </xdr:twoCellAnchor>
  <xdr:twoCellAnchor editAs="oneCell">
    <xdr:from>
      <xdr:col>0</xdr:col>
      <xdr:colOff>0</xdr:colOff>
      <xdr:row>245</xdr:row>
      <xdr:rowOff>0</xdr:rowOff>
    </xdr:from>
    <xdr:to>
      <xdr:col>0</xdr:col>
      <xdr:colOff>533400</xdr:colOff>
      <xdr:row>247</xdr:row>
      <xdr:rowOff>60960</xdr:rowOff>
    </xdr:to>
    <xdr:pic>
      <xdr:nvPicPr>
        <xdr:cNvPr id="2202" name="Picture 154" descr="Kangaskhan icon">
          <a:extLst>
            <a:ext uri="{FF2B5EF4-FFF2-40B4-BE49-F238E27FC236}">
              <a16:creationId xmlns:a16="http://schemas.microsoft.com/office/drawing/2014/main" id="{00000000-0008-0000-0500-00009A080000}"/>
            </a:ext>
          </a:extLst>
        </xdr:cNvPr>
        <xdr:cNvPicPr>
          <a:picLocks noChangeAspect="1" noChangeArrowheads="1"/>
        </xdr:cNvPicPr>
      </xdr:nvPicPr>
      <xdr:blipFill>
        <a:blip xmlns:r="http://schemas.openxmlformats.org/officeDocument/2006/relationships" r:embed="rId151" cstate="print"/>
        <a:srcRect/>
        <a:stretch>
          <a:fillRect/>
        </a:stretch>
      </xdr:blipFill>
      <xdr:spPr bwMode="auto">
        <a:xfrm>
          <a:off x="0" y="42291000"/>
          <a:ext cx="533400" cy="403860"/>
        </a:xfrm>
        <a:prstGeom prst="rect">
          <a:avLst/>
        </a:prstGeom>
        <a:noFill/>
      </xdr:spPr>
    </xdr:pic>
    <xdr:clientData/>
  </xdr:twoCellAnchor>
  <xdr:twoCellAnchor editAs="oneCell">
    <xdr:from>
      <xdr:col>0</xdr:col>
      <xdr:colOff>0</xdr:colOff>
      <xdr:row>246</xdr:row>
      <xdr:rowOff>0</xdr:rowOff>
    </xdr:from>
    <xdr:to>
      <xdr:col>0</xdr:col>
      <xdr:colOff>533400</xdr:colOff>
      <xdr:row>248</xdr:row>
      <xdr:rowOff>15240</xdr:rowOff>
    </xdr:to>
    <xdr:pic>
      <xdr:nvPicPr>
        <xdr:cNvPr id="2203" name="Picture 155" descr="Mega Kangaskhan icon">
          <a:extLst>
            <a:ext uri="{FF2B5EF4-FFF2-40B4-BE49-F238E27FC236}">
              <a16:creationId xmlns:a16="http://schemas.microsoft.com/office/drawing/2014/main" id="{00000000-0008-0000-0500-00009B080000}"/>
            </a:ext>
          </a:extLst>
        </xdr:cNvPr>
        <xdr:cNvPicPr>
          <a:picLocks noChangeAspect="1" noChangeArrowheads="1"/>
        </xdr:cNvPicPr>
      </xdr:nvPicPr>
      <xdr:blipFill>
        <a:blip xmlns:r="http://schemas.openxmlformats.org/officeDocument/2006/relationships" r:embed="rId152" cstate="print"/>
        <a:srcRect/>
        <a:stretch>
          <a:fillRect/>
        </a:stretch>
      </xdr:blipFill>
      <xdr:spPr bwMode="auto">
        <a:xfrm>
          <a:off x="0" y="42466260"/>
          <a:ext cx="533400" cy="403860"/>
        </a:xfrm>
        <a:prstGeom prst="rect">
          <a:avLst/>
        </a:prstGeom>
        <a:noFill/>
      </xdr:spPr>
    </xdr:pic>
    <xdr:clientData/>
  </xdr:twoCellAnchor>
  <xdr:twoCellAnchor editAs="oneCell">
    <xdr:from>
      <xdr:col>0</xdr:col>
      <xdr:colOff>0</xdr:colOff>
      <xdr:row>248</xdr:row>
      <xdr:rowOff>0</xdr:rowOff>
    </xdr:from>
    <xdr:to>
      <xdr:col>0</xdr:col>
      <xdr:colOff>533400</xdr:colOff>
      <xdr:row>250</xdr:row>
      <xdr:rowOff>53340</xdr:rowOff>
    </xdr:to>
    <xdr:pic>
      <xdr:nvPicPr>
        <xdr:cNvPr id="2204" name="Picture 156" descr="Horsea icon">
          <a:extLst>
            <a:ext uri="{FF2B5EF4-FFF2-40B4-BE49-F238E27FC236}">
              <a16:creationId xmlns:a16="http://schemas.microsoft.com/office/drawing/2014/main" id="{00000000-0008-0000-0500-00009C080000}"/>
            </a:ext>
          </a:extLst>
        </xdr:cNvPr>
        <xdr:cNvPicPr>
          <a:picLocks noChangeAspect="1" noChangeArrowheads="1"/>
        </xdr:cNvPicPr>
      </xdr:nvPicPr>
      <xdr:blipFill>
        <a:blip xmlns:r="http://schemas.openxmlformats.org/officeDocument/2006/relationships" r:embed="rId153" cstate="print"/>
        <a:srcRect/>
        <a:stretch>
          <a:fillRect/>
        </a:stretch>
      </xdr:blipFill>
      <xdr:spPr bwMode="auto">
        <a:xfrm>
          <a:off x="0" y="42854880"/>
          <a:ext cx="533400" cy="403860"/>
        </a:xfrm>
        <a:prstGeom prst="rect">
          <a:avLst/>
        </a:prstGeom>
        <a:noFill/>
      </xdr:spPr>
    </xdr:pic>
    <xdr:clientData/>
  </xdr:twoCellAnchor>
  <xdr:twoCellAnchor editAs="oneCell">
    <xdr:from>
      <xdr:col>0</xdr:col>
      <xdr:colOff>0</xdr:colOff>
      <xdr:row>249</xdr:row>
      <xdr:rowOff>0</xdr:rowOff>
    </xdr:from>
    <xdr:to>
      <xdr:col>0</xdr:col>
      <xdr:colOff>533400</xdr:colOff>
      <xdr:row>251</xdr:row>
      <xdr:rowOff>53340</xdr:rowOff>
    </xdr:to>
    <xdr:pic>
      <xdr:nvPicPr>
        <xdr:cNvPr id="2205" name="Picture 157" descr="Seadra icon">
          <a:extLst>
            <a:ext uri="{FF2B5EF4-FFF2-40B4-BE49-F238E27FC236}">
              <a16:creationId xmlns:a16="http://schemas.microsoft.com/office/drawing/2014/main" id="{00000000-0008-0000-0500-00009D080000}"/>
            </a:ext>
          </a:extLst>
        </xdr:cNvPr>
        <xdr:cNvPicPr>
          <a:picLocks noChangeAspect="1" noChangeArrowheads="1"/>
        </xdr:cNvPicPr>
      </xdr:nvPicPr>
      <xdr:blipFill>
        <a:blip xmlns:r="http://schemas.openxmlformats.org/officeDocument/2006/relationships" r:embed="rId154" cstate="print"/>
        <a:srcRect/>
        <a:stretch>
          <a:fillRect/>
        </a:stretch>
      </xdr:blipFill>
      <xdr:spPr bwMode="auto">
        <a:xfrm>
          <a:off x="0" y="43030140"/>
          <a:ext cx="533400" cy="403860"/>
        </a:xfrm>
        <a:prstGeom prst="rect">
          <a:avLst/>
        </a:prstGeom>
        <a:noFill/>
      </xdr:spPr>
    </xdr:pic>
    <xdr:clientData/>
  </xdr:twoCellAnchor>
  <xdr:twoCellAnchor editAs="oneCell">
    <xdr:from>
      <xdr:col>0</xdr:col>
      <xdr:colOff>0</xdr:colOff>
      <xdr:row>250</xdr:row>
      <xdr:rowOff>0</xdr:rowOff>
    </xdr:from>
    <xdr:to>
      <xdr:col>0</xdr:col>
      <xdr:colOff>533400</xdr:colOff>
      <xdr:row>252</xdr:row>
      <xdr:rowOff>53340</xdr:rowOff>
    </xdr:to>
    <xdr:pic>
      <xdr:nvPicPr>
        <xdr:cNvPr id="2206" name="Picture 158" descr="Goldeen icon">
          <a:extLst>
            <a:ext uri="{FF2B5EF4-FFF2-40B4-BE49-F238E27FC236}">
              <a16:creationId xmlns:a16="http://schemas.microsoft.com/office/drawing/2014/main" id="{00000000-0008-0000-0500-00009E080000}"/>
            </a:ext>
          </a:extLst>
        </xdr:cNvPr>
        <xdr:cNvPicPr>
          <a:picLocks noChangeAspect="1" noChangeArrowheads="1"/>
        </xdr:cNvPicPr>
      </xdr:nvPicPr>
      <xdr:blipFill>
        <a:blip xmlns:r="http://schemas.openxmlformats.org/officeDocument/2006/relationships" r:embed="rId155" cstate="print"/>
        <a:srcRect/>
        <a:stretch>
          <a:fillRect/>
        </a:stretch>
      </xdr:blipFill>
      <xdr:spPr bwMode="auto">
        <a:xfrm>
          <a:off x="0" y="43205400"/>
          <a:ext cx="533400" cy="403860"/>
        </a:xfrm>
        <a:prstGeom prst="rect">
          <a:avLst/>
        </a:prstGeom>
        <a:noFill/>
      </xdr:spPr>
    </xdr:pic>
    <xdr:clientData/>
  </xdr:twoCellAnchor>
  <xdr:twoCellAnchor editAs="oneCell">
    <xdr:from>
      <xdr:col>0</xdr:col>
      <xdr:colOff>0</xdr:colOff>
      <xdr:row>251</xdr:row>
      <xdr:rowOff>0</xdr:rowOff>
    </xdr:from>
    <xdr:to>
      <xdr:col>0</xdr:col>
      <xdr:colOff>533400</xdr:colOff>
      <xdr:row>253</xdr:row>
      <xdr:rowOff>53340</xdr:rowOff>
    </xdr:to>
    <xdr:pic>
      <xdr:nvPicPr>
        <xdr:cNvPr id="2207" name="Picture 159" descr="Seaking icon">
          <a:extLst>
            <a:ext uri="{FF2B5EF4-FFF2-40B4-BE49-F238E27FC236}">
              <a16:creationId xmlns:a16="http://schemas.microsoft.com/office/drawing/2014/main" id="{00000000-0008-0000-0500-00009F080000}"/>
            </a:ext>
          </a:extLst>
        </xdr:cNvPr>
        <xdr:cNvPicPr>
          <a:picLocks noChangeAspect="1" noChangeArrowheads="1"/>
        </xdr:cNvPicPr>
      </xdr:nvPicPr>
      <xdr:blipFill>
        <a:blip xmlns:r="http://schemas.openxmlformats.org/officeDocument/2006/relationships" r:embed="rId156" cstate="print"/>
        <a:srcRect/>
        <a:stretch>
          <a:fillRect/>
        </a:stretch>
      </xdr:blipFill>
      <xdr:spPr bwMode="auto">
        <a:xfrm>
          <a:off x="0" y="43380660"/>
          <a:ext cx="533400" cy="403860"/>
        </a:xfrm>
        <a:prstGeom prst="rect">
          <a:avLst/>
        </a:prstGeom>
        <a:noFill/>
      </xdr:spPr>
    </xdr:pic>
    <xdr:clientData/>
  </xdr:twoCellAnchor>
  <xdr:twoCellAnchor editAs="oneCell">
    <xdr:from>
      <xdr:col>0</xdr:col>
      <xdr:colOff>0</xdr:colOff>
      <xdr:row>252</xdr:row>
      <xdr:rowOff>0</xdr:rowOff>
    </xdr:from>
    <xdr:to>
      <xdr:col>0</xdr:col>
      <xdr:colOff>533400</xdr:colOff>
      <xdr:row>254</xdr:row>
      <xdr:rowOff>60960</xdr:rowOff>
    </xdr:to>
    <xdr:pic>
      <xdr:nvPicPr>
        <xdr:cNvPr id="2208" name="Picture 160" descr="Staryu icon">
          <a:extLst>
            <a:ext uri="{FF2B5EF4-FFF2-40B4-BE49-F238E27FC236}">
              <a16:creationId xmlns:a16="http://schemas.microsoft.com/office/drawing/2014/main" id="{00000000-0008-0000-0500-0000A0080000}"/>
            </a:ext>
          </a:extLst>
        </xdr:cNvPr>
        <xdr:cNvPicPr>
          <a:picLocks noChangeAspect="1" noChangeArrowheads="1"/>
        </xdr:cNvPicPr>
      </xdr:nvPicPr>
      <xdr:blipFill>
        <a:blip xmlns:r="http://schemas.openxmlformats.org/officeDocument/2006/relationships" r:embed="rId157" cstate="print"/>
        <a:srcRect/>
        <a:stretch>
          <a:fillRect/>
        </a:stretch>
      </xdr:blipFill>
      <xdr:spPr bwMode="auto">
        <a:xfrm>
          <a:off x="0" y="43555920"/>
          <a:ext cx="533400" cy="403860"/>
        </a:xfrm>
        <a:prstGeom prst="rect">
          <a:avLst/>
        </a:prstGeom>
        <a:noFill/>
      </xdr:spPr>
    </xdr:pic>
    <xdr:clientData/>
  </xdr:twoCellAnchor>
  <xdr:twoCellAnchor editAs="oneCell">
    <xdr:from>
      <xdr:col>0</xdr:col>
      <xdr:colOff>0</xdr:colOff>
      <xdr:row>253</xdr:row>
      <xdr:rowOff>0</xdr:rowOff>
    </xdr:from>
    <xdr:to>
      <xdr:col>0</xdr:col>
      <xdr:colOff>533400</xdr:colOff>
      <xdr:row>255</xdr:row>
      <xdr:rowOff>60960</xdr:rowOff>
    </xdr:to>
    <xdr:pic>
      <xdr:nvPicPr>
        <xdr:cNvPr id="2209" name="Picture 161" descr="Starmie icon">
          <a:extLst>
            <a:ext uri="{FF2B5EF4-FFF2-40B4-BE49-F238E27FC236}">
              <a16:creationId xmlns:a16="http://schemas.microsoft.com/office/drawing/2014/main" id="{00000000-0008-0000-0500-0000A1080000}"/>
            </a:ext>
          </a:extLst>
        </xdr:cNvPr>
        <xdr:cNvPicPr>
          <a:picLocks noChangeAspect="1" noChangeArrowheads="1"/>
        </xdr:cNvPicPr>
      </xdr:nvPicPr>
      <xdr:blipFill>
        <a:blip xmlns:r="http://schemas.openxmlformats.org/officeDocument/2006/relationships" r:embed="rId158" cstate="print"/>
        <a:srcRect/>
        <a:stretch>
          <a:fillRect/>
        </a:stretch>
      </xdr:blipFill>
      <xdr:spPr bwMode="auto">
        <a:xfrm>
          <a:off x="0" y="43731180"/>
          <a:ext cx="533400" cy="403860"/>
        </a:xfrm>
        <a:prstGeom prst="rect">
          <a:avLst/>
        </a:prstGeom>
        <a:noFill/>
      </xdr:spPr>
    </xdr:pic>
    <xdr:clientData/>
  </xdr:twoCellAnchor>
  <xdr:twoCellAnchor editAs="oneCell">
    <xdr:from>
      <xdr:col>0</xdr:col>
      <xdr:colOff>0</xdr:colOff>
      <xdr:row>255</xdr:row>
      <xdr:rowOff>0</xdr:rowOff>
    </xdr:from>
    <xdr:to>
      <xdr:col>0</xdr:col>
      <xdr:colOff>533400</xdr:colOff>
      <xdr:row>257</xdr:row>
      <xdr:rowOff>60960</xdr:rowOff>
    </xdr:to>
    <xdr:pic>
      <xdr:nvPicPr>
        <xdr:cNvPr id="2210" name="Picture 162" descr="Mr. Mime icon">
          <a:extLst>
            <a:ext uri="{FF2B5EF4-FFF2-40B4-BE49-F238E27FC236}">
              <a16:creationId xmlns:a16="http://schemas.microsoft.com/office/drawing/2014/main" id="{00000000-0008-0000-0500-0000A2080000}"/>
            </a:ext>
          </a:extLst>
        </xdr:cNvPr>
        <xdr:cNvPicPr>
          <a:picLocks noChangeAspect="1" noChangeArrowheads="1"/>
        </xdr:cNvPicPr>
      </xdr:nvPicPr>
      <xdr:blipFill>
        <a:blip xmlns:r="http://schemas.openxmlformats.org/officeDocument/2006/relationships" r:embed="rId159" cstate="print"/>
        <a:srcRect/>
        <a:stretch>
          <a:fillRect/>
        </a:stretch>
      </xdr:blipFill>
      <xdr:spPr bwMode="auto">
        <a:xfrm>
          <a:off x="0" y="44074080"/>
          <a:ext cx="533400" cy="403860"/>
        </a:xfrm>
        <a:prstGeom prst="rect">
          <a:avLst/>
        </a:prstGeom>
        <a:noFill/>
      </xdr:spPr>
    </xdr:pic>
    <xdr:clientData/>
  </xdr:twoCellAnchor>
  <xdr:twoCellAnchor editAs="oneCell">
    <xdr:from>
      <xdr:col>0</xdr:col>
      <xdr:colOff>0</xdr:colOff>
      <xdr:row>257</xdr:row>
      <xdr:rowOff>0</xdr:rowOff>
    </xdr:from>
    <xdr:to>
      <xdr:col>0</xdr:col>
      <xdr:colOff>533400</xdr:colOff>
      <xdr:row>259</xdr:row>
      <xdr:rowOff>60960</xdr:rowOff>
    </xdr:to>
    <xdr:pic>
      <xdr:nvPicPr>
        <xdr:cNvPr id="2211" name="Picture 163" descr="Galarian Mr. Mime icon">
          <a:extLst>
            <a:ext uri="{FF2B5EF4-FFF2-40B4-BE49-F238E27FC236}">
              <a16:creationId xmlns:a16="http://schemas.microsoft.com/office/drawing/2014/main" id="{00000000-0008-0000-0500-0000A3080000}"/>
            </a:ext>
          </a:extLst>
        </xdr:cNvPr>
        <xdr:cNvPicPr>
          <a:picLocks noChangeAspect="1" noChangeArrowheads="1"/>
        </xdr:cNvPicPr>
      </xdr:nvPicPr>
      <xdr:blipFill>
        <a:blip xmlns:r="http://schemas.openxmlformats.org/officeDocument/2006/relationships" r:embed="rId160" cstate="print"/>
        <a:srcRect/>
        <a:stretch>
          <a:fillRect/>
        </a:stretch>
      </xdr:blipFill>
      <xdr:spPr bwMode="auto">
        <a:xfrm>
          <a:off x="0" y="44416980"/>
          <a:ext cx="533400" cy="403860"/>
        </a:xfrm>
        <a:prstGeom prst="rect">
          <a:avLst/>
        </a:prstGeom>
        <a:noFill/>
      </xdr:spPr>
    </xdr:pic>
    <xdr:clientData/>
  </xdr:twoCellAnchor>
  <xdr:twoCellAnchor editAs="oneCell">
    <xdr:from>
      <xdr:col>0</xdr:col>
      <xdr:colOff>0</xdr:colOff>
      <xdr:row>259</xdr:row>
      <xdr:rowOff>0</xdr:rowOff>
    </xdr:from>
    <xdr:to>
      <xdr:col>0</xdr:col>
      <xdr:colOff>533400</xdr:colOff>
      <xdr:row>261</xdr:row>
      <xdr:rowOff>60960</xdr:rowOff>
    </xdr:to>
    <xdr:pic>
      <xdr:nvPicPr>
        <xdr:cNvPr id="2212" name="Picture 164" descr="Scyther icon">
          <a:extLst>
            <a:ext uri="{FF2B5EF4-FFF2-40B4-BE49-F238E27FC236}">
              <a16:creationId xmlns:a16="http://schemas.microsoft.com/office/drawing/2014/main" id="{00000000-0008-0000-0500-0000A4080000}"/>
            </a:ext>
          </a:extLst>
        </xdr:cNvPr>
        <xdr:cNvPicPr>
          <a:picLocks noChangeAspect="1" noChangeArrowheads="1"/>
        </xdr:cNvPicPr>
      </xdr:nvPicPr>
      <xdr:blipFill>
        <a:blip xmlns:r="http://schemas.openxmlformats.org/officeDocument/2006/relationships" r:embed="rId161" cstate="print"/>
        <a:srcRect/>
        <a:stretch>
          <a:fillRect/>
        </a:stretch>
      </xdr:blipFill>
      <xdr:spPr bwMode="auto">
        <a:xfrm>
          <a:off x="0" y="44759880"/>
          <a:ext cx="533400" cy="403860"/>
        </a:xfrm>
        <a:prstGeom prst="rect">
          <a:avLst/>
        </a:prstGeom>
        <a:noFill/>
      </xdr:spPr>
    </xdr:pic>
    <xdr:clientData/>
  </xdr:twoCellAnchor>
  <xdr:twoCellAnchor editAs="oneCell">
    <xdr:from>
      <xdr:col>0</xdr:col>
      <xdr:colOff>0</xdr:colOff>
      <xdr:row>261</xdr:row>
      <xdr:rowOff>0</xdr:rowOff>
    </xdr:from>
    <xdr:to>
      <xdr:col>0</xdr:col>
      <xdr:colOff>533400</xdr:colOff>
      <xdr:row>263</xdr:row>
      <xdr:rowOff>60960</xdr:rowOff>
    </xdr:to>
    <xdr:pic>
      <xdr:nvPicPr>
        <xdr:cNvPr id="2213" name="Picture 165" descr="Jynx icon">
          <a:extLst>
            <a:ext uri="{FF2B5EF4-FFF2-40B4-BE49-F238E27FC236}">
              <a16:creationId xmlns:a16="http://schemas.microsoft.com/office/drawing/2014/main" id="{00000000-0008-0000-0500-0000A5080000}"/>
            </a:ext>
          </a:extLst>
        </xdr:cNvPr>
        <xdr:cNvPicPr>
          <a:picLocks noChangeAspect="1" noChangeArrowheads="1"/>
        </xdr:cNvPicPr>
      </xdr:nvPicPr>
      <xdr:blipFill>
        <a:blip xmlns:r="http://schemas.openxmlformats.org/officeDocument/2006/relationships" r:embed="rId162" cstate="print"/>
        <a:srcRect/>
        <a:stretch>
          <a:fillRect/>
        </a:stretch>
      </xdr:blipFill>
      <xdr:spPr bwMode="auto">
        <a:xfrm>
          <a:off x="0" y="45102780"/>
          <a:ext cx="533400" cy="403860"/>
        </a:xfrm>
        <a:prstGeom prst="rect">
          <a:avLst/>
        </a:prstGeom>
        <a:noFill/>
      </xdr:spPr>
    </xdr:pic>
    <xdr:clientData/>
  </xdr:twoCellAnchor>
  <xdr:twoCellAnchor editAs="oneCell">
    <xdr:from>
      <xdr:col>0</xdr:col>
      <xdr:colOff>0</xdr:colOff>
      <xdr:row>263</xdr:row>
      <xdr:rowOff>0</xdr:rowOff>
    </xdr:from>
    <xdr:to>
      <xdr:col>0</xdr:col>
      <xdr:colOff>533400</xdr:colOff>
      <xdr:row>265</xdr:row>
      <xdr:rowOff>53340</xdr:rowOff>
    </xdr:to>
    <xdr:pic>
      <xdr:nvPicPr>
        <xdr:cNvPr id="2214" name="Picture 166" descr="Electabuzz icon">
          <a:extLst>
            <a:ext uri="{FF2B5EF4-FFF2-40B4-BE49-F238E27FC236}">
              <a16:creationId xmlns:a16="http://schemas.microsoft.com/office/drawing/2014/main" id="{00000000-0008-0000-0500-0000A6080000}"/>
            </a:ext>
          </a:extLst>
        </xdr:cNvPr>
        <xdr:cNvPicPr>
          <a:picLocks noChangeAspect="1" noChangeArrowheads="1"/>
        </xdr:cNvPicPr>
      </xdr:nvPicPr>
      <xdr:blipFill>
        <a:blip xmlns:r="http://schemas.openxmlformats.org/officeDocument/2006/relationships" r:embed="rId163" cstate="print"/>
        <a:srcRect/>
        <a:stretch>
          <a:fillRect/>
        </a:stretch>
      </xdr:blipFill>
      <xdr:spPr bwMode="auto">
        <a:xfrm>
          <a:off x="0" y="45445680"/>
          <a:ext cx="533400" cy="403860"/>
        </a:xfrm>
        <a:prstGeom prst="rect">
          <a:avLst/>
        </a:prstGeom>
        <a:noFill/>
      </xdr:spPr>
    </xdr:pic>
    <xdr:clientData/>
  </xdr:twoCellAnchor>
  <xdr:twoCellAnchor editAs="oneCell">
    <xdr:from>
      <xdr:col>0</xdr:col>
      <xdr:colOff>0</xdr:colOff>
      <xdr:row>264</xdr:row>
      <xdr:rowOff>0</xdr:rowOff>
    </xdr:from>
    <xdr:to>
      <xdr:col>0</xdr:col>
      <xdr:colOff>533400</xdr:colOff>
      <xdr:row>266</xdr:row>
      <xdr:rowOff>53340</xdr:rowOff>
    </xdr:to>
    <xdr:pic>
      <xdr:nvPicPr>
        <xdr:cNvPr id="2215" name="Picture 167" descr="Magmar icon">
          <a:extLst>
            <a:ext uri="{FF2B5EF4-FFF2-40B4-BE49-F238E27FC236}">
              <a16:creationId xmlns:a16="http://schemas.microsoft.com/office/drawing/2014/main" id="{00000000-0008-0000-0500-0000A7080000}"/>
            </a:ext>
          </a:extLst>
        </xdr:cNvPr>
        <xdr:cNvPicPr>
          <a:picLocks noChangeAspect="1" noChangeArrowheads="1"/>
        </xdr:cNvPicPr>
      </xdr:nvPicPr>
      <xdr:blipFill>
        <a:blip xmlns:r="http://schemas.openxmlformats.org/officeDocument/2006/relationships" r:embed="rId164" cstate="print"/>
        <a:srcRect/>
        <a:stretch>
          <a:fillRect/>
        </a:stretch>
      </xdr:blipFill>
      <xdr:spPr bwMode="auto">
        <a:xfrm>
          <a:off x="0" y="45620940"/>
          <a:ext cx="533400" cy="403860"/>
        </a:xfrm>
        <a:prstGeom prst="rect">
          <a:avLst/>
        </a:prstGeom>
        <a:noFill/>
      </xdr:spPr>
    </xdr:pic>
    <xdr:clientData/>
  </xdr:twoCellAnchor>
  <xdr:twoCellAnchor editAs="oneCell">
    <xdr:from>
      <xdr:col>0</xdr:col>
      <xdr:colOff>0</xdr:colOff>
      <xdr:row>265</xdr:row>
      <xdr:rowOff>0</xdr:rowOff>
    </xdr:from>
    <xdr:to>
      <xdr:col>0</xdr:col>
      <xdr:colOff>533400</xdr:colOff>
      <xdr:row>267</xdr:row>
      <xdr:rowOff>60960</xdr:rowOff>
    </xdr:to>
    <xdr:pic>
      <xdr:nvPicPr>
        <xdr:cNvPr id="2216" name="Picture 168" descr="Pinsir icon">
          <a:extLst>
            <a:ext uri="{FF2B5EF4-FFF2-40B4-BE49-F238E27FC236}">
              <a16:creationId xmlns:a16="http://schemas.microsoft.com/office/drawing/2014/main" id="{00000000-0008-0000-0500-0000A8080000}"/>
            </a:ext>
          </a:extLst>
        </xdr:cNvPr>
        <xdr:cNvPicPr>
          <a:picLocks noChangeAspect="1" noChangeArrowheads="1"/>
        </xdr:cNvPicPr>
      </xdr:nvPicPr>
      <xdr:blipFill>
        <a:blip xmlns:r="http://schemas.openxmlformats.org/officeDocument/2006/relationships" r:embed="rId165" cstate="print"/>
        <a:srcRect/>
        <a:stretch>
          <a:fillRect/>
        </a:stretch>
      </xdr:blipFill>
      <xdr:spPr bwMode="auto">
        <a:xfrm>
          <a:off x="0" y="45796200"/>
          <a:ext cx="533400" cy="403860"/>
        </a:xfrm>
        <a:prstGeom prst="rect">
          <a:avLst/>
        </a:prstGeom>
        <a:noFill/>
      </xdr:spPr>
    </xdr:pic>
    <xdr:clientData/>
  </xdr:twoCellAnchor>
  <xdr:twoCellAnchor editAs="oneCell">
    <xdr:from>
      <xdr:col>0</xdr:col>
      <xdr:colOff>0</xdr:colOff>
      <xdr:row>266</xdr:row>
      <xdr:rowOff>0</xdr:rowOff>
    </xdr:from>
    <xdr:to>
      <xdr:col>0</xdr:col>
      <xdr:colOff>533400</xdr:colOff>
      <xdr:row>268</xdr:row>
      <xdr:rowOff>60960</xdr:rowOff>
    </xdr:to>
    <xdr:pic>
      <xdr:nvPicPr>
        <xdr:cNvPr id="2217" name="Picture 169" descr="Mega Pinsir icon">
          <a:extLst>
            <a:ext uri="{FF2B5EF4-FFF2-40B4-BE49-F238E27FC236}">
              <a16:creationId xmlns:a16="http://schemas.microsoft.com/office/drawing/2014/main" id="{00000000-0008-0000-0500-0000A9080000}"/>
            </a:ext>
          </a:extLst>
        </xdr:cNvPr>
        <xdr:cNvPicPr>
          <a:picLocks noChangeAspect="1" noChangeArrowheads="1"/>
        </xdr:cNvPicPr>
      </xdr:nvPicPr>
      <xdr:blipFill>
        <a:blip xmlns:r="http://schemas.openxmlformats.org/officeDocument/2006/relationships" r:embed="rId166" cstate="print"/>
        <a:srcRect/>
        <a:stretch>
          <a:fillRect/>
        </a:stretch>
      </xdr:blipFill>
      <xdr:spPr bwMode="auto">
        <a:xfrm>
          <a:off x="0" y="45971460"/>
          <a:ext cx="533400" cy="403860"/>
        </a:xfrm>
        <a:prstGeom prst="rect">
          <a:avLst/>
        </a:prstGeom>
        <a:noFill/>
      </xdr:spPr>
    </xdr:pic>
    <xdr:clientData/>
  </xdr:twoCellAnchor>
  <xdr:twoCellAnchor editAs="oneCell">
    <xdr:from>
      <xdr:col>0</xdr:col>
      <xdr:colOff>0</xdr:colOff>
      <xdr:row>268</xdr:row>
      <xdr:rowOff>0</xdr:rowOff>
    </xdr:from>
    <xdr:to>
      <xdr:col>0</xdr:col>
      <xdr:colOff>533400</xdr:colOff>
      <xdr:row>270</xdr:row>
      <xdr:rowOff>53340</xdr:rowOff>
    </xdr:to>
    <xdr:pic>
      <xdr:nvPicPr>
        <xdr:cNvPr id="2218" name="Picture 170" descr="Tauros icon">
          <a:extLst>
            <a:ext uri="{FF2B5EF4-FFF2-40B4-BE49-F238E27FC236}">
              <a16:creationId xmlns:a16="http://schemas.microsoft.com/office/drawing/2014/main" id="{00000000-0008-0000-0500-0000AA080000}"/>
            </a:ext>
          </a:extLst>
        </xdr:cNvPr>
        <xdr:cNvPicPr>
          <a:picLocks noChangeAspect="1" noChangeArrowheads="1"/>
        </xdr:cNvPicPr>
      </xdr:nvPicPr>
      <xdr:blipFill>
        <a:blip xmlns:r="http://schemas.openxmlformats.org/officeDocument/2006/relationships" r:embed="rId167" cstate="print"/>
        <a:srcRect/>
        <a:stretch>
          <a:fillRect/>
        </a:stretch>
      </xdr:blipFill>
      <xdr:spPr bwMode="auto">
        <a:xfrm>
          <a:off x="0" y="46314360"/>
          <a:ext cx="533400" cy="403860"/>
        </a:xfrm>
        <a:prstGeom prst="rect">
          <a:avLst/>
        </a:prstGeom>
        <a:noFill/>
      </xdr:spPr>
    </xdr:pic>
    <xdr:clientData/>
  </xdr:twoCellAnchor>
  <xdr:twoCellAnchor editAs="oneCell">
    <xdr:from>
      <xdr:col>0</xdr:col>
      <xdr:colOff>0</xdr:colOff>
      <xdr:row>269</xdr:row>
      <xdr:rowOff>0</xdr:rowOff>
    </xdr:from>
    <xdr:to>
      <xdr:col>0</xdr:col>
      <xdr:colOff>533400</xdr:colOff>
      <xdr:row>271</xdr:row>
      <xdr:rowOff>60960</xdr:rowOff>
    </xdr:to>
    <xdr:pic>
      <xdr:nvPicPr>
        <xdr:cNvPr id="2219" name="Picture 171" descr="Magikarp icon">
          <a:extLst>
            <a:ext uri="{FF2B5EF4-FFF2-40B4-BE49-F238E27FC236}">
              <a16:creationId xmlns:a16="http://schemas.microsoft.com/office/drawing/2014/main" id="{00000000-0008-0000-0500-0000AB080000}"/>
            </a:ext>
          </a:extLst>
        </xdr:cNvPr>
        <xdr:cNvPicPr>
          <a:picLocks noChangeAspect="1" noChangeArrowheads="1"/>
        </xdr:cNvPicPr>
      </xdr:nvPicPr>
      <xdr:blipFill>
        <a:blip xmlns:r="http://schemas.openxmlformats.org/officeDocument/2006/relationships" r:embed="rId168" cstate="print"/>
        <a:srcRect/>
        <a:stretch>
          <a:fillRect/>
        </a:stretch>
      </xdr:blipFill>
      <xdr:spPr bwMode="auto">
        <a:xfrm>
          <a:off x="0" y="46489620"/>
          <a:ext cx="533400" cy="403860"/>
        </a:xfrm>
        <a:prstGeom prst="rect">
          <a:avLst/>
        </a:prstGeom>
        <a:noFill/>
      </xdr:spPr>
    </xdr:pic>
    <xdr:clientData/>
  </xdr:twoCellAnchor>
  <xdr:twoCellAnchor editAs="oneCell">
    <xdr:from>
      <xdr:col>0</xdr:col>
      <xdr:colOff>0</xdr:colOff>
      <xdr:row>270</xdr:row>
      <xdr:rowOff>0</xdr:rowOff>
    </xdr:from>
    <xdr:to>
      <xdr:col>0</xdr:col>
      <xdr:colOff>533400</xdr:colOff>
      <xdr:row>272</xdr:row>
      <xdr:rowOff>60960</xdr:rowOff>
    </xdr:to>
    <xdr:pic>
      <xdr:nvPicPr>
        <xdr:cNvPr id="2220" name="Picture 172" descr="Gyarados icon">
          <a:extLst>
            <a:ext uri="{FF2B5EF4-FFF2-40B4-BE49-F238E27FC236}">
              <a16:creationId xmlns:a16="http://schemas.microsoft.com/office/drawing/2014/main" id="{00000000-0008-0000-0500-0000AC080000}"/>
            </a:ext>
          </a:extLst>
        </xdr:cNvPr>
        <xdr:cNvPicPr>
          <a:picLocks noChangeAspect="1" noChangeArrowheads="1"/>
        </xdr:cNvPicPr>
      </xdr:nvPicPr>
      <xdr:blipFill>
        <a:blip xmlns:r="http://schemas.openxmlformats.org/officeDocument/2006/relationships" r:embed="rId169" cstate="print"/>
        <a:srcRect/>
        <a:stretch>
          <a:fillRect/>
        </a:stretch>
      </xdr:blipFill>
      <xdr:spPr bwMode="auto">
        <a:xfrm>
          <a:off x="0" y="46664880"/>
          <a:ext cx="533400" cy="403860"/>
        </a:xfrm>
        <a:prstGeom prst="rect">
          <a:avLst/>
        </a:prstGeom>
        <a:noFill/>
      </xdr:spPr>
    </xdr:pic>
    <xdr:clientData/>
  </xdr:twoCellAnchor>
  <xdr:twoCellAnchor editAs="oneCell">
    <xdr:from>
      <xdr:col>0</xdr:col>
      <xdr:colOff>0</xdr:colOff>
      <xdr:row>272</xdr:row>
      <xdr:rowOff>0</xdr:rowOff>
    </xdr:from>
    <xdr:to>
      <xdr:col>0</xdr:col>
      <xdr:colOff>533400</xdr:colOff>
      <xdr:row>274</xdr:row>
      <xdr:rowOff>60960</xdr:rowOff>
    </xdr:to>
    <xdr:pic>
      <xdr:nvPicPr>
        <xdr:cNvPr id="2221" name="Picture 173" descr="Mega Gyarados icon">
          <a:extLst>
            <a:ext uri="{FF2B5EF4-FFF2-40B4-BE49-F238E27FC236}">
              <a16:creationId xmlns:a16="http://schemas.microsoft.com/office/drawing/2014/main" id="{00000000-0008-0000-0500-0000AD080000}"/>
            </a:ext>
          </a:extLst>
        </xdr:cNvPr>
        <xdr:cNvPicPr>
          <a:picLocks noChangeAspect="1" noChangeArrowheads="1"/>
        </xdr:cNvPicPr>
      </xdr:nvPicPr>
      <xdr:blipFill>
        <a:blip xmlns:r="http://schemas.openxmlformats.org/officeDocument/2006/relationships" r:embed="rId170" cstate="print"/>
        <a:srcRect/>
        <a:stretch>
          <a:fillRect/>
        </a:stretch>
      </xdr:blipFill>
      <xdr:spPr bwMode="auto">
        <a:xfrm>
          <a:off x="0" y="47007780"/>
          <a:ext cx="533400" cy="403860"/>
        </a:xfrm>
        <a:prstGeom prst="rect">
          <a:avLst/>
        </a:prstGeom>
        <a:noFill/>
      </xdr:spPr>
    </xdr:pic>
    <xdr:clientData/>
  </xdr:twoCellAnchor>
  <xdr:twoCellAnchor editAs="oneCell">
    <xdr:from>
      <xdr:col>0</xdr:col>
      <xdr:colOff>0</xdr:colOff>
      <xdr:row>274</xdr:row>
      <xdr:rowOff>0</xdr:rowOff>
    </xdr:from>
    <xdr:to>
      <xdr:col>0</xdr:col>
      <xdr:colOff>533400</xdr:colOff>
      <xdr:row>276</xdr:row>
      <xdr:rowOff>60960</xdr:rowOff>
    </xdr:to>
    <xdr:pic>
      <xdr:nvPicPr>
        <xdr:cNvPr id="2222" name="Picture 174" descr="Lapras icon">
          <a:extLst>
            <a:ext uri="{FF2B5EF4-FFF2-40B4-BE49-F238E27FC236}">
              <a16:creationId xmlns:a16="http://schemas.microsoft.com/office/drawing/2014/main" id="{00000000-0008-0000-0500-0000AE080000}"/>
            </a:ext>
          </a:extLst>
        </xdr:cNvPr>
        <xdr:cNvPicPr>
          <a:picLocks noChangeAspect="1" noChangeArrowheads="1"/>
        </xdr:cNvPicPr>
      </xdr:nvPicPr>
      <xdr:blipFill>
        <a:blip xmlns:r="http://schemas.openxmlformats.org/officeDocument/2006/relationships" r:embed="rId171" cstate="print"/>
        <a:srcRect/>
        <a:stretch>
          <a:fillRect/>
        </a:stretch>
      </xdr:blipFill>
      <xdr:spPr bwMode="auto">
        <a:xfrm>
          <a:off x="0" y="47350680"/>
          <a:ext cx="533400" cy="403860"/>
        </a:xfrm>
        <a:prstGeom prst="rect">
          <a:avLst/>
        </a:prstGeom>
        <a:noFill/>
      </xdr:spPr>
    </xdr:pic>
    <xdr:clientData/>
  </xdr:twoCellAnchor>
  <xdr:twoCellAnchor editAs="oneCell">
    <xdr:from>
      <xdr:col>0</xdr:col>
      <xdr:colOff>0</xdr:colOff>
      <xdr:row>276</xdr:row>
      <xdr:rowOff>0</xdr:rowOff>
    </xdr:from>
    <xdr:to>
      <xdr:col>0</xdr:col>
      <xdr:colOff>533400</xdr:colOff>
      <xdr:row>278</xdr:row>
      <xdr:rowOff>53340</xdr:rowOff>
    </xdr:to>
    <xdr:pic>
      <xdr:nvPicPr>
        <xdr:cNvPr id="2223" name="Picture 175" descr="Ditto icon">
          <a:extLst>
            <a:ext uri="{FF2B5EF4-FFF2-40B4-BE49-F238E27FC236}">
              <a16:creationId xmlns:a16="http://schemas.microsoft.com/office/drawing/2014/main" id="{00000000-0008-0000-0500-0000AF080000}"/>
            </a:ext>
          </a:extLst>
        </xdr:cNvPr>
        <xdr:cNvPicPr>
          <a:picLocks noChangeAspect="1" noChangeArrowheads="1"/>
        </xdr:cNvPicPr>
      </xdr:nvPicPr>
      <xdr:blipFill>
        <a:blip xmlns:r="http://schemas.openxmlformats.org/officeDocument/2006/relationships" r:embed="rId172" cstate="print"/>
        <a:srcRect/>
        <a:stretch>
          <a:fillRect/>
        </a:stretch>
      </xdr:blipFill>
      <xdr:spPr bwMode="auto">
        <a:xfrm>
          <a:off x="0" y="47693580"/>
          <a:ext cx="533400" cy="403860"/>
        </a:xfrm>
        <a:prstGeom prst="rect">
          <a:avLst/>
        </a:prstGeom>
        <a:noFill/>
      </xdr:spPr>
    </xdr:pic>
    <xdr:clientData/>
  </xdr:twoCellAnchor>
  <xdr:twoCellAnchor editAs="oneCell">
    <xdr:from>
      <xdr:col>0</xdr:col>
      <xdr:colOff>0</xdr:colOff>
      <xdr:row>277</xdr:row>
      <xdr:rowOff>0</xdr:rowOff>
    </xdr:from>
    <xdr:to>
      <xdr:col>0</xdr:col>
      <xdr:colOff>533400</xdr:colOff>
      <xdr:row>279</xdr:row>
      <xdr:rowOff>60960</xdr:rowOff>
    </xdr:to>
    <xdr:pic>
      <xdr:nvPicPr>
        <xdr:cNvPr id="2224" name="Picture 176" descr="Eevee icon">
          <a:extLst>
            <a:ext uri="{FF2B5EF4-FFF2-40B4-BE49-F238E27FC236}">
              <a16:creationId xmlns:a16="http://schemas.microsoft.com/office/drawing/2014/main" id="{00000000-0008-0000-0500-0000B0080000}"/>
            </a:ext>
          </a:extLst>
        </xdr:cNvPr>
        <xdr:cNvPicPr>
          <a:picLocks noChangeAspect="1" noChangeArrowheads="1"/>
        </xdr:cNvPicPr>
      </xdr:nvPicPr>
      <xdr:blipFill>
        <a:blip xmlns:r="http://schemas.openxmlformats.org/officeDocument/2006/relationships" r:embed="rId173" cstate="print"/>
        <a:srcRect/>
        <a:stretch>
          <a:fillRect/>
        </a:stretch>
      </xdr:blipFill>
      <xdr:spPr bwMode="auto">
        <a:xfrm>
          <a:off x="0" y="47868840"/>
          <a:ext cx="533400" cy="403860"/>
        </a:xfrm>
        <a:prstGeom prst="rect">
          <a:avLst/>
        </a:prstGeom>
        <a:noFill/>
      </xdr:spPr>
    </xdr:pic>
    <xdr:clientData/>
  </xdr:twoCellAnchor>
  <xdr:twoCellAnchor editAs="oneCell">
    <xdr:from>
      <xdr:col>0</xdr:col>
      <xdr:colOff>0</xdr:colOff>
      <xdr:row>278</xdr:row>
      <xdr:rowOff>0</xdr:rowOff>
    </xdr:from>
    <xdr:to>
      <xdr:col>0</xdr:col>
      <xdr:colOff>533400</xdr:colOff>
      <xdr:row>280</xdr:row>
      <xdr:rowOff>60960</xdr:rowOff>
    </xdr:to>
    <xdr:pic>
      <xdr:nvPicPr>
        <xdr:cNvPr id="2225" name="Picture 177" descr="Eevee (Partner Eevee) icon">
          <a:extLst>
            <a:ext uri="{FF2B5EF4-FFF2-40B4-BE49-F238E27FC236}">
              <a16:creationId xmlns:a16="http://schemas.microsoft.com/office/drawing/2014/main" id="{00000000-0008-0000-0500-0000B1080000}"/>
            </a:ext>
          </a:extLst>
        </xdr:cNvPr>
        <xdr:cNvPicPr>
          <a:picLocks noChangeAspect="1" noChangeArrowheads="1"/>
        </xdr:cNvPicPr>
      </xdr:nvPicPr>
      <xdr:blipFill>
        <a:blip xmlns:r="http://schemas.openxmlformats.org/officeDocument/2006/relationships" r:embed="rId174" cstate="print"/>
        <a:srcRect/>
        <a:stretch>
          <a:fillRect/>
        </a:stretch>
      </xdr:blipFill>
      <xdr:spPr bwMode="auto">
        <a:xfrm>
          <a:off x="0" y="48044100"/>
          <a:ext cx="533400" cy="403860"/>
        </a:xfrm>
        <a:prstGeom prst="rect">
          <a:avLst/>
        </a:prstGeom>
        <a:noFill/>
      </xdr:spPr>
    </xdr:pic>
    <xdr:clientData/>
  </xdr:twoCellAnchor>
  <xdr:twoCellAnchor editAs="oneCell">
    <xdr:from>
      <xdr:col>0</xdr:col>
      <xdr:colOff>0</xdr:colOff>
      <xdr:row>280</xdr:row>
      <xdr:rowOff>0</xdr:rowOff>
    </xdr:from>
    <xdr:to>
      <xdr:col>0</xdr:col>
      <xdr:colOff>533400</xdr:colOff>
      <xdr:row>282</xdr:row>
      <xdr:rowOff>53340</xdr:rowOff>
    </xdr:to>
    <xdr:pic>
      <xdr:nvPicPr>
        <xdr:cNvPr id="2226" name="Picture 178" descr="Vaporeon icon">
          <a:extLst>
            <a:ext uri="{FF2B5EF4-FFF2-40B4-BE49-F238E27FC236}">
              <a16:creationId xmlns:a16="http://schemas.microsoft.com/office/drawing/2014/main" id="{00000000-0008-0000-0500-0000B2080000}"/>
            </a:ext>
          </a:extLst>
        </xdr:cNvPr>
        <xdr:cNvPicPr>
          <a:picLocks noChangeAspect="1" noChangeArrowheads="1"/>
        </xdr:cNvPicPr>
      </xdr:nvPicPr>
      <xdr:blipFill>
        <a:blip xmlns:r="http://schemas.openxmlformats.org/officeDocument/2006/relationships" r:embed="rId175" cstate="print"/>
        <a:srcRect/>
        <a:stretch>
          <a:fillRect/>
        </a:stretch>
      </xdr:blipFill>
      <xdr:spPr bwMode="auto">
        <a:xfrm>
          <a:off x="0" y="48387000"/>
          <a:ext cx="533400" cy="403860"/>
        </a:xfrm>
        <a:prstGeom prst="rect">
          <a:avLst/>
        </a:prstGeom>
        <a:noFill/>
      </xdr:spPr>
    </xdr:pic>
    <xdr:clientData/>
  </xdr:twoCellAnchor>
  <xdr:twoCellAnchor editAs="oneCell">
    <xdr:from>
      <xdr:col>0</xdr:col>
      <xdr:colOff>0</xdr:colOff>
      <xdr:row>281</xdr:row>
      <xdr:rowOff>0</xdr:rowOff>
    </xdr:from>
    <xdr:to>
      <xdr:col>0</xdr:col>
      <xdr:colOff>533400</xdr:colOff>
      <xdr:row>283</xdr:row>
      <xdr:rowOff>53340</xdr:rowOff>
    </xdr:to>
    <xdr:pic>
      <xdr:nvPicPr>
        <xdr:cNvPr id="2227" name="Picture 179" descr="Jolteon icon">
          <a:extLst>
            <a:ext uri="{FF2B5EF4-FFF2-40B4-BE49-F238E27FC236}">
              <a16:creationId xmlns:a16="http://schemas.microsoft.com/office/drawing/2014/main" id="{00000000-0008-0000-0500-0000B3080000}"/>
            </a:ext>
          </a:extLst>
        </xdr:cNvPr>
        <xdr:cNvPicPr>
          <a:picLocks noChangeAspect="1" noChangeArrowheads="1"/>
        </xdr:cNvPicPr>
      </xdr:nvPicPr>
      <xdr:blipFill>
        <a:blip xmlns:r="http://schemas.openxmlformats.org/officeDocument/2006/relationships" r:embed="rId176" cstate="print"/>
        <a:srcRect/>
        <a:stretch>
          <a:fillRect/>
        </a:stretch>
      </xdr:blipFill>
      <xdr:spPr bwMode="auto">
        <a:xfrm>
          <a:off x="0" y="48562260"/>
          <a:ext cx="533400" cy="403860"/>
        </a:xfrm>
        <a:prstGeom prst="rect">
          <a:avLst/>
        </a:prstGeom>
        <a:noFill/>
      </xdr:spPr>
    </xdr:pic>
    <xdr:clientData/>
  </xdr:twoCellAnchor>
  <xdr:twoCellAnchor editAs="oneCell">
    <xdr:from>
      <xdr:col>0</xdr:col>
      <xdr:colOff>0</xdr:colOff>
      <xdr:row>282</xdr:row>
      <xdr:rowOff>0</xdr:rowOff>
    </xdr:from>
    <xdr:to>
      <xdr:col>0</xdr:col>
      <xdr:colOff>533400</xdr:colOff>
      <xdr:row>284</xdr:row>
      <xdr:rowOff>53340</xdr:rowOff>
    </xdr:to>
    <xdr:pic>
      <xdr:nvPicPr>
        <xdr:cNvPr id="2228" name="Picture 180" descr="Flareon icon">
          <a:extLst>
            <a:ext uri="{FF2B5EF4-FFF2-40B4-BE49-F238E27FC236}">
              <a16:creationId xmlns:a16="http://schemas.microsoft.com/office/drawing/2014/main" id="{00000000-0008-0000-0500-0000B4080000}"/>
            </a:ext>
          </a:extLst>
        </xdr:cNvPr>
        <xdr:cNvPicPr>
          <a:picLocks noChangeAspect="1" noChangeArrowheads="1"/>
        </xdr:cNvPicPr>
      </xdr:nvPicPr>
      <xdr:blipFill>
        <a:blip xmlns:r="http://schemas.openxmlformats.org/officeDocument/2006/relationships" r:embed="rId177" cstate="print"/>
        <a:srcRect/>
        <a:stretch>
          <a:fillRect/>
        </a:stretch>
      </xdr:blipFill>
      <xdr:spPr bwMode="auto">
        <a:xfrm>
          <a:off x="0" y="48737520"/>
          <a:ext cx="533400" cy="403860"/>
        </a:xfrm>
        <a:prstGeom prst="rect">
          <a:avLst/>
        </a:prstGeom>
        <a:noFill/>
      </xdr:spPr>
    </xdr:pic>
    <xdr:clientData/>
  </xdr:twoCellAnchor>
  <xdr:twoCellAnchor editAs="oneCell">
    <xdr:from>
      <xdr:col>0</xdr:col>
      <xdr:colOff>0</xdr:colOff>
      <xdr:row>283</xdr:row>
      <xdr:rowOff>0</xdr:rowOff>
    </xdr:from>
    <xdr:to>
      <xdr:col>0</xdr:col>
      <xdr:colOff>533400</xdr:colOff>
      <xdr:row>285</xdr:row>
      <xdr:rowOff>60960</xdr:rowOff>
    </xdr:to>
    <xdr:pic>
      <xdr:nvPicPr>
        <xdr:cNvPr id="2229" name="Picture 181" descr="Porygon icon">
          <a:extLst>
            <a:ext uri="{FF2B5EF4-FFF2-40B4-BE49-F238E27FC236}">
              <a16:creationId xmlns:a16="http://schemas.microsoft.com/office/drawing/2014/main" id="{00000000-0008-0000-0500-0000B5080000}"/>
            </a:ext>
          </a:extLst>
        </xdr:cNvPr>
        <xdr:cNvPicPr>
          <a:picLocks noChangeAspect="1" noChangeArrowheads="1"/>
        </xdr:cNvPicPr>
      </xdr:nvPicPr>
      <xdr:blipFill>
        <a:blip xmlns:r="http://schemas.openxmlformats.org/officeDocument/2006/relationships" r:embed="rId178" cstate="print"/>
        <a:srcRect/>
        <a:stretch>
          <a:fillRect/>
        </a:stretch>
      </xdr:blipFill>
      <xdr:spPr bwMode="auto">
        <a:xfrm>
          <a:off x="0" y="48912780"/>
          <a:ext cx="533400" cy="403860"/>
        </a:xfrm>
        <a:prstGeom prst="rect">
          <a:avLst/>
        </a:prstGeom>
        <a:noFill/>
      </xdr:spPr>
    </xdr:pic>
    <xdr:clientData/>
  </xdr:twoCellAnchor>
  <xdr:twoCellAnchor editAs="oneCell">
    <xdr:from>
      <xdr:col>0</xdr:col>
      <xdr:colOff>0</xdr:colOff>
      <xdr:row>284</xdr:row>
      <xdr:rowOff>0</xdr:rowOff>
    </xdr:from>
    <xdr:to>
      <xdr:col>0</xdr:col>
      <xdr:colOff>533400</xdr:colOff>
      <xdr:row>286</xdr:row>
      <xdr:rowOff>60960</xdr:rowOff>
    </xdr:to>
    <xdr:pic>
      <xdr:nvPicPr>
        <xdr:cNvPr id="2230" name="Picture 182" descr="Omanyte icon">
          <a:extLst>
            <a:ext uri="{FF2B5EF4-FFF2-40B4-BE49-F238E27FC236}">
              <a16:creationId xmlns:a16="http://schemas.microsoft.com/office/drawing/2014/main" id="{00000000-0008-0000-0500-0000B6080000}"/>
            </a:ext>
          </a:extLst>
        </xdr:cNvPr>
        <xdr:cNvPicPr>
          <a:picLocks noChangeAspect="1" noChangeArrowheads="1"/>
        </xdr:cNvPicPr>
      </xdr:nvPicPr>
      <xdr:blipFill>
        <a:blip xmlns:r="http://schemas.openxmlformats.org/officeDocument/2006/relationships" r:embed="rId179" cstate="print"/>
        <a:srcRect/>
        <a:stretch>
          <a:fillRect/>
        </a:stretch>
      </xdr:blipFill>
      <xdr:spPr bwMode="auto">
        <a:xfrm>
          <a:off x="0" y="49088040"/>
          <a:ext cx="533400" cy="403860"/>
        </a:xfrm>
        <a:prstGeom prst="rect">
          <a:avLst/>
        </a:prstGeom>
        <a:noFill/>
      </xdr:spPr>
    </xdr:pic>
    <xdr:clientData/>
  </xdr:twoCellAnchor>
  <xdr:twoCellAnchor editAs="oneCell">
    <xdr:from>
      <xdr:col>0</xdr:col>
      <xdr:colOff>0</xdr:colOff>
      <xdr:row>286</xdr:row>
      <xdr:rowOff>0</xdr:rowOff>
    </xdr:from>
    <xdr:to>
      <xdr:col>0</xdr:col>
      <xdr:colOff>533400</xdr:colOff>
      <xdr:row>288</xdr:row>
      <xdr:rowOff>60960</xdr:rowOff>
    </xdr:to>
    <xdr:pic>
      <xdr:nvPicPr>
        <xdr:cNvPr id="2231" name="Picture 183" descr="Omastar icon">
          <a:extLst>
            <a:ext uri="{FF2B5EF4-FFF2-40B4-BE49-F238E27FC236}">
              <a16:creationId xmlns:a16="http://schemas.microsoft.com/office/drawing/2014/main" id="{00000000-0008-0000-0500-0000B7080000}"/>
            </a:ext>
          </a:extLst>
        </xdr:cNvPr>
        <xdr:cNvPicPr>
          <a:picLocks noChangeAspect="1" noChangeArrowheads="1"/>
        </xdr:cNvPicPr>
      </xdr:nvPicPr>
      <xdr:blipFill>
        <a:blip xmlns:r="http://schemas.openxmlformats.org/officeDocument/2006/relationships" r:embed="rId180" cstate="print"/>
        <a:srcRect/>
        <a:stretch>
          <a:fillRect/>
        </a:stretch>
      </xdr:blipFill>
      <xdr:spPr bwMode="auto">
        <a:xfrm>
          <a:off x="0" y="49430940"/>
          <a:ext cx="533400" cy="403860"/>
        </a:xfrm>
        <a:prstGeom prst="rect">
          <a:avLst/>
        </a:prstGeom>
        <a:noFill/>
      </xdr:spPr>
    </xdr:pic>
    <xdr:clientData/>
  </xdr:twoCellAnchor>
  <xdr:twoCellAnchor editAs="oneCell">
    <xdr:from>
      <xdr:col>0</xdr:col>
      <xdr:colOff>0</xdr:colOff>
      <xdr:row>288</xdr:row>
      <xdr:rowOff>0</xdr:rowOff>
    </xdr:from>
    <xdr:to>
      <xdr:col>0</xdr:col>
      <xdr:colOff>533400</xdr:colOff>
      <xdr:row>290</xdr:row>
      <xdr:rowOff>60960</xdr:rowOff>
    </xdr:to>
    <xdr:pic>
      <xdr:nvPicPr>
        <xdr:cNvPr id="2232" name="Picture 184" descr="Kabuto icon">
          <a:extLst>
            <a:ext uri="{FF2B5EF4-FFF2-40B4-BE49-F238E27FC236}">
              <a16:creationId xmlns:a16="http://schemas.microsoft.com/office/drawing/2014/main" id="{00000000-0008-0000-0500-0000B8080000}"/>
            </a:ext>
          </a:extLst>
        </xdr:cNvPr>
        <xdr:cNvPicPr>
          <a:picLocks noChangeAspect="1" noChangeArrowheads="1"/>
        </xdr:cNvPicPr>
      </xdr:nvPicPr>
      <xdr:blipFill>
        <a:blip xmlns:r="http://schemas.openxmlformats.org/officeDocument/2006/relationships" r:embed="rId181" cstate="print"/>
        <a:srcRect/>
        <a:stretch>
          <a:fillRect/>
        </a:stretch>
      </xdr:blipFill>
      <xdr:spPr bwMode="auto">
        <a:xfrm>
          <a:off x="0" y="49773840"/>
          <a:ext cx="533400" cy="403860"/>
        </a:xfrm>
        <a:prstGeom prst="rect">
          <a:avLst/>
        </a:prstGeom>
        <a:noFill/>
      </xdr:spPr>
    </xdr:pic>
    <xdr:clientData/>
  </xdr:twoCellAnchor>
  <xdr:twoCellAnchor editAs="oneCell">
    <xdr:from>
      <xdr:col>0</xdr:col>
      <xdr:colOff>0</xdr:colOff>
      <xdr:row>290</xdr:row>
      <xdr:rowOff>0</xdr:rowOff>
    </xdr:from>
    <xdr:to>
      <xdr:col>0</xdr:col>
      <xdr:colOff>533400</xdr:colOff>
      <xdr:row>292</xdr:row>
      <xdr:rowOff>60960</xdr:rowOff>
    </xdr:to>
    <xdr:pic>
      <xdr:nvPicPr>
        <xdr:cNvPr id="2233" name="Picture 185" descr="Kabutops icon">
          <a:extLst>
            <a:ext uri="{FF2B5EF4-FFF2-40B4-BE49-F238E27FC236}">
              <a16:creationId xmlns:a16="http://schemas.microsoft.com/office/drawing/2014/main" id="{00000000-0008-0000-0500-0000B9080000}"/>
            </a:ext>
          </a:extLst>
        </xdr:cNvPr>
        <xdr:cNvPicPr>
          <a:picLocks noChangeAspect="1" noChangeArrowheads="1"/>
        </xdr:cNvPicPr>
      </xdr:nvPicPr>
      <xdr:blipFill>
        <a:blip xmlns:r="http://schemas.openxmlformats.org/officeDocument/2006/relationships" r:embed="rId182" cstate="print"/>
        <a:srcRect/>
        <a:stretch>
          <a:fillRect/>
        </a:stretch>
      </xdr:blipFill>
      <xdr:spPr bwMode="auto">
        <a:xfrm>
          <a:off x="0" y="50116740"/>
          <a:ext cx="533400" cy="403860"/>
        </a:xfrm>
        <a:prstGeom prst="rect">
          <a:avLst/>
        </a:prstGeom>
        <a:noFill/>
      </xdr:spPr>
    </xdr:pic>
    <xdr:clientData/>
  </xdr:twoCellAnchor>
  <xdr:twoCellAnchor editAs="oneCell">
    <xdr:from>
      <xdr:col>0</xdr:col>
      <xdr:colOff>0</xdr:colOff>
      <xdr:row>292</xdr:row>
      <xdr:rowOff>0</xdr:rowOff>
    </xdr:from>
    <xdr:to>
      <xdr:col>0</xdr:col>
      <xdr:colOff>533400</xdr:colOff>
      <xdr:row>294</xdr:row>
      <xdr:rowOff>60960</xdr:rowOff>
    </xdr:to>
    <xdr:pic>
      <xdr:nvPicPr>
        <xdr:cNvPr id="2234" name="Picture 186" descr="Aerodactyl icon">
          <a:extLst>
            <a:ext uri="{FF2B5EF4-FFF2-40B4-BE49-F238E27FC236}">
              <a16:creationId xmlns:a16="http://schemas.microsoft.com/office/drawing/2014/main" id="{00000000-0008-0000-0500-0000BA080000}"/>
            </a:ext>
          </a:extLst>
        </xdr:cNvPr>
        <xdr:cNvPicPr>
          <a:picLocks noChangeAspect="1" noChangeArrowheads="1"/>
        </xdr:cNvPicPr>
      </xdr:nvPicPr>
      <xdr:blipFill>
        <a:blip xmlns:r="http://schemas.openxmlformats.org/officeDocument/2006/relationships" r:embed="rId183" cstate="print"/>
        <a:srcRect/>
        <a:stretch>
          <a:fillRect/>
        </a:stretch>
      </xdr:blipFill>
      <xdr:spPr bwMode="auto">
        <a:xfrm>
          <a:off x="0" y="50459640"/>
          <a:ext cx="533400" cy="403860"/>
        </a:xfrm>
        <a:prstGeom prst="rect">
          <a:avLst/>
        </a:prstGeom>
        <a:noFill/>
      </xdr:spPr>
    </xdr:pic>
    <xdr:clientData/>
  </xdr:twoCellAnchor>
  <xdr:twoCellAnchor editAs="oneCell">
    <xdr:from>
      <xdr:col>0</xdr:col>
      <xdr:colOff>0</xdr:colOff>
      <xdr:row>294</xdr:row>
      <xdr:rowOff>0</xdr:rowOff>
    </xdr:from>
    <xdr:to>
      <xdr:col>0</xdr:col>
      <xdr:colOff>533400</xdr:colOff>
      <xdr:row>296</xdr:row>
      <xdr:rowOff>60960</xdr:rowOff>
    </xdr:to>
    <xdr:pic>
      <xdr:nvPicPr>
        <xdr:cNvPr id="2235" name="Picture 187" descr="Mega Aerodactyl icon">
          <a:extLst>
            <a:ext uri="{FF2B5EF4-FFF2-40B4-BE49-F238E27FC236}">
              <a16:creationId xmlns:a16="http://schemas.microsoft.com/office/drawing/2014/main" id="{00000000-0008-0000-0500-0000BB080000}"/>
            </a:ext>
          </a:extLst>
        </xdr:cNvPr>
        <xdr:cNvPicPr>
          <a:picLocks noChangeAspect="1" noChangeArrowheads="1"/>
        </xdr:cNvPicPr>
      </xdr:nvPicPr>
      <xdr:blipFill>
        <a:blip xmlns:r="http://schemas.openxmlformats.org/officeDocument/2006/relationships" r:embed="rId184" cstate="print"/>
        <a:srcRect/>
        <a:stretch>
          <a:fillRect/>
        </a:stretch>
      </xdr:blipFill>
      <xdr:spPr bwMode="auto">
        <a:xfrm>
          <a:off x="0" y="50802540"/>
          <a:ext cx="533400" cy="403860"/>
        </a:xfrm>
        <a:prstGeom prst="rect">
          <a:avLst/>
        </a:prstGeom>
        <a:noFill/>
      </xdr:spPr>
    </xdr:pic>
    <xdr:clientData/>
  </xdr:twoCellAnchor>
  <xdr:twoCellAnchor editAs="oneCell">
    <xdr:from>
      <xdr:col>0</xdr:col>
      <xdr:colOff>0</xdr:colOff>
      <xdr:row>296</xdr:row>
      <xdr:rowOff>0</xdr:rowOff>
    </xdr:from>
    <xdr:to>
      <xdr:col>0</xdr:col>
      <xdr:colOff>533400</xdr:colOff>
      <xdr:row>298</xdr:row>
      <xdr:rowOff>60960</xdr:rowOff>
    </xdr:to>
    <xdr:pic>
      <xdr:nvPicPr>
        <xdr:cNvPr id="2236" name="Picture 188" descr="Snorlax icon">
          <a:extLst>
            <a:ext uri="{FF2B5EF4-FFF2-40B4-BE49-F238E27FC236}">
              <a16:creationId xmlns:a16="http://schemas.microsoft.com/office/drawing/2014/main" id="{00000000-0008-0000-0500-0000BC080000}"/>
            </a:ext>
          </a:extLst>
        </xdr:cNvPr>
        <xdr:cNvPicPr>
          <a:picLocks noChangeAspect="1" noChangeArrowheads="1"/>
        </xdr:cNvPicPr>
      </xdr:nvPicPr>
      <xdr:blipFill>
        <a:blip xmlns:r="http://schemas.openxmlformats.org/officeDocument/2006/relationships" r:embed="rId185" cstate="print"/>
        <a:srcRect/>
        <a:stretch>
          <a:fillRect/>
        </a:stretch>
      </xdr:blipFill>
      <xdr:spPr bwMode="auto">
        <a:xfrm>
          <a:off x="0" y="51145440"/>
          <a:ext cx="533400" cy="403860"/>
        </a:xfrm>
        <a:prstGeom prst="rect">
          <a:avLst/>
        </a:prstGeom>
        <a:noFill/>
      </xdr:spPr>
    </xdr:pic>
    <xdr:clientData/>
  </xdr:twoCellAnchor>
  <xdr:twoCellAnchor editAs="oneCell">
    <xdr:from>
      <xdr:col>0</xdr:col>
      <xdr:colOff>0</xdr:colOff>
      <xdr:row>297</xdr:row>
      <xdr:rowOff>0</xdr:rowOff>
    </xdr:from>
    <xdr:to>
      <xdr:col>0</xdr:col>
      <xdr:colOff>533400</xdr:colOff>
      <xdr:row>299</xdr:row>
      <xdr:rowOff>60960</xdr:rowOff>
    </xdr:to>
    <xdr:pic>
      <xdr:nvPicPr>
        <xdr:cNvPr id="2237" name="Picture 189" descr="Articuno icon">
          <a:extLst>
            <a:ext uri="{FF2B5EF4-FFF2-40B4-BE49-F238E27FC236}">
              <a16:creationId xmlns:a16="http://schemas.microsoft.com/office/drawing/2014/main" id="{00000000-0008-0000-0500-0000BD080000}"/>
            </a:ext>
          </a:extLst>
        </xdr:cNvPr>
        <xdr:cNvPicPr>
          <a:picLocks noChangeAspect="1" noChangeArrowheads="1"/>
        </xdr:cNvPicPr>
      </xdr:nvPicPr>
      <xdr:blipFill>
        <a:blip xmlns:r="http://schemas.openxmlformats.org/officeDocument/2006/relationships" r:embed="rId186" cstate="print"/>
        <a:srcRect/>
        <a:stretch>
          <a:fillRect/>
        </a:stretch>
      </xdr:blipFill>
      <xdr:spPr bwMode="auto">
        <a:xfrm>
          <a:off x="0" y="51320700"/>
          <a:ext cx="533400" cy="403860"/>
        </a:xfrm>
        <a:prstGeom prst="rect">
          <a:avLst/>
        </a:prstGeom>
        <a:noFill/>
      </xdr:spPr>
    </xdr:pic>
    <xdr:clientData/>
  </xdr:twoCellAnchor>
  <xdr:twoCellAnchor editAs="oneCell">
    <xdr:from>
      <xdr:col>0</xdr:col>
      <xdr:colOff>0</xdr:colOff>
      <xdr:row>299</xdr:row>
      <xdr:rowOff>0</xdr:rowOff>
    </xdr:from>
    <xdr:to>
      <xdr:col>0</xdr:col>
      <xdr:colOff>533400</xdr:colOff>
      <xdr:row>301</xdr:row>
      <xdr:rowOff>60960</xdr:rowOff>
    </xdr:to>
    <xdr:pic>
      <xdr:nvPicPr>
        <xdr:cNvPr id="2238" name="Picture 190" descr="Galarian Articuno icon">
          <a:extLst>
            <a:ext uri="{FF2B5EF4-FFF2-40B4-BE49-F238E27FC236}">
              <a16:creationId xmlns:a16="http://schemas.microsoft.com/office/drawing/2014/main" id="{00000000-0008-0000-0500-0000BE080000}"/>
            </a:ext>
          </a:extLst>
        </xdr:cNvPr>
        <xdr:cNvPicPr>
          <a:picLocks noChangeAspect="1" noChangeArrowheads="1"/>
        </xdr:cNvPicPr>
      </xdr:nvPicPr>
      <xdr:blipFill>
        <a:blip xmlns:r="http://schemas.openxmlformats.org/officeDocument/2006/relationships" r:embed="rId187" cstate="print"/>
        <a:srcRect/>
        <a:stretch>
          <a:fillRect/>
        </a:stretch>
      </xdr:blipFill>
      <xdr:spPr bwMode="auto">
        <a:xfrm>
          <a:off x="0" y="51663600"/>
          <a:ext cx="533400" cy="403860"/>
        </a:xfrm>
        <a:prstGeom prst="rect">
          <a:avLst/>
        </a:prstGeom>
        <a:noFill/>
      </xdr:spPr>
    </xdr:pic>
    <xdr:clientData/>
  </xdr:twoCellAnchor>
  <xdr:twoCellAnchor editAs="oneCell">
    <xdr:from>
      <xdr:col>0</xdr:col>
      <xdr:colOff>0</xdr:colOff>
      <xdr:row>301</xdr:row>
      <xdr:rowOff>0</xdr:rowOff>
    </xdr:from>
    <xdr:to>
      <xdr:col>0</xdr:col>
      <xdr:colOff>533400</xdr:colOff>
      <xdr:row>303</xdr:row>
      <xdr:rowOff>60960</xdr:rowOff>
    </xdr:to>
    <xdr:pic>
      <xdr:nvPicPr>
        <xdr:cNvPr id="2239" name="Picture 191" descr="Zapdos icon">
          <a:extLst>
            <a:ext uri="{FF2B5EF4-FFF2-40B4-BE49-F238E27FC236}">
              <a16:creationId xmlns:a16="http://schemas.microsoft.com/office/drawing/2014/main" id="{00000000-0008-0000-0500-0000BF080000}"/>
            </a:ext>
          </a:extLst>
        </xdr:cNvPr>
        <xdr:cNvPicPr>
          <a:picLocks noChangeAspect="1" noChangeArrowheads="1"/>
        </xdr:cNvPicPr>
      </xdr:nvPicPr>
      <xdr:blipFill>
        <a:blip xmlns:r="http://schemas.openxmlformats.org/officeDocument/2006/relationships" r:embed="rId188" cstate="print"/>
        <a:srcRect/>
        <a:stretch>
          <a:fillRect/>
        </a:stretch>
      </xdr:blipFill>
      <xdr:spPr bwMode="auto">
        <a:xfrm>
          <a:off x="0" y="52006500"/>
          <a:ext cx="533400" cy="403860"/>
        </a:xfrm>
        <a:prstGeom prst="rect">
          <a:avLst/>
        </a:prstGeom>
        <a:noFill/>
      </xdr:spPr>
    </xdr:pic>
    <xdr:clientData/>
  </xdr:twoCellAnchor>
  <xdr:twoCellAnchor editAs="oneCell">
    <xdr:from>
      <xdr:col>0</xdr:col>
      <xdr:colOff>0</xdr:colOff>
      <xdr:row>303</xdr:row>
      <xdr:rowOff>0</xdr:rowOff>
    </xdr:from>
    <xdr:to>
      <xdr:col>0</xdr:col>
      <xdr:colOff>533400</xdr:colOff>
      <xdr:row>305</xdr:row>
      <xdr:rowOff>60960</xdr:rowOff>
    </xdr:to>
    <xdr:pic>
      <xdr:nvPicPr>
        <xdr:cNvPr id="2240" name="Picture 192" descr="Galarian Zapdos icon">
          <a:extLst>
            <a:ext uri="{FF2B5EF4-FFF2-40B4-BE49-F238E27FC236}">
              <a16:creationId xmlns:a16="http://schemas.microsoft.com/office/drawing/2014/main" id="{00000000-0008-0000-0500-0000C0080000}"/>
            </a:ext>
          </a:extLst>
        </xdr:cNvPr>
        <xdr:cNvPicPr>
          <a:picLocks noChangeAspect="1" noChangeArrowheads="1"/>
        </xdr:cNvPicPr>
      </xdr:nvPicPr>
      <xdr:blipFill>
        <a:blip xmlns:r="http://schemas.openxmlformats.org/officeDocument/2006/relationships" r:embed="rId189" cstate="print"/>
        <a:srcRect/>
        <a:stretch>
          <a:fillRect/>
        </a:stretch>
      </xdr:blipFill>
      <xdr:spPr bwMode="auto">
        <a:xfrm>
          <a:off x="0" y="52349400"/>
          <a:ext cx="533400" cy="403860"/>
        </a:xfrm>
        <a:prstGeom prst="rect">
          <a:avLst/>
        </a:prstGeom>
        <a:noFill/>
      </xdr:spPr>
    </xdr:pic>
    <xdr:clientData/>
  </xdr:twoCellAnchor>
  <xdr:twoCellAnchor editAs="oneCell">
    <xdr:from>
      <xdr:col>0</xdr:col>
      <xdr:colOff>0</xdr:colOff>
      <xdr:row>305</xdr:row>
      <xdr:rowOff>0</xdr:rowOff>
    </xdr:from>
    <xdr:to>
      <xdr:col>0</xdr:col>
      <xdr:colOff>533400</xdr:colOff>
      <xdr:row>307</xdr:row>
      <xdr:rowOff>60960</xdr:rowOff>
    </xdr:to>
    <xdr:pic>
      <xdr:nvPicPr>
        <xdr:cNvPr id="2241" name="Picture 193" descr="Moltres icon">
          <a:extLst>
            <a:ext uri="{FF2B5EF4-FFF2-40B4-BE49-F238E27FC236}">
              <a16:creationId xmlns:a16="http://schemas.microsoft.com/office/drawing/2014/main" id="{00000000-0008-0000-0500-0000C1080000}"/>
            </a:ext>
          </a:extLst>
        </xdr:cNvPr>
        <xdr:cNvPicPr>
          <a:picLocks noChangeAspect="1" noChangeArrowheads="1"/>
        </xdr:cNvPicPr>
      </xdr:nvPicPr>
      <xdr:blipFill>
        <a:blip xmlns:r="http://schemas.openxmlformats.org/officeDocument/2006/relationships" r:embed="rId190" cstate="print"/>
        <a:srcRect/>
        <a:stretch>
          <a:fillRect/>
        </a:stretch>
      </xdr:blipFill>
      <xdr:spPr bwMode="auto">
        <a:xfrm>
          <a:off x="0" y="52692300"/>
          <a:ext cx="533400" cy="403860"/>
        </a:xfrm>
        <a:prstGeom prst="rect">
          <a:avLst/>
        </a:prstGeom>
        <a:noFill/>
      </xdr:spPr>
    </xdr:pic>
    <xdr:clientData/>
  </xdr:twoCellAnchor>
  <xdr:twoCellAnchor editAs="oneCell">
    <xdr:from>
      <xdr:col>0</xdr:col>
      <xdr:colOff>0</xdr:colOff>
      <xdr:row>307</xdr:row>
      <xdr:rowOff>0</xdr:rowOff>
    </xdr:from>
    <xdr:to>
      <xdr:col>0</xdr:col>
      <xdr:colOff>533400</xdr:colOff>
      <xdr:row>309</xdr:row>
      <xdr:rowOff>60960</xdr:rowOff>
    </xdr:to>
    <xdr:pic>
      <xdr:nvPicPr>
        <xdr:cNvPr id="2242" name="Picture 194" descr="Galarian Moltres icon">
          <a:extLst>
            <a:ext uri="{FF2B5EF4-FFF2-40B4-BE49-F238E27FC236}">
              <a16:creationId xmlns:a16="http://schemas.microsoft.com/office/drawing/2014/main" id="{00000000-0008-0000-0500-0000C2080000}"/>
            </a:ext>
          </a:extLst>
        </xdr:cNvPr>
        <xdr:cNvPicPr>
          <a:picLocks noChangeAspect="1" noChangeArrowheads="1"/>
        </xdr:cNvPicPr>
      </xdr:nvPicPr>
      <xdr:blipFill>
        <a:blip xmlns:r="http://schemas.openxmlformats.org/officeDocument/2006/relationships" r:embed="rId191" cstate="print"/>
        <a:srcRect/>
        <a:stretch>
          <a:fillRect/>
        </a:stretch>
      </xdr:blipFill>
      <xdr:spPr bwMode="auto">
        <a:xfrm>
          <a:off x="0" y="53035200"/>
          <a:ext cx="533400" cy="403860"/>
        </a:xfrm>
        <a:prstGeom prst="rect">
          <a:avLst/>
        </a:prstGeom>
        <a:noFill/>
      </xdr:spPr>
    </xdr:pic>
    <xdr:clientData/>
  </xdr:twoCellAnchor>
  <xdr:twoCellAnchor editAs="oneCell">
    <xdr:from>
      <xdr:col>0</xdr:col>
      <xdr:colOff>0</xdr:colOff>
      <xdr:row>309</xdr:row>
      <xdr:rowOff>0</xdr:rowOff>
    </xdr:from>
    <xdr:to>
      <xdr:col>0</xdr:col>
      <xdr:colOff>533400</xdr:colOff>
      <xdr:row>311</xdr:row>
      <xdr:rowOff>53340</xdr:rowOff>
    </xdr:to>
    <xdr:pic>
      <xdr:nvPicPr>
        <xdr:cNvPr id="2243" name="Picture 195" descr="Dratini icon">
          <a:extLst>
            <a:ext uri="{FF2B5EF4-FFF2-40B4-BE49-F238E27FC236}">
              <a16:creationId xmlns:a16="http://schemas.microsoft.com/office/drawing/2014/main" id="{00000000-0008-0000-0500-0000C3080000}"/>
            </a:ext>
          </a:extLst>
        </xdr:cNvPr>
        <xdr:cNvPicPr>
          <a:picLocks noChangeAspect="1" noChangeArrowheads="1"/>
        </xdr:cNvPicPr>
      </xdr:nvPicPr>
      <xdr:blipFill>
        <a:blip xmlns:r="http://schemas.openxmlformats.org/officeDocument/2006/relationships" r:embed="rId192" cstate="print"/>
        <a:srcRect/>
        <a:stretch>
          <a:fillRect/>
        </a:stretch>
      </xdr:blipFill>
      <xdr:spPr bwMode="auto">
        <a:xfrm>
          <a:off x="0" y="53378100"/>
          <a:ext cx="533400" cy="403860"/>
        </a:xfrm>
        <a:prstGeom prst="rect">
          <a:avLst/>
        </a:prstGeom>
        <a:noFill/>
      </xdr:spPr>
    </xdr:pic>
    <xdr:clientData/>
  </xdr:twoCellAnchor>
  <xdr:twoCellAnchor editAs="oneCell">
    <xdr:from>
      <xdr:col>0</xdr:col>
      <xdr:colOff>0</xdr:colOff>
      <xdr:row>310</xdr:row>
      <xdr:rowOff>0</xdr:rowOff>
    </xdr:from>
    <xdr:to>
      <xdr:col>0</xdr:col>
      <xdr:colOff>533400</xdr:colOff>
      <xdr:row>312</xdr:row>
      <xdr:rowOff>60960</xdr:rowOff>
    </xdr:to>
    <xdr:pic>
      <xdr:nvPicPr>
        <xdr:cNvPr id="2244" name="Picture 196" descr="Dragonair icon">
          <a:extLst>
            <a:ext uri="{FF2B5EF4-FFF2-40B4-BE49-F238E27FC236}">
              <a16:creationId xmlns:a16="http://schemas.microsoft.com/office/drawing/2014/main" id="{00000000-0008-0000-0500-0000C4080000}"/>
            </a:ext>
          </a:extLst>
        </xdr:cNvPr>
        <xdr:cNvPicPr>
          <a:picLocks noChangeAspect="1" noChangeArrowheads="1"/>
        </xdr:cNvPicPr>
      </xdr:nvPicPr>
      <xdr:blipFill>
        <a:blip xmlns:r="http://schemas.openxmlformats.org/officeDocument/2006/relationships" r:embed="rId193" cstate="print"/>
        <a:srcRect/>
        <a:stretch>
          <a:fillRect/>
        </a:stretch>
      </xdr:blipFill>
      <xdr:spPr bwMode="auto">
        <a:xfrm>
          <a:off x="0" y="53553360"/>
          <a:ext cx="533400" cy="403860"/>
        </a:xfrm>
        <a:prstGeom prst="rect">
          <a:avLst/>
        </a:prstGeom>
        <a:noFill/>
      </xdr:spPr>
    </xdr:pic>
    <xdr:clientData/>
  </xdr:twoCellAnchor>
  <xdr:twoCellAnchor editAs="oneCell">
    <xdr:from>
      <xdr:col>0</xdr:col>
      <xdr:colOff>0</xdr:colOff>
      <xdr:row>311</xdr:row>
      <xdr:rowOff>0</xdr:rowOff>
    </xdr:from>
    <xdr:to>
      <xdr:col>0</xdr:col>
      <xdr:colOff>533400</xdr:colOff>
      <xdr:row>313</xdr:row>
      <xdr:rowOff>60960</xdr:rowOff>
    </xdr:to>
    <xdr:pic>
      <xdr:nvPicPr>
        <xdr:cNvPr id="2245" name="Picture 197" descr="Dragonite icon">
          <a:extLst>
            <a:ext uri="{FF2B5EF4-FFF2-40B4-BE49-F238E27FC236}">
              <a16:creationId xmlns:a16="http://schemas.microsoft.com/office/drawing/2014/main" id="{00000000-0008-0000-0500-0000C5080000}"/>
            </a:ext>
          </a:extLst>
        </xdr:cNvPr>
        <xdr:cNvPicPr>
          <a:picLocks noChangeAspect="1" noChangeArrowheads="1"/>
        </xdr:cNvPicPr>
      </xdr:nvPicPr>
      <xdr:blipFill>
        <a:blip xmlns:r="http://schemas.openxmlformats.org/officeDocument/2006/relationships" r:embed="rId194" cstate="print"/>
        <a:srcRect/>
        <a:stretch>
          <a:fillRect/>
        </a:stretch>
      </xdr:blipFill>
      <xdr:spPr bwMode="auto">
        <a:xfrm>
          <a:off x="0" y="53728620"/>
          <a:ext cx="533400" cy="403860"/>
        </a:xfrm>
        <a:prstGeom prst="rect">
          <a:avLst/>
        </a:prstGeom>
        <a:noFill/>
      </xdr:spPr>
    </xdr:pic>
    <xdr:clientData/>
  </xdr:twoCellAnchor>
  <xdr:twoCellAnchor editAs="oneCell">
    <xdr:from>
      <xdr:col>0</xdr:col>
      <xdr:colOff>0</xdr:colOff>
      <xdr:row>313</xdr:row>
      <xdr:rowOff>0</xdr:rowOff>
    </xdr:from>
    <xdr:to>
      <xdr:col>0</xdr:col>
      <xdr:colOff>533400</xdr:colOff>
      <xdr:row>315</xdr:row>
      <xdr:rowOff>60960</xdr:rowOff>
    </xdr:to>
    <xdr:pic>
      <xdr:nvPicPr>
        <xdr:cNvPr id="2246" name="Picture 198" descr="Mewtwo icon">
          <a:extLst>
            <a:ext uri="{FF2B5EF4-FFF2-40B4-BE49-F238E27FC236}">
              <a16:creationId xmlns:a16="http://schemas.microsoft.com/office/drawing/2014/main" id="{00000000-0008-0000-0500-0000C6080000}"/>
            </a:ext>
          </a:extLst>
        </xdr:cNvPr>
        <xdr:cNvPicPr>
          <a:picLocks noChangeAspect="1" noChangeArrowheads="1"/>
        </xdr:cNvPicPr>
      </xdr:nvPicPr>
      <xdr:blipFill>
        <a:blip xmlns:r="http://schemas.openxmlformats.org/officeDocument/2006/relationships" r:embed="rId195" cstate="print"/>
        <a:srcRect/>
        <a:stretch>
          <a:fillRect/>
        </a:stretch>
      </xdr:blipFill>
      <xdr:spPr bwMode="auto">
        <a:xfrm>
          <a:off x="0" y="54071520"/>
          <a:ext cx="533400" cy="403860"/>
        </a:xfrm>
        <a:prstGeom prst="rect">
          <a:avLst/>
        </a:prstGeom>
        <a:noFill/>
      </xdr:spPr>
    </xdr:pic>
    <xdr:clientData/>
  </xdr:twoCellAnchor>
  <xdr:twoCellAnchor editAs="oneCell">
    <xdr:from>
      <xdr:col>0</xdr:col>
      <xdr:colOff>0</xdr:colOff>
      <xdr:row>314</xdr:row>
      <xdr:rowOff>0</xdr:rowOff>
    </xdr:from>
    <xdr:to>
      <xdr:col>0</xdr:col>
      <xdr:colOff>533400</xdr:colOff>
      <xdr:row>316</xdr:row>
      <xdr:rowOff>60960</xdr:rowOff>
    </xdr:to>
    <xdr:pic>
      <xdr:nvPicPr>
        <xdr:cNvPr id="2247" name="Picture 199" descr="Mega Mewtwo X icon">
          <a:extLst>
            <a:ext uri="{FF2B5EF4-FFF2-40B4-BE49-F238E27FC236}">
              <a16:creationId xmlns:a16="http://schemas.microsoft.com/office/drawing/2014/main" id="{00000000-0008-0000-0500-0000C7080000}"/>
            </a:ext>
          </a:extLst>
        </xdr:cNvPr>
        <xdr:cNvPicPr>
          <a:picLocks noChangeAspect="1" noChangeArrowheads="1"/>
        </xdr:cNvPicPr>
      </xdr:nvPicPr>
      <xdr:blipFill>
        <a:blip xmlns:r="http://schemas.openxmlformats.org/officeDocument/2006/relationships" r:embed="rId196" cstate="print"/>
        <a:srcRect/>
        <a:stretch>
          <a:fillRect/>
        </a:stretch>
      </xdr:blipFill>
      <xdr:spPr bwMode="auto">
        <a:xfrm>
          <a:off x="0" y="54246780"/>
          <a:ext cx="533400" cy="403860"/>
        </a:xfrm>
        <a:prstGeom prst="rect">
          <a:avLst/>
        </a:prstGeom>
        <a:noFill/>
      </xdr:spPr>
    </xdr:pic>
    <xdr:clientData/>
  </xdr:twoCellAnchor>
  <xdr:twoCellAnchor editAs="oneCell">
    <xdr:from>
      <xdr:col>0</xdr:col>
      <xdr:colOff>0</xdr:colOff>
      <xdr:row>316</xdr:row>
      <xdr:rowOff>0</xdr:rowOff>
    </xdr:from>
    <xdr:to>
      <xdr:col>0</xdr:col>
      <xdr:colOff>533400</xdr:colOff>
      <xdr:row>318</xdr:row>
      <xdr:rowOff>60960</xdr:rowOff>
    </xdr:to>
    <xdr:pic>
      <xdr:nvPicPr>
        <xdr:cNvPr id="2248" name="Picture 200" descr="Mega Mewtwo Y icon">
          <a:extLst>
            <a:ext uri="{FF2B5EF4-FFF2-40B4-BE49-F238E27FC236}">
              <a16:creationId xmlns:a16="http://schemas.microsoft.com/office/drawing/2014/main" id="{00000000-0008-0000-0500-0000C8080000}"/>
            </a:ext>
          </a:extLst>
        </xdr:cNvPr>
        <xdr:cNvPicPr>
          <a:picLocks noChangeAspect="1" noChangeArrowheads="1"/>
        </xdr:cNvPicPr>
      </xdr:nvPicPr>
      <xdr:blipFill>
        <a:blip xmlns:r="http://schemas.openxmlformats.org/officeDocument/2006/relationships" r:embed="rId197" cstate="print"/>
        <a:srcRect/>
        <a:stretch>
          <a:fillRect/>
        </a:stretch>
      </xdr:blipFill>
      <xdr:spPr bwMode="auto">
        <a:xfrm>
          <a:off x="0" y="54589680"/>
          <a:ext cx="533400" cy="403860"/>
        </a:xfrm>
        <a:prstGeom prst="rect">
          <a:avLst/>
        </a:prstGeom>
        <a:noFill/>
      </xdr:spPr>
    </xdr:pic>
    <xdr:clientData/>
  </xdr:twoCellAnchor>
  <xdr:twoCellAnchor editAs="oneCell">
    <xdr:from>
      <xdr:col>0</xdr:col>
      <xdr:colOff>0</xdr:colOff>
      <xdr:row>318</xdr:row>
      <xdr:rowOff>0</xdr:rowOff>
    </xdr:from>
    <xdr:to>
      <xdr:col>0</xdr:col>
      <xdr:colOff>533400</xdr:colOff>
      <xdr:row>320</xdr:row>
      <xdr:rowOff>53340</xdr:rowOff>
    </xdr:to>
    <xdr:pic>
      <xdr:nvPicPr>
        <xdr:cNvPr id="2249" name="Picture 201" descr="Mew icon">
          <a:extLst>
            <a:ext uri="{FF2B5EF4-FFF2-40B4-BE49-F238E27FC236}">
              <a16:creationId xmlns:a16="http://schemas.microsoft.com/office/drawing/2014/main" id="{00000000-0008-0000-0500-0000C9080000}"/>
            </a:ext>
          </a:extLst>
        </xdr:cNvPr>
        <xdr:cNvPicPr>
          <a:picLocks noChangeAspect="1" noChangeArrowheads="1"/>
        </xdr:cNvPicPr>
      </xdr:nvPicPr>
      <xdr:blipFill>
        <a:blip xmlns:r="http://schemas.openxmlformats.org/officeDocument/2006/relationships" r:embed="rId198" cstate="print"/>
        <a:srcRect/>
        <a:stretch>
          <a:fillRect/>
        </a:stretch>
      </xdr:blipFill>
      <xdr:spPr bwMode="auto">
        <a:xfrm>
          <a:off x="0" y="54932580"/>
          <a:ext cx="533400" cy="403860"/>
        </a:xfrm>
        <a:prstGeom prst="rect">
          <a:avLst/>
        </a:prstGeom>
        <a:noFill/>
      </xdr:spPr>
    </xdr:pic>
    <xdr:clientData/>
  </xdr:twoCellAnchor>
  <xdr:twoCellAnchor editAs="oneCell">
    <xdr:from>
      <xdr:col>0</xdr:col>
      <xdr:colOff>0</xdr:colOff>
      <xdr:row>319</xdr:row>
      <xdr:rowOff>0</xdr:rowOff>
    </xdr:from>
    <xdr:to>
      <xdr:col>0</xdr:col>
      <xdr:colOff>533400</xdr:colOff>
      <xdr:row>321</xdr:row>
      <xdr:rowOff>53340</xdr:rowOff>
    </xdr:to>
    <xdr:pic>
      <xdr:nvPicPr>
        <xdr:cNvPr id="2250" name="Picture 202" descr="Chikorita icon">
          <a:extLst>
            <a:ext uri="{FF2B5EF4-FFF2-40B4-BE49-F238E27FC236}">
              <a16:creationId xmlns:a16="http://schemas.microsoft.com/office/drawing/2014/main" id="{00000000-0008-0000-0500-0000CA080000}"/>
            </a:ext>
          </a:extLst>
        </xdr:cNvPr>
        <xdr:cNvPicPr>
          <a:picLocks noChangeAspect="1" noChangeArrowheads="1"/>
        </xdr:cNvPicPr>
      </xdr:nvPicPr>
      <xdr:blipFill>
        <a:blip xmlns:r="http://schemas.openxmlformats.org/officeDocument/2006/relationships" r:embed="rId199" cstate="print"/>
        <a:srcRect/>
        <a:stretch>
          <a:fillRect/>
        </a:stretch>
      </xdr:blipFill>
      <xdr:spPr bwMode="auto">
        <a:xfrm>
          <a:off x="0" y="55107840"/>
          <a:ext cx="533400" cy="403860"/>
        </a:xfrm>
        <a:prstGeom prst="rect">
          <a:avLst/>
        </a:prstGeom>
        <a:noFill/>
      </xdr:spPr>
    </xdr:pic>
    <xdr:clientData/>
  </xdr:twoCellAnchor>
  <xdr:twoCellAnchor editAs="oneCell">
    <xdr:from>
      <xdr:col>0</xdr:col>
      <xdr:colOff>0</xdr:colOff>
      <xdr:row>320</xdr:row>
      <xdr:rowOff>0</xdr:rowOff>
    </xdr:from>
    <xdr:to>
      <xdr:col>0</xdr:col>
      <xdr:colOff>533400</xdr:colOff>
      <xdr:row>322</xdr:row>
      <xdr:rowOff>53340</xdr:rowOff>
    </xdr:to>
    <xdr:pic>
      <xdr:nvPicPr>
        <xdr:cNvPr id="2251" name="Picture 203" descr="Bayleef icon">
          <a:extLst>
            <a:ext uri="{FF2B5EF4-FFF2-40B4-BE49-F238E27FC236}">
              <a16:creationId xmlns:a16="http://schemas.microsoft.com/office/drawing/2014/main" id="{00000000-0008-0000-0500-0000CB080000}"/>
            </a:ext>
          </a:extLst>
        </xdr:cNvPr>
        <xdr:cNvPicPr>
          <a:picLocks noChangeAspect="1" noChangeArrowheads="1"/>
        </xdr:cNvPicPr>
      </xdr:nvPicPr>
      <xdr:blipFill>
        <a:blip xmlns:r="http://schemas.openxmlformats.org/officeDocument/2006/relationships" r:embed="rId200" cstate="print"/>
        <a:srcRect/>
        <a:stretch>
          <a:fillRect/>
        </a:stretch>
      </xdr:blipFill>
      <xdr:spPr bwMode="auto">
        <a:xfrm>
          <a:off x="0" y="55283100"/>
          <a:ext cx="533400" cy="403860"/>
        </a:xfrm>
        <a:prstGeom prst="rect">
          <a:avLst/>
        </a:prstGeom>
        <a:noFill/>
      </xdr:spPr>
    </xdr:pic>
    <xdr:clientData/>
  </xdr:twoCellAnchor>
  <xdr:twoCellAnchor editAs="oneCell">
    <xdr:from>
      <xdr:col>0</xdr:col>
      <xdr:colOff>0</xdr:colOff>
      <xdr:row>321</xdr:row>
      <xdr:rowOff>0</xdr:rowOff>
    </xdr:from>
    <xdr:to>
      <xdr:col>0</xdr:col>
      <xdr:colOff>533400</xdr:colOff>
      <xdr:row>323</xdr:row>
      <xdr:rowOff>53340</xdr:rowOff>
    </xdr:to>
    <xdr:pic>
      <xdr:nvPicPr>
        <xdr:cNvPr id="2252" name="Picture 204" descr="Meganium icon">
          <a:extLst>
            <a:ext uri="{FF2B5EF4-FFF2-40B4-BE49-F238E27FC236}">
              <a16:creationId xmlns:a16="http://schemas.microsoft.com/office/drawing/2014/main" id="{00000000-0008-0000-0500-0000CC080000}"/>
            </a:ext>
          </a:extLst>
        </xdr:cNvPr>
        <xdr:cNvPicPr>
          <a:picLocks noChangeAspect="1" noChangeArrowheads="1"/>
        </xdr:cNvPicPr>
      </xdr:nvPicPr>
      <xdr:blipFill>
        <a:blip xmlns:r="http://schemas.openxmlformats.org/officeDocument/2006/relationships" r:embed="rId201" cstate="print"/>
        <a:srcRect/>
        <a:stretch>
          <a:fillRect/>
        </a:stretch>
      </xdr:blipFill>
      <xdr:spPr bwMode="auto">
        <a:xfrm>
          <a:off x="0" y="55458360"/>
          <a:ext cx="533400" cy="403860"/>
        </a:xfrm>
        <a:prstGeom prst="rect">
          <a:avLst/>
        </a:prstGeom>
        <a:noFill/>
      </xdr:spPr>
    </xdr:pic>
    <xdr:clientData/>
  </xdr:twoCellAnchor>
  <xdr:twoCellAnchor editAs="oneCell">
    <xdr:from>
      <xdr:col>0</xdr:col>
      <xdr:colOff>0</xdr:colOff>
      <xdr:row>322</xdr:row>
      <xdr:rowOff>0</xdr:rowOff>
    </xdr:from>
    <xdr:to>
      <xdr:col>0</xdr:col>
      <xdr:colOff>533400</xdr:colOff>
      <xdr:row>324</xdr:row>
      <xdr:rowOff>53340</xdr:rowOff>
    </xdr:to>
    <xdr:pic>
      <xdr:nvPicPr>
        <xdr:cNvPr id="2253" name="Picture 205" descr="Cyndaquil icon">
          <a:extLst>
            <a:ext uri="{FF2B5EF4-FFF2-40B4-BE49-F238E27FC236}">
              <a16:creationId xmlns:a16="http://schemas.microsoft.com/office/drawing/2014/main" id="{00000000-0008-0000-0500-0000CD080000}"/>
            </a:ext>
          </a:extLst>
        </xdr:cNvPr>
        <xdr:cNvPicPr>
          <a:picLocks noChangeAspect="1" noChangeArrowheads="1"/>
        </xdr:cNvPicPr>
      </xdr:nvPicPr>
      <xdr:blipFill>
        <a:blip xmlns:r="http://schemas.openxmlformats.org/officeDocument/2006/relationships" r:embed="rId202" cstate="print"/>
        <a:srcRect/>
        <a:stretch>
          <a:fillRect/>
        </a:stretch>
      </xdr:blipFill>
      <xdr:spPr bwMode="auto">
        <a:xfrm>
          <a:off x="0" y="55633620"/>
          <a:ext cx="533400" cy="403860"/>
        </a:xfrm>
        <a:prstGeom prst="rect">
          <a:avLst/>
        </a:prstGeom>
        <a:noFill/>
      </xdr:spPr>
    </xdr:pic>
    <xdr:clientData/>
  </xdr:twoCellAnchor>
  <xdr:twoCellAnchor editAs="oneCell">
    <xdr:from>
      <xdr:col>0</xdr:col>
      <xdr:colOff>0</xdr:colOff>
      <xdr:row>323</xdr:row>
      <xdr:rowOff>0</xdr:rowOff>
    </xdr:from>
    <xdr:to>
      <xdr:col>0</xdr:col>
      <xdr:colOff>533400</xdr:colOff>
      <xdr:row>325</xdr:row>
      <xdr:rowOff>53340</xdr:rowOff>
    </xdr:to>
    <xdr:pic>
      <xdr:nvPicPr>
        <xdr:cNvPr id="2254" name="Picture 206" descr="Quilava icon">
          <a:extLst>
            <a:ext uri="{FF2B5EF4-FFF2-40B4-BE49-F238E27FC236}">
              <a16:creationId xmlns:a16="http://schemas.microsoft.com/office/drawing/2014/main" id="{00000000-0008-0000-0500-0000CE080000}"/>
            </a:ext>
          </a:extLst>
        </xdr:cNvPr>
        <xdr:cNvPicPr>
          <a:picLocks noChangeAspect="1" noChangeArrowheads="1"/>
        </xdr:cNvPicPr>
      </xdr:nvPicPr>
      <xdr:blipFill>
        <a:blip xmlns:r="http://schemas.openxmlformats.org/officeDocument/2006/relationships" r:embed="rId203" cstate="print"/>
        <a:srcRect/>
        <a:stretch>
          <a:fillRect/>
        </a:stretch>
      </xdr:blipFill>
      <xdr:spPr bwMode="auto">
        <a:xfrm>
          <a:off x="0" y="55808880"/>
          <a:ext cx="533400" cy="403860"/>
        </a:xfrm>
        <a:prstGeom prst="rect">
          <a:avLst/>
        </a:prstGeom>
        <a:noFill/>
      </xdr:spPr>
    </xdr:pic>
    <xdr:clientData/>
  </xdr:twoCellAnchor>
  <xdr:twoCellAnchor editAs="oneCell">
    <xdr:from>
      <xdr:col>0</xdr:col>
      <xdr:colOff>0</xdr:colOff>
      <xdr:row>324</xdr:row>
      <xdr:rowOff>0</xdr:rowOff>
    </xdr:from>
    <xdr:to>
      <xdr:col>0</xdr:col>
      <xdr:colOff>533400</xdr:colOff>
      <xdr:row>326</xdr:row>
      <xdr:rowOff>60960</xdr:rowOff>
    </xdr:to>
    <xdr:pic>
      <xdr:nvPicPr>
        <xdr:cNvPr id="2255" name="Picture 207" descr="Typhlosion icon">
          <a:extLst>
            <a:ext uri="{FF2B5EF4-FFF2-40B4-BE49-F238E27FC236}">
              <a16:creationId xmlns:a16="http://schemas.microsoft.com/office/drawing/2014/main" id="{00000000-0008-0000-0500-0000CF080000}"/>
            </a:ext>
          </a:extLst>
        </xdr:cNvPr>
        <xdr:cNvPicPr>
          <a:picLocks noChangeAspect="1" noChangeArrowheads="1"/>
        </xdr:cNvPicPr>
      </xdr:nvPicPr>
      <xdr:blipFill>
        <a:blip xmlns:r="http://schemas.openxmlformats.org/officeDocument/2006/relationships" r:embed="rId204" cstate="print"/>
        <a:srcRect/>
        <a:stretch>
          <a:fillRect/>
        </a:stretch>
      </xdr:blipFill>
      <xdr:spPr bwMode="auto">
        <a:xfrm>
          <a:off x="0" y="55984140"/>
          <a:ext cx="533400" cy="403860"/>
        </a:xfrm>
        <a:prstGeom prst="rect">
          <a:avLst/>
        </a:prstGeom>
        <a:noFill/>
      </xdr:spPr>
    </xdr:pic>
    <xdr:clientData/>
  </xdr:twoCellAnchor>
  <xdr:twoCellAnchor editAs="oneCell">
    <xdr:from>
      <xdr:col>0</xdr:col>
      <xdr:colOff>0</xdr:colOff>
      <xdr:row>325</xdr:row>
      <xdr:rowOff>0</xdr:rowOff>
    </xdr:from>
    <xdr:to>
      <xdr:col>0</xdr:col>
      <xdr:colOff>7620</xdr:colOff>
      <xdr:row>325</xdr:row>
      <xdr:rowOff>7620</xdr:rowOff>
    </xdr:to>
    <xdr:pic>
      <xdr:nvPicPr>
        <xdr:cNvPr id="2256" name="Picture 208" descr="Typhlosion (Hisuian Typhlosion) icon">
          <a:extLst>
            <a:ext uri="{FF2B5EF4-FFF2-40B4-BE49-F238E27FC236}">
              <a16:creationId xmlns:a16="http://schemas.microsoft.com/office/drawing/2014/main" id="{00000000-0008-0000-0500-0000D008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56159400"/>
          <a:ext cx="7620" cy="7620"/>
        </a:xfrm>
        <a:prstGeom prst="rect">
          <a:avLst/>
        </a:prstGeom>
        <a:noFill/>
      </xdr:spPr>
    </xdr:pic>
    <xdr:clientData/>
  </xdr:twoCellAnchor>
  <xdr:twoCellAnchor editAs="oneCell">
    <xdr:from>
      <xdr:col>0</xdr:col>
      <xdr:colOff>0</xdr:colOff>
      <xdr:row>327</xdr:row>
      <xdr:rowOff>0</xdr:rowOff>
    </xdr:from>
    <xdr:to>
      <xdr:col>0</xdr:col>
      <xdr:colOff>533400</xdr:colOff>
      <xdr:row>329</xdr:row>
      <xdr:rowOff>53340</xdr:rowOff>
    </xdr:to>
    <xdr:pic>
      <xdr:nvPicPr>
        <xdr:cNvPr id="2257" name="Picture 209" descr="Totodile icon">
          <a:extLst>
            <a:ext uri="{FF2B5EF4-FFF2-40B4-BE49-F238E27FC236}">
              <a16:creationId xmlns:a16="http://schemas.microsoft.com/office/drawing/2014/main" id="{00000000-0008-0000-0500-0000D1080000}"/>
            </a:ext>
          </a:extLst>
        </xdr:cNvPr>
        <xdr:cNvPicPr>
          <a:picLocks noChangeAspect="1" noChangeArrowheads="1"/>
        </xdr:cNvPicPr>
      </xdr:nvPicPr>
      <xdr:blipFill>
        <a:blip xmlns:r="http://schemas.openxmlformats.org/officeDocument/2006/relationships" r:embed="rId205" cstate="print"/>
        <a:srcRect/>
        <a:stretch>
          <a:fillRect/>
        </a:stretch>
      </xdr:blipFill>
      <xdr:spPr bwMode="auto">
        <a:xfrm>
          <a:off x="0" y="56548020"/>
          <a:ext cx="533400" cy="403860"/>
        </a:xfrm>
        <a:prstGeom prst="rect">
          <a:avLst/>
        </a:prstGeom>
        <a:noFill/>
      </xdr:spPr>
    </xdr:pic>
    <xdr:clientData/>
  </xdr:twoCellAnchor>
  <xdr:twoCellAnchor editAs="oneCell">
    <xdr:from>
      <xdr:col>0</xdr:col>
      <xdr:colOff>0</xdr:colOff>
      <xdr:row>328</xdr:row>
      <xdr:rowOff>0</xdr:rowOff>
    </xdr:from>
    <xdr:to>
      <xdr:col>0</xdr:col>
      <xdr:colOff>533400</xdr:colOff>
      <xdr:row>330</xdr:row>
      <xdr:rowOff>53340</xdr:rowOff>
    </xdr:to>
    <xdr:pic>
      <xdr:nvPicPr>
        <xdr:cNvPr id="2258" name="Picture 210" descr="Croconaw icon">
          <a:extLst>
            <a:ext uri="{FF2B5EF4-FFF2-40B4-BE49-F238E27FC236}">
              <a16:creationId xmlns:a16="http://schemas.microsoft.com/office/drawing/2014/main" id="{00000000-0008-0000-0500-0000D2080000}"/>
            </a:ext>
          </a:extLst>
        </xdr:cNvPr>
        <xdr:cNvPicPr>
          <a:picLocks noChangeAspect="1" noChangeArrowheads="1"/>
        </xdr:cNvPicPr>
      </xdr:nvPicPr>
      <xdr:blipFill>
        <a:blip xmlns:r="http://schemas.openxmlformats.org/officeDocument/2006/relationships" r:embed="rId206" cstate="print"/>
        <a:srcRect/>
        <a:stretch>
          <a:fillRect/>
        </a:stretch>
      </xdr:blipFill>
      <xdr:spPr bwMode="auto">
        <a:xfrm>
          <a:off x="0" y="56723280"/>
          <a:ext cx="533400" cy="403860"/>
        </a:xfrm>
        <a:prstGeom prst="rect">
          <a:avLst/>
        </a:prstGeom>
        <a:noFill/>
      </xdr:spPr>
    </xdr:pic>
    <xdr:clientData/>
  </xdr:twoCellAnchor>
  <xdr:twoCellAnchor editAs="oneCell">
    <xdr:from>
      <xdr:col>0</xdr:col>
      <xdr:colOff>0</xdr:colOff>
      <xdr:row>329</xdr:row>
      <xdr:rowOff>0</xdr:rowOff>
    </xdr:from>
    <xdr:to>
      <xdr:col>0</xdr:col>
      <xdr:colOff>533400</xdr:colOff>
      <xdr:row>331</xdr:row>
      <xdr:rowOff>53340</xdr:rowOff>
    </xdr:to>
    <xdr:pic>
      <xdr:nvPicPr>
        <xdr:cNvPr id="2259" name="Picture 211" descr="Feraligatr icon">
          <a:extLst>
            <a:ext uri="{FF2B5EF4-FFF2-40B4-BE49-F238E27FC236}">
              <a16:creationId xmlns:a16="http://schemas.microsoft.com/office/drawing/2014/main" id="{00000000-0008-0000-0500-0000D3080000}"/>
            </a:ext>
          </a:extLst>
        </xdr:cNvPr>
        <xdr:cNvPicPr>
          <a:picLocks noChangeAspect="1" noChangeArrowheads="1"/>
        </xdr:cNvPicPr>
      </xdr:nvPicPr>
      <xdr:blipFill>
        <a:blip xmlns:r="http://schemas.openxmlformats.org/officeDocument/2006/relationships" r:embed="rId207" cstate="print"/>
        <a:srcRect/>
        <a:stretch>
          <a:fillRect/>
        </a:stretch>
      </xdr:blipFill>
      <xdr:spPr bwMode="auto">
        <a:xfrm>
          <a:off x="0" y="56898540"/>
          <a:ext cx="533400" cy="403860"/>
        </a:xfrm>
        <a:prstGeom prst="rect">
          <a:avLst/>
        </a:prstGeom>
        <a:noFill/>
      </xdr:spPr>
    </xdr:pic>
    <xdr:clientData/>
  </xdr:twoCellAnchor>
  <xdr:twoCellAnchor editAs="oneCell">
    <xdr:from>
      <xdr:col>0</xdr:col>
      <xdr:colOff>0</xdr:colOff>
      <xdr:row>330</xdr:row>
      <xdr:rowOff>0</xdr:rowOff>
    </xdr:from>
    <xdr:to>
      <xdr:col>0</xdr:col>
      <xdr:colOff>533400</xdr:colOff>
      <xdr:row>332</xdr:row>
      <xdr:rowOff>53340</xdr:rowOff>
    </xdr:to>
    <xdr:pic>
      <xdr:nvPicPr>
        <xdr:cNvPr id="2260" name="Picture 212" descr="Sentret icon">
          <a:extLst>
            <a:ext uri="{FF2B5EF4-FFF2-40B4-BE49-F238E27FC236}">
              <a16:creationId xmlns:a16="http://schemas.microsoft.com/office/drawing/2014/main" id="{00000000-0008-0000-0500-0000D4080000}"/>
            </a:ext>
          </a:extLst>
        </xdr:cNvPr>
        <xdr:cNvPicPr>
          <a:picLocks noChangeAspect="1" noChangeArrowheads="1"/>
        </xdr:cNvPicPr>
      </xdr:nvPicPr>
      <xdr:blipFill>
        <a:blip xmlns:r="http://schemas.openxmlformats.org/officeDocument/2006/relationships" r:embed="rId208" cstate="print"/>
        <a:srcRect/>
        <a:stretch>
          <a:fillRect/>
        </a:stretch>
      </xdr:blipFill>
      <xdr:spPr bwMode="auto">
        <a:xfrm>
          <a:off x="0" y="57073800"/>
          <a:ext cx="533400" cy="403860"/>
        </a:xfrm>
        <a:prstGeom prst="rect">
          <a:avLst/>
        </a:prstGeom>
        <a:noFill/>
      </xdr:spPr>
    </xdr:pic>
    <xdr:clientData/>
  </xdr:twoCellAnchor>
  <xdr:twoCellAnchor editAs="oneCell">
    <xdr:from>
      <xdr:col>0</xdr:col>
      <xdr:colOff>0</xdr:colOff>
      <xdr:row>331</xdr:row>
      <xdr:rowOff>0</xdr:rowOff>
    </xdr:from>
    <xdr:to>
      <xdr:col>0</xdr:col>
      <xdr:colOff>533400</xdr:colOff>
      <xdr:row>333</xdr:row>
      <xdr:rowOff>60960</xdr:rowOff>
    </xdr:to>
    <xdr:pic>
      <xdr:nvPicPr>
        <xdr:cNvPr id="2261" name="Picture 213" descr="Furret icon">
          <a:extLst>
            <a:ext uri="{FF2B5EF4-FFF2-40B4-BE49-F238E27FC236}">
              <a16:creationId xmlns:a16="http://schemas.microsoft.com/office/drawing/2014/main" id="{00000000-0008-0000-0500-0000D5080000}"/>
            </a:ext>
          </a:extLst>
        </xdr:cNvPr>
        <xdr:cNvPicPr>
          <a:picLocks noChangeAspect="1" noChangeArrowheads="1"/>
        </xdr:cNvPicPr>
      </xdr:nvPicPr>
      <xdr:blipFill>
        <a:blip xmlns:r="http://schemas.openxmlformats.org/officeDocument/2006/relationships" r:embed="rId209" cstate="print"/>
        <a:srcRect/>
        <a:stretch>
          <a:fillRect/>
        </a:stretch>
      </xdr:blipFill>
      <xdr:spPr bwMode="auto">
        <a:xfrm>
          <a:off x="0" y="57249060"/>
          <a:ext cx="533400" cy="403860"/>
        </a:xfrm>
        <a:prstGeom prst="rect">
          <a:avLst/>
        </a:prstGeom>
        <a:noFill/>
      </xdr:spPr>
    </xdr:pic>
    <xdr:clientData/>
  </xdr:twoCellAnchor>
  <xdr:twoCellAnchor editAs="oneCell">
    <xdr:from>
      <xdr:col>0</xdr:col>
      <xdr:colOff>0</xdr:colOff>
      <xdr:row>332</xdr:row>
      <xdr:rowOff>0</xdr:rowOff>
    </xdr:from>
    <xdr:to>
      <xdr:col>0</xdr:col>
      <xdr:colOff>533400</xdr:colOff>
      <xdr:row>334</xdr:row>
      <xdr:rowOff>60960</xdr:rowOff>
    </xdr:to>
    <xdr:pic>
      <xdr:nvPicPr>
        <xdr:cNvPr id="2262" name="Picture 214" descr="Hoothoot icon">
          <a:extLst>
            <a:ext uri="{FF2B5EF4-FFF2-40B4-BE49-F238E27FC236}">
              <a16:creationId xmlns:a16="http://schemas.microsoft.com/office/drawing/2014/main" id="{00000000-0008-0000-0500-0000D6080000}"/>
            </a:ext>
          </a:extLst>
        </xdr:cNvPr>
        <xdr:cNvPicPr>
          <a:picLocks noChangeAspect="1" noChangeArrowheads="1"/>
        </xdr:cNvPicPr>
      </xdr:nvPicPr>
      <xdr:blipFill>
        <a:blip xmlns:r="http://schemas.openxmlformats.org/officeDocument/2006/relationships" r:embed="rId210" cstate="print"/>
        <a:srcRect/>
        <a:stretch>
          <a:fillRect/>
        </a:stretch>
      </xdr:blipFill>
      <xdr:spPr bwMode="auto">
        <a:xfrm>
          <a:off x="0" y="57424320"/>
          <a:ext cx="533400" cy="403860"/>
        </a:xfrm>
        <a:prstGeom prst="rect">
          <a:avLst/>
        </a:prstGeom>
        <a:noFill/>
      </xdr:spPr>
    </xdr:pic>
    <xdr:clientData/>
  </xdr:twoCellAnchor>
  <xdr:twoCellAnchor editAs="oneCell">
    <xdr:from>
      <xdr:col>0</xdr:col>
      <xdr:colOff>0</xdr:colOff>
      <xdr:row>334</xdr:row>
      <xdr:rowOff>0</xdr:rowOff>
    </xdr:from>
    <xdr:to>
      <xdr:col>0</xdr:col>
      <xdr:colOff>533400</xdr:colOff>
      <xdr:row>336</xdr:row>
      <xdr:rowOff>60960</xdr:rowOff>
    </xdr:to>
    <xdr:pic>
      <xdr:nvPicPr>
        <xdr:cNvPr id="2263" name="Picture 215" descr="Noctowl icon">
          <a:extLst>
            <a:ext uri="{FF2B5EF4-FFF2-40B4-BE49-F238E27FC236}">
              <a16:creationId xmlns:a16="http://schemas.microsoft.com/office/drawing/2014/main" id="{00000000-0008-0000-0500-0000D7080000}"/>
            </a:ext>
          </a:extLst>
        </xdr:cNvPr>
        <xdr:cNvPicPr>
          <a:picLocks noChangeAspect="1" noChangeArrowheads="1"/>
        </xdr:cNvPicPr>
      </xdr:nvPicPr>
      <xdr:blipFill>
        <a:blip xmlns:r="http://schemas.openxmlformats.org/officeDocument/2006/relationships" r:embed="rId211" cstate="print"/>
        <a:srcRect/>
        <a:stretch>
          <a:fillRect/>
        </a:stretch>
      </xdr:blipFill>
      <xdr:spPr bwMode="auto">
        <a:xfrm>
          <a:off x="0" y="57767220"/>
          <a:ext cx="533400" cy="403860"/>
        </a:xfrm>
        <a:prstGeom prst="rect">
          <a:avLst/>
        </a:prstGeom>
        <a:noFill/>
      </xdr:spPr>
    </xdr:pic>
    <xdr:clientData/>
  </xdr:twoCellAnchor>
  <xdr:twoCellAnchor editAs="oneCell">
    <xdr:from>
      <xdr:col>0</xdr:col>
      <xdr:colOff>0</xdr:colOff>
      <xdr:row>336</xdr:row>
      <xdr:rowOff>0</xdr:rowOff>
    </xdr:from>
    <xdr:to>
      <xdr:col>0</xdr:col>
      <xdr:colOff>533400</xdr:colOff>
      <xdr:row>338</xdr:row>
      <xdr:rowOff>60960</xdr:rowOff>
    </xdr:to>
    <xdr:pic>
      <xdr:nvPicPr>
        <xdr:cNvPr id="2264" name="Picture 216" descr="Ledyba icon">
          <a:extLst>
            <a:ext uri="{FF2B5EF4-FFF2-40B4-BE49-F238E27FC236}">
              <a16:creationId xmlns:a16="http://schemas.microsoft.com/office/drawing/2014/main" id="{00000000-0008-0000-0500-0000D8080000}"/>
            </a:ext>
          </a:extLst>
        </xdr:cNvPr>
        <xdr:cNvPicPr>
          <a:picLocks noChangeAspect="1" noChangeArrowheads="1"/>
        </xdr:cNvPicPr>
      </xdr:nvPicPr>
      <xdr:blipFill>
        <a:blip xmlns:r="http://schemas.openxmlformats.org/officeDocument/2006/relationships" r:embed="rId212" cstate="print"/>
        <a:srcRect/>
        <a:stretch>
          <a:fillRect/>
        </a:stretch>
      </xdr:blipFill>
      <xdr:spPr bwMode="auto">
        <a:xfrm>
          <a:off x="0" y="58110120"/>
          <a:ext cx="533400" cy="403860"/>
        </a:xfrm>
        <a:prstGeom prst="rect">
          <a:avLst/>
        </a:prstGeom>
        <a:noFill/>
      </xdr:spPr>
    </xdr:pic>
    <xdr:clientData/>
  </xdr:twoCellAnchor>
  <xdr:twoCellAnchor editAs="oneCell">
    <xdr:from>
      <xdr:col>0</xdr:col>
      <xdr:colOff>0</xdr:colOff>
      <xdr:row>338</xdr:row>
      <xdr:rowOff>0</xdr:rowOff>
    </xdr:from>
    <xdr:to>
      <xdr:col>0</xdr:col>
      <xdr:colOff>533400</xdr:colOff>
      <xdr:row>340</xdr:row>
      <xdr:rowOff>60960</xdr:rowOff>
    </xdr:to>
    <xdr:pic>
      <xdr:nvPicPr>
        <xdr:cNvPr id="2265" name="Picture 217" descr="Ledian icon">
          <a:extLst>
            <a:ext uri="{FF2B5EF4-FFF2-40B4-BE49-F238E27FC236}">
              <a16:creationId xmlns:a16="http://schemas.microsoft.com/office/drawing/2014/main" id="{00000000-0008-0000-0500-0000D9080000}"/>
            </a:ext>
          </a:extLst>
        </xdr:cNvPr>
        <xdr:cNvPicPr>
          <a:picLocks noChangeAspect="1" noChangeArrowheads="1"/>
        </xdr:cNvPicPr>
      </xdr:nvPicPr>
      <xdr:blipFill>
        <a:blip xmlns:r="http://schemas.openxmlformats.org/officeDocument/2006/relationships" r:embed="rId213" cstate="print"/>
        <a:srcRect/>
        <a:stretch>
          <a:fillRect/>
        </a:stretch>
      </xdr:blipFill>
      <xdr:spPr bwMode="auto">
        <a:xfrm>
          <a:off x="0" y="58453020"/>
          <a:ext cx="533400" cy="403860"/>
        </a:xfrm>
        <a:prstGeom prst="rect">
          <a:avLst/>
        </a:prstGeom>
        <a:noFill/>
      </xdr:spPr>
    </xdr:pic>
    <xdr:clientData/>
  </xdr:twoCellAnchor>
  <xdr:twoCellAnchor editAs="oneCell">
    <xdr:from>
      <xdr:col>0</xdr:col>
      <xdr:colOff>0</xdr:colOff>
      <xdr:row>340</xdr:row>
      <xdr:rowOff>0</xdr:rowOff>
    </xdr:from>
    <xdr:to>
      <xdr:col>0</xdr:col>
      <xdr:colOff>533400</xdr:colOff>
      <xdr:row>342</xdr:row>
      <xdr:rowOff>60960</xdr:rowOff>
    </xdr:to>
    <xdr:pic>
      <xdr:nvPicPr>
        <xdr:cNvPr id="2266" name="Picture 218" descr="Spinarak icon">
          <a:extLst>
            <a:ext uri="{FF2B5EF4-FFF2-40B4-BE49-F238E27FC236}">
              <a16:creationId xmlns:a16="http://schemas.microsoft.com/office/drawing/2014/main" id="{00000000-0008-0000-0500-0000DA080000}"/>
            </a:ext>
          </a:extLst>
        </xdr:cNvPr>
        <xdr:cNvPicPr>
          <a:picLocks noChangeAspect="1" noChangeArrowheads="1"/>
        </xdr:cNvPicPr>
      </xdr:nvPicPr>
      <xdr:blipFill>
        <a:blip xmlns:r="http://schemas.openxmlformats.org/officeDocument/2006/relationships" r:embed="rId214" cstate="print"/>
        <a:srcRect/>
        <a:stretch>
          <a:fillRect/>
        </a:stretch>
      </xdr:blipFill>
      <xdr:spPr bwMode="auto">
        <a:xfrm>
          <a:off x="0" y="58795920"/>
          <a:ext cx="533400" cy="403860"/>
        </a:xfrm>
        <a:prstGeom prst="rect">
          <a:avLst/>
        </a:prstGeom>
        <a:noFill/>
      </xdr:spPr>
    </xdr:pic>
    <xdr:clientData/>
  </xdr:twoCellAnchor>
  <xdr:twoCellAnchor editAs="oneCell">
    <xdr:from>
      <xdr:col>0</xdr:col>
      <xdr:colOff>0</xdr:colOff>
      <xdr:row>342</xdr:row>
      <xdr:rowOff>0</xdr:rowOff>
    </xdr:from>
    <xdr:to>
      <xdr:col>0</xdr:col>
      <xdr:colOff>533400</xdr:colOff>
      <xdr:row>344</xdr:row>
      <xdr:rowOff>60960</xdr:rowOff>
    </xdr:to>
    <xdr:pic>
      <xdr:nvPicPr>
        <xdr:cNvPr id="2267" name="Picture 219" descr="Ariados icon">
          <a:extLst>
            <a:ext uri="{FF2B5EF4-FFF2-40B4-BE49-F238E27FC236}">
              <a16:creationId xmlns:a16="http://schemas.microsoft.com/office/drawing/2014/main" id="{00000000-0008-0000-0500-0000DB080000}"/>
            </a:ext>
          </a:extLst>
        </xdr:cNvPr>
        <xdr:cNvPicPr>
          <a:picLocks noChangeAspect="1" noChangeArrowheads="1"/>
        </xdr:cNvPicPr>
      </xdr:nvPicPr>
      <xdr:blipFill>
        <a:blip xmlns:r="http://schemas.openxmlformats.org/officeDocument/2006/relationships" r:embed="rId215" cstate="print"/>
        <a:srcRect/>
        <a:stretch>
          <a:fillRect/>
        </a:stretch>
      </xdr:blipFill>
      <xdr:spPr bwMode="auto">
        <a:xfrm>
          <a:off x="0" y="59138820"/>
          <a:ext cx="533400" cy="403860"/>
        </a:xfrm>
        <a:prstGeom prst="rect">
          <a:avLst/>
        </a:prstGeom>
        <a:noFill/>
      </xdr:spPr>
    </xdr:pic>
    <xdr:clientData/>
  </xdr:twoCellAnchor>
  <xdr:twoCellAnchor editAs="oneCell">
    <xdr:from>
      <xdr:col>0</xdr:col>
      <xdr:colOff>0</xdr:colOff>
      <xdr:row>344</xdr:row>
      <xdr:rowOff>0</xdr:rowOff>
    </xdr:from>
    <xdr:to>
      <xdr:col>0</xdr:col>
      <xdr:colOff>533400</xdr:colOff>
      <xdr:row>346</xdr:row>
      <xdr:rowOff>60960</xdr:rowOff>
    </xdr:to>
    <xdr:pic>
      <xdr:nvPicPr>
        <xdr:cNvPr id="2268" name="Picture 220" descr="Crobat icon">
          <a:extLst>
            <a:ext uri="{FF2B5EF4-FFF2-40B4-BE49-F238E27FC236}">
              <a16:creationId xmlns:a16="http://schemas.microsoft.com/office/drawing/2014/main" id="{00000000-0008-0000-0500-0000DC080000}"/>
            </a:ext>
          </a:extLst>
        </xdr:cNvPr>
        <xdr:cNvPicPr>
          <a:picLocks noChangeAspect="1" noChangeArrowheads="1"/>
        </xdr:cNvPicPr>
      </xdr:nvPicPr>
      <xdr:blipFill>
        <a:blip xmlns:r="http://schemas.openxmlformats.org/officeDocument/2006/relationships" r:embed="rId216" cstate="print"/>
        <a:srcRect/>
        <a:stretch>
          <a:fillRect/>
        </a:stretch>
      </xdr:blipFill>
      <xdr:spPr bwMode="auto">
        <a:xfrm>
          <a:off x="0" y="59481720"/>
          <a:ext cx="533400" cy="403860"/>
        </a:xfrm>
        <a:prstGeom prst="rect">
          <a:avLst/>
        </a:prstGeom>
        <a:noFill/>
      </xdr:spPr>
    </xdr:pic>
    <xdr:clientData/>
  </xdr:twoCellAnchor>
  <xdr:twoCellAnchor editAs="oneCell">
    <xdr:from>
      <xdr:col>0</xdr:col>
      <xdr:colOff>0</xdr:colOff>
      <xdr:row>346</xdr:row>
      <xdr:rowOff>0</xdr:rowOff>
    </xdr:from>
    <xdr:to>
      <xdr:col>0</xdr:col>
      <xdr:colOff>533400</xdr:colOff>
      <xdr:row>348</xdr:row>
      <xdr:rowOff>60960</xdr:rowOff>
    </xdr:to>
    <xdr:pic>
      <xdr:nvPicPr>
        <xdr:cNvPr id="2269" name="Picture 221" descr="Chinchou icon">
          <a:extLst>
            <a:ext uri="{FF2B5EF4-FFF2-40B4-BE49-F238E27FC236}">
              <a16:creationId xmlns:a16="http://schemas.microsoft.com/office/drawing/2014/main" id="{00000000-0008-0000-0500-0000DD080000}"/>
            </a:ext>
          </a:extLst>
        </xdr:cNvPr>
        <xdr:cNvPicPr>
          <a:picLocks noChangeAspect="1" noChangeArrowheads="1"/>
        </xdr:cNvPicPr>
      </xdr:nvPicPr>
      <xdr:blipFill>
        <a:blip xmlns:r="http://schemas.openxmlformats.org/officeDocument/2006/relationships" r:embed="rId217" cstate="print"/>
        <a:srcRect/>
        <a:stretch>
          <a:fillRect/>
        </a:stretch>
      </xdr:blipFill>
      <xdr:spPr bwMode="auto">
        <a:xfrm>
          <a:off x="0" y="59824620"/>
          <a:ext cx="533400" cy="403860"/>
        </a:xfrm>
        <a:prstGeom prst="rect">
          <a:avLst/>
        </a:prstGeom>
        <a:noFill/>
      </xdr:spPr>
    </xdr:pic>
    <xdr:clientData/>
  </xdr:twoCellAnchor>
  <xdr:twoCellAnchor editAs="oneCell">
    <xdr:from>
      <xdr:col>0</xdr:col>
      <xdr:colOff>0</xdr:colOff>
      <xdr:row>348</xdr:row>
      <xdr:rowOff>0</xdr:rowOff>
    </xdr:from>
    <xdr:to>
      <xdr:col>0</xdr:col>
      <xdr:colOff>533400</xdr:colOff>
      <xdr:row>350</xdr:row>
      <xdr:rowOff>60960</xdr:rowOff>
    </xdr:to>
    <xdr:pic>
      <xdr:nvPicPr>
        <xdr:cNvPr id="2270" name="Picture 222" descr="Lanturn icon">
          <a:extLst>
            <a:ext uri="{FF2B5EF4-FFF2-40B4-BE49-F238E27FC236}">
              <a16:creationId xmlns:a16="http://schemas.microsoft.com/office/drawing/2014/main" id="{00000000-0008-0000-0500-0000DE080000}"/>
            </a:ext>
          </a:extLst>
        </xdr:cNvPr>
        <xdr:cNvPicPr>
          <a:picLocks noChangeAspect="1" noChangeArrowheads="1"/>
        </xdr:cNvPicPr>
      </xdr:nvPicPr>
      <xdr:blipFill>
        <a:blip xmlns:r="http://schemas.openxmlformats.org/officeDocument/2006/relationships" r:embed="rId218" cstate="print"/>
        <a:srcRect/>
        <a:stretch>
          <a:fillRect/>
        </a:stretch>
      </xdr:blipFill>
      <xdr:spPr bwMode="auto">
        <a:xfrm>
          <a:off x="0" y="60167520"/>
          <a:ext cx="533400" cy="403860"/>
        </a:xfrm>
        <a:prstGeom prst="rect">
          <a:avLst/>
        </a:prstGeom>
        <a:noFill/>
      </xdr:spPr>
    </xdr:pic>
    <xdr:clientData/>
  </xdr:twoCellAnchor>
  <xdr:twoCellAnchor editAs="oneCell">
    <xdr:from>
      <xdr:col>0</xdr:col>
      <xdr:colOff>0</xdr:colOff>
      <xdr:row>350</xdr:row>
      <xdr:rowOff>0</xdr:rowOff>
    </xdr:from>
    <xdr:to>
      <xdr:col>0</xdr:col>
      <xdr:colOff>533400</xdr:colOff>
      <xdr:row>352</xdr:row>
      <xdr:rowOff>53340</xdr:rowOff>
    </xdr:to>
    <xdr:pic>
      <xdr:nvPicPr>
        <xdr:cNvPr id="2271" name="Picture 223" descr="Pichu icon">
          <a:extLst>
            <a:ext uri="{FF2B5EF4-FFF2-40B4-BE49-F238E27FC236}">
              <a16:creationId xmlns:a16="http://schemas.microsoft.com/office/drawing/2014/main" id="{00000000-0008-0000-0500-0000DF080000}"/>
            </a:ext>
          </a:extLst>
        </xdr:cNvPr>
        <xdr:cNvPicPr>
          <a:picLocks noChangeAspect="1" noChangeArrowheads="1"/>
        </xdr:cNvPicPr>
      </xdr:nvPicPr>
      <xdr:blipFill>
        <a:blip xmlns:r="http://schemas.openxmlformats.org/officeDocument/2006/relationships" r:embed="rId219" cstate="print"/>
        <a:srcRect/>
        <a:stretch>
          <a:fillRect/>
        </a:stretch>
      </xdr:blipFill>
      <xdr:spPr bwMode="auto">
        <a:xfrm>
          <a:off x="0" y="60510420"/>
          <a:ext cx="533400" cy="403860"/>
        </a:xfrm>
        <a:prstGeom prst="rect">
          <a:avLst/>
        </a:prstGeom>
        <a:noFill/>
      </xdr:spPr>
    </xdr:pic>
    <xdr:clientData/>
  </xdr:twoCellAnchor>
  <xdr:twoCellAnchor editAs="oneCell">
    <xdr:from>
      <xdr:col>0</xdr:col>
      <xdr:colOff>0</xdr:colOff>
      <xdr:row>351</xdr:row>
      <xdr:rowOff>0</xdr:rowOff>
    </xdr:from>
    <xdr:to>
      <xdr:col>0</xdr:col>
      <xdr:colOff>533400</xdr:colOff>
      <xdr:row>353</xdr:row>
      <xdr:rowOff>60960</xdr:rowOff>
    </xdr:to>
    <xdr:pic>
      <xdr:nvPicPr>
        <xdr:cNvPr id="2272" name="Picture 224" descr="Cleffa icon">
          <a:extLst>
            <a:ext uri="{FF2B5EF4-FFF2-40B4-BE49-F238E27FC236}">
              <a16:creationId xmlns:a16="http://schemas.microsoft.com/office/drawing/2014/main" id="{00000000-0008-0000-0500-0000E0080000}"/>
            </a:ext>
          </a:extLst>
        </xdr:cNvPr>
        <xdr:cNvPicPr>
          <a:picLocks noChangeAspect="1" noChangeArrowheads="1"/>
        </xdr:cNvPicPr>
      </xdr:nvPicPr>
      <xdr:blipFill>
        <a:blip xmlns:r="http://schemas.openxmlformats.org/officeDocument/2006/relationships" r:embed="rId220" cstate="print"/>
        <a:srcRect/>
        <a:stretch>
          <a:fillRect/>
        </a:stretch>
      </xdr:blipFill>
      <xdr:spPr bwMode="auto">
        <a:xfrm>
          <a:off x="0" y="60685680"/>
          <a:ext cx="533400" cy="403860"/>
        </a:xfrm>
        <a:prstGeom prst="rect">
          <a:avLst/>
        </a:prstGeom>
        <a:noFill/>
      </xdr:spPr>
    </xdr:pic>
    <xdr:clientData/>
  </xdr:twoCellAnchor>
  <xdr:twoCellAnchor editAs="oneCell">
    <xdr:from>
      <xdr:col>0</xdr:col>
      <xdr:colOff>0</xdr:colOff>
      <xdr:row>352</xdr:row>
      <xdr:rowOff>0</xdr:rowOff>
    </xdr:from>
    <xdr:to>
      <xdr:col>0</xdr:col>
      <xdr:colOff>533400</xdr:colOff>
      <xdr:row>354</xdr:row>
      <xdr:rowOff>60960</xdr:rowOff>
    </xdr:to>
    <xdr:pic>
      <xdr:nvPicPr>
        <xdr:cNvPr id="2273" name="Picture 225" descr="Igglybuff icon">
          <a:extLst>
            <a:ext uri="{FF2B5EF4-FFF2-40B4-BE49-F238E27FC236}">
              <a16:creationId xmlns:a16="http://schemas.microsoft.com/office/drawing/2014/main" id="{00000000-0008-0000-0500-0000E1080000}"/>
            </a:ext>
          </a:extLst>
        </xdr:cNvPr>
        <xdr:cNvPicPr>
          <a:picLocks noChangeAspect="1" noChangeArrowheads="1"/>
        </xdr:cNvPicPr>
      </xdr:nvPicPr>
      <xdr:blipFill>
        <a:blip xmlns:r="http://schemas.openxmlformats.org/officeDocument/2006/relationships" r:embed="rId221" cstate="print"/>
        <a:srcRect/>
        <a:stretch>
          <a:fillRect/>
        </a:stretch>
      </xdr:blipFill>
      <xdr:spPr bwMode="auto">
        <a:xfrm>
          <a:off x="0" y="60860940"/>
          <a:ext cx="533400" cy="403860"/>
        </a:xfrm>
        <a:prstGeom prst="rect">
          <a:avLst/>
        </a:prstGeom>
        <a:noFill/>
      </xdr:spPr>
    </xdr:pic>
    <xdr:clientData/>
  </xdr:twoCellAnchor>
  <xdr:twoCellAnchor editAs="oneCell">
    <xdr:from>
      <xdr:col>0</xdr:col>
      <xdr:colOff>0</xdr:colOff>
      <xdr:row>354</xdr:row>
      <xdr:rowOff>0</xdr:rowOff>
    </xdr:from>
    <xdr:to>
      <xdr:col>0</xdr:col>
      <xdr:colOff>533400</xdr:colOff>
      <xdr:row>356</xdr:row>
      <xdr:rowOff>60960</xdr:rowOff>
    </xdr:to>
    <xdr:pic>
      <xdr:nvPicPr>
        <xdr:cNvPr id="2274" name="Picture 226" descr="Togepi icon">
          <a:extLst>
            <a:ext uri="{FF2B5EF4-FFF2-40B4-BE49-F238E27FC236}">
              <a16:creationId xmlns:a16="http://schemas.microsoft.com/office/drawing/2014/main" id="{00000000-0008-0000-0500-0000E2080000}"/>
            </a:ext>
          </a:extLst>
        </xdr:cNvPr>
        <xdr:cNvPicPr>
          <a:picLocks noChangeAspect="1" noChangeArrowheads="1"/>
        </xdr:cNvPicPr>
      </xdr:nvPicPr>
      <xdr:blipFill>
        <a:blip xmlns:r="http://schemas.openxmlformats.org/officeDocument/2006/relationships" r:embed="rId222" cstate="print"/>
        <a:srcRect/>
        <a:stretch>
          <a:fillRect/>
        </a:stretch>
      </xdr:blipFill>
      <xdr:spPr bwMode="auto">
        <a:xfrm>
          <a:off x="0" y="61203840"/>
          <a:ext cx="533400" cy="403860"/>
        </a:xfrm>
        <a:prstGeom prst="rect">
          <a:avLst/>
        </a:prstGeom>
        <a:noFill/>
      </xdr:spPr>
    </xdr:pic>
    <xdr:clientData/>
  </xdr:twoCellAnchor>
  <xdr:twoCellAnchor editAs="oneCell">
    <xdr:from>
      <xdr:col>0</xdr:col>
      <xdr:colOff>0</xdr:colOff>
      <xdr:row>355</xdr:row>
      <xdr:rowOff>0</xdr:rowOff>
    </xdr:from>
    <xdr:to>
      <xdr:col>0</xdr:col>
      <xdr:colOff>533400</xdr:colOff>
      <xdr:row>357</xdr:row>
      <xdr:rowOff>60960</xdr:rowOff>
    </xdr:to>
    <xdr:pic>
      <xdr:nvPicPr>
        <xdr:cNvPr id="2275" name="Picture 227" descr="Togetic icon">
          <a:extLst>
            <a:ext uri="{FF2B5EF4-FFF2-40B4-BE49-F238E27FC236}">
              <a16:creationId xmlns:a16="http://schemas.microsoft.com/office/drawing/2014/main" id="{00000000-0008-0000-0500-0000E3080000}"/>
            </a:ext>
          </a:extLst>
        </xdr:cNvPr>
        <xdr:cNvPicPr>
          <a:picLocks noChangeAspect="1" noChangeArrowheads="1"/>
        </xdr:cNvPicPr>
      </xdr:nvPicPr>
      <xdr:blipFill>
        <a:blip xmlns:r="http://schemas.openxmlformats.org/officeDocument/2006/relationships" r:embed="rId223" cstate="print"/>
        <a:srcRect/>
        <a:stretch>
          <a:fillRect/>
        </a:stretch>
      </xdr:blipFill>
      <xdr:spPr bwMode="auto">
        <a:xfrm>
          <a:off x="0" y="61379100"/>
          <a:ext cx="533400" cy="403860"/>
        </a:xfrm>
        <a:prstGeom prst="rect">
          <a:avLst/>
        </a:prstGeom>
        <a:noFill/>
      </xdr:spPr>
    </xdr:pic>
    <xdr:clientData/>
  </xdr:twoCellAnchor>
  <xdr:twoCellAnchor editAs="oneCell">
    <xdr:from>
      <xdr:col>0</xdr:col>
      <xdr:colOff>0</xdr:colOff>
      <xdr:row>357</xdr:row>
      <xdr:rowOff>0</xdr:rowOff>
    </xdr:from>
    <xdr:to>
      <xdr:col>0</xdr:col>
      <xdr:colOff>533400</xdr:colOff>
      <xdr:row>359</xdr:row>
      <xdr:rowOff>60960</xdr:rowOff>
    </xdr:to>
    <xdr:pic>
      <xdr:nvPicPr>
        <xdr:cNvPr id="2276" name="Picture 228" descr="Natu icon">
          <a:extLst>
            <a:ext uri="{FF2B5EF4-FFF2-40B4-BE49-F238E27FC236}">
              <a16:creationId xmlns:a16="http://schemas.microsoft.com/office/drawing/2014/main" id="{00000000-0008-0000-0500-0000E4080000}"/>
            </a:ext>
          </a:extLst>
        </xdr:cNvPr>
        <xdr:cNvPicPr>
          <a:picLocks noChangeAspect="1" noChangeArrowheads="1"/>
        </xdr:cNvPicPr>
      </xdr:nvPicPr>
      <xdr:blipFill>
        <a:blip xmlns:r="http://schemas.openxmlformats.org/officeDocument/2006/relationships" r:embed="rId224" cstate="print"/>
        <a:srcRect/>
        <a:stretch>
          <a:fillRect/>
        </a:stretch>
      </xdr:blipFill>
      <xdr:spPr bwMode="auto">
        <a:xfrm>
          <a:off x="0" y="61722000"/>
          <a:ext cx="533400" cy="403860"/>
        </a:xfrm>
        <a:prstGeom prst="rect">
          <a:avLst/>
        </a:prstGeom>
        <a:noFill/>
      </xdr:spPr>
    </xdr:pic>
    <xdr:clientData/>
  </xdr:twoCellAnchor>
  <xdr:twoCellAnchor editAs="oneCell">
    <xdr:from>
      <xdr:col>0</xdr:col>
      <xdr:colOff>0</xdr:colOff>
      <xdr:row>359</xdr:row>
      <xdr:rowOff>0</xdr:rowOff>
    </xdr:from>
    <xdr:to>
      <xdr:col>0</xdr:col>
      <xdr:colOff>533400</xdr:colOff>
      <xdr:row>361</xdr:row>
      <xdr:rowOff>60960</xdr:rowOff>
    </xdr:to>
    <xdr:pic>
      <xdr:nvPicPr>
        <xdr:cNvPr id="2277" name="Picture 229" descr="Xatu icon">
          <a:extLst>
            <a:ext uri="{FF2B5EF4-FFF2-40B4-BE49-F238E27FC236}">
              <a16:creationId xmlns:a16="http://schemas.microsoft.com/office/drawing/2014/main" id="{00000000-0008-0000-0500-0000E5080000}"/>
            </a:ext>
          </a:extLst>
        </xdr:cNvPr>
        <xdr:cNvPicPr>
          <a:picLocks noChangeAspect="1" noChangeArrowheads="1"/>
        </xdr:cNvPicPr>
      </xdr:nvPicPr>
      <xdr:blipFill>
        <a:blip xmlns:r="http://schemas.openxmlformats.org/officeDocument/2006/relationships" r:embed="rId225" cstate="print"/>
        <a:srcRect/>
        <a:stretch>
          <a:fillRect/>
        </a:stretch>
      </xdr:blipFill>
      <xdr:spPr bwMode="auto">
        <a:xfrm>
          <a:off x="0" y="62064900"/>
          <a:ext cx="533400" cy="403860"/>
        </a:xfrm>
        <a:prstGeom prst="rect">
          <a:avLst/>
        </a:prstGeom>
        <a:noFill/>
      </xdr:spPr>
    </xdr:pic>
    <xdr:clientData/>
  </xdr:twoCellAnchor>
  <xdr:twoCellAnchor editAs="oneCell">
    <xdr:from>
      <xdr:col>0</xdr:col>
      <xdr:colOff>0</xdr:colOff>
      <xdr:row>361</xdr:row>
      <xdr:rowOff>0</xdr:rowOff>
    </xdr:from>
    <xdr:to>
      <xdr:col>0</xdr:col>
      <xdr:colOff>533400</xdr:colOff>
      <xdr:row>363</xdr:row>
      <xdr:rowOff>53340</xdr:rowOff>
    </xdr:to>
    <xdr:pic>
      <xdr:nvPicPr>
        <xdr:cNvPr id="2278" name="Picture 230" descr="Mareep icon">
          <a:extLst>
            <a:ext uri="{FF2B5EF4-FFF2-40B4-BE49-F238E27FC236}">
              <a16:creationId xmlns:a16="http://schemas.microsoft.com/office/drawing/2014/main" id="{00000000-0008-0000-0500-0000E6080000}"/>
            </a:ext>
          </a:extLst>
        </xdr:cNvPr>
        <xdr:cNvPicPr>
          <a:picLocks noChangeAspect="1" noChangeArrowheads="1"/>
        </xdr:cNvPicPr>
      </xdr:nvPicPr>
      <xdr:blipFill>
        <a:blip xmlns:r="http://schemas.openxmlformats.org/officeDocument/2006/relationships" r:embed="rId226" cstate="print"/>
        <a:srcRect/>
        <a:stretch>
          <a:fillRect/>
        </a:stretch>
      </xdr:blipFill>
      <xdr:spPr bwMode="auto">
        <a:xfrm>
          <a:off x="0" y="62407800"/>
          <a:ext cx="533400" cy="403860"/>
        </a:xfrm>
        <a:prstGeom prst="rect">
          <a:avLst/>
        </a:prstGeom>
        <a:noFill/>
      </xdr:spPr>
    </xdr:pic>
    <xdr:clientData/>
  </xdr:twoCellAnchor>
  <xdr:twoCellAnchor editAs="oneCell">
    <xdr:from>
      <xdr:col>0</xdr:col>
      <xdr:colOff>0</xdr:colOff>
      <xdr:row>362</xdr:row>
      <xdr:rowOff>0</xdr:rowOff>
    </xdr:from>
    <xdr:to>
      <xdr:col>0</xdr:col>
      <xdr:colOff>533400</xdr:colOff>
      <xdr:row>364</xdr:row>
      <xdr:rowOff>53340</xdr:rowOff>
    </xdr:to>
    <xdr:pic>
      <xdr:nvPicPr>
        <xdr:cNvPr id="2279" name="Picture 231" descr="Flaaffy icon">
          <a:extLst>
            <a:ext uri="{FF2B5EF4-FFF2-40B4-BE49-F238E27FC236}">
              <a16:creationId xmlns:a16="http://schemas.microsoft.com/office/drawing/2014/main" id="{00000000-0008-0000-0500-0000E7080000}"/>
            </a:ext>
          </a:extLst>
        </xdr:cNvPr>
        <xdr:cNvPicPr>
          <a:picLocks noChangeAspect="1" noChangeArrowheads="1"/>
        </xdr:cNvPicPr>
      </xdr:nvPicPr>
      <xdr:blipFill>
        <a:blip xmlns:r="http://schemas.openxmlformats.org/officeDocument/2006/relationships" r:embed="rId227" cstate="print"/>
        <a:srcRect/>
        <a:stretch>
          <a:fillRect/>
        </a:stretch>
      </xdr:blipFill>
      <xdr:spPr bwMode="auto">
        <a:xfrm>
          <a:off x="0" y="62583060"/>
          <a:ext cx="533400" cy="403860"/>
        </a:xfrm>
        <a:prstGeom prst="rect">
          <a:avLst/>
        </a:prstGeom>
        <a:noFill/>
      </xdr:spPr>
    </xdr:pic>
    <xdr:clientData/>
  </xdr:twoCellAnchor>
  <xdr:twoCellAnchor editAs="oneCell">
    <xdr:from>
      <xdr:col>0</xdr:col>
      <xdr:colOff>0</xdr:colOff>
      <xdr:row>363</xdr:row>
      <xdr:rowOff>0</xdr:rowOff>
    </xdr:from>
    <xdr:to>
      <xdr:col>0</xdr:col>
      <xdr:colOff>533400</xdr:colOff>
      <xdr:row>365</xdr:row>
      <xdr:rowOff>60960</xdr:rowOff>
    </xdr:to>
    <xdr:pic>
      <xdr:nvPicPr>
        <xdr:cNvPr id="2280" name="Picture 232" descr="Ampharos icon">
          <a:extLst>
            <a:ext uri="{FF2B5EF4-FFF2-40B4-BE49-F238E27FC236}">
              <a16:creationId xmlns:a16="http://schemas.microsoft.com/office/drawing/2014/main" id="{00000000-0008-0000-0500-0000E8080000}"/>
            </a:ext>
          </a:extLst>
        </xdr:cNvPr>
        <xdr:cNvPicPr>
          <a:picLocks noChangeAspect="1" noChangeArrowheads="1"/>
        </xdr:cNvPicPr>
      </xdr:nvPicPr>
      <xdr:blipFill>
        <a:blip xmlns:r="http://schemas.openxmlformats.org/officeDocument/2006/relationships" r:embed="rId228" cstate="print"/>
        <a:srcRect/>
        <a:stretch>
          <a:fillRect/>
        </a:stretch>
      </xdr:blipFill>
      <xdr:spPr bwMode="auto">
        <a:xfrm>
          <a:off x="0" y="62758320"/>
          <a:ext cx="533400" cy="403860"/>
        </a:xfrm>
        <a:prstGeom prst="rect">
          <a:avLst/>
        </a:prstGeom>
        <a:noFill/>
      </xdr:spPr>
    </xdr:pic>
    <xdr:clientData/>
  </xdr:twoCellAnchor>
  <xdr:twoCellAnchor editAs="oneCell">
    <xdr:from>
      <xdr:col>0</xdr:col>
      <xdr:colOff>0</xdr:colOff>
      <xdr:row>364</xdr:row>
      <xdr:rowOff>0</xdr:rowOff>
    </xdr:from>
    <xdr:to>
      <xdr:col>0</xdr:col>
      <xdr:colOff>533400</xdr:colOff>
      <xdr:row>366</xdr:row>
      <xdr:rowOff>60960</xdr:rowOff>
    </xdr:to>
    <xdr:pic>
      <xdr:nvPicPr>
        <xdr:cNvPr id="2281" name="Picture 233" descr="Mega Ampharos icon">
          <a:extLst>
            <a:ext uri="{FF2B5EF4-FFF2-40B4-BE49-F238E27FC236}">
              <a16:creationId xmlns:a16="http://schemas.microsoft.com/office/drawing/2014/main" id="{00000000-0008-0000-0500-0000E9080000}"/>
            </a:ext>
          </a:extLst>
        </xdr:cNvPr>
        <xdr:cNvPicPr>
          <a:picLocks noChangeAspect="1" noChangeArrowheads="1"/>
        </xdr:cNvPicPr>
      </xdr:nvPicPr>
      <xdr:blipFill>
        <a:blip xmlns:r="http://schemas.openxmlformats.org/officeDocument/2006/relationships" r:embed="rId229" cstate="print"/>
        <a:srcRect/>
        <a:stretch>
          <a:fillRect/>
        </a:stretch>
      </xdr:blipFill>
      <xdr:spPr bwMode="auto">
        <a:xfrm>
          <a:off x="0" y="62933580"/>
          <a:ext cx="533400" cy="403860"/>
        </a:xfrm>
        <a:prstGeom prst="rect">
          <a:avLst/>
        </a:prstGeom>
        <a:noFill/>
      </xdr:spPr>
    </xdr:pic>
    <xdr:clientData/>
  </xdr:twoCellAnchor>
  <xdr:twoCellAnchor editAs="oneCell">
    <xdr:from>
      <xdr:col>0</xdr:col>
      <xdr:colOff>0</xdr:colOff>
      <xdr:row>366</xdr:row>
      <xdr:rowOff>0</xdr:rowOff>
    </xdr:from>
    <xdr:to>
      <xdr:col>0</xdr:col>
      <xdr:colOff>533400</xdr:colOff>
      <xdr:row>368</xdr:row>
      <xdr:rowOff>60960</xdr:rowOff>
    </xdr:to>
    <xdr:pic>
      <xdr:nvPicPr>
        <xdr:cNvPr id="2282" name="Picture 234" descr="Bellossom icon">
          <a:extLst>
            <a:ext uri="{FF2B5EF4-FFF2-40B4-BE49-F238E27FC236}">
              <a16:creationId xmlns:a16="http://schemas.microsoft.com/office/drawing/2014/main" id="{00000000-0008-0000-0500-0000EA080000}"/>
            </a:ext>
          </a:extLst>
        </xdr:cNvPr>
        <xdr:cNvPicPr>
          <a:picLocks noChangeAspect="1" noChangeArrowheads="1"/>
        </xdr:cNvPicPr>
      </xdr:nvPicPr>
      <xdr:blipFill>
        <a:blip xmlns:r="http://schemas.openxmlformats.org/officeDocument/2006/relationships" r:embed="rId230" cstate="print"/>
        <a:srcRect/>
        <a:stretch>
          <a:fillRect/>
        </a:stretch>
      </xdr:blipFill>
      <xdr:spPr bwMode="auto">
        <a:xfrm>
          <a:off x="0" y="63276480"/>
          <a:ext cx="533400" cy="403860"/>
        </a:xfrm>
        <a:prstGeom prst="rect">
          <a:avLst/>
        </a:prstGeom>
        <a:noFill/>
      </xdr:spPr>
    </xdr:pic>
    <xdr:clientData/>
  </xdr:twoCellAnchor>
  <xdr:twoCellAnchor editAs="oneCell">
    <xdr:from>
      <xdr:col>0</xdr:col>
      <xdr:colOff>0</xdr:colOff>
      <xdr:row>367</xdr:row>
      <xdr:rowOff>0</xdr:rowOff>
    </xdr:from>
    <xdr:to>
      <xdr:col>0</xdr:col>
      <xdr:colOff>533400</xdr:colOff>
      <xdr:row>369</xdr:row>
      <xdr:rowOff>60960</xdr:rowOff>
    </xdr:to>
    <xdr:pic>
      <xdr:nvPicPr>
        <xdr:cNvPr id="2283" name="Picture 235" descr="Marill icon">
          <a:extLst>
            <a:ext uri="{FF2B5EF4-FFF2-40B4-BE49-F238E27FC236}">
              <a16:creationId xmlns:a16="http://schemas.microsoft.com/office/drawing/2014/main" id="{00000000-0008-0000-0500-0000EB080000}"/>
            </a:ext>
          </a:extLst>
        </xdr:cNvPr>
        <xdr:cNvPicPr>
          <a:picLocks noChangeAspect="1" noChangeArrowheads="1"/>
        </xdr:cNvPicPr>
      </xdr:nvPicPr>
      <xdr:blipFill>
        <a:blip xmlns:r="http://schemas.openxmlformats.org/officeDocument/2006/relationships" r:embed="rId231" cstate="print"/>
        <a:srcRect/>
        <a:stretch>
          <a:fillRect/>
        </a:stretch>
      </xdr:blipFill>
      <xdr:spPr bwMode="auto">
        <a:xfrm>
          <a:off x="0" y="63451740"/>
          <a:ext cx="533400" cy="403860"/>
        </a:xfrm>
        <a:prstGeom prst="rect">
          <a:avLst/>
        </a:prstGeom>
        <a:noFill/>
      </xdr:spPr>
    </xdr:pic>
    <xdr:clientData/>
  </xdr:twoCellAnchor>
  <xdr:twoCellAnchor editAs="oneCell">
    <xdr:from>
      <xdr:col>0</xdr:col>
      <xdr:colOff>0</xdr:colOff>
      <xdr:row>369</xdr:row>
      <xdr:rowOff>0</xdr:rowOff>
    </xdr:from>
    <xdr:to>
      <xdr:col>0</xdr:col>
      <xdr:colOff>533400</xdr:colOff>
      <xdr:row>371</xdr:row>
      <xdr:rowOff>60960</xdr:rowOff>
    </xdr:to>
    <xdr:pic>
      <xdr:nvPicPr>
        <xdr:cNvPr id="2284" name="Picture 236" descr="Azumarill icon">
          <a:extLst>
            <a:ext uri="{FF2B5EF4-FFF2-40B4-BE49-F238E27FC236}">
              <a16:creationId xmlns:a16="http://schemas.microsoft.com/office/drawing/2014/main" id="{00000000-0008-0000-0500-0000EC080000}"/>
            </a:ext>
          </a:extLst>
        </xdr:cNvPr>
        <xdr:cNvPicPr>
          <a:picLocks noChangeAspect="1" noChangeArrowheads="1"/>
        </xdr:cNvPicPr>
      </xdr:nvPicPr>
      <xdr:blipFill>
        <a:blip xmlns:r="http://schemas.openxmlformats.org/officeDocument/2006/relationships" r:embed="rId232" cstate="print"/>
        <a:srcRect/>
        <a:stretch>
          <a:fillRect/>
        </a:stretch>
      </xdr:blipFill>
      <xdr:spPr bwMode="auto">
        <a:xfrm>
          <a:off x="0" y="63794640"/>
          <a:ext cx="533400" cy="403860"/>
        </a:xfrm>
        <a:prstGeom prst="rect">
          <a:avLst/>
        </a:prstGeom>
        <a:noFill/>
      </xdr:spPr>
    </xdr:pic>
    <xdr:clientData/>
  </xdr:twoCellAnchor>
  <xdr:twoCellAnchor editAs="oneCell">
    <xdr:from>
      <xdr:col>0</xdr:col>
      <xdr:colOff>0</xdr:colOff>
      <xdr:row>371</xdr:row>
      <xdr:rowOff>0</xdr:rowOff>
    </xdr:from>
    <xdr:to>
      <xdr:col>0</xdr:col>
      <xdr:colOff>533400</xdr:colOff>
      <xdr:row>373</xdr:row>
      <xdr:rowOff>53340</xdr:rowOff>
    </xdr:to>
    <xdr:pic>
      <xdr:nvPicPr>
        <xdr:cNvPr id="2285" name="Picture 237" descr="Sudowoodo icon">
          <a:extLst>
            <a:ext uri="{FF2B5EF4-FFF2-40B4-BE49-F238E27FC236}">
              <a16:creationId xmlns:a16="http://schemas.microsoft.com/office/drawing/2014/main" id="{00000000-0008-0000-0500-0000ED080000}"/>
            </a:ext>
          </a:extLst>
        </xdr:cNvPr>
        <xdr:cNvPicPr>
          <a:picLocks noChangeAspect="1" noChangeArrowheads="1"/>
        </xdr:cNvPicPr>
      </xdr:nvPicPr>
      <xdr:blipFill>
        <a:blip xmlns:r="http://schemas.openxmlformats.org/officeDocument/2006/relationships" r:embed="rId233" cstate="print"/>
        <a:srcRect/>
        <a:stretch>
          <a:fillRect/>
        </a:stretch>
      </xdr:blipFill>
      <xdr:spPr bwMode="auto">
        <a:xfrm>
          <a:off x="0" y="64137540"/>
          <a:ext cx="533400" cy="403860"/>
        </a:xfrm>
        <a:prstGeom prst="rect">
          <a:avLst/>
        </a:prstGeom>
        <a:noFill/>
      </xdr:spPr>
    </xdr:pic>
    <xdr:clientData/>
  </xdr:twoCellAnchor>
  <xdr:twoCellAnchor editAs="oneCell">
    <xdr:from>
      <xdr:col>0</xdr:col>
      <xdr:colOff>0</xdr:colOff>
      <xdr:row>372</xdr:row>
      <xdr:rowOff>0</xdr:rowOff>
    </xdr:from>
    <xdr:to>
      <xdr:col>0</xdr:col>
      <xdr:colOff>533400</xdr:colOff>
      <xdr:row>374</xdr:row>
      <xdr:rowOff>60960</xdr:rowOff>
    </xdr:to>
    <xdr:pic>
      <xdr:nvPicPr>
        <xdr:cNvPr id="2286" name="Picture 238" descr="Politoed icon">
          <a:extLst>
            <a:ext uri="{FF2B5EF4-FFF2-40B4-BE49-F238E27FC236}">
              <a16:creationId xmlns:a16="http://schemas.microsoft.com/office/drawing/2014/main" id="{00000000-0008-0000-0500-0000EE080000}"/>
            </a:ext>
          </a:extLst>
        </xdr:cNvPr>
        <xdr:cNvPicPr>
          <a:picLocks noChangeAspect="1" noChangeArrowheads="1"/>
        </xdr:cNvPicPr>
      </xdr:nvPicPr>
      <xdr:blipFill>
        <a:blip xmlns:r="http://schemas.openxmlformats.org/officeDocument/2006/relationships" r:embed="rId234" cstate="print"/>
        <a:srcRect/>
        <a:stretch>
          <a:fillRect/>
        </a:stretch>
      </xdr:blipFill>
      <xdr:spPr bwMode="auto">
        <a:xfrm>
          <a:off x="0" y="64312800"/>
          <a:ext cx="533400" cy="403860"/>
        </a:xfrm>
        <a:prstGeom prst="rect">
          <a:avLst/>
        </a:prstGeom>
        <a:noFill/>
      </xdr:spPr>
    </xdr:pic>
    <xdr:clientData/>
  </xdr:twoCellAnchor>
  <xdr:twoCellAnchor editAs="oneCell">
    <xdr:from>
      <xdr:col>0</xdr:col>
      <xdr:colOff>0</xdr:colOff>
      <xdr:row>373</xdr:row>
      <xdr:rowOff>0</xdr:rowOff>
    </xdr:from>
    <xdr:to>
      <xdr:col>0</xdr:col>
      <xdr:colOff>533400</xdr:colOff>
      <xdr:row>375</xdr:row>
      <xdr:rowOff>60960</xdr:rowOff>
    </xdr:to>
    <xdr:pic>
      <xdr:nvPicPr>
        <xdr:cNvPr id="2287" name="Picture 239" descr="Hoppip icon">
          <a:extLst>
            <a:ext uri="{FF2B5EF4-FFF2-40B4-BE49-F238E27FC236}">
              <a16:creationId xmlns:a16="http://schemas.microsoft.com/office/drawing/2014/main" id="{00000000-0008-0000-0500-0000EF080000}"/>
            </a:ext>
          </a:extLst>
        </xdr:cNvPr>
        <xdr:cNvPicPr>
          <a:picLocks noChangeAspect="1" noChangeArrowheads="1"/>
        </xdr:cNvPicPr>
      </xdr:nvPicPr>
      <xdr:blipFill>
        <a:blip xmlns:r="http://schemas.openxmlformats.org/officeDocument/2006/relationships" r:embed="rId235" cstate="print"/>
        <a:srcRect/>
        <a:stretch>
          <a:fillRect/>
        </a:stretch>
      </xdr:blipFill>
      <xdr:spPr bwMode="auto">
        <a:xfrm>
          <a:off x="0" y="64488060"/>
          <a:ext cx="533400" cy="403860"/>
        </a:xfrm>
        <a:prstGeom prst="rect">
          <a:avLst/>
        </a:prstGeom>
        <a:noFill/>
      </xdr:spPr>
    </xdr:pic>
    <xdr:clientData/>
  </xdr:twoCellAnchor>
  <xdr:twoCellAnchor editAs="oneCell">
    <xdr:from>
      <xdr:col>0</xdr:col>
      <xdr:colOff>0</xdr:colOff>
      <xdr:row>375</xdr:row>
      <xdr:rowOff>0</xdr:rowOff>
    </xdr:from>
    <xdr:to>
      <xdr:col>0</xdr:col>
      <xdr:colOff>533400</xdr:colOff>
      <xdr:row>377</xdr:row>
      <xdr:rowOff>60960</xdr:rowOff>
    </xdr:to>
    <xdr:pic>
      <xdr:nvPicPr>
        <xdr:cNvPr id="2288" name="Picture 240" descr="Skiploom icon">
          <a:extLst>
            <a:ext uri="{FF2B5EF4-FFF2-40B4-BE49-F238E27FC236}">
              <a16:creationId xmlns:a16="http://schemas.microsoft.com/office/drawing/2014/main" id="{00000000-0008-0000-0500-0000F0080000}"/>
            </a:ext>
          </a:extLst>
        </xdr:cNvPr>
        <xdr:cNvPicPr>
          <a:picLocks noChangeAspect="1" noChangeArrowheads="1"/>
        </xdr:cNvPicPr>
      </xdr:nvPicPr>
      <xdr:blipFill>
        <a:blip xmlns:r="http://schemas.openxmlformats.org/officeDocument/2006/relationships" r:embed="rId236" cstate="print"/>
        <a:srcRect/>
        <a:stretch>
          <a:fillRect/>
        </a:stretch>
      </xdr:blipFill>
      <xdr:spPr bwMode="auto">
        <a:xfrm>
          <a:off x="0" y="64830960"/>
          <a:ext cx="533400" cy="403860"/>
        </a:xfrm>
        <a:prstGeom prst="rect">
          <a:avLst/>
        </a:prstGeom>
        <a:noFill/>
      </xdr:spPr>
    </xdr:pic>
    <xdr:clientData/>
  </xdr:twoCellAnchor>
  <xdr:twoCellAnchor editAs="oneCell">
    <xdr:from>
      <xdr:col>0</xdr:col>
      <xdr:colOff>0</xdr:colOff>
      <xdr:row>377</xdr:row>
      <xdr:rowOff>0</xdr:rowOff>
    </xdr:from>
    <xdr:to>
      <xdr:col>0</xdr:col>
      <xdr:colOff>533400</xdr:colOff>
      <xdr:row>379</xdr:row>
      <xdr:rowOff>60960</xdr:rowOff>
    </xdr:to>
    <xdr:pic>
      <xdr:nvPicPr>
        <xdr:cNvPr id="2289" name="Picture 241" descr="Jumpluff icon">
          <a:extLst>
            <a:ext uri="{FF2B5EF4-FFF2-40B4-BE49-F238E27FC236}">
              <a16:creationId xmlns:a16="http://schemas.microsoft.com/office/drawing/2014/main" id="{00000000-0008-0000-0500-0000F1080000}"/>
            </a:ext>
          </a:extLst>
        </xdr:cNvPr>
        <xdr:cNvPicPr>
          <a:picLocks noChangeAspect="1" noChangeArrowheads="1"/>
        </xdr:cNvPicPr>
      </xdr:nvPicPr>
      <xdr:blipFill>
        <a:blip xmlns:r="http://schemas.openxmlformats.org/officeDocument/2006/relationships" r:embed="rId237" cstate="print"/>
        <a:srcRect/>
        <a:stretch>
          <a:fillRect/>
        </a:stretch>
      </xdr:blipFill>
      <xdr:spPr bwMode="auto">
        <a:xfrm>
          <a:off x="0" y="65173860"/>
          <a:ext cx="533400" cy="403860"/>
        </a:xfrm>
        <a:prstGeom prst="rect">
          <a:avLst/>
        </a:prstGeom>
        <a:noFill/>
      </xdr:spPr>
    </xdr:pic>
    <xdr:clientData/>
  </xdr:twoCellAnchor>
  <xdr:twoCellAnchor editAs="oneCell">
    <xdr:from>
      <xdr:col>0</xdr:col>
      <xdr:colOff>0</xdr:colOff>
      <xdr:row>379</xdr:row>
      <xdr:rowOff>0</xdr:rowOff>
    </xdr:from>
    <xdr:to>
      <xdr:col>0</xdr:col>
      <xdr:colOff>533400</xdr:colOff>
      <xdr:row>381</xdr:row>
      <xdr:rowOff>53340</xdr:rowOff>
    </xdr:to>
    <xdr:pic>
      <xdr:nvPicPr>
        <xdr:cNvPr id="2290" name="Picture 242" descr="Aipom icon">
          <a:extLst>
            <a:ext uri="{FF2B5EF4-FFF2-40B4-BE49-F238E27FC236}">
              <a16:creationId xmlns:a16="http://schemas.microsoft.com/office/drawing/2014/main" id="{00000000-0008-0000-0500-0000F2080000}"/>
            </a:ext>
          </a:extLst>
        </xdr:cNvPr>
        <xdr:cNvPicPr>
          <a:picLocks noChangeAspect="1" noChangeArrowheads="1"/>
        </xdr:cNvPicPr>
      </xdr:nvPicPr>
      <xdr:blipFill>
        <a:blip xmlns:r="http://schemas.openxmlformats.org/officeDocument/2006/relationships" r:embed="rId238" cstate="print"/>
        <a:srcRect/>
        <a:stretch>
          <a:fillRect/>
        </a:stretch>
      </xdr:blipFill>
      <xdr:spPr bwMode="auto">
        <a:xfrm>
          <a:off x="0" y="65516760"/>
          <a:ext cx="533400" cy="403860"/>
        </a:xfrm>
        <a:prstGeom prst="rect">
          <a:avLst/>
        </a:prstGeom>
        <a:noFill/>
      </xdr:spPr>
    </xdr:pic>
    <xdr:clientData/>
  </xdr:twoCellAnchor>
  <xdr:twoCellAnchor editAs="oneCell">
    <xdr:from>
      <xdr:col>0</xdr:col>
      <xdr:colOff>0</xdr:colOff>
      <xdr:row>380</xdr:row>
      <xdr:rowOff>0</xdr:rowOff>
    </xdr:from>
    <xdr:to>
      <xdr:col>0</xdr:col>
      <xdr:colOff>533400</xdr:colOff>
      <xdr:row>382</xdr:row>
      <xdr:rowOff>53340</xdr:rowOff>
    </xdr:to>
    <xdr:pic>
      <xdr:nvPicPr>
        <xdr:cNvPr id="2291" name="Picture 243" descr="Sunkern icon">
          <a:extLst>
            <a:ext uri="{FF2B5EF4-FFF2-40B4-BE49-F238E27FC236}">
              <a16:creationId xmlns:a16="http://schemas.microsoft.com/office/drawing/2014/main" id="{00000000-0008-0000-0500-0000F3080000}"/>
            </a:ext>
          </a:extLst>
        </xdr:cNvPr>
        <xdr:cNvPicPr>
          <a:picLocks noChangeAspect="1" noChangeArrowheads="1"/>
        </xdr:cNvPicPr>
      </xdr:nvPicPr>
      <xdr:blipFill>
        <a:blip xmlns:r="http://schemas.openxmlformats.org/officeDocument/2006/relationships" r:embed="rId239" cstate="print"/>
        <a:srcRect/>
        <a:stretch>
          <a:fillRect/>
        </a:stretch>
      </xdr:blipFill>
      <xdr:spPr bwMode="auto">
        <a:xfrm>
          <a:off x="0" y="65692020"/>
          <a:ext cx="533400" cy="403860"/>
        </a:xfrm>
        <a:prstGeom prst="rect">
          <a:avLst/>
        </a:prstGeom>
        <a:noFill/>
      </xdr:spPr>
    </xdr:pic>
    <xdr:clientData/>
  </xdr:twoCellAnchor>
  <xdr:twoCellAnchor editAs="oneCell">
    <xdr:from>
      <xdr:col>0</xdr:col>
      <xdr:colOff>0</xdr:colOff>
      <xdr:row>381</xdr:row>
      <xdr:rowOff>0</xdr:rowOff>
    </xdr:from>
    <xdr:to>
      <xdr:col>0</xdr:col>
      <xdr:colOff>533400</xdr:colOff>
      <xdr:row>383</xdr:row>
      <xdr:rowOff>60960</xdr:rowOff>
    </xdr:to>
    <xdr:pic>
      <xdr:nvPicPr>
        <xdr:cNvPr id="2292" name="Picture 244" descr="Sunflora icon">
          <a:extLst>
            <a:ext uri="{FF2B5EF4-FFF2-40B4-BE49-F238E27FC236}">
              <a16:creationId xmlns:a16="http://schemas.microsoft.com/office/drawing/2014/main" id="{00000000-0008-0000-0500-0000F4080000}"/>
            </a:ext>
          </a:extLst>
        </xdr:cNvPr>
        <xdr:cNvPicPr>
          <a:picLocks noChangeAspect="1" noChangeArrowheads="1"/>
        </xdr:cNvPicPr>
      </xdr:nvPicPr>
      <xdr:blipFill>
        <a:blip xmlns:r="http://schemas.openxmlformats.org/officeDocument/2006/relationships" r:embed="rId240" cstate="print"/>
        <a:srcRect/>
        <a:stretch>
          <a:fillRect/>
        </a:stretch>
      </xdr:blipFill>
      <xdr:spPr bwMode="auto">
        <a:xfrm>
          <a:off x="0" y="65867280"/>
          <a:ext cx="533400" cy="403860"/>
        </a:xfrm>
        <a:prstGeom prst="rect">
          <a:avLst/>
        </a:prstGeom>
        <a:noFill/>
      </xdr:spPr>
    </xdr:pic>
    <xdr:clientData/>
  </xdr:twoCellAnchor>
  <xdr:twoCellAnchor editAs="oneCell">
    <xdr:from>
      <xdr:col>0</xdr:col>
      <xdr:colOff>0</xdr:colOff>
      <xdr:row>382</xdr:row>
      <xdr:rowOff>0</xdr:rowOff>
    </xdr:from>
    <xdr:to>
      <xdr:col>0</xdr:col>
      <xdr:colOff>533400</xdr:colOff>
      <xdr:row>384</xdr:row>
      <xdr:rowOff>60960</xdr:rowOff>
    </xdr:to>
    <xdr:pic>
      <xdr:nvPicPr>
        <xdr:cNvPr id="2293" name="Picture 245" descr="Yanma icon">
          <a:extLst>
            <a:ext uri="{FF2B5EF4-FFF2-40B4-BE49-F238E27FC236}">
              <a16:creationId xmlns:a16="http://schemas.microsoft.com/office/drawing/2014/main" id="{00000000-0008-0000-0500-0000F5080000}"/>
            </a:ext>
          </a:extLst>
        </xdr:cNvPr>
        <xdr:cNvPicPr>
          <a:picLocks noChangeAspect="1" noChangeArrowheads="1"/>
        </xdr:cNvPicPr>
      </xdr:nvPicPr>
      <xdr:blipFill>
        <a:blip xmlns:r="http://schemas.openxmlformats.org/officeDocument/2006/relationships" r:embed="rId241" cstate="print"/>
        <a:srcRect/>
        <a:stretch>
          <a:fillRect/>
        </a:stretch>
      </xdr:blipFill>
      <xdr:spPr bwMode="auto">
        <a:xfrm>
          <a:off x="0" y="66042540"/>
          <a:ext cx="533400" cy="403860"/>
        </a:xfrm>
        <a:prstGeom prst="rect">
          <a:avLst/>
        </a:prstGeom>
        <a:noFill/>
      </xdr:spPr>
    </xdr:pic>
    <xdr:clientData/>
  </xdr:twoCellAnchor>
  <xdr:twoCellAnchor editAs="oneCell">
    <xdr:from>
      <xdr:col>0</xdr:col>
      <xdr:colOff>0</xdr:colOff>
      <xdr:row>384</xdr:row>
      <xdr:rowOff>0</xdr:rowOff>
    </xdr:from>
    <xdr:to>
      <xdr:col>0</xdr:col>
      <xdr:colOff>533400</xdr:colOff>
      <xdr:row>386</xdr:row>
      <xdr:rowOff>60960</xdr:rowOff>
    </xdr:to>
    <xdr:pic>
      <xdr:nvPicPr>
        <xdr:cNvPr id="2294" name="Picture 246" descr="Wooper icon">
          <a:extLst>
            <a:ext uri="{FF2B5EF4-FFF2-40B4-BE49-F238E27FC236}">
              <a16:creationId xmlns:a16="http://schemas.microsoft.com/office/drawing/2014/main" id="{00000000-0008-0000-0500-0000F6080000}"/>
            </a:ext>
          </a:extLst>
        </xdr:cNvPr>
        <xdr:cNvPicPr>
          <a:picLocks noChangeAspect="1" noChangeArrowheads="1"/>
        </xdr:cNvPicPr>
      </xdr:nvPicPr>
      <xdr:blipFill>
        <a:blip xmlns:r="http://schemas.openxmlformats.org/officeDocument/2006/relationships" r:embed="rId242" cstate="print"/>
        <a:srcRect/>
        <a:stretch>
          <a:fillRect/>
        </a:stretch>
      </xdr:blipFill>
      <xdr:spPr bwMode="auto">
        <a:xfrm>
          <a:off x="0" y="66385440"/>
          <a:ext cx="533400" cy="403860"/>
        </a:xfrm>
        <a:prstGeom prst="rect">
          <a:avLst/>
        </a:prstGeom>
        <a:noFill/>
      </xdr:spPr>
    </xdr:pic>
    <xdr:clientData/>
  </xdr:twoCellAnchor>
  <xdr:twoCellAnchor editAs="oneCell">
    <xdr:from>
      <xdr:col>0</xdr:col>
      <xdr:colOff>0</xdr:colOff>
      <xdr:row>386</xdr:row>
      <xdr:rowOff>0</xdr:rowOff>
    </xdr:from>
    <xdr:to>
      <xdr:col>0</xdr:col>
      <xdr:colOff>533400</xdr:colOff>
      <xdr:row>388</xdr:row>
      <xdr:rowOff>60960</xdr:rowOff>
    </xdr:to>
    <xdr:pic>
      <xdr:nvPicPr>
        <xdr:cNvPr id="2295" name="Picture 247" descr="Quagsire icon">
          <a:extLst>
            <a:ext uri="{FF2B5EF4-FFF2-40B4-BE49-F238E27FC236}">
              <a16:creationId xmlns:a16="http://schemas.microsoft.com/office/drawing/2014/main" id="{00000000-0008-0000-0500-0000F7080000}"/>
            </a:ext>
          </a:extLst>
        </xdr:cNvPr>
        <xdr:cNvPicPr>
          <a:picLocks noChangeAspect="1" noChangeArrowheads="1"/>
        </xdr:cNvPicPr>
      </xdr:nvPicPr>
      <xdr:blipFill>
        <a:blip xmlns:r="http://schemas.openxmlformats.org/officeDocument/2006/relationships" r:embed="rId243" cstate="print"/>
        <a:srcRect/>
        <a:stretch>
          <a:fillRect/>
        </a:stretch>
      </xdr:blipFill>
      <xdr:spPr bwMode="auto">
        <a:xfrm>
          <a:off x="0" y="66728340"/>
          <a:ext cx="533400" cy="403860"/>
        </a:xfrm>
        <a:prstGeom prst="rect">
          <a:avLst/>
        </a:prstGeom>
        <a:noFill/>
      </xdr:spPr>
    </xdr:pic>
    <xdr:clientData/>
  </xdr:twoCellAnchor>
  <xdr:twoCellAnchor editAs="oneCell">
    <xdr:from>
      <xdr:col>0</xdr:col>
      <xdr:colOff>0</xdr:colOff>
      <xdr:row>388</xdr:row>
      <xdr:rowOff>0</xdr:rowOff>
    </xdr:from>
    <xdr:to>
      <xdr:col>0</xdr:col>
      <xdr:colOff>533400</xdr:colOff>
      <xdr:row>390</xdr:row>
      <xdr:rowOff>53340</xdr:rowOff>
    </xdr:to>
    <xdr:pic>
      <xdr:nvPicPr>
        <xdr:cNvPr id="2296" name="Picture 248" descr="Espeon icon">
          <a:extLst>
            <a:ext uri="{FF2B5EF4-FFF2-40B4-BE49-F238E27FC236}">
              <a16:creationId xmlns:a16="http://schemas.microsoft.com/office/drawing/2014/main" id="{00000000-0008-0000-0500-0000F8080000}"/>
            </a:ext>
          </a:extLst>
        </xdr:cNvPr>
        <xdr:cNvPicPr>
          <a:picLocks noChangeAspect="1" noChangeArrowheads="1"/>
        </xdr:cNvPicPr>
      </xdr:nvPicPr>
      <xdr:blipFill>
        <a:blip xmlns:r="http://schemas.openxmlformats.org/officeDocument/2006/relationships" r:embed="rId244" cstate="print"/>
        <a:srcRect/>
        <a:stretch>
          <a:fillRect/>
        </a:stretch>
      </xdr:blipFill>
      <xdr:spPr bwMode="auto">
        <a:xfrm>
          <a:off x="0" y="67071240"/>
          <a:ext cx="533400" cy="403860"/>
        </a:xfrm>
        <a:prstGeom prst="rect">
          <a:avLst/>
        </a:prstGeom>
        <a:noFill/>
      </xdr:spPr>
    </xdr:pic>
    <xdr:clientData/>
  </xdr:twoCellAnchor>
  <xdr:twoCellAnchor editAs="oneCell">
    <xdr:from>
      <xdr:col>0</xdr:col>
      <xdr:colOff>0</xdr:colOff>
      <xdr:row>389</xdr:row>
      <xdr:rowOff>0</xdr:rowOff>
    </xdr:from>
    <xdr:to>
      <xdr:col>0</xdr:col>
      <xdr:colOff>533400</xdr:colOff>
      <xdr:row>391</xdr:row>
      <xdr:rowOff>60960</xdr:rowOff>
    </xdr:to>
    <xdr:pic>
      <xdr:nvPicPr>
        <xdr:cNvPr id="2297" name="Picture 249" descr="Umbreon icon">
          <a:extLst>
            <a:ext uri="{FF2B5EF4-FFF2-40B4-BE49-F238E27FC236}">
              <a16:creationId xmlns:a16="http://schemas.microsoft.com/office/drawing/2014/main" id="{00000000-0008-0000-0500-0000F9080000}"/>
            </a:ext>
          </a:extLst>
        </xdr:cNvPr>
        <xdr:cNvPicPr>
          <a:picLocks noChangeAspect="1" noChangeArrowheads="1"/>
        </xdr:cNvPicPr>
      </xdr:nvPicPr>
      <xdr:blipFill>
        <a:blip xmlns:r="http://schemas.openxmlformats.org/officeDocument/2006/relationships" r:embed="rId245" cstate="print"/>
        <a:srcRect/>
        <a:stretch>
          <a:fillRect/>
        </a:stretch>
      </xdr:blipFill>
      <xdr:spPr bwMode="auto">
        <a:xfrm>
          <a:off x="0" y="67246500"/>
          <a:ext cx="533400" cy="403860"/>
        </a:xfrm>
        <a:prstGeom prst="rect">
          <a:avLst/>
        </a:prstGeom>
        <a:noFill/>
      </xdr:spPr>
    </xdr:pic>
    <xdr:clientData/>
  </xdr:twoCellAnchor>
  <xdr:twoCellAnchor editAs="oneCell">
    <xdr:from>
      <xdr:col>0</xdr:col>
      <xdr:colOff>0</xdr:colOff>
      <xdr:row>390</xdr:row>
      <xdr:rowOff>0</xdr:rowOff>
    </xdr:from>
    <xdr:to>
      <xdr:col>0</xdr:col>
      <xdr:colOff>533400</xdr:colOff>
      <xdr:row>392</xdr:row>
      <xdr:rowOff>60960</xdr:rowOff>
    </xdr:to>
    <xdr:pic>
      <xdr:nvPicPr>
        <xdr:cNvPr id="2298" name="Picture 250" descr="Murkrow icon">
          <a:extLst>
            <a:ext uri="{FF2B5EF4-FFF2-40B4-BE49-F238E27FC236}">
              <a16:creationId xmlns:a16="http://schemas.microsoft.com/office/drawing/2014/main" id="{00000000-0008-0000-0500-0000FA080000}"/>
            </a:ext>
          </a:extLst>
        </xdr:cNvPr>
        <xdr:cNvPicPr>
          <a:picLocks noChangeAspect="1" noChangeArrowheads="1"/>
        </xdr:cNvPicPr>
      </xdr:nvPicPr>
      <xdr:blipFill>
        <a:blip xmlns:r="http://schemas.openxmlformats.org/officeDocument/2006/relationships" r:embed="rId246" cstate="print"/>
        <a:srcRect/>
        <a:stretch>
          <a:fillRect/>
        </a:stretch>
      </xdr:blipFill>
      <xdr:spPr bwMode="auto">
        <a:xfrm>
          <a:off x="0" y="67421760"/>
          <a:ext cx="533400" cy="403860"/>
        </a:xfrm>
        <a:prstGeom prst="rect">
          <a:avLst/>
        </a:prstGeom>
        <a:noFill/>
      </xdr:spPr>
    </xdr:pic>
    <xdr:clientData/>
  </xdr:twoCellAnchor>
  <xdr:twoCellAnchor editAs="oneCell">
    <xdr:from>
      <xdr:col>0</xdr:col>
      <xdr:colOff>0</xdr:colOff>
      <xdr:row>392</xdr:row>
      <xdr:rowOff>0</xdr:rowOff>
    </xdr:from>
    <xdr:to>
      <xdr:col>0</xdr:col>
      <xdr:colOff>533400</xdr:colOff>
      <xdr:row>394</xdr:row>
      <xdr:rowOff>60960</xdr:rowOff>
    </xdr:to>
    <xdr:pic>
      <xdr:nvPicPr>
        <xdr:cNvPr id="2299" name="Picture 251" descr="Slowking icon">
          <a:extLst>
            <a:ext uri="{FF2B5EF4-FFF2-40B4-BE49-F238E27FC236}">
              <a16:creationId xmlns:a16="http://schemas.microsoft.com/office/drawing/2014/main" id="{00000000-0008-0000-0500-0000FB080000}"/>
            </a:ext>
          </a:extLst>
        </xdr:cNvPr>
        <xdr:cNvPicPr>
          <a:picLocks noChangeAspect="1" noChangeArrowheads="1"/>
        </xdr:cNvPicPr>
      </xdr:nvPicPr>
      <xdr:blipFill>
        <a:blip xmlns:r="http://schemas.openxmlformats.org/officeDocument/2006/relationships" r:embed="rId247" cstate="print"/>
        <a:srcRect/>
        <a:stretch>
          <a:fillRect/>
        </a:stretch>
      </xdr:blipFill>
      <xdr:spPr bwMode="auto">
        <a:xfrm>
          <a:off x="0" y="67764660"/>
          <a:ext cx="533400" cy="403860"/>
        </a:xfrm>
        <a:prstGeom prst="rect">
          <a:avLst/>
        </a:prstGeom>
        <a:noFill/>
      </xdr:spPr>
    </xdr:pic>
    <xdr:clientData/>
  </xdr:twoCellAnchor>
  <xdr:twoCellAnchor editAs="oneCell">
    <xdr:from>
      <xdr:col>0</xdr:col>
      <xdr:colOff>0</xdr:colOff>
      <xdr:row>394</xdr:row>
      <xdr:rowOff>0</xdr:rowOff>
    </xdr:from>
    <xdr:to>
      <xdr:col>0</xdr:col>
      <xdr:colOff>533400</xdr:colOff>
      <xdr:row>396</xdr:row>
      <xdr:rowOff>60960</xdr:rowOff>
    </xdr:to>
    <xdr:pic>
      <xdr:nvPicPr>
        <xdr:cNvPr id="2300" name="Picture 252" descr="Galarian Slowking icon">
          <a:extLst>
            <a:ext uri="{FF2B5EF4-FFF2-40B4-BE49-F238E27FC236}">
              <a16:creationId xmlns:a16="http://schemas.microsoft.com/office/drawing/2014/main" id="{00000000-0008-0000-0500-0000FC080000}"/>
            </a:ext>
          </a:extLst>
        </xdr:cNvPr>
        <xdr:cNvPicPr>
          <a:picLocks noChangeAspect="1" noChangeArrowheads="1"/>
        </xdr:cNvPicPr>
      </xdr:nvPicPr>
      <xdr:blipFill>
        <a:blip xmlns:r="http://schemas.openxmlformats.org/officeDocument/2006/relationships" r:embed="rId248" cstate="print"/>
        <a:srcRect/>
        <a:stretch>
          <a:fillRect/>
        </a:stretch>
      </xdr:blipFill>
      <xdr:spPr bwMode="auto">
        <a:xfrm>
          <a:off x="0" y="68107560"/>
          <a:ext cx="533400" cy="403860"/>
        </a:xfrm>
        <a:prstGeom prst="rect">
          <a:avLst/>
        </a:prstGeom>
        <a:noFill/>
      </xdr:spPr>
    </xdr:pic>
    <xdr:clientData/>
  </xdr:twoCellAnchor>
  <xdr:twoCellAnchor editAs="oneCell">
    <xdr:from>
      <xdr:col>0</xdr:col>
      <xdr:colOff>0</xdr:colOff>
      <xdr:row>396</xdr:row>
      <xdr:rowOff>0</xdr:rowOff>
    </xdr:from>
    <xdr:to>
      <xdr:col>0</xdr:col>
      <xdr:colOff>533400</xdr:colOff>
      <xdr:row>398</xdr:row>
      <xdr:rowOff>53340</xdr:rowOff>
    </xdr:to>
    <xdr:pic>
      <xdr:nvPicPr>
        <xdr:cNvPr id="2301" name="Picture 253" descr="Misdreavus icon">
          <a:extLst>
            <a:ext uri="{FF2B5EF4-FFF2-40B4-BE49-F238E27FC236}">
              <a16:creationId xmlns:a16="http://schemas.microsoft.com/office/drawing/2014/main" id="{00000000-0008-0000-0500-0000FD080000}"/>
            </a:ext>
          </a:extLst>
        </xdr:cNvPr>
        <xdr:cNvPicPr>
          <a:picLocks noChangeAspect="1" noChangeArrowheads="1"/>
        </xdr:cNvPicPr>
      </xdr:nvPicPr>
      <xdr:blipFill>
        <a:blip xmlns:r="http://schemas.openxmlformats.org/officeDocument/2006/relationships" r:embed="rId249" cstate="print"/>
        <a:srcRect/>
        <a:stretch>
          <a:fillRect/>
        </a:stretch>
      </xdr:blipFill>
      <xdr:spPr bwMode="auto">
        <a:xfrm>
          <a:off x="0" y="68450460"/>
          <a:ext cx="533400" cy="403860"/>
        </a:xfrm>
        <a:prstGeom prst="rect">
          <a:avLst/>
        </a:prstGeom>
        <a:noFill/>
      </xdr:spPr>
    </xdr:pic>
    <xdr:clientData/>
  </xdr:twoCellAnchor>
  <xdr:twoCellAnchor editAs="oneCell">
    <xdr:from>
      <xdr:col>0</xdr:col>
      <xdr:colOff>0</xdr:colOff>
      <xdr:row>397</xdr:row>
      <xdr:rowOff>0</xdr:rowOff>
    </xdr:from>
    <xdr:to>
      <xdr:col>0</xdr:col>
      <xdr:colOff>533400</xdr:colOff>
      <xdr:row>399</xdr:row>
      <xdr:rowOff>53340</xdr:rowOff>
    </xdr:to>
    <xdr:pic>
      <xdr:nvPicPr>
        <xdr:cNvPr id="2302" name="Picture 254" descr="Unown icon">
          <a:extLst>
            <a:ext uri="{FF2B5EF4-FFF2-40B4-BE49-F238E27FC236}">
              <a16:creationId xmlns:a16="http://schemas.microsoft.com/office/drawing/2014/main" id="{00000000-0008-0000-0500-0000FE080000}"/>
            </a:ext>
          </a:extLst>
        </xdr:cNvPr>
        <xdr:cNvPicPr>
          <a:picLocks noChangeAspect="1" noChangeArrowheads="1"/>
        </xdr:cNvPicPr>
      </xdr:nvPicPr>
      <xdr:blipFill>
        <a:blip xmlns:r="http://schemas.openxmlformats.org/officeDocument/2006/relationships" r:embed="rId250" cstate="print"/>
        <a:srcRect/>
        <a:stretch>
          <a:fillRect/>
        </a:stretch>
      </xdr:blipFill>
      <xdr:spPr bwMode="auto">
        <a:xfrm>
          <a:off x="0" y="68625720"/>
          <a:ext cx="533400" cy="403860"/>
        </a:xfrm>
        <a:prstGeom prst="rect">
          <a:avLst/>
        </a:prstGeom>
        <a:noFill/>
      </xdr:spPr>
    </xdr:pic>
    <xdr:clientData/>
  </xdr:twoCellAnchor>
  <xdr:twoCellAnchor editAs="oneCell">
    <xdr:from>
      <xdr:col>0</xdr:col>
      <xdr:colOff>0</xdr:colOff>
      <xdr:row>398</xdr:row>
      <xdr:rowOff>0</xdr:rowOff>
    </xdr:from>
    <xdr:to>
      <xdr:col>0</xdr:col>
      <xdr:colOff>533400</xdr:colOff>
      <xdr:row>400</xdr:row>
      <xdr:rowOff>60960</xdr:rowOff>
    </xdr:to>
    <xdr:pic>
      <xdr:nvPicPr>
        <xdr:cNvPr id="2303" name="Picture 255" descr="Wobbuffet icon">
          <a:extLst>
            <a:ext uri="{FF2B5EF4-FFF2-40B4-BE49-F238E27FC236}">
              <a16:creationId xmlns:a16="http://schemas.microsoft.com/office/drawing/2014/main" id="{00000000-0008-0000-0500-0000FF080000}"/>
            </a:ext>
          </a:extLst>
        </xdr:cNvPr>
        <xdr:cNvPicPr>
          <a:picLocks noChangeAspect="1" noChangeArrowheads="1"/>
        </xdr:cNvPicPr>
      </xdr:nvPicPr>
      <xdr:blipFill>
        <a:blip xmlns:r="http://schemas.openxmlformats.org/officeDocument/2006/relationships" r:embed="rId251" cstate="print"/>
        <a:srcRect/>
        <a:stretch>
          <a:fillRect/>
        </a:stretch>
      </xdr:blipFill>
      <xdr:spPr bwMode="auto">
        <a:xfrm>
          <a:off x="0" y="68800980"/>
          <a:ext cx="533400" cy="403860"/>
        </a:xfrm>
        <a:prstGeom prst="rect">
          <a:avLst/>
        </a:prstGeom>
        <a:noFill/>
      </xdr:spPr>
    </xdr:pic>
    <xdr:clientData/>
  </xdr:twoCellAnchor>
  <xdr:twoCellAnchor editAs="oneCell">
    <xdr:from>
      <xdr:col>0</xdr:col>
      <xdr:colOff>0</xdr:colOff>
      <xdr:row>399</xdr:row>
      <xdr:rowOff>0</xdr:rowOff>
    </xdr:from>
    <xdr:to>
      <xdr:col>0</xdr:col>
      <xdr:colOff>533400</xdr:colOff>
      <xdr:row>401</xdr:row>
      <xdr:rowOff>60960</xdr:rowOff>
    </xdr:to>
    <xdr:pic>
      <xdr:nvPicPr>
        <xdr:cNvPr id="2304" name="Picture 256" descr="Girafarig icon">
          <a:extLst>
            <a:ext uri="{FF2B5EF4-FFF2-40B4-BE49-F238E27FC236}">
              <a16:creationId xmlns:a16="http://schemas.microsoft.com/office/drawing/2014/main" id="{00000000-0008-0000-0500-000000090000}"/>
            </a:ext>
          </a:extLst>
        </xdr:cNvPr>
        <xdr:cNvPicPr>
          <a:picLocks noChangeAspect="1" noChangeArrowheads="1"/>
        </xdr:cNvPicPr>
      </xdr:nvPicPr>
      <xdr:blipFill>
        <a:blip xmlns:r="http://schemas.openxmlformats.org/officeDocument/2006/relationships" r:embed="rId252" cstate="print"/>
        <a:srcRect/>
        <a:stretch>
          <a:fillRect/>
        </a:stretch>
      </xdr:blipFill>
      <xdr:spPr bwMode="auto">
        <a:xfrm>
          <a:off x="0" y="68976240"/>
          <a:ext cx="533400" cy="403860"/>
        </a:xfrm>
        <a:prstGeom prst="rect">
          <a:avLst/>
        </a:prstGeom>
        <a:noFill/>
      </xdr:spPr>
    </xdr:pic>
    <xdr:clientData/>
  </xdr:twoCellAnchor>
  <xdr:twoCellAnchor editAs="oneCell">
    <xdr:from>
      <xdr:col>0</xdr:col>
      <xdr:colOff>0</xdr:colOff>
      <xdr:row>401</xdr:row>
      <xdr:rowOff>0</xdr:rowOff>
    </xdr:from>
    <xdr:to>
      <xdr:col>0</xdr:col>
      <xdr:colOff>533400</xdr:colOff>
      <xdr:row>403</xdr:row>
      <xdr:rowOff>60960</xdr:rowOff>
    </xdr:to>
    <xdr:pic>
      <xdr:nvPicPr>
        <xdr:cNvPr id="2305" name="Picture 257" descr="Pineco icon">
          <a:extLst>
            <a:ext uri="{FF2B5EF4-FFF2-40B4-BE49-F238E27FC236}">
              <a16:creationId xmlns:a16="http://schemas.microsoft.com/office/drawing/2014/main" id="{00000000-0008-0000-0500-000001090000}"/>
            </a:ext>
          </a:extLst>
        </xdr:cNvPr>
        <xdr:cNvPicPr>
          <a:picLocks noChangeAspect="1" noChangeArrowheads="1"/>
        </xdr:cNvPicPr>
      </xdr:nvPicPr>
      <xdr:blipFill>
        <a:blip xmlns:r="http://schemas.openxmlformats.org/officeDocument/2006/relationships" r:embed="rId253" cstate="print"/>
        <a:srcRect/>
        <a:stretch>
          <a:fillRect/>
        </a:stretch>
      </xdr:blipFill>
      <xdr:spPr bwMode="auto">
        <a:xfrm>
          <a:off x="0" y="69319140"/>
          <a:ext cx="533400" cy="403860"/>
        </a:xfrm>
        <a:prstGeom prst="rect">
          <a:avLst/>
        </a:prstGeom>
        <a:noFill/>
      </xdr:spPr>
    </xdr:pic>
    <xdr:clientData/>
  </xdr:twoCellAnchor>
  <xdr:twoCellAnchor editAs="oneCell">
    <xdr:from>
      <xdr:col>0</xdr:col>
      <xdr:colOff>0</xdr:colOff>
      <xdr:row>402</xdr:row>
      <xdr:rowOff>0</xdr:rowOff>
    </xdr:from>
    <xdr:to>
      <xdr:col>0</xdr:col>
      <xdr:colOff>533400</xdr:colOff>
      <xdr:row>404</xdr:row>
      <xdr:rowOff>60960</xdr:rowOff>
    </xdr:to>
    <xdr:pic>
      <xdr:nvPicPr>
        <xdr:cNvPr id="2306" name="Picture 258" descr="Forretress icon">
          <a:extLst>
            <a:ext uri="{FF2B5EF4-FFF2-40B4-BE49-F238E27FC236}">
              <a16:creationId xmlns:a16="http://schemas.microsoft.com/office/drawing/2014/main" id="{00000000-0008-0000-0500-000002090000}"/>
            </a:ext>
          </a:extLst>
        </xdr:cNvPr>
        <xdr:cNvPicPr>
          <a:picLocks noChangeAspect="1" noChangeArrowheads="1"/>
        </xdr:cNvPicPr>
      </xdr:nvPicPr>
      <xdr:blipFill>
        <a:blip xmlns:r="http://schemas.openxmlformats.org/officeDocument/2006/relationships" r:embed="rId254" cstate="print"/>
        <a:srcRect/>
        <a:stretch>
          <a:fillRect/>
        </a:stretch>
      </xdr:blipFill>
      <xdr:spPr bwMode="auto">
        <a:xfrm>
          <a:off x="0" y="69494400"/>
          <a:ext cx="533400" cy="403860"/>
        </a:xfrm>
        <a:prstGeom prst="rect">
          <a:avLst/>
        </a:prstGeom>
        <a:noFill/>
      </xdr:spPr>
    </xdr:pic>
    <xdr:clientData/>
  </xdr:twoCellAnchor>
  <xdr:twoCellAnchor editAs="oneCell">
    <xdr:from>
      <xdr:col>0</xdr:col>
      <xdr:colOff>0</xdr:colOff>
      <xdr:row>404</xdr:row>
      <xdr:rowOff>0</xdr:rowOff>
    </xdr:from>
    <xdr:to>
      <xdr:col>0</xdr:col>
      <xdr:colOff>533400</xdr:colOff>
      <xdr:row>406</xdr:row>
      <xdr:rowOff>60960</xdr:rowOff>
    </xdr:to>
    <xdr:pic>
      <xdr:nvPicPr>
        <xdr:cNvPr id="2307" name="Picture 259" descr="Dunsparce icon">
          <a:extLst>
            <a:ext uri="{FF2B5EF4-FFF2-40B4-BE49-F238E27FC236}">
              <a16:creationId xmlns:a16="http://schemas.microsoft.com/office/drawing/2014/main" id="{00000000-0008-0000-0500-000003090000}"/>
            </a:ext>
          </a:extLst>
        </xdr:cNvPr>
        <xdr:cNvPicPr>
          <a:picLocks noChangeAspect="1" noChangeArrowheads="1"/>
        </xdr:cNvPicPr>
      </xdr:nvPicPr>
      <xdr:blipFill>
        <a:blip xmlns:r="http://schemas.openxmlformats.org/officeDocument/2006/relationships" r:embed="rId255" cstate="print"/>
        <a:srcRect/>
        <a:stretch>
          <a:fillRect/>
        </a:stretch>
      </xdr:blipFill>
      <xdr:spPr bwMode="auto">
        <a:xfrm>
          <a:off x="0" y="69837300"/>
          <a:ext cx="533400" cy="403860"/>
        </a:xfrm>
        <a:prstGeom prst="rect">
          <a:avLst/>
        </a:prstGeom>
        <a:noFill/>
      </xdr:spPr>
    </xdr:pic>
    <xdr:clientData/>
  </xdr:twoCellAnchor>
  <xdr:twoCellAnchor editAs="oneCell">
    <xdr:from>
      <xdr:col>0</xdr:col>
      <xdr:colOff>0</xdr:colOff>
      <xdr:row>405</xdr:row>
      <xdr:rowOff>0</xdr:rowOff>
    </xdr:from>
    <xdr:to>
      <xdr:col>0</xdr:col>
      <xdr:colOff>533400</xdr:colOff>
      <xdr:row>407</xdr:row>
      <xdr:rowOff>60960</xdr:rowOff>
    </xdr:to>
    <xdr:pic>
      <xdr:nvPicPr>
        <xdr:cNvPr id="2308" name="Picture 260" descr="Gligar icon">
          <a:extLst>
            <a:ext uri="{FF2B5EF4-FFF2-40B4-BE49-F238E27FC236}">
              <a16:creationId xmlns:a16="http://schemas.microsoft.com/office/drawing/2014/main" id="{00000000-0008-0000-0500-000004090000}"/>
            </a:ext>
          </a:extLst>
        </xdr:cNvPr>
        <xdr:cNvPicPr>
          <a:picLocks noChangeAspect="1" noChangeArrowheads="1"/>
        </xdr:cNvPicPr>
      </xdr:nvPicPr>
      <xdr:blipFill>
        <a:blip xmlns:r="http://schemas.openxmlformats.org/officeDocument/2006/relationships" r:embed="rId256" cstate="print"/>
        <a:srcRect/>
        <a:stretch>
          <a:fillRect/>
        </a:stretch>
      </xdr:blipFill>
      <xdr:spPr bwMode="auto">
        <a:xfrm>
          <a:off x="0" y="70012560"/>
          <a:ext cx="533400" cy="403860"/>
        </a:xfrm>
        <a:prstGeom prst="rect">
          <a:avLst/>
        </a:prstGeom>
        <a:noFill/>
      </xdr:spPr>
    </xdr:pic>
    <xdr:clientData/>
  </xdr:twoCellAnchor>
  <xdr:twoCellAnchor editAs="oneCell">
    <xdr:from>
      <xdr:col>0</xdr:col>
      <xdr:colOff>0</xdr:colOff>
      <xdr:row>407</xdr:row>
      <xdr:rowOff>0</xdr:rowOff>
    </xdr:from>
    <xdr:to>
      <xdr:col>0</xdr:col>
      <xdr:colOff>533400</xdr:colOff>
      <xdr:row>409</xdr:row>
      <xdr:rowOff>60960</xdr:rowOff>
    </xdr:to>
    <xdr:pic>
      <xdr:nvPicPr>
        <xdr:cNvPr id="2309" name="Picture 261" descr="Steelix icon">
          <a:extLst>
            <a:ext uri="{FF2B5EF4-FFF2-40B4-BE49-F238E27FC236}">
              <a16:creationId xmlns:a16="http://schemas.microsoft.com/office/drawing/2014/main" id="{00000000-0008-0000-0500-000005090000}"/>
            </a:ext>
          </a:extLst>
        </xdr:cNvPr>
        <xdr:cNvPicPr>
          <a:picLocks noChangeAspect="1" noChangeArrowheads="1"/>
        </xdr:cNvPicPr>
      </xdr:nvPicPr>
      <xdr:blipFill>
        <a:blip xmlns:r="http://schemas.openxmlformats.org/officeDocument/2006/relationships" r:embed="rId257" cstate="print"/>
        <a:srcRect/>
        <a:stretch>
          <a:fillRect/>
        </a:stretch>
      </xdr:blipFill>
      <xdr:spPr bwMode="auto">
        <a:xfrm>
          <a:off x="0" y="70355460"/>
          <a:ext cx="533400" cy="403860"/>
        </a:xfrm>
        <a:prstGeom prst="rect">
          <a:avLst/>
        </a:prstGeom>
        <a:noFill/>
      </xdr:spPr>
    </xdr:pic>
    <xdr:clientData/>
  </xdr:twoCellAnchor>
  <xdr:twoCellAnchor editAs="oneCell">
    <xdr:from>
      <xdr:col>0</xdr:col>
      <xdr:colOff>0</xdr:colOff>
      <xdr:row>409</xdr:row>
      <xdr:rowOff>0</xdr:rowOff>
    </xdr:from>
    <xdr:to>
      <xdr:col>0</xdr:col>
      <xdr:colOff>533400</xdr:colOff>
      <xdr:row>411</xdr:row>
      <xdr:rowOff>60960</xdr:rowOff>
    </xdr:to>
    <xdr:pic>
      <xdr:nvPicPr>
        <xdr:cNvPr id="2310" name="Picture 262" descr="Mega Steelix icon">
          <a:extLst>
            <a:ext uri="{FF2B5EF4-FFF2-40B4-BE49-F238E27FC236}">
              <a16:creationId xmlns:a16="http://schemas.microsoft.com/office/drawing/2014/main" id="{00000000-0008-0000-0500-000006090000}"/>
            </a:ext>
          </a:extLst>
        </xdr:cNvPr>
        <xdr:cNvPicPr>
          <a:picLocks noChangeAspect="1" noChangeArrowheads="1"/>
        </xdr:cNvPicPr>
      </xdr:nvPicPr>
      <xdr:blipFill>
        <a:blip xmlns:r="http://schemas.openxmlformats.org/officeDocument/2006/relationships" r:embed="rId258" cstate="print"/>
        <a:srcRect/>
        <a:stretch>
          <a:fillRect/>
        </a:stretch>
      </xdr:blipFill>
      <xdr:spPr bwMode="auto">
        <a:xfrm>
          <a:off x="0" y="70698360"/>
          <a:ext cx="533400" cy="403860"/>
        </a:xfrm>
        <a:prstGeom prst="rect">
          <a:avLst/>
        </a:prstGeom>
        <a:noFill/>
      </xdr:spPr>
    </xdr:pic>
    <xdr:clientData/>
  </xdr:twoCellAnchor>
  <xdr:twoCellAnchor editAs="oneCell">
    <xdr:from>
      <xdr:col>0</xdr:col>
      <xdr:colOff>0</xdr:colOff>
      <xdr:row>411</xdr:row>
      <xdr:rowOff>0</xdr:rowOff>
    </xdr:from>
    <xdr:to>
      <xdr:col>0</xdr:col>
      <xdr:colOff>533400</xdr:colOff>
      <xdr:row>413</xdr:row>
      <xdr:rowOff>53340</xdr:rowOff>
    </xdr:to>
    <xdr:pic>
      <xdr:nvPicPr>
        <xdr:cNvPr id="2311" name="Picture 263" descr="Snubbull icon">
          <a:extLst>
            <a:ext uri="{FF2B5EF4-FFF2-40B4-BE49-F238E27FC236}">
              <a16:creationId xmlns:a16="http://schemas.microsoft.com/office/drawing/2014/main" id="{00000000-0008-0000-0500-000007090000}"/>
            </a:ext>
          </a:extLst>
        </xdr:cNvPr>
        <xdr:cNvPicPr>
          <a:picLocks noChangeAspect="1" noChangeArrowheads="1"/>
        </xdr:cNvPicPr>
      </xdr:nvPicPr>
      <xdr:blipFill>
        <a:blip xmlns:r="http://schemas.openxmlformats.org/officeDocument/2006/relationships" r:embed="rId259" cstate="print"/>
        <a:srcRect/>
        <a:stretch>
          <a:fillRect/>
        </a:stretch>
      </xdr:blipFill>
      <xdr:spPr bwMode="auto">
        <a:xfrm>
          <a:off x="0" y="71041260"/>
          <a:ext cx="533400" cy="403860"/>
        </a:xfrm>
        <a:prstGeom prst="rect">
          <a:avLst/>
        </a:prstGeom>
        <a:noFill/>
      </xdr:spPr>
    </xdr:pic>
    <xdr:clientData/>
  </xdr:twoCellAnchor>
  <xdr:twoCellAnchor editAs="oneCell">
    <xdr:from>
      <xdr:col>0</xdr:col>
      <xdr:colOff>0</xdr:colOff>
      <xdr:row>412</xdr:row>
      <xdr:rowOff>0</xdr:rowOff>
    </xdr:from>
    <xdr:to>
      <xdr:col>0</xdr:col>
      <xdr:colOff>533400</xdr:colOff>
      <xdr:row>414</xdr:row>
      <xdr:rowOff>60960</xdr:rowOff>
    </xdr:to>
    <xdr:pic>
      <xdr:nvPicPr>
        <xdr:cNvPr id="2312" name="Picture 264" descr="Granbull icon">
          <a:extLst>
            <a:ext uri="{FF2B5EF4-FFF2-40B4-BE49-F238E27FC236}">
              <a16:creationId xmlns:a16="http://schemas.microsoft.com/office/drawing/2014/main" id="{00000000-0008-0000-0500-000008090000}"/>
            </a:ext>
          </a:extLst>
        </xdr:cNvPr>
        <xdr:cNvPicPr>
          <a:picLocks noChangeAspect="1" noChangeArrowheads="1"/>
        </xdr:cNvPicPr>
      </xdr:nvPicPr>
      <xdr:blipFill>
        <a:blip xmlns:r="http://schemas.openxmlformats.org/officeDocument/2006/relationships" r:embed="rId260" cstate="print"/>
        <a:srcRect/>
        <a:stretch>
          <a:fillRect/>
        </a:stretch>
      </xdr:blipFill>
      <xdr:spPr bwMode="auto">
        <a:xfrm>
          <a:off x="0" y="71216520"/>
          <a:ext cx="533400" cy="403860"/>
        </a:xfrm>
        <a:prstGeom prst="rect">
          <a:avLst/>
        </a:prstGeom>
        <a:noFill/>
      </xdr:spPr>
    </xdr:pic>
    <xdr:clientData/>
  </xdr:twoCellAnchor>
  <xdr:twoCellAnchor editAs="oneCell">
    <xdr:from>
      <xdr:col>0</xdr:col>
      <xdr:colOff>0</xdr:colOff>
      <xdr:row>413</xdr:row>
      <xdr:rowOff>0</xdr:rowOff>
    </xdr:from>
    <xdr:to>
      <xdr:col>0</xdr:col>
      <xdr:colOff>533400</xdr:colOff>
      <xdr:row>415</xdr:row>
      <xdr:rowOff>60960</xdr:rowOff>
    </xdr:to>
    <xdr:pic>
      <xdr:nvPicPr>
        <xdr:cNvPr id="2313" name="Picture 265" descr="Qwilfish icon">
          <a:extLst>
            <a:ext uri="{FF2B5EF4-FFF2-40B4-BE49-F238E27FC236}">
              <a16:creationId xmlns:a16="http://schemas.microsoft.com/office/drawing/2014/main" id="{00000000-0008-0000-0500-000009090000}"/>
            </a:ext>
          </a:extLst>
        </xdr:cNvPr>
        <xdr:cNvPicPr>
          <a:picLocks noChangeAspect="1" noChangeArrowheads="1"/>
        </xdr:cNvPicPr>
      </xdr:nvPicPr>
      <xdr:blipFill>
        <a:blip xmlns:r="http://schemas.openxmlformats.org/officeDocument/2006/relationships" r:embed="rId261" cstate="print"/>
        <a:srcRect/>
        <a:stretch>
          <a:fillRect/>
        </a:stretch>
      </xdr:blipFill>
      <xdr:spPr bwMode="auto">
        <a:xfrm>
          <a:off x="0" y="71391780"/>
          <a:ext cx="533400" cy="403860"/>
        </a:xfrm>
        <a:prstGeom prst="rect">
          <a:avLst/>
        </a:prstGeom>
        <a:noFill/>
      </xdr:spPr>
    </xdr:pic>
    <xdr:clientData/>
  </xdr:twoCellAnchor>
  <xdr:twoCellAnchor editAs="oneCell">
    <xdr:from>
      <xdr:col>0</xdr:col>
      <xdr:colOff>0</xdr:colOff>
      <xdr:row>415</xdr:row>
      <xdr:rowOff>0</xdr:rowOff>
    </xdr:from>
    <xdr:to>
      <xdr:col>0</xdr:col>
      <xdr:colOff>7620</xdr:colOff>
      <xdr:row>415</xdr:row>
      <xdr:rowOff>7620</xdr:rowOff>
    </xdr:to>
    <xdr:pic>
      <xdr:nvPicPr>
        <xdr:cNvPr id="2314" name="Picture 266" descr="Qwilfish (Hisuian Qwilfish) icon">
          <a:extLst>
            <a:ext uri="{FF2B5EF4-FFF2-40B4-BE49-F238E27FC236}">
              <a16:creationId xmlns:a16="http://schemas.microsoft.com/office/drawing/2014/main" id="{00000000-0008-0000-0500-00000A09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71734680"/>
          <a:ext cx="7620" cy="7620"/>
        </a:xfrm>
        <a:prstGeom prst="rect">
          <a:avLst/>
        </a:prstGeom>
        <a:noFill/>
      </xdr:spPr>
    </xdr:pic>
    <xdr:clientData/>
  </xdr:twoCellAnchor>
  <xdr:twoCellAnchor editAs="oneCell">
    <xdr:from>
      <xdr:col>0</xdr:col>
      <xdr:colOff>0</xdr:colOff>
      <xdr:row>417</xdr:row>
      <xdr:rowOff>0</xdr:rowOff>
    </xdr:from>
    <xdr:to>
      <xdr:col>0</xdr:col>
      <xdr:colOff>533400</xdr:colOff>
      <xdr:row>419</xdr:row>
      <xdr:rowOff>60960</xdr:rowOff>
    </xdr:to>
    <xdr:pic>
      <xdr:nvPicPr>
        <xdr:cNvPr id="2315" name="Picture 267" descr="Scizor icon">
          <a:extLst>
            <a:ext uri="{FF2B5EF4-FFF2-40B4-BE49-F238E27FC236}">
              <a16:creationId xmlns:a16="http://schemas.microsoft.com/office/drawing/2014/main" id="{00000000-0008-0000-0500-00000B090000}"/>
            </a:ext>
          </a:extLst>
        </xdr:cNvPr>
        <xdr:cNvPicPr>
          <a:picLocks noChangeAspect="1" noChangeArrowheads="1"/>
        </xdr:cNvPicPr>
      </xdr:nvPicPr>
      <xdr:blipFill>
        <a:blip xmlns:r="http://schemas.openxmlformats.org/officeDocument/2006/relationships" r:embed="rId262" cstate="print"/>
        <a:srcRect/>
        <a:stretch>
          <a:fillRect/>
        </a:stretch>
      </xdr:blipFill>
      <xdr:spPr bwMode="auto">
        <a:xfrm>
          <a:off x="0" y="72077580"/>
          <a:ext cx="533400" cy="403860"/>
        </a:xfrm>
        <a:prstGeom prst="rect">
          <a:avLst/>
        </a:prstGeom>
        <a:noFill/>
      </xdr:spPr>
    </xdr:pic>
    <xdr:clientData/>
  </xdr:twoCellAnchor>
  <xdr:twoCellAnchor editAs="oneCell">
    <xdr:from>
      <xdr:col>0</xdr:col>
      <xdr:colOff>0</xdr:colOff>
      <xdr:row>419</xdr:row>
      <xdr:rowOff>0</xdr:rowOff>
    </xdr:from>
    <xdr:to>
      <xdr:col>0</xdr:col>
      <xdr:colOff>533400</xdr:colOff>
      <xdr:row>421</xdr:row>
      <xdr:rowOff>60960</xdr:rowOff>
    </xdr:to>
    <xdr:pic>
      <xdr:nvPicPr>
        <xdr:cNvPr id="2316" name="Picture 268" descr="Mega Scizor icon">
          <a:extLst>
            <a:ext uri="{FF2B5EF4-FFF2-40B4-BE49-F238E27FC236}">
              <a16:creationId xmlns:a16="http://schemas.microsoft.com/office/drawing/2014/main" id="{00000000-0008-0000-0500-00000C090000}"/>
            </a:ext>
          </a:extLst>
        </xdr:cNvPr>
        <xdr:cNvPicPr>
          <a:picLocks noChangeAspect="1" noChangeArrowheads="1"/>
        </xdr:cNvPicPr>
      </xdr:nvPicPr>
      <xdr:blipFill>
        <a:blip xmlns:r="http://schemas.openxmlformats.org/officeDocument/2006/relationships" r:embed="rId263" cstate="print"/>
        <a:srcRect/>
        <a:stretch>
          <a:fillRect/>
        </a:stretch>
      </xdr:blipFill>
      <xdr:spPr bwMode="auto">
        <a:xfrm>
          <a:off x="0" y="72420480"/>
          <a:ext cx="533400" cy="403860"/>
        </a:xfrm>
        <a:prstGeom prst="rect">
          <a:avLst/>
        </a:prstGeom>
        <a:noFill/>
      </xdr:spPr>
    </xdr:pic>
    <xdr:clientData/>
  </xdr:twoCellAnchor>
  <xdr:twoCellAnchor editAs="oneCell">
    <xdr:from>
      <xdr:col>0</xdr:col>
      <xdr:colOff>0</xdr:colOff>
      <xdr:row>421</xdr:row>
      <xdr:rowOff>0</xdr:rowOff>
    </xdr:from>
    <xdr:to>
      <xdr:col>0</xdr:col>
      <xdr:colOff>533400</xdr:colOff>
      <xdr:row>423</xdr:row>
      <xdr:rowOff>60960</xdr:rowOff>
    </xdr:to>
    <xdr:pic>
      <xdr:nvPicPr>
        <xdr:cNvPr id="2317" name="Picture 269" descr="Shuckle icon">
          <a:extLst>
            <a:ext uri="{FF2B5EF4-FFF2-40B4-BE49-F238E27FC236}">
              <a16:creationId xmlns:a16="http://schemas.microsoft.com/office/drawing/2014/main" id="{00000000-0008-0000-0500-00000D090000}"/>
            </a:ext>
          </a:extLst>
        </xdr:cNvPr>
        <xdr:cNvPicPr>
          <a:picLocks noChangeAspect="1" noChangeArrowheads="1"/>
        </xdr:cNvPicPr>
      </xdr:nvPicPr>
      <xdr:blipFill>
        <a:blip xmlns:r="http://schemas.openxmlformats.org/officeDocument/2006/relationships" r:embed="rId264" cstate="print"/>
        <a:srcRect/>
        <a:stretch>
          <a:fillRect/>
        </a:stretch>
      </xdr:blipFill>
      <xdr:spPr bwMode="auto">
        <a:xfrm>
          <a:off x="0" y="72763380"/>
          <a:ext cx="533400" cy="403860"/>
        </a:xfrm>
        <a:prstGeom prst="rect">
          <a:avLst/>
        </a:prstGeom>
        <a:noFill/>
      </xdr:spPr>
    </xdr:pic>
    <xdr:clientData/>
  </xdr:twoCellAnchor>
  <xdr:twoCellAnchor editAs="oneCell">
    <xdr:from>
      <xdr:col>0</xdr:col>
      <xdr:colOff>0</xdr:colOff>
      <xdr:row>423</xdr:row>
      <xdr:rowOff>0</xdr:rowOff>
    </xdr:from>
    <xdr:to>
      <xdr:col>0</xdr:col>
      <xdr:colOff>533400</xdr:colOff>
      <xdr:row>425</xdr:row>
      <xdr:rowOff>60960</xdr:rowOff>
    </xdr:to>
    <xdr:pic>
      <xdr:nvPicPr>
        <xdr:cNvPr id="2318" name="Picture 270" descr="Heracross icon">
          <a:extLst>
            <a:ext uri="{FF2B5EF4-FFF2-40B4-BE49-F238E27FC236}">
              <a16:creationId xmlns:a16="http://schemas.microsoft.com/office/drawing/2014/main" id="{00000000-0008-0000-0500-00000E090000}"/>
            </a:ext>
          </a:extLst>
        </xdr:cNvPr>
        <xdr:cNvPicPr>
          <a:picLocks noChangeAspect="1" noChangeArrowheads="1"/>
        </xdr:cNvPicPr>
      </xdr:nvPicPr>
      <xdr:blipFill>
        <a:blip xmlns:r="http://schemas.openxmlformats.org/officeDocument/2006/relationships" r:embed="rId265" cstate="print"/>
        <a:srcRect/>
        <a:stretch>
          <a:fillRect/>
        </a:stretch>
      </xdr:blipFill>
      <xdr:spPr bwMode="auto">
        <a:xfrm>
          <a:off x="0" y="73106280"/>
          <a:ext cx="533400" cy="403860"/>
        </a:xfrm>
        <a:prstGeom prst="rect">
          <a:avLst/>
        </a:prstGeom>
        <a:noFill/>
      </xdr:spPr>
    </xdr:pic>
    <xdr:clientData/>
  </xdr:twoCellAnchor>
  <xdr:twoCellAnchor editAs="oneCell">
    <xdr:from>
      <xdr:col>0</xdr:col>
      <xdr:colOff>0</xdr:colOff>
      <xdr:row>425</xdr:row>
      <xdr:rowOff>0</xdr:rowOff>
    </xdr:from>
    <xdr:to>
      <xdr:col>0</xdr:col>
      <xdr:colOff>533400</xdr:colOff>
      <xdr:row>427</xdr:row>
      <xdr:rowOff>60960</xdr:rowOff>
    </xdr:to>
    <xdr:pic>
      <xdr:nvPicPr>
        <xdr:cNvPr id="2319" name="Picture 271" descr="Mega Heracross icon">
          <a:extLst>
            <a:ext uri="{FF2B5EF4-FFF2-40B4-BE49-F238E27FC236}">
              <a16:creationId xmlns:a16="http://schemas.microsoft.com/office/drawing/2014/main" id="{00000000-0008-0000-0500-00000F090000}"/>
            </a:ext>
          </a:extLst>
        </xdr:cNvPr>
        <xdr:cNvPicPr>
          <a:picLocks noChangeAspect="1" noChangeArrowheads="1"/>
        </xdr:cNvPicPr>
      </xdr:nvPicPr>
      <xdr:blipFill>
        <a:blip xmlns:r="http://schemas.openxmlformats.org/officeDocument/2006/relationships" r:embed="rId266" cstate="print"/>
        <a:srcRect/>
        <a:stretch>
          <a:fillRect/>
        </a:stretch>
      </xdr:blipFill>
      <xdr:spPr bwMode="auto">
        <a:xfrm>
          <a:off x="0" y="73449180"/>
          <a:ext cx="533400" cy="403860"/>
        </a:xfrm>
        <a:prstGeom prst="rect">
          <a:avLst/>
        </a:prstGeom>
        <a:noFill/>
      </xdr:spPr>
    </xdr:pic>
    <xdr:clientData/>
  </xdr:twoCellAnchor>
  <xdr:twoCellAnchor editAs="oneCell">
    <xdr:from>
      <xdr:col>0</xdr:col>
      <xdr:colOff>0</xdr:colOff>
      <xdr:row>427</xdr:row>
      <xdr:rowOff>0</xdr:rowOff>
    </xdr:from>
    <xdr:to>
      <xdr:col>0</xdr:col>
      <xdr:colOff>533400</xdr:colOff>
      <xdr:row>429</xdr:row>
      <xdr:rowOff>60960</xdr:rowOff>
    </xdr:to>
    <xdr:pic>
      <xdr:nvPicPr>
        <xdr:cNvPr id="2320" name="Picture 272" descr="Sneasel icon">
          <a:extLst>
            <a:ext uri="{FF2B5EF4-FFF2-40B4-BE49-F238E27FC236}">
              <a16:creationId xmlns:a16="http://schemas.microsoft.com/office/drawing/2014/main" id="{00000000-0008-0000-0500-000010090000}"/>
            </a:ext>
          </a:extLst>
        </xdr:cNvPr>
        <xdr:cNvPicPr>
          <a:picLocks noChangeAspect="1" noChangeArrowheads="1"/>
        </xdr:cNvPicPr>
      </xdr:nvPicPr>
      <xdr:blipFill>
        <a:blip xmlns:r="http://schemas.openxmlformats.org/officeDocument/2006/relationships" r:embed="rId267" cstate="print"/>
        <a:srcRect/>
        <a:stretch>
          <a:fillRect/>
        </a:stretch>
      </xdr:blipFill>
      <xdr:spPr bwMode="auto">
        <a:xfrm>
          <a:off x="0" y="73792080"/>
          <a:ext cx="533400" cy="403860"/>
        </a:xfrm>
        <a:prstGeom prst="rect">
          <a:avLst/>
        </a:prstGeom>
        <a:noFill/>
      </xdr:spPr>
    </xdr:pic>
    <xdr:clientData/>
  </xdr:twoCellAnchor>
  <xdr:twoCellAnchor editAs="oneCell">
    <xdr:from>
      <xdr:col>0</xdr:col>
      <xdr:colOff>0</xdr:colOff>
      <xdr:row>429</xdr:row>
      <xdr:rowOff>0</xdr:rowOff>
    </xdr:from>
    <xdr:to>
      <xdr:col>0</xdr:col>
      <xdr:colOff>7620</xdr:colOff>
      <xdr:row>429</xdr:row>
      <xdr:rowOff>7620</xdr:rowOff>
    </xdr:to>
    <xdr:pic>
      <xdr:nvPicPr>
        <xdr:cNvPr id="2321" name="Picture 273" descr="Sneasel (Hisuian Sneasel) icon">
          <a:extLst>
            <a:ext uri="{FF2B5EF4-FFF2-40B4-BE49-F238E27FC236}">
              <a16:creationId xmlns:a16="http://schemas.microsoft.com/office/drawing/2014/main" id="{00000000-0008-0000-0500-00001109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74134980"/>
          <a:ext cx="7620" cy="7620"/>
        </a:xfrm>
        <a:prstGeom prst="rect">
          <a:avLst/>
        </a:prstGeom>
        <a:noFill/>
      </xdr:spPr>
    </xdr:pic>
    <xdr:clientData/>
  </xdr:twoCellAnchor>
  <xdr:twoCellAnchor editAs="oneCell">
    <xdr:from>
      <xdr:col>0</xdr:col>
      <xdr:colOff>0</xdr:colOff>
      <xdr:row>431</xdr:row>
      <xdr:rowOff>0</xdr:rowOff>
    </xdr:from>
    <xdr:to>
      <xdr:col>0</xdr:col>
      <xdr:colOff>533400</xdr:colOff>
      <xdr:row>433</xdr:row>
      <xdr:rowOff>53340</xdr:rowOff>
    </xdr:to>
    <xdr:pic>
      <xdr:nvPicPr>
        <xdr:cNvPr id="2322" name="Picture 274" descr="Teddiursa icon">
          <a:extLst>
            <a:ext uri="{FF2B5EF4-FFF2-40B4-BE49-F238E27FC236}">
              <a16:creationId xmlns:a16="http://schemas.microsoft.com/office/drawing/2014/main" id="{00000000-0008-0000-0500-000012090000}"/>
            </a:ext>
          </a:extLst>
        </xdr:cNvPr>
        <xdr:cNvPicPr>
          <a:picLocks noChangeAspect="1" noChangeArrowheads="1"/>
        </xdr:cNvPicPr>
      </xdr:nvPicPr>
      <xdr:blipFill>
        <a:blip xmlns:r="http://schemas.openxmlformats.org/officeDocument/2006/relationships" r:embed="rId268" cstate="print"/>
        <a:srcRect/>
        <a:stretch>
          <a:fillRect/>
        </a:stretch>
      </xdr:blipFill>
      <xdr:spPr bwMode="auto">
        <a:xfrm>
          <a:off x="0" y="74477880"/>
          <a:ext cx="533400" cy="403860"/>
        </a:xfrm>
        <a:prstGeom prst="rect">
          <a:avLst/>
        </a:prstGeom>
        <a:noFill/>
      </xdr:spPr>
    </xdr:pic>
    <xdr:clientData/>
  </xdr:twoCellAnchor>
  <xdr:twoCellAnchor editAs="oneCell">
    <xdr:from>
      <xdr:col>0</xdr:col>
      <xdr:colOff>0</xdr:colOff>
      <xdr:row>432</xdr:row>
      <xdr:rowOff>0</xdr:rowOff>
    </xdr:from>
    <xdr:to>
      <xdr:col>0</xdr:col>
      <xdr:colOff>533400</xdr:colOff>
      <xdr:row>434</xdr:row>
      <xdr:rowOff>53340</xdr:rowOff>
    </xdr:to>
    <xdr:pic>
      <xdr:nvPicPr>
        <xdr:cNvPr id="2323" name="Picture 275" descr="Ursaring icon">
          <a:extLst>
            <a:ext uri="{FF2B5EF4-FFF2-40B4-BE49-F238E27FC236}">
              <a16:creationId xmlns:a16="http://schemas.microsoft.com/office/drawing/2014/main" id="{00000000-0008-0000-0500-000013090000}"/>
            </a:ext>
          </a:extLst>
        </xdr:cNvPr>
        <xdr:cNvPicPr>
          <a:picLocks noChangeAspect="1" noChangeArrowheads="1"/>
        </xdr:cNvPicPr>
      </xdr:nvPicPr>
      <xdr:blipFill>
        <a:blip xmlns:r="http://schemas.openxmlformats.org/officeDocument/2006/relationships" r:embed="rId269" cstate="print"/>
        <a:srcRect/>
        <a:stretch>
          <a:fillRect/>
        </a:stretch>
      </xdr:blipFill>
      <xdr:spPr bwMode="auto">
        <a:xfrm>
          <a:off x="0" y="74653140"/>
          <a:ext cx="533400" cy="403860"/>
        </a:xfrm>
        <a:prstGeom prst="rect">
          <a:avLst/>
        </a:prstGeom>
        <a:noFill/>
      </xdr:spPr>
    </xdr:pic>
    <xdr:clientData/>
  </xdr:twoCellAnchor>
  <xdr:twoCellAnchor editAs="oneCell">
    <xdr:from>
      <xdr:col>0</xdr:col>
      <xdr:colOff>0</xdr:colOff>
      <xdr:row>433</xdr:row>
      <xdr:rowOff>0</xdr:rowOff>
    </xdr:from>
    <xdr:to>
      <xdr:col>0</xdr:col>
      <xdr:colOff>533400</xdr:colOff>
      <xdr:row>435</xdr:row>
      <xdr:rowOff>60960</xdr:rowOff>
    </xdr:to>
    <xdr:pic>
      <xdr:nvPicPr>
        <xdr:cNvPr id="2324" name="Picture 276" descr="Slugma icon">
          <a:extLst>
            <a:ext uri="{FF2B5EF4-FFF2-40B4-BE49-F238E27FC236}">
              <a16:creationId xmlns:a16="http://schemas.microsoft.com/office/drawing/2014/main" id="{00000000-0008-0000-0500-000014090000}"/>
            </a:ext>
          </a:extLst>
        </xdr:cNvPr>
        <xdr:cNvPicPr>
          <a:picLocks noChangeAspect="1" noChangeArrowheads="1"/>
        </xdr:cNvPicPr>
      </xdr:nvPicPr>
      <xdr:blipFill>
        <a:blip xmlns:r="http://schemas.openxmlformats.org/officeDocument/2006/relationships" r:embed="rId270" cstate="print"/>
        <a:srcRect/>
        <a:stretch>
          <a:fillRect/>
        </a:stretch>
      </xdr:blipFill>
      <xdr:spPr bwMode="auto">
        <a:xfrm>
          <a:off x="0" y="74828400"/>
          <a:ext cx="533400" cy="403860"/>
        </a:xfrm>
        <a:prstGeom prst="rect">
          <a:avLst/>
        </a:prstGeom>
        <a:noFill/>
      </xdr:spPr>
    </xdr:pic>
    <xdr:clientData/>
  </xdr:twoCellAnchor>
  <xdr:twoCellAnchor editAs="oneCell">
    <xdr:from>
      <xdr:col>0</xdr:col>
      <xdr:colOff>0</xdr:colOff>
      <xdr:row>434</xdr:row>
      <xdr:rowOff>0</xdr:rowOff>
    </xdr:from>
    <xdr:to>
      <xdr:col>0</xdr:col>
      <xdr:colOff>533400</xdr:colOff>
      <xdr:row>436</xdr:row>
      <xdr:rowOff>60960</xdr:rowOff>
    </xdr:to>
    <xdr:pic>
      <xdr:nvPicPr>
        <xdr:cNvPr id="2325" name="Picture 277" descr="Magcargo icon">
          <a:extLst>
            <a:ext uri="{FF2B5EF4-FFF2-40B4-BE49-F238E27FC236}">
              <a16:creationId xmlns:a16="http://schemas.microsoft.com/office/drawing/2014/main" id="{00000000-0008-0000-0500-000015090000}"/>
            </a:ext>
          </a:extLst>
        </xdr:cNvPr>
        <xdr:cNvPicPr>
          <a:picLocks noChangeAspect="1" noChangeArrowheads="1"/>
        </xdr:cNvPicPr>
      </xdr:nvPicPr>
      <xdr:blipFill>
        <a:blip xmlns:r="http://schemas.openxmlformats.org/officeDocument/2006/relationships" r:embed="rId271" cstate="print"/>
        <a:srcRect/>
        <a:stretch>
          <a:fillRect/>
        </a:stretch>
      </xdr:blipFill>
      <xdr:spPr bwMode="auto">
        <a:xfrm>
          <a:off x="0" y="75003660"/>
          <a:ext cx="533400" cy="403860"/>
        </a:xfrm>
        <a:prstGeom prst="rect">
          <a:avLst/>
        </a:prstGeom>
        <a:noFill/>
      </xdr:spPr>
    </xdr:pic>
    <xdr:clientData/>
  </xdr:twoCellAnchor>
  <xdr:twoCellAnchor editAs="oneCell">
    <xdr:from>
      <xdr:col>0</xdr:col>
      <xdr:colOff>0</xdr:colOff>
      <xdr:row>436</xdr:row>
      <xdr:rowOff>0</xdr:rowOff>
    </xdr:from>
    <xdr:to>
      <xdr:col>0</xdr:col>
      <xdr:colOff>533400</xdr:colOff>
      <xdr:row>438</xdr:row>
      <xdr:rowOff>60960</xdr:rowOff>
    </xdr:to>
    <xdr:pic>
      <xdr:nvPicPr>
        <xdr:cNvPr id="2326" name="Picture 278" descr="Swinub icon">
          <a:extLst>
            <a:ext uri="{FF2B5EF4-FFF2-40B4-BE49-F238E27FC236}">
              <a16:creationId xmlns:a16="http://schemas.microsoft.com/office/drawing/2014/main" id="{00000000-0008-0000-0500-000016090000}"/>
            </a:ext>
          </a:extLst>
        </xdr:cNvPr>
        <xdr:cNvPicPr>
          <a:picLocks noChangeAspect="1" noChangeArrowheads="1"/>
        </xdr:cNvPicPr>
      </xdr:nvPicPr>
      <xdr:blipFill>
        <a:blip xmlns:r="http://schemas.openxmlformats.org/officeDocument/2006/relationships" r:embed="rId272" cstate="print"/>
        <a:srcRect/>
        <a:stretch>
          <a:fillRect/>
        </a:stretch>
      </xdr:blipFill>
      <xdr:spPr bwMode="auto">
        <a:xfrm>
          <a:off x="0" y="75346560"/>
          <a:ext cx="533400" cy="403860"/>
        </a:xfrm>
        <a:prstGeom prst="rect">
          <a:avLst/>
        </a:prstGeom>
        <a:noFill/>
      </xdr:spPr>
    </xdr:pic>
    <xdr:clientData/>
  </xdr:twoCellAnchor>
  <xdr:twoCellAnchor editAs="oneCell">
    <xdr:from>
      <xdr:col>0</xdr:col>
      <xdr:colOff>0</xdr:colOff>
      <xdr:row>438</xdr:row>
      <xdr:rowOff>0</xdr:rowOff>
    </xdr:from>
    <xdr:to>
      <xdr:col>0</xdr:col>
      <xdr:colOff>533400</xdr:colOff>
      <xdr:row>440</xdr:row>
      <xdr:rowOff>60960</xdr:rowOff>
    </xdr:to>
    <xdr:pic>
      <xdr:nvPicPr>
        <xdr:cNvPr id="2327" name="Picture 279" descr="Piloswine icon">
          <a:extLst>
            <a:ext uri="{FF2B5EF4-FFF2-40B4-BE49-F238E27FC236}">
              <a16:creationId xmlns:a16="http://schemas.microsoft.com/office/drawing/2014/main" id="{00000000-0008-0000-0500-000017090000}"/>
            </a:ext>
          </a:extLst>
        </xdr:cNvPr>
        <xdr:cNvPicPr>
          <a:picLocks noChangeAspect="1" noChangeArrowheads="1"/>
        </xdr:cNvPicPr>
      </xdr:nvPicPr>
      <xdr:blipFill>
        <a:blip xmlns:r="http://schemas.openxmlformats.org/officeDocument/2006/relationships" r:embed="rId273" cstate="print"/>
        <a:srcRect/>
        <a:stretch>
          <a:fillRect/>
        </a:stretch>
      </xdr:blipFill>
      <xdr:spPr bwMode="auto">
        <a:xfrm>
          <a:off x="0" y="75689460"/>
          <a:ext cx="533400" cy="403860"/>
        </a:xfrm>
        <a:prstGeom prst="rect">
          <a:avLst/>
        </a:prstGeom>
        <a:noFill/>
      </xdr:spPr>
    </xdr:pic>
    <xdr:clientData/>
  </xdr:twoCellAnchor>
  <xdr:twoCellAnchor editAs="oneCell">
    <xdr:from>
      <xdr:col>0</xdr:col>
      <xdr:colOff>0</xdr:colOff>
      <xdr:row>440</xdr:row>
      <xdr:rowOff>0</xdr:rowOff>
    </xdr:from>
    <xdr:to>
      <xdr:col>0</xdr:col>
      <xdr:colOff>533400</xdr:colOff>
      <xdr:row>442</xdr:row>
      <xdr:rowOff>60960</xdr:rowOff>
    </xdr:to>
    <xdr:pic>
      <xdr:nvPicPr>
        <xdr:cNvPr id="2328" name="Picture 280" descr="Corsola icon">
          <a:extLst>
            <a:ext uri="{FF2B5EF4-FFF2-40B4-BE49-F238E27FC236}">
              <a16:creationId xmlns:a16="http://schemas.microsoft.com/office/drawing/2014/main" id="{00000000-0008-0000-0500-000018090000}"/>
            </a:ext>
          </a:extLst>
        </xdr:cNvPr>
        <xdr:cNvPicPr>
          <a:picLocks noChangeAspect="1" noChangeArrowheads="1"/>
        </xdr:cNvPicPr>
      </xdr:nvPicPr>
      <xdr:blipFill>
        <a:blip xmlns:r="http://schemas.openxmlformats.org/officeDocument/2006/relationships" r:embed="rId274" cstate="print"/>
        <a:srcRect/>
        <a:stretch>
          <a:fillRect/>
        </a:stretch>
      </xdr:blipFill>
      <xdr:spPr bwMode="auto">
        <a:xfrm>
          <a:off x="0" y="76032360"/>
          <a:ext cx="533400" cy="403860"/>
        </a:xfrm>
        <a:prstGeom prst="rect">
          <a:avLst/>
        </a:prstGeom>
        <a:noFill/>
      </xdr:spPr>
    </xdr:pic>
    <xdr:clientData/>
  </xdr:twoCellAnchor>
  <xdr:twoCellAnchor editAs="oneCell">
    <xdr:from>
      <xdr:col>0</xdr:col>
      <xdr:colOff>0</xdr:colOff>
      <xdr:row>442</xdr:row>
      <xdr:rowOff>0</xdr:rowOff>
    </xdr:from>
    <xdr:to>
      <xdr:col>0</xdr:col>
      <xdr:colOff>533400</xdr:colOff>
      <xdr:row>444</xdr:row>
      <xdr:rowOff>60960</xdr:rowOff>
    </xdr:to>
    <xdr:pic>
      <xdr:nvPicPr>
        <xdr:cNvPr id="2329" name="Picture 281" descr="Galarian Corsola icon">
          <a:extLst>
            <a:ext uri="{FF2B5EF4-FFF2-40B4-BE49-F238E27FC236}">
              <a16:creationId xmlns:a16="http://schemas.microsoft.com/office/drawing/2014/main" id="{00000000-0008-0000-0500-000019090000}"/>
            </a:ext>
          </a:extLst>
        </xdr:cNvPr>
        <xdr:cNvPicPr>
          <a:picLocks noChangeAspect="1" noChangeArrowheads="1"/>
        </xdr:cNvPicPr>
      </xdr:nvPicPr>
      <xdr:blipFill>
        <a:blip xmlns:r="http://schemas.openxmlformats.org/officeDocument/2006/relationships" r:embed="rId275" cstate="print"/>
        <a:srcRect/>
        <a:stretch>
          <a:fillRect/>
        </a:stretch>
      </xdr:blipFill>
      <xdr:spPr bwMode="auto">
        <a:xfrm>
          <a:off x="0" y="76375260"/>
          <a:ext cx="533400" cy="403860"/>
        </a:xfrm>
        <a:prstGeom prst="rect">
          <a:avLst/>
        </a:prstGeom>
        <a:noFill/>
      </xdr:spPr>
    </xdr:pic>
    <xdr:clientData/>
  </xdr:twoCellAnchor>
  <xdr:twoCellAnchor editAs="oneCell">
    <xdr:from>
      <xdr:col>0</xdr:col>
      <xdr:colOff>0</xdr:colOff>
      <xdr:row>444</xdr:row>
      <xdr:rowOff>0</xdr:rowOff>
    </xdr:from>
    <xdr:to>
      <xdr:col>0</xdr:col>
      <xdr:colOff>533400</xdr:colOff>
      <xdr:row>446</xdr:row>
      <xdr:rowOff>53340</xdr:rowOff>
    </xdr:to>
    <xdr:pic>
      <xdr:nvPicPr>
        <xdr:cNvPr id="2330" name="Picture 282" descr="Remoraid icon">
          <a:extLst>
            <a:ext uri="{FF2B5EF4-FFF2-40B4-BE49-F238E27FC236}">
              <a16:creationId xmlns:a16="http://schemas.microsoft.com/office/drawing/2014/main" id="{00000000-0008-0000-0500-00001A090000}"/>
            </a:ext>
          </a:extLst>
        </xdr:cNvPr>
        <xdr:cNvPicPr>
          <a:picLocks noChangeAspect="1" noChangeArrowheads="1"/>
        </xdr:cNvPicPr>
      </xdr:nvPicPr>
      <xdr:blipFill>
        <a:blip xmlns:r="http://schemas.openxmlformats.org/officeDocument/2006/relationships" r:embed="rId276" cstate="print"/>
        <a:srcRect/>
        <a:stretch>
          <a:fillRect/>
        </a:stretch>
      </xdr:blipFill>
      <xdr:spPr bwMode="auto">
        <a:xfrm>
          <a:off x="0" y="76718160"/>
          <a:ext cx="533400" cy="403860"/>
        </a:xfrm>
        <a:prstGeom prst="rect">
          <a:avLst/>
        </a:prstGeom>
        <a:noFill/>
      </xdr:spPr>
    </xdr:pic>
    <xdr:clientData/>
  </xdr:twoCellAnchor>
  <xdr:twoCellAnchor editAs="oneCell">
    <xdr:from>
      <xdr:col>0</xdr:col>
      <xdr:colOff>0</xdr:colOff>
      <xdr:row>445</xdr:row>
      <xdr:rowOff>0</xdr:rowOff>
    </xdr:from>
    <xdr:to>
      <xdr:col>0</xdr:col>
      <xdr:colOff>533400</xdr:colOff>
      <xdr:row>447</xdr:row>
      <xdr:rowOff>60960</xdr:rowOff>
    </xdr:to>
    <xdr:pic>
      <xdr:nvPicPr>
        <xdr:cNvPr id="2331" name="Picture 283" descr="Octillery icon">
          <a:extLst>
            <a:ext uri="{FF2B5EF4-FFF2-40B4-BE49-F238E27FC236}">
              <a16:creationId xmlns:a16="http://schemas.microsoft.com/office/drawing/2014/main" id="{00000000-0008-0000-0500-00001B090000}"/>
            </a:ext>
          </a:extLst>
        </xdr:cNvPr>
        <xdr:cNvPicPr>
          <a:picLocks noChangeAspect="1" noChangeArrowheads="1"/>
        </xdr:cNvPicPr>
      </xdr:nvPicPr>
      <xdr:blipFill>
        <a:blip xmlns:r="http://schemas.openxmlformats.org/officeDocument/2006/relationships" r:embed="rId277" cstate="print"/>
        <a:srcRect/>
        <a:stretch>
          <a:fillRect/>
        </a:stretch>
      </xdr:blipFill>
      <xdr:spPr bwMode="auto">
        <a:xfrm>
          <a:off x="0" y="76893420"/>
          <a:ext cx="533400" cy="403860"/>
        </a:xfrm>
        <a:prstGeom prst="rect">
          <a:avLst/>
        </a:prstGeom>
        <a:noFill/>
      </xdr:spPr>
    </xdr:pic>
    <xdr:clientData/>
  </xdr:twoCellAnchor>
  <xdr:twoCellAnchor editAs="oneCell">
    <xdr:from>
      <xdr:col>0</xdr:col>
      <xdr:colOff>0</xdr:colOff>
      <xdr:row>446</xdr:row>
      <xdr:rowOff>0</xdr:rowOff>
    </xdr:from>
    <xdr:to>
      <xdr:col>0</xdr:col>
      <xdr:colOff>533400</xdr:colOff>
      <xdr:row>448</xdr:row>
      <xdr:rowOff>60960</xdr:rowOff>
    </xdr:to>
    <xdr:pic>
      <xdr:nvPicPr>
        <xdr:cNvPr id="2332" name="Picture 284" descr="Delibird icon">
          <a:extLst>
            <a:ext uri="{FF2B5EF4-FFF2-40B4-BE49-F238E27FC236}">
              <a16:creationId xmlns:a16="http://schemas.microsoft.com/office/drawing/2014/main" id="{00000000-0008-0000-0500-00001C090000}"/>
            </a:ext>
          </a:extLst>
        </xdr:cNvPr>
        <xdr:cNvPicPr>
          <a:picLocks noChangeAspect="1" noChangeArrowheads="1"/>
        </xdr:cNvPicPr>
      </xdr:nvPicPr>
      <xdr:blipFill>
        <a:blip xmlns:r="http://schemas.openxmlformats.org/officeDocument/2006/relationships" r:embed="rId278" cstate="print"/>
        <a:srcRect/>
        <a:stretch>
          <a:fillRect/>
        </a:stretch>
      </xdr:blipFill>
      <xdr:spPr bwMode="auto">
        <a:xfrm>
          <a:off x="0" y="77068680"/>
          <a:ext cx="533400" cy="403860"/>
        </a:xfrm>
        <a:prstGeom prst="rect">
          <a:avLst/>
        </a:prstGeom>
        <a:noFill/>
      </xdr:spPr>
    </xdr:pic>
    <xdr:clientData/>
  </xdr:twoCellAnchor>
  <xdr:twoCellAnchor editAs="oneCell">
    <xdr:from>
      <xdr:col>0</xdr:col>
      <xdr:colOff>0</xdr:colOff>
      <xdr:row>448</xdr:row>
      <xdr:rowOff>0</xdr:rowOff>
    </xdr:from>
    <xdr:to>
      <xdr:col>0</xdr:col>
      <xdr:colOff>533400</xdr:colOff>
      <xdr:row>450</xdr:row>
      <xdr:rowOff>60960</xdr:rowOff>
    </xdr:to>
    <xdr:pic>
      <xdr:nvPicPr>
        <xdr:cNvPr id="2333" name="Picture 285" descr="Mantine icon">
          <a:extLst>
            <a:ext uri="{FF2B5EF4-FFF2-40B4-BE49-F238E27FC236}">
              <a16:creationId xmlns:a16="http://schemas.microsoft.com/office/drawing/2014/main" id="{00000000-0008-0000-0500-00001D090000}"/>
            </a:ext>
          </a:extLst>
        </xdr:cNvPr>
        <xdr:cNvPicPr>
          <a:picLocks noChangeAspect="1" noChangeArrowheads="1"/>
        </xdr:cNvPicPr>
      </xdr:nvPicPr>
      <xdr:blipFill>
        <a:blip xmlns:r="http://schemas.openxmlformats.org/officeDocument/2006/relationships" r:embed="rId279" cstate="print"/>
        <a:srcRect/>
        <a:stretch>
          <a:fillRect/>
        </a:stretch>
      </xdr:blipFill>
      <xdr:spPr bwMode="auto">
        <a:xfrm>
          <a:off x="0" y="77411580"/>
          <a:ext cx="533400" cy="403860"/>
        </a:xfrm>
        <a:prstGeom prst="rect">
          <a:avLst/>
        </a:prstGeom>
        <a:noFill/>
      </xdr:spPr>
    </xdr:pic>
    <xdr:clientData/>
  </xdr:twoCellAnchor>
  <xdr:twoCellAnchor editAs="oneCell">
    <xdr:from>
      <xdr:col>0</xdr:col>
      <xdr:colOff>0</xdr:colOff>
      <xdr:row>450</xdr:row>
      <xdr:rowOff>0</xdr:rowOff>
    </xdr:from>
    <xdr:to>
      <xdr:col>0</xdr:col>
      <xdr:colOff>533400</xdr:colOff>
      <xdr:row>452</xdr:row>
      <xdr:rowOff>60960</xdr:rowOff>
    </xdr:to>
    <xdr:pic>
      <xdr:nvPicPr>
        <xdr:cNvPr id="2334" name="Picture 286" descr="Skarmory icon">
          <a:extLst>
            <a:ext uri="{FF2B5EF4-FFF2-40B4-BE49-F238E27FC236}">
              <a16:creationId xmlns:a16="http://schemas.microsoft.com/office/drawing/2014/main" id="{00000000-0008-0000-0500-00001E090000}"/>
            </a:ext>
          </a:extLst>
        </xdr:cNvPr>
        <xdr:cNvPicPr>
          <a:picLocks noChangeAspect="1" noChangeArrowheads="1"/>
        </xdr:cNvPicPr>
      </xdr:nvPicPr>
      <xdr:blipFill>
        <a:blip xmlns:r="http://schemas.openxmlformats.org/officeDocument/2006/relationships" r:embed="rId280" cstate="print"/>
        <a:srcRect/>
        <a:stretch>
          <a:fillRect/>
        </a:stretch>
      </xdr:blipFill>
      <xdr:spPr bwMode="auto">
        <a:xfrm>
          <a:off x="0" y="77754480"/>
          <a:ext cx="533400" cy="403860"/>
        </a:xfrm>
        <a:prstGeom prst="rect">
          <a:avLst/>
        </a:prstGeom>
        <a:noFill/>
      </xdr:spPr>
    </xdr:pic>
    <xdr:clientData/>
  </xdr:twoCellAnchor>
  <xdr:twoCellAnchor editAs="oneCell">
    <xdr:from>
      <xdr:col>0</xdr:col>
      <xdr:colOff>0</xdr:colOff>
      <xdr:row>452</xdr:row>
      <xdr:rowOff>0</xdr:rowOff>
    </xdr:from>
    <xdr:to>
      <xdr:col>0</xdr:col>
      <xdr:colOff>533400</xdr:colOff>
      <xdr:row>454</xdr:row>
      <xdr:rowOff>60960</xdr:rowOff>
    </xdr:to>
    <xdr:pic>
      <xdr:nvPicPr>
        <xdr:cNvPr id="2335" name="Picture 287" descr="Houndour icon">
          <a:extLst>
            <a:ext uri="{FF2B5EF4-FFF2-40B4-BE49-F238E27FC236}">
              <a16:creationId xmlns:a16="http://schemas.microsoft.com/office/drawing/2014/main" id="{00000000-0008-0000-0500-00001F090000}"/>
            </a:ext>
          </a:extLst>
        </xdr:cNvPr>
        <xdr:cNvPicPr>
          <a:picLocks noChangeAspect="1" noChangeArrowheads="1"/>
        </xdr:cNvPicPr>
      </xdr:nvPicPr>
      <xdr:blipFill>
        <a:blip xmlns:r="http://schemas.openxmlformats.org/officeDocument/2006/relationships" r:embed="rId281" cstate="print"/>
        <a:srcRect/>
        <a:stretch>
          <a:fillRect/>
        </a:stretch>
      </xdr:blipFill>
      <xdr:spPr bwMode="auto">
        <a:xfrm>
          <a:off x="0" y="78097380"/>
          <a:ext cx="533400" cy="403860"/>
        </a:xfrm>
        <a:prstGeom prst="rect">
          <a:avLst/>
        </a:prstGeom>
        <a:noFill/>
      </xdr:spPr>
    </xdr:pic>
    <xdr:clientData/>
  </xdr:twoCellAnchor>
  <xdr:twoCellAnchor editAs="oneCell">
    <xdr:from>
      <xdr:col>0</xdr:col>
      <xdr:colOff>0</xdr:colOff>
      <xdr:row>454</xdr:row>
      <xdr:rowOff>0</xdr:rowOff>
    </xdr:from>
    <xdr:to>
      <xdr:col>0</xdr:col>
      <xdr:colOff>533400</xdr:colOff>
      <xdr:row>456</xdr:row>
      <xdr:rowOff>60960</xdr:rowOff>
    </xdr:to>
    <xdr:pic>
      <xdr:nvPicPr>
        <xdr:cNvPr id="2336" name="Picture 288" descr="Houndoom icon">
          <a:extLst>
            <a:ext uri="{FF2B5EF4-FFF2-40B4-BE49-F238E27FC236}">
              <a16:creationId xmlns:a16="http://schemas.microsoft.com/office/drawing/2014/main" id="{00000000-0008-0000-0500-000020090000}"/>
            </a:ext>
          </a:extLst>
        </xdr:cNvPr>
        <xdr:cNvPicPr>
          <a:picLocks noChangeAspect="1" noChangeArrowheads="1"/>
        </xdr:cNvPicPr>
      </xdr:nvPicPr>
      <xdr:blipFill>
        <a:blip xmlns:r="http://schemas.openxmlformats.org/officeDocument/2006/relationships" r:embed="rId282" cstate="print"/>
        <a:srcRect/>
        <a:stretch>
          <a:fillRect/>
        </a:stretch>
      </xdr:blipFill>
      <xdr:spPr bwMode="auto">
        <a:xfrm>
          <a:off x="0" y="78440280"/>
          <a:ext cx="533400" cy="403860"/>
        </a:xfrm>
        <a:prstGeom prst="rect">
          <a:avLst/>
        </a:prstGeom>
        <a:noFill/>
      </xdr:spPr>
    </xdr:pic>
    <xdr:clientData/>
  </xdr:twoCellAnchor>
  <xdr:twoCellAnchor editAs="oneCell">
    <xdr:from>
      <xdr:col>0</xdr:col>
      <xdr:colOff>0</xdr:colOff>
      <xdr:row>456</xdr:row>
      <xdr:rowOff>0</xdr:rowOff>
    </xdr:from>
    <xdr:to>
      <xdr:col>0</xdr:col>
      <xdr:colOff>533400</xdr:colOff>
      <xdr:row>458</xdr:row>
      <xdr:rowOff>60960</xdr:rowOff>
    </xdr:to>
    <xdr:pic>
      <xdr:nvPicPr>
        <xdr:cNvPr id="2337" name="Picture 289" descr="Mega Houndoom icon">
          <a:extLst>
            <a:ext uri="{FF2B5EF4-FFF2-40B4-BE49-F238E27FC236}">
              <a16:creationId xmlns:a16="http://schemas.microsoft.com/office/drawing/2014/main" id="{00000000-0008-0000-0500-000021090000}"/>
            </a:ext>
          </a:extLst>
        </xdr:cNvPr>
        <xdr:cNvPicPr>
          <a:picLocks noChangeAspect="1" noChangeArrowheads="1"/>
        </xdr:cNvPicPr>
      </xdr:nvPicPr>
      <xdr:blipFill>
        <a:blip xmlns:r="http://schemas.openxmlformats.org/officeDocument/2006/relationships" r:embed="rId283" cstate="print"/>
        <a:srcRect/>
        <a:stretch>
          <a:fillRect/>
        </a:stretch>
      </xdr:blipFill>
      <xdr:spPr bwMode="auto">
        <a:xfrm>
          <a:off x="0" y="78783180"/>
          <a:ext cx="533400" cy="403860"/>
        </a:xfrm>
        <a:prstGeom prst="rect">
          <a:avLst/>
        </a:prstGeom>
        <a:noFill/>
      </xdr:spPr>
    </xdr:pic>
    <xdr:clientData/>
  </xdr:twoCellAnchor>
  <xdr:twoCellAnchor editAs="oneCell">
    <xdr:from>
      <xdr:col>0</xdr:col>
      <xdr:colOff>0</xdr:colOff>
      <xdr:row>458</xdr:row>
      <xdr:rowOff>0</xdr:rowOff>
    </xdr:from>
    <xdr:to>
      <xdr:col>0</xdr:col>
      <xdr:colOff>533400</xdr:colOff>
      <xdr:row>460</xdr:row>
      <xdr:rowOff>60960</xdr:rowOff>
    </xdr:to>
    <xdr:pic>
      <xdr:nvPicPr>
        <xdr:cNvPr id="2338" name="Picture 290" descr="Kingdra icon">
          <a:extLst>
            <a:ext uri="{FF2B5EF4-FFF2-40B4-BE49-F238E27FC236}">
              <a16:creationId xmlns:a16="http://schemas.microsoft.com/office/drawing/2014/main" id="{00000000-0008-0000-0500-000022090000}"/>
            </a:ext>
          </a:extLst>
        </xdr:cNvPr>
        <xdr:cNvPicPr>
          <a:picLocks noChangeAspect="1" noChangeArrowheads="1"/>
        </xdr:cNvPicPr>
      </xdr:nvPicPr>
      <xdr:blipFill>
        <a:blip xmlns:r="http://schemas.openxmlformats.org/officeDocument/2006/relationships" r:embed="rId284" cstate="print"/>
        <a:srcRect/>
        <a:stretch>
          <a:fillRect/>
        </a:stretch>
      </xdr:blipFill>
      <xdr:spPr bwMode="auto">
        <a:xfrm>
          <a:off x="0" y="79126080"/>
          <a:ext cx="533400" cy="403860"/>
        </a:xfrm>
        <a:prstGeom prst="rect">
          <a:avLst/>
        </a:prstGeom>
        <a:noFill/>
      </xdr:spPr>
    </xdr:pic>
    <xdr:clientData/>
  </xdr:twoCellAnchor>
  <xdr:twoCellAnchor editAs="oneCell">
    <xdr:from>
      <xdr:col>0</xdr:col>
      <xdr:colOff>0</xdr:colOff>
      <xdr:row>460</xdr:row>
      <xdr:rowOff>0</xdr:rowOff>
    </xdr:from>
    <xdr:to>
      <xdr:col>0</xdr:col>
      <xdr:colOff>533400</xdr:colOff>
      <xdr:row>462</xdr:row>
      <xdr:rowOff>53340</xdr:rowOff>
    </xdr:to>
    <xdr:pic>
      <xdr:nvPicPr>
        <xdr:cNvPr id="2339" name="Picture 291" descr="Phanpy icon">
          <a:extLst>
            <a:ext uri="{FF2B5EF4-FFF2-40B4-BE49-F238E27FC236}">
              <a16:creationId xmlns:a16="http://schemas.microsoft.com/office/drawing/2014/main" id="{00000000-0008-0000-0500-000023090000}"/>
            </a:ext>
          </a:extLst>
        </xdr:cNvPr>
        <xdr:cNvPicPr>
          <a:picLocks noChangeAspect="1" noChangeArrowheads="1"/>
        </xdr:cNvPicPr>
      </xdr:nvPicPr>
      <xdr:blipFill>
        <a:blip xmlns:r="http://schemas.openxmlformats.org/officeDocument/2006/relationships" r:embed="rId285" cstate="print"/>
        <a:srcRect/>
        <a:stretch>
          <a:fillRect/>
        </a:stretch>
      </xdr:blipFill>
      <xdr:spPr bwMode="auto">
        <a:xfrm>
          <a:off x="0" y="79468980"/>
          <a:ext cx="533400" cy="403860"/>
        </a:xfrm>
        <a:prstGeom prst="rect">
          <a:avLst/>
        </a:prstGeom>
        <a:noFill/>
      </xdr:spPr>
    </xdr:pic>
    <xdr:clientData/>
  </xdr:twoCellAnchor>
  <xdr:twoCellAnchor editAs="oneCell">
    <xdr:from>
      <xdr:col>0</xdr:col>
      <xdr:colOff>0</xdr:colOff>
      <xdr:row>461</xdr:row>
      <xdr:rowOff>0</xdr:rowOff>
    </xdr:from>
    <xdr:to>
      <xdr:col>0</xdr:col>
      <xdr:colOff>533400</xdr:colOff>
      <xdr:row>463</xdr:row>
      <xdr:rowOff>53340</xdr:rowOff>
    </xdr:to>
    <xdr:pic>
      <xdr:nvPicPr>
        <xdr:cNvPr id="2340" name="Picture 292" descr="Donphan icon">
          <a:extLst>
            <a:ext uri="{FF2B5EF4-FFF2-40B4-BE49-F238E27FC236}">
              <a16:creationId xmlns:a16="http://schemas.microsoft.com/office/drawing/2014/main" id="{00000000-0008-0000-0500-000024090000}"/>
            </a:ext>
          </a:extLst>
        </xdr:cNvPr>
        <xdr:cNvPicPr>
          <a:picLocks noChangeAspect="1" noChangeArrowheads="1"/>
        </xdr:cNvPicPr>
      </xdr:nvPicPr>
      <xdr:blipFill>
        <a:blip xmlns:r="http://schemas.openxmlformats.org/officeDocument/2006/relationships" r:embed="rId286" cstate="print"/>
        <a:srcRect/>
        <a:stretch>
          <a:fillRect/>
        </a:stretch>
      </xdr:blipFill>
      <xdr:spPr bwMode="auto">
        <a:xfrm>
          <a:off x="0" y="79644240"/>
          <a:ext cx="533400" cy="403860"/>
        </a:xfrm>
        <a:prstGeom prst="rect">
          <a:avLst/>
        </a:prstGeom>
        <a:noFill/>
      </xdr:spPr>
    </xdr:pic>
    <xdr:clientData/>
  </xdr:twoCellAnchor>
  <xdr:twoCellAnchor editAs="oneCell">
    <xdr:from>
      <xdr:col>0</xdr:col>
      <xdr:colOff>0</xdr:colOff>
      <xdr:row>462</xdr:row>
      <xdr:rowOff>0</xdr:rowOff>
    </xdr:from>
    <xdr:to>
      <xdr:col>0</xdr:col>
      <xdr:colOff>533400</xdr:colOff>
      <xdr:row>464</xdr:row>
      <xdr:rowOff>53340</xdr:rowOff>
    </xdr:to>
    <xdr:pic>
      <xdr:nvPicPr>
        <xdr:cNvPr id="2341" name="Picture 293" descr="Porygon2 icon">
          <a:extLst>
            <a:ext uri="{FF2B5EF4-FFF2-40B4-BE49-F238E27FC236}">
              <a16:creationId xmlns:a16="http://schemas.microsoft.com/office/drawing/2014/main" id="{00000000-0008-0000-0500-000025090000}"/>
            </a:ext>
          </a:extLst>
        </xdr:cNvPr>
        <xdr:cNvPicPr>
          <a:picLocks noChangeAspect="1" noChangeArrowheads="1"/>
        </xdr:cNvPicPr>
      </xdr:nvPicPr>
      <xdr:blipFill>
        <a:blip xmlns:r="http://schemas.openxmlformats.org/officeDocument/2006/relationships" r:embed="rId287" cstate="print"/>
        <a:srcRect/>
        <a:stretch>
          <a:fillRect/>
        </a:stretch>
      </xdr:blipFill>
      <xdr:spPr bwMode="auto">
        <a:xfrm>
          <a:off x="0" y="79819500"/>
          <a:ext cx="533400" cy="403860"/>
        </a:xfrm>
        <a:prstGeom prst="rect">
          <a:avLst/>
        </a:prstGeom>
        <a:noFill/>
      </xdr:spPr>
    </xdr:pic>
    <xdr:clientData/>
  </xdr:twoCellAnchor>
  <xdr:twoCellAnchor editAs="oneCell">
    <xdr:from>
      <xdr:col>0</xdr:col>
      <xdr:colOff>0</xdr:colOff>
      <xdr:row>463</xdr:row>
      <xdr:rowOff>0</xdr:rowOff>
    </xdr:from>
    <xdr:to>
      <xdr:col>0</xdr:col>
      <xdr:colOff>533400</xdr:colOff>
      <xdr:row>465</xdr:row>
      <xdr:rowOff>53340</xdr:rowOff>
    </xdr:to>
    <xdr:pic>
      <xdr:nvPicPr>
        <xdr:cNvPr id="2342" name="Picture 294" descr="Stantler icon">
          <a:extLst>
            <a:ext uri="{FF2B5EF4-FFF2-40B4-BE49-F238E27FC236}">
              <a16:creationId xmlns:a16="http://schemas.microsoft.com/office/drawing/2014/main" id="{00000000-0008-0000-0500-000026090000}"/>
            </a:ext>
          </a:extLst>
        </xdr:cNvPr>
        <xdr:cNvPicPr>
          <a:picLocks noChangeAspect="1" noChangeArrowheads="1"/>
        </xdr:cNvPicPr>
      </xdr:nvPicPr>
      <xdr:blipFill>
        <a:blip xmlns:r="http://schemas.openxmlformats.org/officeDocument/2006/relationships" r:embed="rId288" cstate="print"/>
        <a:srcRect/>
        <a:stretch>
          <a:fillRect/>
        </a:stretch>
      </xdr:blipFill>
      <xdr:spPr bwMode="auto">
        <a:xfrm>
          <a:off x="0" y="79994760"/>
          <a:ext cx="533400" cy="403860"/>
        </a:xfrm>
        <a:prstGeom prst="rect">
          <a:avLst/>
        </a:prstGeom>
        <a:noFill/>
      </xdr:spPr>
    </xdr:pic>
    <xdr:clientData/>
  </xdr:twoCellAnchor>
  <xdr:twoCellAnchor editAs="oneCell">
    <xdr:from>
      <xdr:col>0</xdr:col>
      <xdr:colOff>0</xdr:colOff>
      <xdr:row>464</xdr:row>
      <xdr:rowOff>0</xdr:rowOff>
    </xdr:from>
    <xdr:to>
      <xdr:col>0</xdr:col>
      <xdr:colOff>533400</xdr:colOff>
      <xdr:row>466</xdr:row>
      <xdr:rowOff>53340</xdr:rowOff>
    </xdr:to>
    <xdr:pic>
      <xdr:nvPicPr>
        <xdr:cNvPr id="2343" name="Picture 295" descr="Smeargle icon">
          <a:extLst>
            <a:ext uri="{FF2B5EF4-FFF2-40B4-BE49-F238E27FC236}">
              <a16:creationId xmlns:a16="http://schemas.microsoft.com/office/drawing/2014/main" id="{00000000-0008-0000-0500-000027090000}"/>
            </a:ext>
          </a:extLst>
        </xdr:cNvPr>
        <xdr:cNvPicPr>
          <a:picLocks noChangeAspect="1" noChangeArrowheads="1"/>
        </xdr:cNvPicPr>
      </xdr:nvPicPr>
      <xdr:blipFill>
        <a:blip xmlns:r="http://schemas.openxmlformats.org/officeDocument/2006/relationships" r:embed="rId289" cstate="print"/>
        <a:srcRect/>
        <a:stretch>
          <a:fillRect/>
        </a:stretch>
      </xdr:blipFill>
      <xdr:spPr bwMode="auto">
        <a:xfrm>
          <a:off x="0" y="80170020"/>
          <a:ext cx="533400" cy="403860"/>
        </a:xfrm>
        <a:prstGeom prst="rect">
          <a:avLst/>
        </a:prstGeom>
        <a:noFill/>
      </xdr:spPr>
    </xdr:pic>
    <xdr:clientData/>
  </xdr:twoCellAnchor>
  <xdr:twoCellAnchor editAs="oneCell">
    <xdr:from>
      <xdr:col>0</xdr:col>
      <xdr:colOff>0</xdr:colOff>
      <xdr:row>465</xdr:row>
      <xdr:rowOff>0</xdr:rowOff>
    </xdr:from>
    <xdr:to>
      <xdr:col>0</xdr:col>
      <xdr:colOff>533400</xdr:colOff>
      <xdr:row>467</xdr:row>
      <xdr:rowOff>53340</xdr:rowOff>
    </xdr:to>
    <xdr:pic>
      <xdr:nvPicPr>
        <xdr:cNvPr id="2344" name="Picture 296" descr="Tyrogue icon">
          <a:extLst>
            <a:ext uri="{FF2B5EF4-FFF2-40B4-BE49-F238E27FC236}">
              <a16:creationId xmlns:a16="http://schemas.microsoft.com/office/drawing/2014/main" id="{00000000-0008-0000-0500-000028090000}"/>
            </a:ext>
          </a:extLst>
        </xdr:cNvPr>
        <xdr:cNvPicPr>
          <a:picLocks noChangeAspect="1" noChangeArrowheads="1"/>
        </xdr:cNvPicPr>
      </xdr:nvPicPr>
      <xdr:blipFill>
        <a:blip xmlns:r="http://schemas.openxmlformats.org/officeDocument/2006/relationships" r:embed="rId290" cstate="print"/>
        <a:srcRect/>
        <a:stretch>
          <a:fillRect/>
        </a:stretch>
      </xdr:blipFill>
      <xdr:spPr bwMode="auto">
        <a:xfrm>
          <a:off x="0" y="80345280"/>
          <a:ext cx="533400" cy="403860"/>
        </a:xfrm>
        <a:prstGeom prst="rect">
          <a:avLst/>
        </a:prstGeom>
        <a:noFill/>
      </xdr:spPr>
    </xdr:pic>
    <xdr:clientData/>
  </xdr:twoCellAnchor>
  <xdr:twoCellAnchor editAs="oneCell">
    <xdr:from>
      <xdr:col>0</xdr:col>
      <xdr:colOff>0</xdr:colOff>
      <xdr:row>466</xdr:row>
      <xdr:rowOff>0</xdr:rowOff>
    </xdr:from>
    <xdr:to>
      <xdr:col>0</xdr:col>
      <xdr:colOff>533400</xdr:colOff>
      <xdr:row>468</xdr:row>
      <xdr:rowOff>60960</xdr:rowOff>
    </xdr:to>
    <xdr:pic>
      <xdr:nvPicPr>
        <xdr:cNvPr id="2345" name="Picture 297" descr="Hitmontop icon">
          <a:extLst>
            <a:ext uri="{FF2B5EF4-FFF2-40B4-BE49-F238E27FC236}">
              <a16:creationId xmlns:a16="http://schemas.microsoft.com/office/drawing/2014/main" id="{00000000-0008-0000-0500-000029090000}"/>
            </a:ext>
          </a:extLst>
        </xdr:cNvPr>
        <xdr:cNvPicPr>
          <a:picLocks noChangeAspect="1" noChangeArrowheads="1"/>
        </xdr:cNvPicPr>
      </xdr:nvPicPr>
      <xdr:blipFill>
        <a:blip xmlns:r="http://schemas.openxmlformats.org/officeDocument/2006/relationships" r:embed="rId291" cstate="print"/>
        <a:srcRect/>
        <a:stretch>
          <a:fillRect/>
        </a:stretch>
      </xdr:blipFill>
      <xdr:spPr bwMode="auto">
        <a:xfrm>
          <a:off x="0" y="80520540"/>
          <a:ext cx="533400" cy="403860"/>
        </a:xfrm>
        <a:prstGeom prst="rect">
          <a:avLst/>
        </a:prstGeom>
        <a:noFill/>
      </xdr:spPr>
    </xdr:pic>
    <xdr:clientData/>
  </xdr:twoCellAnchor>
  <xdr:twoCellAnchor editAs="oneCell">
    <xdr:from>
      <xdr:col>0</xdr:col>
      <xdr:colOff>0</xdr:colOff>
      <xdr:row>467</xdr:row>
      <xdr:rowOff>0</xdr:rowOff>
    </xdr:from>
    <xdr:to>
      <xdr:col>0</xdr:col>
      <xdr:colOff>533400</xdr:colOff>
      <xdr:row>469</xdr:row>
      <xdr:rowOff>60960</xdr:rowOff>
    </xdr:to>
    <xdr:pic>
      <xdr:nvPicPr>
        <xdr:cNvPr id="2346" name="Picture 298" descr="Smoochum icon">
          <a:extLst>
            <a:ext uri="{FF2B5EF4-FFF2-40B4-BE49-F238E27FC236}">
              <a16:creationId xmlns:a16="http://schemas.microsoft.com/office/drawing/2014/main" id="{00000000-0008-0000-0500-00002A090000}"/>
            </a:ext>
          </a:extLst>
        </xdr:cNvPr>
        <xdr:cNvPicPr>
          <a:picLocks noChangeAspect="1" noChangeArrowheads="1"/>
        </xdr:cNvPicPr>
      </xdr:nvPicPr>
      <xdr:blipFill>
        <a:blip xmlns:r="http://schemas.openxmlformats.org/officeDocument/2006/relationships" r:embed="rId292" cstate="print"/>
        <a:srcRect/>
        <a:stretch>
          <a:fillRect/>
        </a:stretch>
      </xdr:blipFill>
      <xdr:spPr bwMode="auto">
        <a:xfrm>
          <a:off x="0" y="80695800"/>
          <a:ext cx="533400" cy="403860"/>
        </a:xfrm>
        <a:prstGeom prst="rect">
          <a:avLst/>
        </a:prstGeom>
        <a:noFill/>
      </xdr:spPr>
    </xdr:pic>
    <xdr:clientData/>
  </xdr:twoCellAnchor>
  <xdr:twoCellAnchor editAs="oneCell">
    <xdr:from>
      <xdr:col>0</xdr:col>
      <xdr:colOff>0</xdr:colOff>
      <xdr:row>469</xdr:row>
      <xdr:rowOff>0</xdr:rowOff>
    </xdr:from>
    <xdr:to>
      <xdr:col>0</xdr:col>
      <xdr:colOff>533400</xdr:colOff>
      <xdr:row>471</xdr:row>
      <xdr:rowOff>53340</xdr:rowOff>
    </xdr:to>
    <xdr:pic>
      <xdr:nvPicPr>
        <xdr:cNvPr id="2347" name="Picture 299" descr="Elekid icon">
          <a:extLst>
            <a:ext uri="{FF2B5EF4-FFF2-40B4-BE49-F238E27FC236}">
              <a16:creationId xmlns:a16="http://schemas.microsoft.com/office/drawing/2014/main" id="{00000000-0008-0000-0500-00002B090000}"/>
            </a:ext>
          </a:extLst>
        </xdr:cNvPr>
        <xdr:cNvPicPr>
          <a:picLocks noChangeAspect="1" noChangeArrowheads="1"/>
        </xdr:cNvPicPr>
      </xdr:nvPicPr>
      <xdr:blipFill>
        <a:blip xmlns:r="http://schemas.openxmlformats.org/officeDocument/2006/relationships" r:embed="rId293" cstate="print"/>
        <a:srcRect/>
        <a:stretch>
          <a:fillRect/>
        </a:stretch>
      </xdr:blipFill>
      <xdr:spPr bwMode="auto">
        <a:xfrm>
          <a:off x="0" y="81038700"/>
          <a:ext cx="533400" cy="403860"/>
        </a:xfrm>
        <a:prstGeom prst="rect">
          <a:avLst/>
        </a:prstGeom>
        <a:noFill/>
      </xdr:spPr>
    </xdr:pic>
    <xdr:clientData/>
  </xdr:twoCellAnchor>
  <xdr:twoCellAnchor editAs="oneCell">
    <xdr:from>
      <xdr:col>0</xdr:col>
      <xdr:colOff>0</xdr:colOff>
      <xdr:row>470</xdr:row>
      <xdr:rowOff>0</xdr:rowOff>
    </xdr:from>
    <xdr:to>
      <xdr:col>0</xdr:col>
      <xdr:colOff>533400</xdr:colOff>
      <xdr:row>472</xdr:row>
      <xdr:rowOff>53340</xdr:rowOff>
    </xdr:to>
    <xdr:pic>
      <xdr:nvPicPr>
        <xdr:cNvPr id="2348" name="Picture 300" descr="Magby icon">
          <a:extLst>
            <a:ext uri="{FF2B5EF4-FFF2-40B4-BE49-F238E27FC236}">
              <a16:creationId xmlns:a16="http://schemas.microsoft.com/office/drawing/2014/main" id="{00000000-0008-0000-0500-00002C090000}"/>
            </a:ext>
          </a:extLst>
        </xdr:cNvPr>
        <xdr:cNvPicPr>
          <a:picLocks noChangeAspect="1" noChangeArrowheads="1"/>
        </xdr:cNvPicPr>
      </xdr:nvPicPr>
      <xdr:blipFill>
        <a:blip xmlns:r="http://schemas.openxmlformats.org/officeDocument/2006/relationships" r:embed="rId294" cstate="print"/>
        <a:srcRect/>
        <a:stretch>
          <a:fillRect/>
        </a:stretch>
      </xdr:blipFill>
      <xdr:spPr bwMode="auto">
        <a:xfrm>
          <a:off x="0" y="81213960"/>
          <a:ext cx="533400" cy="403860"/>
        </a:xfrm>
        <a:prstGeom prst="rect">
          <a:avLst/>
        </a:prstGeom>
        <a:noFill/>
      </xdr:spPr>
    </xdr:pic>
    <xdr:clientData/>
  </xdr:twoCellAnchor>
  <xdr:twoCellAnchor editAs="oneCell">
    <xdr:from>
      <xdr:col>0</xdr:col>
      <xdr:colOff>0</xdr:colOff>
      <xdr:row>471</xdr:row>
      <xdr:rowOff>0</xdr:rowOff>
    </xdr:from>
    <xdr:to>
      <xdr:col>0</xdr:col>
      <xdr:colOff>533400</xdr:colOff>
      <xdr:row>473</xdr:row>
      <xdr:rowOff>53340</xdr:rowOff>
    </xdr:to>
    <xdr:pic>
      <xdr:nvPicPr>
        <xdr:cNvPr id="2349" name="Picture 301" descr="Miltank icon">
          <a:extLst>
            <a:ext uri="{FF2B5EF4-FFF2-40B4-BE49-F238E27FC236}">
              <a16:creationId xmlns:a16="http://schemas.microsoft.com/office/drawing/2014/main" id="{00000000-0008-0000-0500-00002D090000}"/>
            </a:ext>
          </a:extLst>
        </xdr:cNvPr>
        <xdr:cNvPicPr>
          <a:picLocks noChangeAspect="1" noChangeArrowheads="1"/>
        </xdr:cNvPicPr>
      </xdr:nvPicPr>
      <xdr:blipFill>
        <a:blip xmlns:r="http://schemas.openxmlformats.org/officeDocument/2006/relationships" r:embed="rId295" cstate="print"/>
        <a:srcRect/>
        <a:stretch>
          <a:fillRect/>
        </a:stretch>
      </xdr:blipFill>
      <xdr:spPr bwMode="auto">
        <a:xfrm>
          <a:off x="0" y="81389220"/>
          <a:ext cx="533400" cy="403860"/>
        </a:xfrm>
        <a:prstGeom prst="rect">
          <a:avLst/>
        </a:prstGeom>
        <a:noFill/>
      </xdr:spPr>
    </xdr:pic>
    <xdr:clientData/>
  </xdr:twoCellAnchor>
  <xdr:twoCellAnchor editAs="oneCell">
    <xdr:from>
      <xdr:col>0</xdr:col>
      <xdr:colOff>0</xdr:colOff>
      <xdr:row>472</xdr:row>
      <xdr:rowOff>0</xdr:rowOff>
    </xdr:from>
    <xdr:to>
      <xdr:col>0</xdr:col>
      <xdr:colOff>533400</xdr:colOff>
      <xdr:row>474</xdr:row>
      <xdr:rowOff>53340</xdr:rowOff>
    </xdr:to>
    <xdr:pic>
      <xdr:nvPicPr>
        <xdr:cNvPr id="2350" name="Picture 302" descr="Blissey icon">
          <a:extLst>
            <a:ext uri="{FF2B5EF4-FFF2-40B4-BE49-F238E27FC236}">
              <a16:creationId xmlns:a16="http://schemas.microsoft.com/office/drawing/2014/main" id="{00000000-0008-0000-0500-00002E090000}"/>
            </a:ext>
          </a:extLst>
        </xdr:cNvPr>
        <xdr:cNvPicPr>
          <a:picLocks noChangeAspect="1" noChangeArrowheads="1"/>
        </xdr:cNvPicPr>
      </xdr:nvPicPr>
      <xdr:blipFill>
        <a:blip xmlns:r="http://schemas.openxmlformats.org/officeDocument/2006/relationships" r:embed="rId296" cstate="print"/>
        <a:srcRect/>
        <a:stretch>
          <a:fillRect/>
        </a:stretch>
      </xdr:blipFill>
      <xdr:spPr bwMode="auto">
        <a:xfrm>
          <a:off x="0" y="81564480"/>
          <a:ext cx="533400" cy="403860"/>
        </a:xfrm>
        <a:prstGeom prst="rect">
          <a:avLst/>
        </a:prstGeom>
        <a:noFill/>
      </xdr:spPr>
    </xdr:pic>
    <xdr:clientData/>
  </xdr:twoCellAnchor>
  <xdr:twoCellAnchor editAs="oneCell">
    <xdr:from>
      <xdr:col>0</xdr:col>
      <xdr:colOff>0</xdr:colOff>
      <xdr:row>473</xdr:row>
      <xdr:rowOff>0</xdr:rowOff>
    </xdr:from>
    <xdr:to>
      <xdr:col>0</xdr:col>
      <xdr:colOff>533400</xdr:colOff>
      <xdr:row>475</xdr:row>
      <xdr:rowOff>53340</xdr:rowOff>
    </xdr:to>
    <xdr:pic>
      <xdr:nvPicPr>
        <xdr:cNvPr id="2351" name="Picture 303" descr="Raikou icon">
          <a:extLst>
            <a:ext uri="{FF2B5EF4-FFF2-40B4-BE49-F238E27FC236}">
              <a16:creationId xmlns:a16="http://schemas.microsoft.com/office/drawing/2014/main" id="{00000000-0008-0000-0500-00002F090000}"/>
            </a:ext>
          </a:extLst>
        </xdr:cNvPr>
        <xdr:cNvPicPr>
          <a:picLocks noChangeAspect="1" noChangeArrowheads="1"/>
        </xdr:cNvPicPr>
      </xdr:nvPicPr>
      <xdr:blipFill>
        <a:blip xmlns:r="http://schemas.openxmlformats.org/officeDocument/2006/relationships" r:embed="rId297" cstate="print"/>
        <a:srcRect/>
        <a:stretch>
          <a:fillRect/>
        </a:stretch>
      </xdr:blipFill>
      <xdr:spPr bwMode="auto">
        <a:xfrm>
          <a:off x="0" y="81739740"/>
          <a:ext cx="533400" cy="403860"/>
        </a:xfrm>
        <a:prstGeom prst="rect">
          <a:avLst/>
        </a:prstGeom>
        <a:noFill/>
      </xdr:spPr>
    </xdr:pic>
    <xdr:clientData/>
  </xdr:twoCellAnchor>
  <xdr:twoCellAnchor editAs="oneCell">
    <xdr:from>
      <xdr:col>0</xdr:col>
      <xdr:colOff>0</xdr:colOff>
      <xdr:row>474</xdr:row>
      <xdr:rowOff>0</xdr:rowOff>
    </xdr:from>
    <xdr:to>
      <xdr:col>0</xdr:col>
      <xdr:colOff>533400</xdr:colOff>
      <xdr:row>476</xdr:row>
      <xdr:rowOff>53340</xdr:rowOff>
    </xdr:to>
    <xdr:pic>
      <xdr:nvPicPr>
        <xdr:cNvPr id="2352" name="Picture 304" descr="Entei icon">
          <a:extLst>
            <a:ext uri="{FF2B5EF4-FFF2-40B4-BE49-F238E27FC236}">
              <a16:creationId xmlns:a16="http://schemas.microsoft.com/office/drawing/2014/main" id="{00000000-0008-0000-0500-000030090000}"/>
            </a:ext>
          </a:extLst>
        </xdr:cNvPr>
        <xdr:cNvPicPr>
          <a:picLocks noChangeAspect="1" noChangeArrowheads="1"/>
        </xdr:cNvPicPr>
      </xdr:nvPicPr>
      <xdr:blipFill>
        <a:blip xmlns:r="http://schemas.openxmlformats.org/officeDocument/2006/relationships" r:embed="rId298" cstate="print"/>
        <a:srcRect/>
        <a:stretch>
          <a:fillRect/>
        </a:stretch>
      </xdr:blipFill>
      <xdr:spPr bwMode="auto">
        <a:xfrm>
          <a:off x="0" y="81915000"/>
          <a:ext cx="533400" cy="403860"/>
        </a:xfrm>
        <a:prstGeom prst="rect">
          <a:avLst/>
        </a:prstGeom>
        <a:noFill/>
      </xdr:spPr>
    </xdr:pic>
    <xdr:clientData/>
  </xdr:twoCellAnchor>
  <xdr:twoCellAnchor editAs="oneCell">
    <xdr:from>
      <xdr:col>0</xdr:col>
      <xdr:colOff>0</xdr:colOff>
      <xdr:row>475</xdr:row>
      <xdr:rowOff>0</xdr:rowOff>
    </xdr:from>
    <xdr:to>
      <xdr:col>0</xdr:col>
      <xdr:colOff>533400</xdr:colOff>
      <xdr:row>477</xdr:row>
      <xdr:rowOff>60960</xdr:rowOff>
    </xdr:to>
    <xdr:pic>
      <xdr:nvPicPr>
        <xdr:cNvPr id="2353" name="Picture 305" descr="Suicune icon">
          <a:extLst>
            <a:ext uri="{FF2B5EF4-FFF2-40B4-BE49-F238E27FC236}">
              <a16:creationId xmlns:a16="http://schemas.microsoft.com/office/drawing/2014/main" id="{00000000-0008-0000-0500-000031090000}"/>
            </a:ext>
          </a:extLst>
        </xdr:cNvPr>
        <xdr:cNvPicPr>
          <a:picLocks noChangeAspect="1" noChangeArrowheads="1"/>
        </xdr:cNvPicPr>
      </xdr:nvPicPr>
      <xdr:blipFill>
        <a:blip xmlns:r="http://schemas.openxmlformats.org/officeDocument/2006/relationships" r:embed="rId299" cstate="print"/>
        <a:srcRect/>
        <a:stretch>
          <a:fillRect/>
        </a:stretch>
      </xdr:blipFill>
      <xdr:spPr bwMode="auto">
        <a:xfrm>
          <a:off x="0" y="82090260"/>
          <a:ext cx="533400" cy="403860"/>
        </a:xfrm>
        <a:prstGeom prst="rect">
          <a:avLst/>
        </a:prstGeom>
        <a:noFill/>
      </xdr:spPr>
    </xdr:pic>
    <xdr:clientData/>
  </xdr:twoCellAnchor>
  <xdr:twoCellAnchor editAs="oneCell">
    <xdr:from>
      <xdr:col>0</xdr:col>
      <xdr:colOff>0</xdr:colOff>
      <xdr:row>476</xdr:row>
      <xdr:rowOff>0</xdr:rowOff>
    </xdr:from>
    <xdr:to>
      <xdr:col>0</xdr:col>
      <xdr:colOff>533400</xdr:colOff>
      <xdr:row>478</xdr:row>
      <xdr:rowOff>60960</xdr:rowOff>
    </xdr:to>
    <xdr:pic>
      <xdr:nvPicPr>
        <xdr:cNvPr id="2354" name="Picture 306" descr="Larvitar icon">
          <a:extLst>
            <a:ext uri="{FF2B5EF4-FFF2-40B4-BE49-F238E27FC236}">
              <a16:creationId xmlns:a16="http://schemas.microsoft.com/office/drawing/2014/main" id="{00000000-0008-0000-0500-000032090000}"/>
            </a:ext>
          </a:extLst>
        </xdr:cNvPr>
        <xdr:cNvPicPr>
          <a:picLocks noChangeAspect="1" noChangeArrowheads="1"/>
        </xdr:cNvPicPr>
      </xdr:nvPicPr>
      <xdr:blipFill>
        <a:blip xmlns:r="http://schemas.openxmlformats.org/officeDocument/2006/relationships" r:embed="rId300" cstate="print"/>
        <a:srcRect/>
        <a:stretch>
          <a:fillRect/>
        </a:stretch>
      </xdr:blipFill>
      <xdr:spPr bwMode="auto">
        <a:xfrm>
          <a:off x="0" y="82265520"/>
          <a:ext cx="533400" cy="403860"/>
        </a:xfrm>
        <a:prstGeom prst="rect">
          <a:avLst/>
        </a:prstGeom>
        <a:noFill/>
      </xdr:spPr>
    </xdr:pic>
    <xdr:clientData/>
  </xdr:twoCellAnchor>
  <xdr:twoCellAnchor editAs="oneCell">
    <xdr:from>
      <xdr:col>0</xdr:col>
      <xdr:colOff>0</xdr:colOff>
      <xdr:row>478</xdr:row>
      <xdr:rowOff>0</xdr:rowOff>
    </xdr:from>
    <xdr:to>
      <xdr:col>0</xdr:col>
      <xdr:colOff>533400</xdr:colOff>
      <xdr:row>480</xdr:row>
      <xdr:rowOff>60960</xdr:rowOff>
    </xdr:to>
    <xdr:pic>
      <xdr:nvPicPr>
        <xdr:cNvPr id="2355" name="Picture 307" descr="Pupitar icon">
          <a:extLst>
            <a:ext uri="{FF2B5EF4-FFF2-40B4-BE49-F238E27FC236}">
              <a16:creationId xmlns:a16="http://schemas.microsoft.com/office/drawing/2014/main" id="{00000000-0008-0000-0500-000033090000}"/>
            </a:ext>
          </a:extLst>
        </xdr:cNvPr>
        <xdr:cNvPicPr>
          <a:picLocks noChangeAspect="1" noChangeArrowheads="1"/>
        </xdr:cNvPicPr>
      </xdr:nvPicPr>
      <xdr:blipFill>
        <a:blip xmlns:r="http://schemas.openxmlformats.org/officeDocument/2006/relationships" r:embed="rId301" cstate="print"/>
        <a:srcRect/>
        <a:stretch>
          <a:fillRect/>
        </a:stretch>
      </xdr:blipFill>
      <xdr:spPr bwMode="auto">
        <a:xfrm>
          <a:off x="0" y="82608420"/>
          <a:ext cx="533400" cy="403860"/>
        </a:xfrm>
        <a:prstGeom prst="rect">
          <a:avLst/>
        </a:prstGeom>
        <a:noFill/>
      </xdr:spPr>
    </xdr:pic>
    <xdr:clientData/>
  </xdr:twoCellAnchor>
  <xdr:twoCellAnchor editAs="oneCell">
    <xdr:from>
      <xdr:col>0</xdr:col>
      <xdr:colOff>0</xdr:colOff>
      <xdr:row>480</xdr:row>
      <xdr:rowOff>0</xdr:rowOff>
    </xdr:from>
    <xdr:to>
      <xdr:col>0</xdr:col>
      <xdr:colOff>533400</xdr:colOff>
      <xdr:row>482</xdr:row>
      <xdr:rowOff>60960</xdr:rowOff>
    </xdr:to>
    <xdr:pic>
      <xdr:nvPicPr>
        <xdr:cNvPr id="2356" name="Picture 308" descr="Tyranitar icon">
          <a:extLst>
            <a:ext uri="{FF2B5EF4-FFF2-40B4-BE49-F238E27FC236}">
              <a16:creationId xmlns:a16="http://schemas.microsoft.com/office/drawing/2014/main" id="{00000000-0008-0000-0500-000034090000}"/>
            </a:ext>
          </a:extLst>
        </xdr:cNvPr>
        <xdr:cNvPicPr>
          <a:picLocks noChangeAspect="1" noChangeArrowheads="1"/>
        </xdr:cNvPicPr>
      </xdr:nvPicPr>
      <xdr:blipFill>
        <a:blip xmlns:r="http://schemas.openxmlformats.org/officeDocument/2006/relationships" r:embed="rId302" cstate="print"/>
        <a:srcRect/>
        <a:stretch>
          <a:fillRect/>
        </a:stretch>
      </xdr:blipFill>
      <xdr:spPr bwMode="auto">
        <a:xfrm>
          <a:off x="0" y="82951320"/>
          <a:ext cx="533400" cy="403860"/>
        </a:xfrm>
        <a:prstGeom prst="rect">
          <a:avLst/>
        </a:prstGeom>
        <a:noFill/>
      </xdr:spPr>
    </xdr:pic>
    <xdr:clientData/>
  </xdr:twoCellAnchor>
  <xdr:twoCellAnchor editAs="oneCell">
    <xdr:from>
      <xdr:col>0</xdr:col>
      <xdr:colOff>0</xdr:colOff>
      <xdr:row>482</xdr:row>
      <xdr:rowOff>0</xdr:rowOff>
    </xdr:from>
    <xdr:to>
      <xdr:col>0</xdr:col>
      <xdr:colOff>533400</xdr:colOff>
      <xdr:row>484</xdr:row>
      <xdr:rowOff>60960</xdr:rowOff>
    </xdr:to>
    <xdr:pic>
      <xdr:nvPicPr>
        <xdr:cNvPr id="2357" name="Picture 309" descr="Mega Tyranitar icon">
          <a:extLst>
            <a:ext uri="{FF2B5EF4-FFF2-40B4-BE49-F238E27FC236}">
              <a16:creationId xmlns:a16="http://schemas.microsoft.com/office/drawing/2014/main" id="{00000000-0008-0000-0500-000035090000}"/>
            </a:ext>
          </a:extLst>
        </xdr:cNvPr>
        <xdr:cNvPicPr>
          <a:picLocks noChangeAspect="1" noChangeArrowheads="1"/>
        </xdr:cNvPicPr>
      </xdr:nvPicPr>
      <xdr:blipFill>
        <a:blip xmlns:r="http://schemas.openxmlformats.org/officeDocument/2006/relationships" r:embed="rId303" cstate="print"/>
        <a:srcRect/>
        <a:stretch>
          <a:fillRect/>
        </a:stretch>
      </xdr:blipFill>
      <xdr:spPr bwMode="auto">
        <a:xfrm>
          <a:off x="0" y="83294220"/>
          <a:ext cx="533400" cy="403860"/>
        </a:xfrm>
        <a:prstGeom prst="rect">
          <a:avLst/>
        </a:prstGeom>
        <a:noFill/>
      </xdr:spPr>
    </xdr:pic>
    <xdr:clientData/>
  </xdr:twoCellAnchor>
  <xdr:twoCellAnchor editAs="oneCell">
    <xdr:from>
      <xdr:col>0</xdr:col>
      <xdr:colOff>0</xdr:colOff>
      <xdr:row>484</xdr:row>
      <xdr:rowOff>0</xdr:rowOff>
    </xdr:from>
    <xdr:to>
      <xdr:col>0</xdr:col>
      <xdr:colOff>533400</xdr:colOff>
      <xdr:row>486</xdr:row>
      <xdr:rowOff>60960</xdr:rowOff>
    </xdr:to>
    <xdr:pic>
      <xdr:nvPicPr>
        <xdr:cNvPr id="2358" name="Picture 310" descr="Lugia icon">
          <a:extLst>
            <a:ext uri="{FF2B5EF4-FFF2-40B4-BE49-F238E27FC236}">
              <a16:creationId xmlns:a16="http://schemas.microsoft.com/office/drawing/2014/main" id="{00000000-0008-0000-0500-000036090000}"/>
            </a:ext>
          </a:extLst>
        </xdr:cNvPr>
        <xdr:cNvPicPr>
          <a:picLocks noChangeAspect="1" noChangeArrowheads="1"/>
        </xdr:cNvPicPr>
      </xdr:nvPicPr>
      <xdr:blipFill>
        <a:blip xmlns:r="http://schemas.openxmlformats.org/officeDocument/2006/relationships" r:embed="rId304" cstate="print"/>
        <a:srcRect/>
        <a:stretch>
          <a:fillRect/>
        </a:stretch>
      </xdr:blipFill>
      <xdr:spPr bwMode="auto">
        <a:xfrm>
          <a:off x="0" y="83637120"/>
          <a:ext cx="533400" cy="403860"/>
        </a:xfrm>
        <a:prstGeom prst="rect">
          <a:avLst/>
        </a:prstGeom>
        <a:noFill/>
      </xdr:spPr>
    </xdr:pic>
    <xdr:clientData/>
  </xdr:twoCellAnchor>
  <xdr:twoCellAnchor editAs="oneCell">
    <xdr:from>
      <xdr:col>0</xdr:col>
      <xdr:colOff>0</xdr:colOff>
      <xdr:row>486</xdr:row>
      <xdr:rowOff>0</xdr:rowOff>
    </xdr:from>
    <xdr:to>
      <xdr:col>0</xdr:col>
      <xdr:colOff>533400</xdr:colOff>
      <xdr:row>488</xdr:row>
      <xdr:rowOff>60960</xdr:rowOff>
    </xdr:to>
    <xdr:pic>
      <xdr:nvPicPr>
        <xdr:cNvPr id="2359" name="Picture 311" descr="Ho-oh icon">
          <a:extLst>
            <a:ext uri="{FF2B5EF4-FFF2-40B4-BE49-F238E27FC236}">
              <a16:creationId xmlns:a16="http://schemas.microsoft.com/office/drawing/2014/main" id="{00000000-0008-0000-0500-000037090000}"/>
            </a:ext>
          </a:extLst>
        </xdr:cNvPr>
        <xdr:cNvPicPr>
          <a:picLocks noChangeAspect="1" noChangeArrowheads="1"/>
        </xdr:cNvPicPr>
      </xdr:nvPicPr>
      <xdr:blipFill>
        <a:blip xmlns:r="http://schemas.openxmlformats.org/officeDocument/2006/relationships" r:embed="rId305" cstate="print"/>
        <a:srcRect/>
        <a:stretch>
          <a:fillRect/>
        </a:stretch>
      </xdr:blipFill>
      <xdr:spPr bwMode="auto">
        <a:xfrm>
          <a:off x="0" y="83980020"/>
          <a:ext cx="533400" cy="403860"/>
        </a:xfrm>
        <a:prstGeom prst="rect">
          <a:avLst/>
        </a:prstGeom>
        <a:noFill/>
      </xdr:spPr>
    </xdr:pic>
    <xdr:clientData/>
  </xdr:twoCellAnchor>
  <xdr:twoCellAnchor editAs="oneCell">
    <xdr:from>
      <xdr:col>0</xdr:col>
      <xdr:colOff>0</xdr:colOff>
      <xdr:row>488</xdr:row>
      <xdr:rowOff>0</xdr:rowOff>
    </xdr:from>
    <xdr:to>
      <xdr:col>0</xdr:col>
      <xdr:colOff>533400</xdr:colOff>
      <xdr:row>490</xdr:row>
      <xdr:rowOff>60960</xdr:rowOff>
    </xdr:to>
    <xdr:pic>
      <xdr:nvPicPr>
        <xdr:cNvPr id="2360" name="Picture 312" descr="Celebi icon">
          <a:extLst>
            <a:ext uri="{FF2B5EF4-FFF2-40B4-BE49-F238E27FC236}">
              <a16:creationId xmlns:a16="http://schemas.microsoft.com/office/drawing/2014/main" id="{00000000-0008-0000-0500-000038090000}"/>
            </a:ext>
          </a:extLst>
        </xdr:cNvPr>
        <xdr:cNvPicPr>
          <a:picLocks noChangeAspect="1" noChangeArrowheads="1"/>
        </xdr:cNvPicPr>
      </xdr:nvPicPr>
      <xdr:blipFill>
        <a:blip xmlns:r="http://schemas.openxmlformats.org/officeDocument/2006/relationships" r:embed="rId306" cstate="print"/>
        <a:srcRect/>
        <a:stretch>
          <a:fillRect/>
        </a:stretch>
      </xdr:blipFill>
      <xdr:spPr bwMode="auto">
        <a:xfrm>
          <a:off x="0" y="84322920"/>
          <a:ext cx="533400" cy="403860"/>
        </a:xfrm>
        <a:prstGeom prst="rect">
          <a:avLst/>
        </a:prstGeom>
        <a:noFill/>
      </xdr:spPr>
    </xdr:pic>
    <xdr:clientData/>
  </xdr:twoCellAnchor>
  <xdr:twoCellAnchor editAs="oneCell">
    <xdr:from>
      <xdr:col>0</xdr:col>
      <xdr:colOff>0</xdr:colOff>
      <xdr:row>490</xdr:row>
      <xdr:rowOff>0</xdr:rowOff>
    </xdr:from>
    <xdr:to>
      <xdr:col>0</xdr:col>
      <xdr:colOff>533400</xdr:colOff>
      <xdr:row>492</xdr:row>
      <xdr:rowOff>53340</xdr:rowOff>
    </xdr:to>
    <xdr:pic>
      <xdr:nvPicPr>
        <xdr:cNvPr id="2361" name="Picture 313" descr="Treecko icon">
          <a:extLst>
            <a:ext uri="{FF2B5EF4-FFF2-40B4-BE49-F238E27FC236}">
              <a16:creationId xmlns:a16="http://schemas.microsoft.com/office/drawing/2014/main" id="{00000000-0008-0000-0500-000039090000}"/>
            </a:ext>
          </a:extLst>
        </xdr:cNvPr>
        <xdr:cNvPicPr>
          <a:picLocks noChangeAspect="1" noChangeArrowheads="1"/>
        </xdr:cNvPicPr>
      </xdr:nvPicPr>
      <xdr:blipFill>
        <a:blip xmlns:r="http://schemas.openxmlformats.org/officeDocument/2006/relationships" r:embed="rId307" cstate="print"/>
        <a:srcRect/>
        <a:stretch>
          <a:fillRect/>
        </a:stretch>
      </xdr:blipFill>
      <xdr:spPr bwMode="auto">
        <a:xfrm>
          <a:off x="0" y="84665820"/>
          <a:ext cx="533400" cy="403860"/>
        </a:xfrm>
        <a:prstGeom prst="rect">
          <a:avLst/>
        </a:prstGeom>
        <a:noFill/>
      </xdr:spPr>
    </xdr:pic>
    <xdr:clientData/>
  </xdr:twoCellAnchor>
  <xdr:twoCellAnchor editAs="oneCell">
    <xdr:from>
      <xdr:col>0</xdr:col>
      <xdr:colOff>0</xdr:colOff>
      <xdr:row>491</xdr:row>
      <xdr:rowOff>0</xdr:rowOff>
    </xdr:from>
    <xdr:to>
      <xdr:col>0</xdr:col>
      <xdr:colOff>533400</xdr:colOff>
      <xdr:row>493</xdr:row>
      <xdr:rowOff>53340</xdr:rowOff>
    </xdr:to>
    <xdr:pic>
      <xdr:nvPicPr>
        <xdr:cNvPr id="2362" name="Picture 314" descr="Grovyle icon">
          <a:extLst>
            <a:ext uri="{FF2B5EF4-FFF2-40B4-BE49-F238E27FC236}">
              <a16:creationId xmlns:a16="http://schemas.microsoft.com/office/drawing/2014/main" id="{00000000-0008-0000-0500-00003A090000}"/>
            </a:ext>
          </a:extLst>
        </xdr:cNvPr>
        <xdr:cNvPicPr>
          <a:picLocks noChangeAspect="1" noChangeArrowheads="1"/>
        </xdr:cNvPicPr>
      </xdr:nvPicPr>
      <xdr:blipFill>
        <a:blip xmlns:r="http://schemas.openxmlformats.org/officeDocument/2006/relationships" r:embed="rId308" cstate="print"/>
        <a:srcRect/>
        <a:stretch>
          <a:fillRect/>
        </a:stretch>
      </xdr:blipFill>
      <xdr:spPr bwMode="auto">
        <a:xfrm>
          <a:off x="0" y="84841080"/>
          <a:ext cx="533400" cy="403860"/>
        </a:xfrm>
        <a:prstGeom prst="rect">
          <a:avLst/>
        </a:prstGeom>
        <a:noFill/>
      </xdr:spPr>
    </xdr:pic>
    <xdr:clientData/>
  </xdr:twoCellAnchor>
  <xdr:twoCellAnchor editAs="oneCell">
    <xdr:from>
      <xdr:col>0</xdr:col>
      <xdr:colOff>0</xdr:colOff>
      <xdr:row>492</xdr:row>
      <xdr:rowOff>0</xdr:rowOff>
    </xdr:from>
    <xdr:to>
      <xdr:col>0</xdr:col>
      <xdr:colOff>533400</xdr:colOff>
      <xdr:row>494</xdr:row>
      <xdr:rowOff>60960</xdr:rowOff>
    </xdr:to>
    <xdr:pic>
      <xdr:nvPicPr>
        <xdr:cNvPr id="2363" name="Picture 315" descr="Sceptile icon">
          <a:extLst>
            <a:ext uri="{FF2B5EF4-FFF2-40B4-BE49-F238E27FC236}">
              <a16:creationId xmlns:a16="http://schemas.microsoft.com/office/drawing/2014/main" id="{00000000-0008-0000-0500-00003B090000}"/>
            </a:ext>
          </a:extLst>
        </xdr:cNvPr>
        <xdr:cNvPicPr>
          <a:picLocks noChangeAspect="1" noChangeArrowheads="1"/>
        </xdr:cNvPicPr>
      </xdr:nvPicPr>
      <xdr:blipFill>
        <a:blip xmlns:r="http://schemas.openxmlformats.org/officeDocument/2006/relationships" r:embed="rId309" cstate="print"/>
        <a:srcRect/>
        <a:stretch>
          <a:fillRect/>
        </a:stretch>
      </xdr:blipFill>
      <xdr:spPr bwMode="auto">
        <a:xfrm>
          <a:off x="0" y="85016340"/>
          <a:ext cx="533400" cy="403860"/>
        </a:xfrm>
        <a:prstGeom prst="rect">
          <a:avLst/>
        </a:prstGeom>
        <a:noFill/>
      </xdr:spPr>
    </xdr:pic>
    <xdr:clientData/>
  </xdr:twoCellAnchor>
  <xdr:twoCellAnchor editAs="oneCell">
    <xdr:from>
      <xdr:col>0</xdr:col>
      <xdr:colOff>0</xdr:colOff>
      <xdr:row>493</xdr:row>
      <xdr:rowOff>0</xdr:rowOff>
    </xdr:from>
    <xdr:to>
      <xdr:col>0</xdr:col>
      <xdr:colOff>533400</xdr:colOff>
      <xdr:row>495</xdr:row>
      <xdr:rowOff>60960</xdr:rowOff>
    </xdr:to>
    <xdr:pic>
      <xdr:nvPicPr>
        <xdr:cNvPr id="2364" name="Picture 316" descr="Mega Sceptile icon">
          <a:extLst>
            <a:ext uri="{FF2B5EF4-FFF2-40B4-BE49-F238E27FC236}">
              <a16:creationId xmlns:a16="http://schemas.microsoft.com/office/drawing/2014/main" id="{00000000-0008-0000-0500-00003C090000}"/>
            </a:ext>
          </a:extLst>
        </xdr:cNvPr>
        <xdr:cNvPicPr>
          <a:picLocks noChangeAspect="1" noChangeArrowheads="1"/>
        </xdr:cNvPicPr>
      </xdr:nvPicPr>
      <xdr:blipFill>
        <a:blip xmlns:r="http://schemas.openxmlformats.org/officeDocument/2006/relationships" r:embed="rId310" cstate="print"/>
        <a:srcRect/>
        <a:stretch>
          <a:fillRect/>
        </a:stretch>
      </xdr:blipFill>
      <xdr:spPr bwMode="auto">
        <a:xfrm>
          <a:off x="0" y="85191600"/>
          <a:ext cx="533400" cy="403860"/>
        </a:xfrm>
        <a:prstGeom prst="rect">
          <a:avLst/>
        </a:prstGeom>
        <a:noFill/>
      </xdr:spPr>
    </xdr:pic>
    <xdr:clientData/>
  </xdr:twoCellAnchor>
  <xdr:twoCellAnchor editAs="oneCell">
    <xdr:from>
      <xdr:col>0</xdr:col>
      <xdr:colOff>0</xdr:colOff>
      <xdr:row>495</xdr:row>
      <xdr:rowOff>0</xdr:rowOff>
    </xdr:from>
    <xdr:to>
      <xdr:col>0</xdr:col>
      <xdr:colOff>533400</xdr:colOff>
      <xdr:row>497</xdr:row>
      <xdr:rowOff>60960</xdr:rowOff>
    </xdr:to>
    <xdr:pic>
      <xdr:nvPicPr>
        <xdr:cNvPr id="2365" name="Picture 317" descr="Torchic icon">
          <a:extLst>
            <a:ext uri="{FF2B5EF4-FFF2-40B4-BE49-F238E27FC236}">
              <a16:creationId xmlns:a16="http://schemas.microsoft.com/office/drawing/2014/main" id="{00000000-0008-0000-0500-00003D090000}"/>
            </a:ext>
          </a:extLst>
        </xdr:cNvPr>
        <xdr:cNvPicPr>
          <a:picLocks noChangeAspect="1" noChangeArrowheads="1"/>
        </xdr:cNvPicPr>
      </xdr:nvPicPr>
      <xdr:blipFill>
        <a:blip xmlns:r="http://schemas.openxmlformats.org/officeDocument/2006/relationships" r:embed="rId311" cstate="print"/>
        <a:srcRect/>
        <a:stretch>
          <a:fillRect/>
        </a:stretch>
      </xdr:blipFill>
      <xdr:spPr bwMode="auto">
        <a:xfrm>
          <a:off x="0" y="85534500"/>
          <a:ext cx="533400" cy="403860"/>
        </a:xfrm>
        <a:prstGeom prst="rect">
          <a:avLst/>
        </a:prstGeom>
        <a:noFill/>
      </xdr:spPr>
    </xdr:pic>
    <xdr:clientData/>
  </xdr:twoCellAnchor>
  <xdr:twoCellAnchor editAs="oneCell">
    <xdr:from>
      <xdr:col>0</xdr:col>
      <xdr:colOff>0</xdr:colOff>
      <xdr:row>496</xdr:row>
      <xdr:rowOff>0</xdr:rowOff>
    </xdr:from>
    <xdr:to>
      <xdr:col>0</xdr:col>
      <xdr:colOff>533400</xdr:colOff>
      <xdr:row>498</xdr:row>
      <xdr:rowOff>60960</xdr:rowOff>
    </xdr:to>
    <xdr:pic>
      <xdr:nvPicPr>
        <xdr:cNvPr id="2366" name="Picture 318" descr="Combusken icon">
          <a:extLst>
            <a:ext uri="{FF2B5EF4-FFF2-40B4-BE49-F238E27FC236}">
              <a16:creationId xmlns:a16="http://schemas.microsoft.com/office/drawing/2014/main" id="{00000000-0008-0000-0500-00003E090000}"/>
            </a:ext>
          </a:extLst>
        </xdr:cNvPr>
        <xdr:cNvPicPr>
          <a:picLocks noChangeAspect="1" noChangeArrowheads="1"/>
        </xdr:cNvPicPr>
      </xdr:nvPicPr>
      <xdr:blipFill>
        <a:blip xmlns:r="http://schemas.openxmlformats.org/officeDocument/2006/relationships" r:embed="rId312" cstate="print"/>
        <a:srcRect/>
        <a:stretch>
          <a:fillRect/>
        </a:stretch>
      </xdr:blipFill>
      <xdr:spPr bwMode="auto">
        <a:xfrm>
          <a:off x="0" y="85709760"/>
          <a:ext cx="533400" cy="403860"/>
        </a:xfrm>
        <a:prstGeom prst="rect">
          <a:avLst/>
        </a:prstGeom>
        <a:noFill/>
      </xdr:spPr>
    </xdr:pic>
    <xdr:clientData/>
  </xdr:twoCellAnchor>
  <xdr:twoCellAnchor editAs="oneCell">
    <xdr:from>
      <xdr:col>0</xdr:col>
      <xdr:colOff>0</xdr:colOff>
      <xdr:row>498</xdr:row>
      <xdr:rowOff>0</xdr:rowOff>
    </xdr:from>
    <xdr:to>
      <xdr:col>0</xdr:col>
      <xdr:colOff>533400</xdr:colOff>
      <xdr:row>500</xdr:row>
      <xdr:rowOff>60960</xdr:rowOff>
    </xdr:to>
    <xdr:pic>
      <xdr:nvPicPr>
        <xdr:cNvPr id="2367" name="Picture 319" descr="Blaziken icon">
          <a:extLst>
            <a:ext uri="{FF2B5EF4-FFF2-40B4-BE49-F238E27FC236}">
              <a16:creationId xmlns:a16="http://schemas.microsoft.com/office/drawing/2014/main" id="{00000000-0008-0000-0500-00003F090000}"/>
            </a:ext>
          </a:extLst>
        </xdr:cNvPr>
        <xdr:cNvPicPr>
          <a:picLocks noChangeAspect="1" noChangeArrowheads="1"/>
        </xdr:cNvPicPr>
      </xdr:nvPicPr>
      <xdr:blipFill>
        <a:blip xmlns:r="http://schemas.openxmlformats.org/officeDocument/2006/relationships" r:embed="rId313" cstate="print"/>
        <a:srcRect/>
        <a:stretch>
          <a:fillRect/>
        </a:stretch>
      </xdr:blipFill>
      <xdr:spPr bwMode="auto">
        <a:xfrm>
          <a:off x="0" y="86052660"/>
          <a:ext cx="533400" cy="403860"/>
        </a:xfrm>
        <a:prstGeom prst="rect">
          <a:avLst/>
        </a:prstGeom>
        <a:noFill/>
      </xdr:spPr>
    </xdr:pic>
    <xdr:clientData/>
  </xdr:twoCellAnchor>
  <xdr:twoCellAnchor editAs="oneCell">
    <xdr:from>
      <xdr:col>0</xdr:col>
      <xdr:colOff>0</xdr:colOff>
      <xdr:row>500</xdr:row>
      <xdr:rowOff>0</xdr:rowOff>
    </xdr:from>
    <xdr:to>
      <xdr:col>0</xdr:col>
      <xdr:colOff>533400</xdr:colOff>
      <xdr:row>502</xdr:row>
      <xdr:rowOff>60960</xdr:rowOff>
    </xdr:to>
    <xdr:pic>
      <xdr:nvPicPr>
        <xdr:cNvPr id="2368" name="Picture 320" descr="Mega Blaziken icon">
          <a:extLst>
            <a:ext uri="{FF2B5EF4-FFF2-40B4-BE49-F238E27FC236}">
              <a16:creationId xmlns:a16="http://schemas.microsoft.com/office/drawing/2014/main" id="{00000000-0008-0000-0500-000040090000}"/>
            </a:ext>
          </a:extLst>
        </xdr:cNvPr>
        <xdr:cNvPicPr>
          <a:picLocks noChangeAspect="1" noChangeArrowheads="1"/>
        </xdr:cNvPicPr>
      </xdr:nvPicPr>
      <xdr:blipFill>
        <a:blip xmlns:r="http://schemas.openxmlformats.org/officeDocument/2006/relationships" r:embed="rId314" cstate="print"/>
        <a:srcRect/>
        <a:stretch>
          <a:fillRect/>
        </a:stretch>
      </xdr:blipFill>
      <xdr:spPr bwMode="auto">
        <a:xfrm>
          <a:off x="0" y="86395560"/>
          <a:ext cx="533400" cy="403860"/>
        </a:xfrm>
        <a:prstGeom prst="rect">
          <a:avLst/>
        </a:prstGeom>
        <a:noFill/>
      </xdr:spPr>
    </xdr:pic>
    <xdr:clientData/>
  </xdr:twoCellAnchor>
  <xdr:twoCellAnchor editAs="oneCell">
    <xdr:from>
      <xdr:col>0</xdr:col>
      <xdr:colOff>0</xdr:colOff>
      <xdr:row>502</xdr:row>
      <xdr:rowOff>0</xdr:rowOff>
    </xdr:from>
    <xdr:to>
      <xdr:col>0</xdr:col>
      <xdr:colOff>533400</xdr:colOff>
      <xdr:row>504</xdr:row>
      <xdr:rowOff>60960</xdr:rowOff>
    </xdr:to>
    <xdr:pic>
      <xdr:nvPicPr>
        <xdr:cNvPr id="2369" name="Picture 321" descr="Mudkip icon">
          <a:extLst>
            <a:ext uri="{FF2B5EF4-FFF2-40B4-BE49-F238E27FC236}">
              <a16:creationId xmlns:a16="http://schemas.microsoft.com/office/drawing/2014/main" id="{00000000-0008-0000-0500-000041090000}"/>
            </a:ext>
          </a:extLst>
        </xdr:cNvPr>
        <xdr:cNvPicPr>
          <a:picLocks noChangeAspect="1" noChangeArrowheads="1"/>
        </xdr:cNvPicPr>
      </xdr:nvPicPr>
      <xdr:blipFill>
        <a:blip xmlns:r="http://schemas.openxmlformats.org/officeDocument/2006/relationships" r:embed="rId315" cstate="print"/>
        <a:srcRect/>
        <a:stretch>
          <a:fillRect/>
        </a:stretch>
      </xdr:blipFill>
      <xdr:spPr bwMode="auto">
        <a:xfrm>
          <a:off x="0" y="86738460"/>
          <a:ext cx="533400" cy="403860"/>
        </a:xfrm>
        <a:prstGeom prst="rect">
          <a:avLst/>
        </a:prstGeom>
        <a:noFill/>
      </xdr:spPr>
    </xdr:pic>
    <xdr:clientData/>
  </xdr:twoCellAnchor>
  <xdr:twoCellAnchor editAs="oneCell">
    <xdr:from>
      <xdr:col>0</xdr:col>
      <xdr:colOff>0</xdr:colOff>
      <xdr:row>503</xdr:row>
      <xdr:rowOff>0</xdr:rowOff>
    </xdr:from>
    <xdr:to>
      <xdr:col>0</xdr:col>
      <xdr:colOff>533400</xdr:colOff>
      <xdr:row>505</xdr:row>
      <xdr:rowOff>60960</xdr:rowOff>
    </xdr:to>
    <xdr:pic>
      <xdr:nvPicPr>
        <xdr:cNvPr id="2370" name="Picture 322" descr="Marshtomp icon">
          <a:extLst>
            <a:ext uri="{FF2B5EF4-FFF2-40B4-BE49-F238E27FC236}">
              <a16:creationId xmlns:a16="http://schemas.microsoft.com/office/drawing/2014/main" id="{00000000-0008-0000-0500-000042090000}"/>
            </a:ext>
          </a:extLst>
        </xdr:cNvPr>
        <xdr:cNvPicPr>
          <a:picLocks noChangeAspect="1" noChangeArrowheads="1"/>
        </xdr:cNvPicPr>
      </xdr:nvPicPr>
      <xdr:blipFill>
        <a:blip xmlns:r="http://schemas.openxmlformats.org/officeDocument/2006/relationships" r:embed="rId316" cstate="print"/>
        <a:srcRect/>
        <a:stretch>
          <a:fillRect/>
        </a:stretch>
      </xdr:blipFill>
      <xdr:spPr bwMode="auto">
        <a:xfrm>
          <a:off x="0" y="86913720"/>
          <a:ext cx="533400" cy="403860"/>
        </a:xfrm>
        <a:prstGeom prst="rect">
          <a:avLst/>
        </a:prstGeom>
        <a:noFill/>
      </xdr:spPr>
    </xdr:pic>
    <xdr:clientData/>
  </xdr:twoCellAnchor>
  <xdr:twoCellAnchor editAs="oneCell">
    <xdr:from>
      <xdr:col>0</xdr:col>
      <xdr:colOff>0</xdr:colOff>
      <xdr:row>505</xdr:row>
      <xdr:rowOff>0</xdr:rowOff>
    </xdr:from>
    <xdr:to>
      <xdr:col>0</xdr:col>
      <xdr:colOff>533400</xdr:colOff>
      <xdr:row>507</xdr:row>
      <xdr:rowOff>60960</xdr:rowOff>
    </xdr:to>
    <xdr:pic>
      <xdr:nvPicPr>
        <xdr:cNvPr id="2371" name="Picture 323" descr="Swampert icon">
          <a:extLst>
            <a:ext uri="{FF2B5EF4-FFF2-40B4-BE49-F238E27FC236}">
              <a16:creationId xmlns:a16="http://schemas.microsoft.com/office/drawing/2014/main" id="{00000000-0008-0000-0500-000043090000}"/>
            </a:ext>
          </a:extLst>
        </xdr:cNvPr>
        <xdr:cNvPicPr>
          <a:picLocks noChangeAspect="1" noChangeArrowheads="1"/>
        </xdr:cNvPicPr>
      </xdr:nvPicPr>
      <xdr:blipFill>
        <a:blip xmlns:r="http://schemas.openxmlformats.org/officeDocument/2006/relationships" r:embed="rId317" cstate="print"/>
        <a:srcRect/>
        <a:stretch>
          <a:fillRect/>
        </a:stretch>
      </xdr:blipFill>
      <xdr:spPr bwMode="auto">
        <a:xfrm>
          <a:off x="0" y="87256620"/>
          <a:ext cx="533400" cy="403860"/>
        </a:xfrm>
        <a:prstGeom prst="rect">
          <a:avLst/>
        </a:prstGeom>
        <a:noFill/>
      </xdr:spPr>
    </xdr:pic>
    <xdr:clientData/>
  </xdr:twoCellAnchor>
  <xdr:twoCellAnchor editAs="oneCell">
    <xdr:from>
      <xdr:col>0</xdr:col>
      <xdr:colOff>0</xdr:colOff>
      <xdr:row>507</xdr:row>
      <xdr:rowOff>0</xdr:rowOff>
    </xdr:from>
    <xdr:to>
      <xdr:col>0</xdr:col>
      <xdr:colOff>533400</xdr:colOff>
      <xdr:row>509</xdr:row>
      <xdr:rowOff>60960</xdr:rowOff>
    </xdr:to>
    <xdr:pic>
      <xdr:nvPicPr>
        <xdr:cNvPr id="2372" name="Picture 324" descr="Mega Swampert icon">
          <a:extLst>
            <a:ext uri="{FF2B5EF4-FFF2-40B4-BE49-F238E27FC236}">
              <a16:creationId xmlns:a16="http://schemas.microsoft.com/office/drawing/2014/main" id="{00000000-0008-0000-0500-000044090000}"/>
            </a:ext>
          </a:extLst>
        </xdr:cNvPr>
        <xdr:cNvPicPr>
          <a:picLocks noChangeAspect="1" noChangeArrowheads="1"/>
        </xdr:cNvPicPr>
      </xdr:nvPicPr>
      <xdr:blipFill>
        <a:blip xmlns:r="http://schemas.openxmlformats.org/officeDocument/2006/relationships" r:embed="rId318" cstate="print"/>
        <a:srcRect/>
        <a:stretch>
          <a:fillRect/>
        </a:stretch>
      </xdr:blipFill>
      <xdr:spPr bwMode="auto">
        <a:xfrm>
          <a:off x="0" y="87599520"/>
          <a:ext cx="533400" cy="403860"/>
        </a:xfrm>
        <a:prstGeom prst="rect">
          <a:avLst/>
        </a:prstGeom>
        <a:noFill/>
      </xdr:spPr>
    </xdr:pic>
    <xdr:clientData/>
  </xdr:twoCellAnchor>
  <xdr:twoCellAnchor editAs="oneCell">
    <xdr:from>
      <xdr:col>0</xdr:col>
      <xdr:colOff>0</xdr:colOff>
      <xdr:row>509</xdr:row>
      <xdr:rowOff>0</xdr:rowOff>
    </xdr:from>
    <xdr:to>
      <xdr:col>0</xdr:col>
      <xdr:colOff>533400</xdr:colOff>
      <xdr:row>511</xdr:row>
      <xdr:rowOff>53340</xdr:rowOff>
    </xdr:to>
    <xdr:pic>
      <xdr:nvPicPr>
        <xdr:cNvPr id="2373" name="Picture 325" descr="Poochyena icon">
          <a:extLst>
            <a:ext uri="{FF2B5EF4-FFF2-40B4-BE49-F238E27FC236}">
              <a16:creationId xmlns:a16="http://schemas.microsoft.com/office/drawing/2014/main" id="{00000000-0008-0000-0500-000045090000}"/>
            </a:ext>
          </a:extLst>
        </xdr:cNvPr>
        <xdr:cNvPicPr>
          <a:picLocks noChangeAspect="1" noChangeArrowheads="1"/>
        </xdr:cNvPicPr>
      </xdr:nvPicPr>
      <xdr:blipFill>
        <a:blip xmlns:r="http://schemas.openxmlformats.org/officeDocument/2006/relationships" r:embed="rId319" cstate="print"/>
        <a:srcRect/>
        <a:stretch>
          <a:fillRect/>
        </a:stretch>
      </xdr:blipFill>
      <xdr:spPr bwMode="auto">
        <a:xfrm>
          <a:off x="0" y="87942420"/>
          <a:ext cx="533400" cy="403860"/>
        </a:xfrm>
        <a:prstGeom prst="rect">
          <a:avLst/>
        </a:prstGeom>
        <a:noFill/>
      </xdr:spPr>
    </xdr:pic>
    <xdr:clientData/>
  </xdr:twoCellAnchor>
  <xdr:twoCellAnchor editAs="oneCell">
    <xdr:from>
      <xdr:col>0</xdr:col>
      <xdr:colOff>0</xdr:colOff>
      <xdr:row>510</xdr:row>
      <xdr:rowOff>0</xdr:rowOff>
    </xdr:from>
    <xdr:to>
      <xdr:col>0</xdr:col>
      <xdr:colOff>533400</xdr:colOff>
      <xdr:row>512</xdr:row>
      <xdr:rowOff>53340</xdr:rowOff>
    </xdr:to>
    <xdr:pic>
      <xdr:nvPicPr>
        <xdr:cNvPr id="2374" name="Picture 326" descr="Mightyena icon">
          <a:extLst>
            <a:ext uri="{FF2B5EF4-FFF2-40B4-BE49-F238E27FC236}">
              <a16:creationId xmlns:a16="http://schemas.microsoft.com/office/drawing/2014/main" id="{00000000-0008-0000-0500-000046090000}"/>
            </a:ext>
          </a:extLst>
        </xdr:cNvPr>
        <xdr:cNvPicPr>
          <a:picLocks noChangeAspect="1" noChangeArrowheads="1"/>
        </xdr:cNvPicPr>
      </xdr:nvPicPr>
      <xdr:blipFill>
        <a:blip xmlns:r="http://schemas.openxmlformats.org/officeDocument/2006/relationships" r:embed="rId320" cstate="print"/>
        <a:srcRect/>
        <a:stretch>
          <a:fillRect/>
        </a:stretch>
      </xdr:blipFill>
      <xdr:spPr bwMode="auto">
        <a:xfrm>
          <a:off x="0" y="88117680"/>
          <a:ext cx="533400" cy="403860"/>
        </a:xfrm>
        <a:prstGeom prst="rect">
          <a:avLst/>
        </a:prstGeom>
        <a:noFill/>
      </xdr:spPr>
    </xdr:pic>
    <xdr:clientData/>
  </xdr:twoCellAnchor>
  <xdr:twoCellAnchor editAs="oneCell">
    <xdr:from>
      <xdr:col>0</xdr:col>
      <xdr:colOff>0</xdr:colOff>
      <xdr:row>511</xdr:row>
      <xdr:rowOff>0</xdr:rowOff>
    </xdr:from>
    <xdr:to>
      <xdr:col>0</xdr:col>
      <xdr:colOff>533400</xdr:colOff>
      <xdr:row>513</xdr:row>
      <xdr:rowOff>60960</xdr:rowOff>
    </xdr:to>
    <xdr:pic>
      <xdr:nvPicPr>
        <xdr:cNvPr id="2375" name="Picture 327" descr="Zigzagoon icon">
          <a:extLst>
            <a:ext uri="{FF2B5EF4-FFF2-40B4-BE49-F238E27FC236}">
              <a16:creationId xmlns:a16="http://schemas.microsoft.com/office/drawing/2014/main" id="{00000000-0008-0000-0500-000047090000}"/>
            </a:ext>
          </a:extLst>
        </xdr:cNvPr>
        <xdr:cNvPicPr>
          <a:picLocks noChangeAspect="1" noChangeArrowheads="1"/>
        </xdr:cNvPicPr>
      </xdr:nvPicPr>
      <xdr:blipFill>
        <a:blip xmlns:r="http://schemas.openxmlformats.org/officeDocument/2006/relationships" r:embed="rId321" cstate="print"/>
        <a:srcRect/>
        <a:stretch>
          <a:fillRect/>
        </a:stretch>
      </xdr:blipFill>
      <xdr:spPr bwMode="auto">
        <a:xfrm>
          <a:off x="0" y="88292940"/>
          <a:ext cx="533400" cy="403860"/>
        </a:xfrm>
        <a:prstGeom prst="rect">
          <a:avLst/>
        </a:prstGeom>
        <a:noFill/>
      </xdr:spPr>
    </xdr:pic>
    <xdr:clientData/>
  </xdr:twoCellAnchor>
  <xdr:twoCellAnchor editAs="oneCell">
    <xdr:from>
      <xdr:col>0</xdr:col>
      <xdr:colOff>0</xdr:colOff>
      <xdr:row>512</xdr:row>
      <xdr:rowOff>0</xdr:rowOff>
    </xdr:from>
    <xdr:to>
      <xdr:col>0</xdr:col>
      <xdr:colOff>533400</xdr:colOff>
      <xdr:row>514</xdr:row>
      <xdr:rowOff>15240</xdr:rowOff>
    </xdr:to>
    <xdr:pic>
      <xdr:nvPicPr>
        <xdr:cNvPr id="2376" name="Picture 328" descr="Galarian Zigzagoon icon">
          <a:extLst>
            <a:ext uri="{FF2B5EF4-FFF2-40B4-BE49-F238E27FC236}">
              <a16:creationId xmlns:a16="http://schemas.microsoft.com/office/drawing/2014/main" id="{00000000-0008-0000-0500-000048090000}"/>
            </a:ext>
          </a:extLst>
        </xdr:cNvPr>
        <xdr:cNvPicPr>
          <a:picLocks noChangeAspect="1" noChangeArrowheads="1"/>
        </xdr:cNvPicPr>
      </xdr:nvPicPr>
      <xdr:blipFill>
        <a:blip xmlns:r="http://schemas.openxmlformats.org/officeDocument/2006/relationships" r:embed="rId322" cstate="print"/>
        <a:srcRect/>
        <a:stretch>
          <a:fillRect/>
        </a:stretch>
      </xdr:blipFill>
      <xdr:spPr bwMode="auto">
        <a:xfrm>
          <a:off x="0" y="88468200"/>
          <a:ext cx="533400" cy="403860"/>
        </a:xfrm>
        <a:prstGeom prst="rect">
          <a:avLst/>
        </a:prstGeom>
        <a:noFill/>
      </xdr:spPr>
    </xdr:pic>
    <xdr:clientData/>
  </xdr:twoCellAnchor>
  <xdr:twoCellAnchor editAs="oneCell">
    <xdr:from>
      <xdr:col>0</xdr:col>
      <xdr:colOff>0</xdr:colOff>
      <xdr:row>514</xdr:row>
      <xdr:rowOff>0</xdr:rowOff>
    </xdr:from>
    <xdr:to>
      <xdr:col>0</xdr:col>
      <xdr:colOff>533400</xdr:colOff>
      <xdr:row>516</xdr:row>
      <xdr:rowOff>60960</xdr:rowOff>
    </xdr:to>
    <xdr:pic>
      <xdr:nvPicPr>
        <xdr:cNvPr id="2377" name="Picture 329" descr="Linoone icon">
          <a:extLst>
            <a:ext uri="{FF2B5EF4-FFF2-40B4-BE49-F238E27FC236}">
              <a16:creationId xmlns:a16="http://schemas.microsoft.com/office/drawing/2014/main" id="{00000000-0008-0000-0500-000049090000}"/>
            </a:ext>
          </a:extLst>
        </xdr:cNvPr>
        <xdr:cNvPicPr>
          <a:picLocks noChangeAspect="1" noChangeArrowheads="1"/>
        </xdr:cNvPicPr>
      </xdr:nvPicPr>
      <xdr:blipFill>
        <a:blip xmlns:r="http://schemas.openxmlformats.org/officeDocument/2006/relationships" r:embed="rId323" cstate="print"/>
        <a:srcRect/>
        <a:stretch>
          <a:fillRect/>
        </a:stretch>
      </xdr:blipFill>
      <xdr:spPr bwMode="auto">
        <a:xfrm>
          <a:off x="0" y="88856820"/>
          <a:ext cx="533400" cy="403860"/>
        </a:xfrm>
        <a:prstGeom prst="rect">
          <a:avLst/>
        </a:prstGeom>
        <a:noFill/>
      </xdr:spPr>
    </xdr:pic>
    <xdr:clientData/>
  </xdr:twoCellAnchor>
  <xdr:twoCellAnchor editAs="oneCell">
    <xdr:from>
      <xdr:col>0</xdr:col>
      <xdr:colOff>0</xdr:colOff>
      <xdr:row>515</xdr:row>
      <xdr:rowOff>0</xdr:rowOff>
    </xdr:from>
    <xdr:to>
      <xdr:col>0</xdr:col>
      <xdr:colOff>533400</xdr:colOff>
      <xdr:row>517</xdr:row>
      <xdr:rowOff>60960</xdr:rowOff>
    </xdr:to>
    <xdr:pic>
      <xdr:nvPicPr>
        <xdr:cNvPr id="2378" name="Picture 330" descr="Galarian Linoone icon">
          <a:extLst>
            <a:ext uri="{FF2B5EF4-FFF2-40B4-BE49-F238E27FC236}">
              <a16:creationId xmlns:a16="http://schemas.microsoft.com/office/drawing/2014/main" id="{00000000-0008-0000-0500-00004A090000}"/>
            </a:ext>
          </a:extLst>
        </xdr:cNvPr>
        <xdr:cNvPicPr>
          <a:picLocks noChangeAspect="1" noChangeArrowheads="1"/>
        </xdr:cNvPicPr>
      </xdr:nvPicPr>
      <xdr:blipFill>
        <a:blip xmlns:r="http://schemas.openxmlformats.org/officeDocument/2006/relationships" r:embed="rId324" cstate="print"/>
        <a:srcRect/>
        <a:stretch>
          <a:fillRect/>
        </a:stretch>
      </xdr:blipFill>
      <xdr:spPr bwMode="auto">
        <a:xfrm>
          <a:off x="0" y="89032080"/>
          <a:ext cx="533400" cy="403860"/>
        </a:xfrm>
        <a:prstGeom prst="rect">
          <a:avLst/>
        </a:prstGeom>
        <a:noFill/>
      </xdr:spPr>
    </xdr:pic>
    <xdr:clientData/>
  </xdr:twoCellAnchor>
  <xdr:twoCellAnchor editAs="oneCell">
    <xdr:from>
      <xdr:col>0</xdr:col>
      <xdr:colOff>0</xdr:colOff>
      <xdr:row>517</xdr:row>
      <xdr:rowOff>0</xdr:rowOff>
    </xdr:from>
    <xdr:to>
      <xdr:col>0</xdr:col>
      <xdr:colOff>533400</xdr:colOff>
      <xdr:row>519</xdr:row>
      <xdr:rowOff>53340</xdr:rowOff>
    </xdr:to>
    <xdr:pic>
      <xdr:nvPicPr>
        <xdr:cNvPr id="2379" name="Picture 331" descr="Wurmple icon">
          <a:extLst>
            <a:ext uri="{FF2B5EF4-FFF2-40B4-BE49-F238E27FC236}">
              <a16:creationId xmlns:a16="http://schemas.microsoft.com/office/drawing/2014/main" id="{00000000-0008-0000-0500-00004B090000}"/>
            </a:ext>
          </a:extLst>
        </xdr:cNvPr>
        <xdr:cNvPicPr>
          <a:picLocks noChangeAspect="1" noChangeArrowheads="1"/>
        </xdr:cNvPicPr>
      </xdr:nvPicPr>
      <xdr:blipFill>
        <a:blip xmlns:r="http://schemas.openxmlformats.org/officeDocument/2006/relationships" r:embed="rId325" cstate="print"/>
        <a:srcRect/>
        <a:stretch>
          <a:fillRect/>
        </a:stretch>
      </xdr:blipFill>
      <xdr:spPr bwMode="auto">
        <a:xfrm>
          <a:off x="0" y="89374980"/>
          <a:ext cx="533400" cy="403860"/>
        </a:xfrm>
        <a:prstGeom prst="rect">
          <a:avLst/>
        </a:prstGeom>
        <a:noFill/>
      </xdr:spPr>
    </xdr:pic>
    <xdr:clientData/>
  </xdr:twoCellAnchor>
  <xdr:twoCellAnchor editAs="oneCell">
    <xdr:from>
      <xdr:col>0</xdr:col>
      <xdr:colOff>0</xdr:colOff>
      <xdr:row>518</xdr:row>
      <xdr:rowOff>0</xdr:rowOff>
    </xdr:from>
    <xdr:to>
      <xdr:col>0</xdr:col>
      <xdr:colOff>533400</xdr:colOff>
      <xdr:row>520</xdr:row>
      <xdr:rowOff>60960</xdr:rowOff>
    </xdr:to>
    <xdr:pic>
      <xdr:nvPicPr>
        <xdr:cNvPr id="2380" name="Picture 332" descr="Silcoon icon">
          <a:extLst>
            <a:ext uri="{FF2B5EF4-FFF2-40B4-BE49-F238E27FC236}">
              <a16:creationId xmlns:a16="http://schemas.microsoft.com/office/drawing/2014/main" id="{00000000-0008-0000-0500-00004C090000}"/>
            </a:ext>
          </a:extLst>
        </xdr:cNvPr>
        <xdr:cNvPicPr>
          <a:picLocks noChangeAspect="1" noChangeArrowheads="1"/>
        </xdr:cNvPicPr>
      </xdr:nvPicPr>
      <xdr:blipFill>
        <a:blip xmlns:r="http://schemas.openxmlformats.org/officeDocument/2006/relationships" r:embed="rId326" cstate="print"/>
        <a:srcRect/>
        <a:stretch>
          <a:fillRect/>
        </a:stretch>
      </xdr:blipFill>
      <xdr:spPr bwMode="auto">
        <a:xfrm>
          <a:off x="0" y="89550240"/>
          <a:ext cx="533400" cy="403860"/>
        </a:xfrm>
        <a:prstGeom prst="rect">
          <a:avLst/>
        </a:prstGeom>
        <a:noFill/>
      </xdr:spPr>
    </xdr:pic>
    <xdr:clientData/>
  </xdr:twoCellAnchor>
  <xdr:twoCellAnchor editAs="oneCell">
    <xdr:from>
      <xdr:col>0</xdr:col>
      <xdr:colOff>0</xdr:colOff>
      <xdr:row>519</xdr:row>
      <xdr:rowOff>0</xdr:rowOff>
    </xdr:from>
    <xdr:to>
      <xdr:col>0</xdr:col>
      <xdr:colOff>533400</xdr:colOff>
      <xdr:row>521</xdr:row>
      <xdr:rowOff>60960</xdr:rowOff>
    </xdr:to>
    <xdr:pic>
      <xdr:nvPicPr>
        <xdr:cNvPr id="2381" name="Picture 333" descr="Beautifly icon">
          <a:extLst>
            <a:ext uri="{FF2B5EF4-FFF2-40B4-BE49-F238E27FC236}">
              <a16:creationId xmlns:a16="http://schemas.microsoft.com/office/drawing/2014/main" id="{00000000-0008-0000-0500-00004D090000}"/>
            </a:ext>
          </a:extLst>
        </xdr:cNvPr>
        <xdr:cNvPicPr>
          <a:picLocks noChangeAspect="1" noChangeArrowheads="1"/>
        </xdr:cNvPicPr>
      </xdr:nvPicPr>
      <xdr:blipFill>
        <a:blip xmlns:r="http://schemas.openxmlformats.org/officeDocument/2006/relationships" r:embed="rId327" cstate="print"/>
        <a:srcRect/>
        <a:stretch>
          <a:fillRect/>
        </a:stretch>
      </xdr:blipFill>
      <xdr:spPr bwMode="auto">
        <a:xfrm>
          <a:off x="0" y="89725500"/>
          <a:ext cx="533400" cy="403860"/>
        </a:xfrm>
        <a:prstGeom prst="rect">
          <a:avLst/>
        </a:prstGeom>
        <a:noFill/>
      </xdr:spPr>
    </xdr:pic>
    <xdr:clientData/>
  </xdr:twoCellAnchor>
  <xdr:twoCellAnchor editAs="oneCell">
    <xdr:from>
      <xdr:col>0</xdr:col>
      <xdr:colOff>0</xdr:colOff>
      <xdr:row>521</xdr:row>
      <xdr:rowOff>0</xdr:rowOff>
    </xdr:from>
    <xdr:to>
      <xdr:col>0</xdr:col>
      <xdr:colOff>533400</xdr:colOff>
      <xdr:row>523</xdr:row>
      <xdr:rowOff>60960</xdr:rowOff>
    </xdr:to>
    <xdr:pic>
      <xdr:nvPicPr>
        <xdr:cNvPr id="2382" name="Picture 334" descr="Cascoon icon">
          <a:extLst>
            <a:ext uri="{FF2B5EF4-FFF2-40B4-BE49-F238E27FC236}">
              <a16:creationId xmlns:a16="http://schemas.microsoft.com/office/drawing/2014/main" id="{00000000-0008-0000-0500-00004E090000}"/>
            </a:ext>
          </a:extLst>
        </xdr:cNvPr>
        <xdr:cNvPicPr>
          <a:picLocks noChangeAspect="1" noChangeArrowheads="1"/>
        </xdr:cNvPicPr>
      </xdr:nvPicPr>
      <xdr:blipFill>
        <a:blip xmlns:r="http://schemas.openxmlformats.org/officeDocument/2006/relationships" r:embed="rId328" cstate="print"/>
        <a:srcRect/>
        <a:stretch>
          <a:fillRect/>
        </a:stretch>
      </xdr:blipFill>
      <xdr:spPr bwMode="auto">
        <a:xfrm>
          <a:off x="0" y="90068400"/>
          <a:ext cx="533400" cy="403860"/>
        </a:xfrm>
        <a:prstGeom prst="rect">
          <a:avLst/>
        </a:prstGeom>
        <a:noFill/>
      </xdr:spPr>
    </xdr:pic>
    <xdr:clientData/>
  </xdr:twoCellAnchor>
  <xdr:twoCellAnchor editAs="oneCell">
    <xdr:from>
      <xdr:col>0</xdr:col>
      <xdr:colOff>0</xdr:colOff>
      <xdr:row>522</xdr:row>
      <xdr:rowOff>0</xdr:rowOff>
    </xdr:from>
    <xdr:to>
      <xdr:col>0</xdr:col>
      <xdr:colOff>533400</xdr:colOff>
      <xdr:row>524</xdr:row>
      <xdr:rowOff>60960</xdr:rowOff>
    </xdr:to>
    <xdr:pic>
      <xdr:nvPicPr>
        <xdr:cNvPr id="2383" name="Picture 335" descr="Dustox icon">
          <a:extLst>
            <a:ext uri="{FF2B5EF4-FFF2-40B4-BE49-F238E27FC236}">
              <a16:creationId xmlns:a16="http://schemas.microsoft.com/office/drawing/2014/main" id="{00000000-0008-0000-0500-00004F090000}"/>
            </a:ext>
          </a:extLst>
        </xdr:cNvPr>
        <xdr:cNvPicPr>
          <a:picLocks noChangeAspect="1" noChangeArrowheads="1"/>
        </xdr:cNvPicPr>
      </xdr:nvPicPr>
      <xdr:blipFill>
        <a:blip xmlns:r="http://schemas.openxmlformats.org/officeDocument/2006/relationships" r:embed="rId329" cstate="print"/>
        <a:srcRect/>
        <a:stretch>
          <a:fillRect/>
        </a:stretch>
      </xdr:blipFill>
      <xdr:spPr bwMode="auto">
        <a:xfrm>
          <a:off x="0" y="90243660"/>
          <a:ext cx="533400" cy="403860"/>
        </a:xfrm>
        <a:prstGeom prst="rect">
          <a:avLst/>
        </a:prstGeom>
        <a:noFill/>
      </xdr:spPr>
    </xdr:pic>
    <xdr:clientData/>
  </xdr:twoCellAnchor>
  <xdr:twoCellAnchor editAs="oneCell">
    <xdr:from>
      <xdr:col>0</xdr:col>
      <xdr:colOff>0</xdr:colOff>
      <xdr:row>524</xdr:row>
      <xdr:rowOff>0</xdr:rowOff>
    </xdr:from>
    <xdr:to>
      <xdr:col>0</xdr:col>
      <xdr:colOff>533400</xdr:colOff>
      <xdr:row>526</xdr:row>
      <xdr:rowOff>60960</xdr:rowOff>
    </xdr:to>
    <xdr:pic>
      <xdr:nvPicPr>
        <xdr:cNvPr id="2384" name="Picture 336" descr="Lotad icon">
          <a:extLst>
            <a:ext uri="{FF2B5EF4-FFF2-40B4-BE49-F238E27FC236}">
              <a16:creationId xmlns:a16="http://schemas.microsoft.com/office/drawing/2014/main" id="{00000000-0008-0000-0500-000050090000}"/>
            </a:ext>
          </a:extLst>
        </xdr:cNvPr>
        <xdr:cNvPicPr>
          <a:picLocks noChangeAspect="1" noChangeArrowheads="1"/>
        </xdr:cNvPicPr>
      </xdr:nvPicPr>
      <xdr:blipFill>
        <a:blip xmlns:r="http://schemas.openxmlformats.org/officeDocument/2006/relationships" r:embed="rId330" cstate="print"/>
        <a:srcRect/>
        <a:stretch>
          <a:fillRect/>
        </a:stretch>
      </xdr:blipFill>
      <xdr:spPr bwMode="auto">
        <a:xfrm>
          <a:off x="0" y="90586560"/>
          <a:ext cx="533400" cy="403860"/>
        </a:xfrm>
        <a:prstGeom prst="rect">
          <a:avLst/>
        </a:prstGeom>
        <a:noFill/>
      </xdr:spPr>
    </xdr:pic>
    <xdr:clientData/>
  </xdr:twoCellAnchor>
  <xdr:twoCellAnchor editAs="oneCell">
    <xdr:from>
      <xdr:col>0</xdr:col>
      <xdr:colOff>0</xdr:colOff>
      <xdr:row>526</xdr:row>
      <xdr:rowOff>0</xdr:rowOff>
    </xdr:from>
    <xdr:to>
      <xdr:col>0</xdr:col>
      <xdr:colOff>533400</xdr:colOff>
      <xdr:row>528</xdr:row>
      <xdr:rowOff>60960</xdr:rowOff>
    </xdr:to>
    <xdr:pic>
      <xdr:nvPicPr>
        <xdr:cNvPr id="2385" name="Picture 337" descr="Lombre icon">
          <a:extLst>
            <a:ext uri="{FF2B5EF4-FFF2-40B4-BE49-F238E27FC236}">
              <a16:creationId xmlns:a16="http://schemas.microsoft.com/office/drawing/2014/main" id="{00000000-0008-0000-0500-000051090000}"/>
            </a:ext>
          </a:extLst>
        </xdr:cNvPr>
        <xdr:cNvPicPr>
          <a:picLocks noChangeAspect="1" noChangeArrowheads="1"/>
        </xdr:cNvPicPr>
      </xdr:nvPicPr>
      <xdr:blipFill>
        <a:blip xmlns:r="http://schemas.openxmlformats.org/officeDocument/2006/relationships" r:embed="rId331" cstate="print"/>
        <a:srcRect/>
        <a:stretch>
          <a:fillRect/>
        </a:stretch>
      </xdr:blipFill>
      <xdr:spPr bwMode="auto">
        <a:xfrm>
          <a:off x="0" y="90929460"/>
          <a:ext cx="533400" cy="403860"/>
        </a:xfrm>
        <a:prstGeom prst="rect">
          <a:avLst/>
        </a:prstGeom>
        <a:noFill/>
      </xdr:spPr>
    </xdr:pic>
    <xdr:clientData/>
  </xdr:twoCellAnchor>
  <xdr:twoCellAnchor editAs="oneCell">
    <xdr:from>
      <xdr:col>0</xdr:col>
      <xdr:colOff>0</xdr:colOff>
      <xdr:row>528</xdr:row>
      <xdr:rowOff>0</xdr:rowOff>
    </xdr:from>
    <xdr:to>
      <xdr:col>0</xdr:col>
      <xdr:colOff>533400</xdr:colOff>
      <xdr:row>530</xdr:row>
      <xdr:rowOff>60960</xdr:rowOff>
    </xdr:to>
    <xdr:pic>
      <xdr:nvPicPr>
        <xdr:cNvPr id="2386" name="Picture 338" descr="Ludicolo icon">
          <a:extLst>
            <a:ext uri="{FF2B5EF4-FFF2-40B4-BE49-F238E27FC236}">
              <a16:creationId xmlns:a16="http://schemas.microsoft.com/office/drawing/2014/main" id="{00000000-0008-0000-0500-000052090000}"/>
            </a:ext>
          </a:extLst>
        </xdr:cNvPr>
        <xdr:cNvPicPr>
          <a:picLocks noChangeAspect="1" noChangeArrowheads="1"/>
        </xdr:cNvPicPr>
      </xdr:nvPicPr>
      <xdr:blipFill>
        <a:blip xmlns:r="http://schemas.openxmlformats.org/officeDocument/2006/relationships" r:embed="rId332" cstate="print"/>
        <a:srcRect/>
        <a:stretch>
          <a:fillRect/>
        </a:stretch>
      </xdr:blipFill>
      <xdr:spPr bwMode="auto">
        <a:xfrm>
          <a:off x="0" y="91272360"/>
          <a:ext cx="533400" cy="403860"/>
        </a:xfrm>
        <a:prstGeom prst="rect">
          <a:avLst/>
        </a:prstGeom>
        <a:noFill/>
      </xdr:spPr>
    </xdr:pic>
    <xdr:clientData/>
  </xdr:twoCellAnchor>
  <xdr:twoCellAnchor editAs="oneCell">
    <xdr:from>
      <xdr:col>0</xdr:col>
      <xdr:colOff>0</xdr:colOff>
      <xdr:row>530</xdr:row>
      <xdr:rowOff>0</xdr:rowOff>
    </xdr:from>
    <xdr:to>
      <xdr:col>0</xdr:col>
      <xdr:colOff>533400</xdr:colOff>
      <xdr:row>532</xdr:row>
      <xdr:rowOff>60960</xdr:rowOff>
    </xdr:to>
    <xdr:pic>
      <xdr:nvPicPr>
        <xdr:cNvPr id="2387" name="Picture 339" descr="Seedot icon">
          <a:extLst>
            <a:ext uri="{FF2B5EF4-FFF2-40B4-BE49-F238E27FC236}">
              <a16:creationId xmlns:a16="http://schemas.microsoft.com/office/drawing/2014/main" id="{00000000-0008-0000-0500-000053090000}"/>
            </a:ext>
          </a:extLst>
        </xdr:cNvPr>
        <xdr:cNvPicPr>
          <a:picLocks noChangeAspect="1" noChangeArrowheads="1"/>
        </xdr:cNvPicPr>
      </xdr:nvPicPr>
      <xdr:blipFill>
        <a:blip xmlns:r="http://schemas.openxmlformats.org/officeDocument/2006/relationships" r:embed="rId333" cstate="print"/>
        <a:srcRect/>
        <a:stretch>
          <a:fillRect/>
        </a:stretch>
      </xdr:blipFill>
      <xdr:spPr bwMode="auto">
        <a:xfrm>
          <a:off x="0" y="91615260"/>
          <a:ext cx="533400" cy="403860"/>
        </a:xfrm>
        <a:prstGeom prst="rect">
          <a:avLst/>
        </a:prstGeom>
        <a:noFill/>
      </xdr:spPr>
    </xdr:pic>
    <xdr:clientData/>
  </xdr:twoCellAnchor>
  <xdr:twoCellAnchor editAs="oneCell">
    <xdr:from>
      <xdr:col>0</xdr:col>
      <xdr:colOff>0</xdr:colOff>
      <xdr:row>531</xdr:row>
      <xdr:rowOff>0</xdr:rowOff>
    </xdr:from>
    <xdr:to>
      <xdr:col>0</xdr:col>
      <xdr:colOff>533400</xdr:colOff>
      <xdr:row>533</xdr:row>
      <xdr:rowOff>60960</xdr:rowOff>
    </xdr:to>
    <xdr:pic>
      <xdr:nvPicPr>
        <xdr:cNvPr id="2388" name="Picture 340" descr="Nuzleaf icon">
          <a:extLst>
            <a:ext uri="{FF2B5EF4-FFF2-40B4-BE49-F238E27FC236}">
              <a16:creationId xmlns:a16="http://schemas.microsoft.com/office/drawing/2014/main" id="{00000000-0008-0000-0500-000054090000}"/>
            </a:ext>
          </a:extLst>
        </xdr:cNvPr>
        <xdr:cNvPicPr>
          <a:picLocks noChangeAspect="1" noChangeArrowheads="1"/>
        </xdr:cNvPicPr>
      </xdr:nvPicPr>
      <xdr:blipFill>
        <a:blip xmlns:r="http://schemas.openxmlformats.org/officeDocument/2006/relationships" r:embed="rId334" cstate="print"/>
        <a:srcRect/>
        <a:stretch>
          <a:fillRect/>
        </a:stretch>
      </xdr:blipFill>
      <xdr:spPr bwMode="auto">
        <a:xfrm>
          <a:off x="0" y="91790520"/>
          <a:ext cx="533400" cy="403860"/>
        </a:xfrm>
        <a:prstGeom prst="rect">
          <a:avLst/>
        </a:prstGeom>
        <a:noFill/>
      </xdr:spPr>
    </xdr:pic>
    <xdr:clientData/>
  </xdr:twoCellAnchor>
  <xdr:twoCellAnchor editAs="oneCell">
    <xdr:from>
      <xdr:col>0</xdr:col>
      <xdr:colOff>0</xdr:colOff>
      <xdr:row>533</xdr:row>
      <xdr:rowOff>0</xdr:rowOff>
    </xdr:from>
    <xdr:to>
      <xdr:col>0</xdr:col>
      <xdr:colOff>533400</xdr:colOff>
      <xdr:row>535</xdr:row>
      <xdr:rowOff>60960</xdr:rowOff>
    </xdr:to>
    <xdr:pic>
      <xdr:nvPicPr>
        <xdr:cNvPr id="2389" name="Picture 341" descr="Shiftry icon">
          <a:extLst>
            <a:ext uri="{FF2B5EF4-FFF2-40B4-BE49-F238E27FC236}">
              <a16:creationId xmlns:a16="http://schemas.microsoft.com/office/drawing/2014/main" id="{00000000-0008-0000-0500-000055090000}"/>
            </a:ext>
          </a:extLst>
        </xdr:cNvPr>
        <xdr:cNvPicPr>
          <a:picLocks noChangeAspect="1" noChangeArrowheads="1"/>
        </xdr:cNvPicPr>
      </xdr:nvPicPr>
      <xdr:blipFill>
        <a:blip xmlns:r="http://schemas.openxmlformats.org/officeDocument/2006/relationships" r:embed="rId335" cstate="print"/>
        <a:srcRect/>
        <a:stretch>
          <a:fillRect/>
        </a:stretch>
      </xdr:blipFill>
      <xdr:spPr bwMode="auto">
        <a:xfrm>
          <a:off x="0" y="92133420"/>
          <a:ext cx="533400" cy="403860"/>
        </a:xfrm>
        <a:prstGeom prst="rect">
          <a:avLst/>
        </a:prstGeom>
        <a:noFill/>
      </xdr:spPr>
    </xdr:pic>
    <xdr:clientData/>
  </xdr:twoCellAnchor>
  <xdr:twoCellAnchor editAs="oneCell">
    <xdr:from>
      <xdr:col>0</xdr:col>
      <xdr:colOff>0</xdr:colOff>
      <xdr:row>535</xdr:row>
      <xdr:rowOff>0</xdr:rowOff>
    </xdr:from>
    <xdr:to>
      <xdr:col>0</xdr:col>
      <xdr:colOff>533400</xdr:colOff>
      <xdr:row>537</xdr:row>
      <xdr:rowOff>60960</xdr:rowOff>
    </xdr:to>
    <xdr:pic>
      <xdr:nvPicPr>
        <xdr:cNvPr id="2390" name="Picture 342" descr="Taillow icon">
          <a:extLst>
            <a:ext uri="{FF2B5EF4-FFF2-40B4-BE49-F238E27FC236}">
              <a16:creationId xmlns:a16="http://schemas.microsoft.com/office/drawing/2014/main" id="{00000000-0008-0000-0500-000056090000}"/>
            </a:ext>
          </a:extLst>
        </xdr:cNvPr>
        <xdr:cNvPicPr>
          <a:picLocks noChangeAspect="1" noChangeArrowheads="1"/>
        </xdr:cNvPicPr>
      </xdr:nvPicPr>
      <xdr:blipFill>
        <a:blip xmlns:r="http://schemas.openxmlformats.org/officeDocument/2006/relationships" r:embed="rId336" cstate="print"/>
        <a:srcRect/>
        <a:stretch>
          <a:fillRect/>
        </a:stretch>
      </xdr:blipFill>
      <xdr:spPr bwMode="auto">
        <a:xfrm>
          <a:off x="0" y="92476320"/>
          <a:ext cx="533400" cy="403860"/>
        </a:xfrm>
        <a:prstGeom prst="rect">
          <a:avLst/>
        </a:prstGeom>
        <a:noFill/>
      </xdr:spPr>
    </xdr:pic>
    <xdr:clientData/>
  </xdr:twoCellAnchor>
  <xdr:twoCellAnchor editAs="oneCell">
    <xdr:from>
      <xdr:col>0</xdr:col>
      <xdr:colOff>0</xdr:colOff>
      <xdr:row>537</xdr:row>
      <xdr:rowOff>0</xdr:rowOff>
    </xdr:from>
    <xdr:to>
      <xdr:col>0</xdr:col>
      <xdr:colOff>533400</xdr:colOff>
      <xdr:row>539</xdr:row>
      <xdr:rowOff>60960</xdr:rowOff>
    </xdr:to>
    <xdr:pic>
      <xdr:nvPicPr>
        <xdr:cNvPr id="2391" name="Picture 343" descr="Swellow icon">
          <a:extLst>
            <a:ext uri="{FF2B5EF4-FFF2-40B4-BE49-F238E27FC236}">
              <a16:creationId xmlns:a16="http://schemas.microsoft.com/office/drawing/2014/main" id="{00000000-0008-0000-0500-000057090000}"/>
            </a:ext>
          </a:extLst>
        </xdr:cNvPr>
        <xdr:cNvPicPr>
          <a:picLocks noChangeAspect="1" noChangeArrowheads="1"/>
        </xdr:cNvPicPr>
      </xdr:nvPicPr>
      <xdr:blipFill>
        <a:blip xmlns:r="http://schemas.openxmlformats.org/officeDocument/2006/relationships" r:embed="rId337" cstate="print"/>
        <a:srcRect/>
        <a:stretch>
          <a:fillRect/>
        </a:stretch>
      </xdr:blipFill>
      <xdr:spPr bwMode="auto">
        <a:xfrm>
          <a:off x="0" y="92819220"/>
          <a:ext cx="533400" cy="403860"/>
        </a:xfrm>
        <a:prstGeom prst="rect">
          <a:avLst/>
        </a:prstGeom>
        <a:noFill/>
      </xdr:spPr>
    </xdr:pic>
    <xdr:clientData/>
  </xdr:twoCellAnchor>
  <xdr:twoCellAnchor editAs="oneCell">
    <xdr:from>
      <xdr:col>0</xdr:col>
      <xdr:colOff>0</xdr:colOff>
      <xdr:row>539</xdr:row>
      <xdr:rowOff>0</xdr:rowOff>
    </xdr:from>
    <xdr:to>
      <xdr:col>0</xdr:col>
      <xdr:colOff>533400</xdr:colOff>
      <xdr:row>541</xdr:row>
      <xdr:rowOff>60960</xdr:rowOff>
    </xdr:to>
    <xdr:pic>
      <xdr:nvPicPr>
        <xdr:cNvPr id="2392" name="Picture 344" descr="Wingull icon">
          <a:extLst>
            <a:ext uri="{FF2B5EF4-FFF2-40B4-BE49-F238E27FC236}">
              <a16:creationId xmlns:a16="http://schemas.microsoft.com/office/drawing/2014/main" id="{00000000-0008-0000-0500-000058090000}"/>
            </a:ext>
          </a:extLst>
        </xdr:cNvPr>
        <xdr:cNvPicPr>
          <a:picLocks noChangeAspect="1" noChangeArrowheads="1"/>
        </xdr:cNvPicPr>
      </xdr:nvPicPr>
      <xdr:blipFill>
        <a:blip xmlns:r="http://schemas.openxmlformats.org/officeDocument/2006/relationships" r:embed="rId338" cstate="print"/>
        <a:srcRect/>
        <a:stretch>
          <a:fillRect/>
        </a:stretch>
      </xdr:blipFill>
      <xdr:spPr bwMode="auto">
        <a:xfrm>
          <a:off x="0" y="93162120"/>
          <a:ext cx="533400" cy="403860"/>
        </a:xfrm>
        <a:prstGeom prst="rect">
          <a:avLst/>
        </a:prstGeom>
        <a:noFill/>
      </xdr:spPr>
    </xdr:pic>
    <xdr:clientData/>
  </xdr:twoCellAnchor>
  <xdr:twoCellAnchor editAs="oneCell">
    <xdr:from>
      <xdr:col>0</xdr:col>
      <xdr:colOff>0</xdr:colOff>
      <xdr:row>541</xdr:row>
      <xdr:rowOff>0</xdr:rowOff>
    </xdr:from>
    <xdr:to>
      <xdr:col>0</xdr:col>
      <xdr:colOff>533400</xdr:colOff>
      <xdr:row>543</xdr:row>
      <xdr:rowOff>60960</xdr:rowOff>
    </xdr:to>
    <xdr:pic>
      <xdr:nvPicPr>
        <xdr:cNvPr id="2393" name="Picture 345" descr="Pelipper icon">
          <a:extLst>
            <a:ext uri="{FF2B5EF4-FFF2-40B4-BE49-F238E27FC236}">
              <a16:creationId xmlns:a16="http://schemas.microsoft.com/office/drawing/2014/main" id="{00000000-0008-0000-0500-000059090000}"/>
            </a:ext>
          </a:extLst>
        </xdr:cNvPr>
        <xdr:cNvPicPr>
          <a:picLocks noChangeAspect="1" noChangeArrowheads="1"/>
        </xdr:cNvPicPr>
      </xdr:nvPicPr>
      <xdr:blipFill>
        <a:blip xmlns:r="http://schemas.openxmlformats.org/officeDocument/2006/relationships" r:embed="rId339" cstate="print"/>
        <a:srcRect/>
        <a:stretch>
          <a:fillRect/>
        </a:stretch>
      </xdr:blipFill>
      <xdr:spPr bwMode="auto">
        <a:xfrm>
          <a:off x="0" y="93505020"/>
          <a:ext cx="533400" cy="403860"/>
        </a:xfrm>
        <a:prstGeom prst="rect">
          <a:avLst/>
        </a:prstGeom>
        <a:noFill/>
      </xdr:spPr>
    </xdr:pic>
    <xdr:clientData/>
  </xdr:twoCellAnchor>
  <xdr:twoCellAnchor editAs="oneCell">
    <xdr:from>
      <xdr:col>0</xdr:col>
      <xdr:colOff>0</xdr:colOff>
      <xdr:row>543</xdr:row>
      <xdr:rowOff>0</xdr:rowOff>
    </xdr:from>
    <xdr:to>
      <xdr:col>0</xdr:col>
      <xdr:colOff>533400</xdr:colOff>
      <xdr:row>545</xdr:row>
      <xdr:rowOff>60960</xdr:rowOff>
    </xdr:to>
    <xdr:pic>
      <xdr:nvPicPr>
        <xdr:cNvPr id="2394" name="Picture 346" descr="Ralts icon">
          <a:extLst>
            <a:ext uri="{FF2B5EF4-FFF2-40B4-BE49-F238E27FC236}">
              <a16:creationId xmlns:a16="http://schemas.microsoft.com/office/drawing/2014/main" id="{00000000-0008-0000-0500-00005A090000}"/>
            </a:ext>
          </a:extLst>
        </xdr:cNvPr>
        <xdr:cNvPicPr>
          <a:picLocks noChangeAspect="1" noChangeArrowheads="1"/>
        </xdr:cNvPicPr>
      </xdr:nvPicPr>
      <xdr:blipFill>
        <a:blip xmlns:r="http://schemas.openxmlformats.org/officeDocument/2006/relationships" r:embed="rId340" cstate="print"/>
        <a:srcRect/>
        <a:stretch>
          <a:fillRect/>
        </a:stretch>
      </xdr:blipFill>
      <xdr:spPr bwMode="auto">
        <a:xfrm>
          <a:off x="0" y="93847920"/>
          <a:ext cx="533400" cy="403860"/>
        </a:xfrm>
        <a:prstGeom prst="rect">
          <a:avLst/>
        </a:prstGeom>
        <a:noFill/>
      </xdr:spPr>
    </xdr:pic>
    <xdr:clientData/>
  </xdr:twoCellAnchor>
  <xdr:twoCellAnchor editAs="oneCell">
    <xdr:from>
      <xdr:col>0</xdr:col>
      <xdr:colOff>0</xdr:colOff>
      <xdr:row>545</xdr:row>
      <xdr:rowOff>0</xdr:rowOff>
    </xdr:from>
    <xdr:to>
      <xdr:col>0</xdr:col>
      <xdr:colOff>533400</xdr:colOff>
      <xdr:row>547</xdr:row>
      <xdr:rowOff>60960</xdr:rowOff>
    </xdr:to>
    <xdr:pic>
      <xdr:nvPicPr>
        <xdr:cNvPr id="2395" name="Picture 347" descr="Kirlia icon">
          <a:extLst>
            <a:ext uri="{FF2B5EF4-FFF2-40B4-BE49-F238E27FC236}">
              <a16:creationId xmlns:a16="http://schemas.microsoft.com/office/drawing/2014/main" id="{00000000-0008-0000-0500-00005B090000}"/>
            </a:ext>
          </a:extLst>
        </xdr:cNvPr>
        <xdr:cNvPicPr>
          <a:picLocks noChangeAspect="1" noChangeArrowheads="1"/>
        </xdr:cNvPicPr>
      </xdr:nvPicPr>
      <xdr:blipFill>
        <a:blip xmlns:r="http://schemas.openxmlformats.org/officeDocument/2006/relationships" r:embed="rId341" cstate="print"/>
        <a:srcRect/>
        <a:stretch>
          <a:fillRect/>
        </a:stretch>
      </xdr:blipFill>
      <xdr:spPr bwMode="auto">
        <a:xfrm>
          <a:off x="0" y="94190820"/>
          <a:ext cx="533400" cy="403860"/>
        </a:xfrm>
        <a:prstGeom prst="rect">
          <a:avLst/>
        </a:prstGeom>
        <a:noFill/>
      </xdr:spPr>
    </xdr:pic>
    <xdr:clientData/>
  </xdr:twoCellAnchor>
  <xdr:twoCellAnchor editAs="oneCell">
    <xdr:from>
      <xdr:col>0</xdr:col>
      <xdr:colOff>0</xdr:colOff>
      <xdr:row>547</xdr:row>
      <xdr:rowOff>0</xdr:rowOff>
    </xdr:from>
    <xdr:to>
      <xdr:col>0</xdr:col>
      <xdr:colOff>533400</xdr:colOff>
      <xdr:row>549</xdr:row>
      <xdr:rowOff>60960</xdr:rowOff>
    </xdr:to>
    <xdr:pic>
      <xdr:nvPicPr>
        <xdr:cNvPr id="2396" name="Picture 348" descr="Gardevoir icon">
          <a:extLst>
            <a:ext uri="{FF2B5EF4-FFF2-40B4-BE49-F238E27FC236}">
              <a16:creationId xmlns:a16="http://schemas.microsoft.com/office/drawing/2014/main" id="{00000000-0008-0000-0500-00005C090000}"/>
            </a:ext>
          </a:extLst>
        </xdr:cNvPr>
        <xdr:cNvPicPr>
          <a:picLocks noChangeAspect="1" noChangeArrowheads="1"/>
        </xdr:cNvPicPr>
      </xdr:nvPicPr>
      <xdr:blipFill>
        <a:blip xmlns:r="http://schemas.openxmlformats.org/officeDocument/2006/relationships" r:embed="rId342" cstate="print"/>
        <a:srcRect/>
        <a:stretch>
          <a:fillRect/>
        </a:stretch>
      </xdr:blipFill>
      <xdr:spPr bwMode="auto">
        <a:xfrm>
          <a:off x="0" y="94533720"/>
          <a:ext cx="533400" cy="403860"/>
        </a:xfrm>
        <a:prstGeom prst="rect">
          <a:avLst/>
        </a:prstGeom>
        <a:noFill/>
      </xdr:spPr>
    </xdr:pic>
    <xdr:clientData/>
  </xdr:twoCellAnchor>
  <xdr:twoCellAnchor editAs="oneCell">
    <xdr:from>
      <xdr:col>0</xdr:col>
      <xdr:colOff>0</xdr:colOff>
      <xdr:row>549</xdr:row>
      <xdr:rowOff>0</xdr:rowOff>
    </xdr:from>
    <xdr:to>
      <xdr:col>0</xdr:col>
      <xdr:colOff>533400</xdr:colOff>
      <xdr:row>551</xdr:row>
      <xdr:rowOff>60960</xdr:rowOff>
    </xdr:to>
    <xdr:pic>
      <xdr:nvPicPr>
        <xdr:cNvPr id="2397" name="Picture 349" descr="Mega Gardevoir icon">
          <a:extLst>
            <a:ext uri="{FF2B5EF4-FFF2-40B4-BE49-F238E27FC236}">
              <a16:creationId xmlns:a16="http://schemas.microsoft.com/office/drawing/2014/main" id="{00000000-0008-0000-0500-00005D090000}"/>
            </a:ext>
          </a:extLst>
        </xdr:cNvPr>
        <xdr:cNvPicPr>
          <a:picLocks noChangeAspect="1" noChangeArrowheads="1"/>
        </xdr:cNvPicPr>
      </xdr:nvPicPr>
      <xdr:blipFill>
        <a:blip xmlns:r="http://schemas.openxmlformats.org/officeDocument/2006/relationships" r:embed="rId343" cstate="print"/>
        <a:srcRect/>
        <a:stretch>
          <a:fillRect/>
        </a:stretch>
      </xdr:blipFill>
      <xdr:spPr bwMode="auto">
        <a:xfrm>
          <a:off x="0" y="94876620"/>
          <a:ext cx="533400" cy="403860"/>
        </a:xfrm>
        <a:prstGeom prst="rect">
          <a:avLst/>
        </a:prstGeom>
        <a:noFill/>
      </xdr:spPr>
    </xdr:pic>
    <xdr:clientData/>
  </xdr:twoCellAnchor>
  <xdr:twoCellAnchor editAs="oneCell">
    <xdr:from>
      <xdr:col>0</xdr:col>
      <xdr:colOff>0</xdr:colOff>
      <xdr:row>551</xdr:row>
      <xdr:rowOff>0</xdr:rowOff>
    </xdr:from>
    <xdr:to>
      <xdr:col>0</xdr:col>
      <xdr:colOff>533400</xdr:colOff>
      <xdr:row>553</xdr:row>
      <xdr:rowOff>60960</xdr:rowOff>
    </xdr:to>
    <xdr:pic>
      <xdr:nvPicPr>
        <xdr:cNvPr id="2398" name="Picture 350" descr="Surskit icon">
          <a:extLst>
            <a:ext uri="{FF2B5EF4-FFF2-40B4-BE49-F238E27FC236}">
              <a16:creationId xmlns:a16="http://schemas.microsoft.com/office/drawing/2014/main" id="{00000000-0008-0000-0500-00005E090000}"/>
            </a:ext>
          </a:extLst>
        </xdr:cNvPr>
        <xdr:cNvPicPr>
          <a:picLocks noChangeAspect="1" noChangeArrowheads="1"/>
        </xdr:cNvPicPr>
      </xdr:nvPicPr>
      <xdr:blipFill>
        <a:blip xmlns:r="http://schemas.openxmlformats.org/officeDocument/2006/relationships" r:embed="rId344" cstate="print"/>
        <a:srcRect/>
        <a:stretch>
          <a:fillRect/>
        </a:stretch>
      </xdr:blipFill>
      <xdr:spPr bwMode="auto">
        <a:xfrm>
          <a:off x="0" y="95219520"/>
          <a:ext cx="533400" cy="403860"/>
        </a:xfrm>
        <a:prstGeom prst="rect">
          <a:avLst/>
        </a:prstGeom>
        <a:noFill/>
      </xdr:spPr>
    </xdr:pic>
    <xdr:clientData/>
  </xdr:twoCellAnchor>
  <xdr:twoCellAnchor editAs="oneCell">
    <xdr:from>
      <xdr:col>0</xdr:col>
      <xdr:colOff>0</xdr:colOff>
      <xdr:row>553</xdr:row>
      <xdr:rowOff>0</xdr:rowOff>
    </xdr:from>
    <xdr:to>
      <xdr:col>0</xdr:col>
      <xdr:colOff>533400</xdr:colOff>
      <xdr:row>555</xdr:row>
      <xdr:rowOff>60960</xdr:rowOff>
    </xdr:to>
    <xdr:pic>
      <xdr:nvPicPr>
        <xdr:cNvPr id="2399" name="Picture 351" descr="Masquerain icon">
          <a:extLst>
            <a:ext uri="{FF2B5EF4-FFF2-40B4-BE49-F238E27FC236}">
              <a16:creationId xmlns:a16="http://schemas.microsoft.com/office/drawing/2014/main" id="{00000000-0008-0000-0500-00005F090000}"/>
            </a:ext>
          </a:extLst>
        </xdr:cNvPr>
        <xdr:cNvPicPr>
          <a:picLocks noChangeAspect="1" noChangeArrowheads="1"/>
        </xdr:cNvPicPr>
      </xdr:nvPicPr>
      <xdr:blipFill>
        <a:blip xmlns:r="http://schemas.openxmlformats.org/officeDocument/2006/relationships" r:embed="rId345" cstate="print"/>
        <a:srcRect/>
        <a:stretch>
          <a:fillRect/>
        </a:stretch>
      </xdr:blipFill>
      <xdr:spPr bwMode="auto">
        <a:xfrm>
          <a:off x="0" y="95562420"/>
          <a:ext cx="533400" cy="403860"/>
        </a:xfrm>
        <a:prstGeom prst="rect">
          <a:avLst/>
        </a:prstGeom>
        <a:noFill/>
      </xdr:spPr>
    </xdr:pic>
    <xdr:clientData/>
  </xdr:twoCellAnchor>
  <xdr:twoCellAnchor editAs="oneCell">
    <xdr:from>
      <xdr:col>0</xdr:col>
      <xdr:colOff>0</xdr:colOff>
      <xdr:row>555</xdr:row>
      <xdr:rowOff>0</xdr:rowOff>
    </xdr:from>
    <xdr:to>
      <xdr:col>0</xdr:col>
      <xdr:colOff>533400</xdr:colOff>
      <xdr:row>557</xdr:row>
      <xdr:rowOff>60960</xdr:rowOff>
    </xdr:to>
    <xdr:pic>
      <xdr:nvPicPr>
        <xdr:cNvPr id="2400" name="Picture 352" descr="Shroomish icon">
          <a:extLst>
            <a:ext uri="{FF2B5EF4-FFF2-40B4-BE49-F238E27FC236}">
              <a16:creationId xmlns:a16="http://schemas.microsoft.com/office/drawing/2014/main" id="{00000000-0008-0000-0500-000060090000}"/>
            </a:ext>
          </a:extLst>
        </xdr:cNvPr>
        <xdr:cNvPicPr>
          <a:picLocks noChangeAspect="1" noChangeArrowheads="1"/>
        </xdr:cNvPicPr>
      </xdr:nvPicPr>
      <xdr:blipFill>
        <a:blip xmlns:r="http://schemas.openxmlformats.org/officeDocument/2006/relationships" r:embed="rId346" cstate="print"/>
        <a:srcRect/>
        <a:stretch>
          <a:fillRect/>
        </a:stretch>
      </xdr:blipFill>
      <xdr:spPr bwMode="auto">
        <a:xfrm>
          <a:off x="0" y="95905320"/>
          <a:ext cx="533400" cy="403860"/>
        </a:xfrm>
        <a:prstGeom prst="rect">
          <a:avLst/>
        </a:prstGeom>
        <a:noFill/>
      </xdr:spPr>
    </xdr:pic>
    <xdr:clientData/>
  </xdr:twoCellAnchor>
  <xdr:twoCellAnchor editAs="oneCell">
    <xdr:from>
      <xdr:col>0</xdr:col>
      <xdr:colOff>0</xdr:colOff>
      <xdr:row>556</xdr:row>
      <xdr:rowOff>0</xdr:rowOff>
    </xdr:from>
    <xdr:to>
      <xdr:col>0</xdr:col>
      <xdr:colOff>533400</xdr:colOff>
      <xdr:row>558</xdr:row>
      <xdr:rowOff>60960</xdr:rowOff>
    </xdr:to>
    <xdr:pic>
      <xdr:nvPicPr>
        <xdr:cNvPr id="2401" name="Picture 353" descr="Breloom icon">
          <a:extLst>
            <a:ext uri="{FF2B5EF4-FFF2-40B4-BE49-F238E27FC236}">
              <a16:creationId xmlns:a16="http://schemas.microsoft.com/office/drawing/2014/main" id="{00000000-0008-0000-0500-000061090000}"/>
            </a:ext>
          </a:extLst>
        </xdr:cNvPr>
        <xdr:cNvPicPr>
          <a:picLocks noChangeAspect="1" noChangeArrowheads="1"/>
        </xdr:cNvPicPr>
      </xdr:nvPicPr>
      <xdr:blipFill>
        <a:blip xmlns:r="http://schemas.openxmlformats.org/officeDocument/2006/relationships" r:embed="rId347" cstate="print"/>
        <a:srcRect/>
        <a:stretch>
          <a:fillRect/>
        </a:stretch>
      </xdr:blipFill>
      <xdr:spPr bwMode="auto">
        <a:xfrm>
          <a:off x="0" y="96080580"/>
          <a:ext cx="533400" cy="403860"/>
        </a:xfrm>
        <a:prstGeom prst="rect">
          <a:avLst/>
        </a:prstGeom>
        <a:noFill/>
      </xdr:spPr>
    </xdr:pic>
    <xdr:clientData/>
  </xdr:twoCellAnchor>
  <xdr:twoCellAnchor editAs="oneCell">
    <xdr:from>
      <xdr:col>0</xdr:col>
      <xdr:colOff>0</xdr:colOff>
      <xdr:row>558</xdr:row>
      <xdr:rowOff>0</xdr:rowOff>
    </xdr:from>
    <xdr:to>
      <xdr:col>0</xdr:col>
      <xdr:colOff>533400</xdr:colOff>
      <xdr:row>560</xdr:row>
      <xdr:rowOff>53340</xdr:rowOff>
    </xdr:to>
    <xdr:pic>
      <xdr:nvPicPr>
        <xdr:cNvPr id="2402" name="Picture 354" descr="Slakoth icon">
          <a:extLst>
            <a:ext uri="{FF2B5EF4-FFF2-40B4-BE49-F238E27FC236}">
              <a16:creationId xmlns:a16="http://schemas.microsoft.com/office/drawing/2014/main" id="{00000000-0008-0000-0500-000062090000}"/>
            </a:ext>
          </a:extLst>
        </xdr:cNvPr>
        <xdr:cNvPicPr>
          <a:picLocks noChangeAspect="1" noChangeArrowheads="1"/>
        </xdr:cNvPicPr>
      </xdr:nvPicPr>
      <xdr:blipFill>
        <a:blip xmlns:r="http://schemas.openxmlformats.org/officeDocument/2006/relationships" r:embed="rId348" cstate="print"/>
        <a:srcRect/>
        <a:stretch>
          <a:fillRect/>
        </a:stretch>
      </xdr:blipFill>
      <xdr:spPr bwMode="auto">
        <a:xfrm>
          <a:off x="0" y="96423480"/>
          <a:ext cx="533400" cy="403860"/>
        </a:xfrm>
        <a:prstGeom prst="rect">
          <a:avLst/>
        </a:prstGeom>
        <a:noFill/>
      </xdr:spPr>
    </xdr:pic>
    <xdr:clientData/>
  </xdr:twoCellAnchor>
  <xdr:twoCellAnchor editAs="oneCell">
    <xdr:from>
      <xdr:col>0</xdr:col>
      <xdr:colOff>0</xdr:colOff>
      <xdr:row>559</xdr:row>
      <xdr:rowOff>0</xdr:rowOff>
    </xdr:from>
    <xdr:to>
      <xdr:col>0</xdr:col>
      <xdr:colOff>533400</xdr:colOff>
      <xdr:row>561</xdr:row>
      <xdr:rowOff>53340</xdr:rowOff>
    </xdr:to>
    <xdr:pic>
      <xdr:nvPicPr>
        <xdr:cNvPr id="2403" name="Picture 355" descr="Vigoroth icon">
          <a:extLst>
            <a:ext uri="{FF2B5EF4-FFF2-40B4-BE49-F238E27FC236}">
              <a16:creationId xmlns:a16="http://schemas.microsoft.com/office/drawing/2014/main" id="{00000000-0008-0000-0500-000063090000}"/>
            </a:ext>
          </a:extLst>
        </xdr:cNvPr>
        <xdr:cNvPicPr>
          <a:picLocks noChangeAspect="1" noChangeArrowheads="1"/>
        </xdr:cNvPicPr>
      </xdr:nvPicPr>
      <xdr:blipFill>
        <a:blip xmlns:r="http://schemas.openxmlformats.org/officeDocument/2006/relationships" r:embed="rId349" cstate="print"/>
        <a:srcRect/>
        <a:stretch>
          <a:fillRect/>
        </a:stretch>
      </xdr:blipFill>
      <xdr:spPr bwMode="auto">
        <a:xfrm>
          <a:off x="0" y="96598740"/>
          <a:ext cx="533400" cy="403860"/>
        </a:xfrm>
        <a:prstGeom prst="rect">
          <a:avLst/>
        </a:prstGeom>
        <a:noFill/>
      </xdr:spPr>
    </xdr:pic>
    <xdr:clientData/>
  </xdr:twoCellAnchor>
  <xdr:twoCellAnchor editAs="oneCell">
    <xdr:from>
      <xdr:col>0</xdr:col>
      <xdr:colOff>0</xdr:colOff>
      <xdr:row>560</xdr:row>
      <xdr:rowOff>0</xdr:rowOff>
    </xdr:from>
    <xdr:to>
      <xdr:col>0</xdr:col>
      <xdr:colOff>533400</xdr:colOff>
      <xdr:row>562</xdr:row>
      <xdr:rowOff>60960</xdr:rowOff>
    </xdr:to>
    <xdr:pic>
      <xdr:nvPicPr>
        <xdr:cNvPr id="2404" name="Picture 356" descr="Slaking icon">
          <a:extLst>
            <a:ext uri="{FF2B5EF4-FFF2-40B4-BE49-F238E27FC236}">
              <a16:creationId xmlns:a16="http://schemas.microsoft.com/office/drawing/2014/main" id="{00000000-0008-0000-0500-000064090000}"/>
            </a:ext>
          </a:extLst>
        </xdr:cNvPr>
        <xdr:cNvPicPr>
          <a:picLocks noChangeAspect="1" noChangeArrowheads="1"/>
        </xdr:cNvPicPr>
      </xdr:nvPicPr>
      <xdr:blipFill>
        <a:blip xmlns:r="http://schemas.openxmlformats.org/officeDocument/2006/relationships" r:embed="rId350" cstate="print"/>
        <a:srcRect/>
        <a:stretch>
          <a:fillRect/>
        </a:stretch>
      </xdr:blipFill>
      <xdr:spPr bwMode="auto">
        <a:xfrm>
          <a:off x="0" y="96774000"/>
          <a:ext cx="533400" cy="403860"/>
        </a:xfrm>
        <a:prstGeom prst="rect">
          <a:avLst/>
        </a:prstGeom>
        <a:noFill/>
      </xdr:spPr>
    </xdr:pic>
    <xdr:clientData/>
  </xdr:twoCellAnchor>
  <xdr:twoCellAnchor editAs="oneCell">
    <xdr:from>
      <xdr:col>0</xdr:col>
      <xdr:colOff>0</xdr:colOff>
      <xdr:row>561</xdr:row>
      <xdr:rowOff>0</xdr:rowOff>
    </xdr:from>
    <xdr:to>
      <xdr:col>0</xdr:col>
      <xdr:colOff>533400</xdr:colOff>
      <xdr:row>563</xdr:row>
      <xdr:rowOff>60960</xdr:rowOff>
    </xdr:to>
    <xdr:pic>
      <xdr:nvPicPr>
        <xdr:cNvPr id="2405" name="Picture 357" descr="Nincada icon">
          <a:extLst>
            <a:ext uri="{FF2B5EF4-FFF2-40B4-BE49-F238E27FC236}">
              <a16:creationId xmlns:a16="http://schemas.microsoft.com/office/drawing/2014/main" id="{00000000-0008-0000-0500-000065090000}"/>
            </a:ext>
          </a:extLst>
        </xdr:cNvPr>
        <xdr:cNvPicPr>
          <a:picLocks noChangeAspect="1" noChangeArrowheads="1"/>
        </xdr:cNvPicPr>
      </xdr:nvPicPr>
      <xdr:blipFill>
        <a:blip xmlns:r="http://schemas.openxmlformats.org/officeDocument/2006/relationships" r:embed="rId351" cstate="print"/>
        <a:srcRect/>
        <a:stretch>
          <a:fillRect/>
        </a:stretch>
      </xdr:blipFill>
      <xdr:spPr bwMode="auto">
        <a:xfrm>
          <a:off x="0" y="96949260"/>
          <a:ext cx="533400" cy="403860"/>
        </a:xfrm>
        <a:prstGeom prst="rect">
          <a:avLst/>
        </a:prstGeom>
        <a:noFill/>
      </xdr:spPr>
    </xdr:pic>
    <xdr:clientData/>
  </xdr:twoCellAnchor>
  <xdr:twoCellAnchor editAs="oneCell">
    <xdr:from>
      <xdr:col>0</xdr:col>
      <xdr:colOff>0</xdr:colOff>
      <xdr:row>563</xdr:row>
      <xdr:rowOff>0</xdr:rowOff>
    </xdr:from>
    <xdr:to>
      <xdr:col>0</xdr:col>
      <xdr:colOff>533400</xdr:colOff>
      <xdr:row>565</xdr:row>
      <xdr:rowOff>60960</xdr:rowOff>
    </xdr:to>
    <xdr:pic>
      <xdr:nvPicPr>
        <xdr:cNvPr id="2406" name="Picture 358" descr="Ninjask icon">
          <a:extLst>
            <a:ext uri="{FF2B5EF4-FFF2-40B4-BE49-F238E27FC236}">
              <a16:creationId xmlns:a16="http://schemas.microsoft.com/office/drawing/2014/main" id="{00000000-0008-0000-0500-000066090000}"/>
            </a:ext>
          </a:extLst>
        </xdr:cNvPr>
        <xdr:cNvPicPr>
          <a:picLocks noChangeAspect="1" noChangeArrowheads="1"/>
        </xdr:cNvPicPr>
      </xdr:nvPicPr>
      <xdr:blipFill>
        <a:blip xmlns:r="http://schemas.openxmlformats.org/officeDocument/2006/relationships" r:embed="rId352" cstate="print"/>
        <a:srcRect/>
        <a:stretch>
          <a:fillRect/>
        </a:stretch>
      </xdr:blipFill>
      <xdr:spPr bwMode="auto">
        <a:xfrm>
          <a:off x="0" y="97292160"/>
          <a:ext cx="533400" cy="403860"/>
        </a:xfrm>
        <a:prstGeom prst="rect">
          <a:avLst/>
        </a:prstGeom>
        <a:noFill/>
      </xdr:spPr>
    </xdr:pic>
    <xdr:clientData/>
  </xdr:twoCellAnchor>
  <xdr:twoCellAnchor editAs="oneCell">
    <xdr:from>
      <xdr:col>0</xdr:col>
      <xdr:colOff>0</xdr:colOff>
      <xdr:row>565</xdr:row>
      <xdr:rowOff>0</xdr:rowOff>
    </xdr:from>
    <xdr:to>
      <xdr:col>0</xdr:col>
      <xdr:colOff>533400</xdr:colOff>
      <xdr:row>567</xdr:row>
      <xdr:rowOff>60960</xdr:rowOff>
    </xdr:to>
    <xdr:pic>
      <xdr:nvPicPr>
        <xdr:cNvPr id="2407" name="Picture 359" descr="Shedinja icon">
          <a:extLst>
            <a:ext uri="{FF2B5EF4-FFF2-40B4-BE49-F238E27FC236}">
              <a16:creationId xmlns:a16="http://schemas.microsoft.com/office/drawing/2014/main" id="{00000000-0008-0000-0500-000067090000}"/>
            </a:ext>
          </a:extLst>
        </xdr:cNvPr>
        <xdr:cNvPicPr>
          <a:picLocks noChangeAspect="1" noChangeArrowheads="1"/>
        </xdr:cNvPicPr>
      </xdr:nvPicPr>
      <xdr:blipFill>
        <a:blip xmlns:r="http://schemas.openxmlformats.org/officeDocument/2006/relationships" r:embed="rId353" cstate="print"/>
        <a:srcRect/>
        <a:stretch>
          <a:fillRect/>
        </a:stretch>
      </xdr:blipFill>
      <xdr:spPr bwMode="auto">
        <a:xfrm>
          <a:off x="0" y="97635060"/>
          <a:ext cx="533400" cy="403860"/>
        </a:xfrm>
        <a:prstGeom prst="rect">
          <a:avLst/>
        </a:prstGeom>
        <a:noFill/>
      </xdr:spPr>
    </xdr:pic>
    <xdr:clientData/>
  </xdr:twoCellAnchor>
  <xdr:twoCellAnchor editAs="oneCell">
    <xdr:from>
      <xdr:col>0</xdr:col>
      <xdr:colOff>0</xdr:colOff>
      <xdr:row>567</xdr:row>
      <xdr:rowOff>0</xdr:rowOff>
    </xdr:from>
    <xdr:to>
      <xdr:col>0</xdr:col>
      <xdr:colOff>533400</xdr:colOff>
      <xdr:row>569</xdr:row>
      <xdr:rowOff>53340</xdr:rowOff>
    </xdr:to>
    <xdr:pic>
      <xdr:nvPicPr>
        <xdr:cNvPr id="2408" name="Picture 360" descr="Whismur icon">
          <a:extLst>
            <a:ext uri="{FF2B5EF4-FFF2-40B4-BE49-F238E27FC236}">
              <a16:creationId xmlns:a16="http://schemas.microsoft.com/office/drawing/2014/main" id="{00000000-0008-0000-0500-000068090000}"/>
            </a:ext>
          </a:extLst>
        </xdr:cNvPr>
        <xdr:cNvPicPr>
          <a:picLocks noChangeAspect="1" noChangeArrowheads="1"/>
        </xdr:cNvPicPr>
      </xdr:nvPicPr>
      <xdr:blipFill>
        <a:blip xmlns:r="http://schemas.openxmlformats.org/officeDocument/2006/relationships" r:embed="rId354" cstate="print"/>
        <a:srcRect/>
        <a:stretch>
          <a:fillRect/>
        </a:stretch>
      </xdr:blipFill>
      <xdr:spPr bwMode="auto">
        <a:xfrm>
          <a:off x="0" y="97977960"/>
          <a:ext cx="533400" cy="403860"/>
        </a:xfrm>
        <a:prstGeom prst="rect">
          <a:avLst/>
        </a:prstGeom>
        <a:noFill/>
      </xdr:spPr>
    </xdr:pic>
    <xdr:clientData/>
  </xdr:twoCellAnchor>
  <xdr:twoCellAnchor editAs="oneCell">
    <xdr:from>
      <xdr:col>0</xdr:col>
      <xdr:colOff>0</xdr:colOff>
      <xdr:row>568</xdr:row>
      <xdr:rowOff>0</xdr:rowOff>
    </xdr:from>
    <xdr:to>
      <xdr:col>0</xdr:col>
      <xdr:colOff>533400</xdr:colOff>
      <xdr:row>570</xdr:row>
      <xdr:rowOff>53340</xdr:rowOff>
    </xdr:to>
    <xdr:pic>
      <xdr:nvPicPr>
        <xdr:cNvPr id="2409" name="Picture 361" descr="Loudred icon">
          <a:extLst>
            <a:ext uri="{FF2B5EF4-FFF2-40B4-BE49-F238E27FC236}">
              <a16:creationId xmlns:a16="http://schemas.microsoft.com/office/drawing/2014/main" id="{00000000-0008-0000-0500-000069090000}"/>
            </a:ext>
          </a:extLst>
        </xdr:cNvPr>
        <xdr:cNvPicPr>
          <a:picLocks noChangeAspect="1" noChangeArrowheads="1"/>
        </xdr:cNvPicPr>
      </xdr:nvPicPr>
      <xdr:blipFill>
        <a:blip xmlns:r="http://schemas.openxmlformats.org/officeDocument/2006/relationships" r:embed="rId355" cstate="print"/>
        <a:srcRect/>
        <a:stretch>
          <a:fillRect/>
        </a:stretch>
      </xdr:blipFill>
      <xdr:spPr bwMode="auto">
        <a:xfrm>
          <a:off x="0" y="98153220"/>
          <a:ext cx="533400" cy="403860"/>
        </a:xfrm>
        <a:prstGeom prst="rect">
          <a:avLst/>
        </a:prstGeom>
        <a:noFill/>
      </xdr:spPr>
    </xdr:pic>
    <xdr:clientData/>
  </xdr:twoCellAnchor>
  <xdr:twoCellAnchor editAs="oneCell">
    <xdr:from>
      <xdr:col>0</xdr:col>
      <xdr:colOff>0</xdr:colOff>
      <xdr:row>569</xdr:row>
      <xdr:rowOff>0</xdr:rowOff>
    </xdr:from>
    <xdr:to>
      <xdr:col>0</xdr:col>
      <xdr:colOff>533400</xdr:colOff>
      <xdr:row>571</xdr:row>
      <xdr:rowOff>53340</xdr:rowOff>
    </xdr:to>
    <xdr:pic>
      <xdr:nvPicPr>
        <xdr:cNvPr id="2410" name="Picture 362" descr="Exploud icon">
          <a:extLst>
            <a:ext uri="{FF2B5EF4-FFF2-40B4-BE49-F238E27FC236}">
              <a16:creationId xmlns:a16="http://schemas.microsoft.com/office/drawing/2014/main" id="{00000000-0008-0000-0500-00006A090000}"/>
            </a:ext>
          </a:extLst>
        </xdr:cNvPr>
        <xdr:cNvPicPr>
          <a:picLocks noChangeAspect="1" noChangeArrowheads="1"/>
        </xdr:cNvPicPr>
      </xdr:nvPicPr>
      <xdr:blipFill>
        <a:blip xmlns:r="http://schemas.openxmlformats.org/officeDocument/2006/relationships" r:embed="rId356" cstate="print"/>
        <a:srcRect/>
        <a:stretch>
          <a:fillRect/>
        </a:stretch>
      </xdr:blipFill>
      <xdr:spPr bwMode="auto">
        <a:xfrm>
          <a:off x="0" y="98328480"/>
          <a:ext cx="533400" cy="403860"/>
        </a:xfrm>
        <a:prstGeom prst="rect">
          <a:avLst/>
        </a:prstGeom>
        <a:noFill/>
      </xdr:spPr>
    </xdr:pic>
    <xdr:clientData/>
  </xdr:twoCellAnchor>
  <xdr:twoCellAnchor editAs="oneCell">
    <xdr:from>
      <xdr:col>0</xdr:col>
      <xdr:colOff>0</xdr:colOff>
      <xdr:row>570</xdr:row>
      <xdr:rowOff>0</xdr:rowOff>
    </xdr:from>
    <xdr:to>
      <xdr:col>0</xdr:col>
      <xdr:colOff>533400</xdr:colOff>
      <xdr:row>572</xdr:row>
      <xdr:rowOff>53340</xdr:rowOff>
    </xdr:to>
    <xdr:pic>
      <xdr:nvPicPr>
        <xdr:cNvPr id="2411" name="Picture 363" descr="Makuhita icon">
          <a:extLst>
            <a:ext uri="{FF2B5EF4-FFF2-40B4-BE49-F238E27FC236}">
              <a16:creationId xmlns:a16="http://schemas.microsoft.com/office/drawing/2014/main" id="{00000000-0008-0000-0500-00006B090000}"/>
            </a:ext>
          </a:extLst>
        </xdr:cNvPr>
        <xdr:cNvPicPr>
          <a:picLocks noChangeAspect="1" noChangeArrowheads="1"/>
        </xdr:cNvPicPr>
      </xdr:nvPicPr>
      <xdr:blipFill>
        <a:blip xmlns:r="http://schemas.openxmlformats.org/officeDocument/2006/relationships" r:embed="rId357" cstate="print"/>
        <a:srcRect/>
        <a:stretch>
          <a:fillRect/>
        </a:stretch>
      </xdr:blipFill>
      <xdr:spPr bwMode="auto">
        <a:xfrm>
          <a:off x="0" y="98503740"/>
          <a:ext cx="533400" cy="403860"/>
        </a:xfrm>
        <a:prstGeom prst="rect">
          <a:avLst/>
        </a:prstGeom>
        <a:noFill/>
      </xdr:spPr>
    </xdr:pic>
    <xdr:clientData/>
  </xdr:twoCellAnchor>
  <xdr:twoCellAnchor editAs="oneCell">
    <xdr:from>
      <xdr:col>0</xdr:col>
      <xdr:colOff>0</xdr:colOff>
      <xdr:row>571</xdr:row>
      <xdr:rowOff>0</xdr:rowOff>
    </xdr:from>
    <xdr:to>
      <xdr:col>0</xdr:col>
      <xdr:colOff>533400</xdr:colOff>
      <xdr:row>573</xdr:row>
      <xdr:rowOff>60960</xdr:rowOff>
    </xdr:to>
    <xdr:pic>
      <xdr:nvPicPr>
        <xdr:cNvPr id="2412" name="Picture 364" descr="Hariyama icon">
          <a:extLst>
            <a:ext uri="{FF2B5EF4-FFF2-40B4-BE49-F238E27FC236}">
              <a16:creationId xmlns:a16="http://schemas.microsoft.com/office/drawing/2014/main" id="{00000000-0008-0000-0500-00006C090000}"/>
            </a:ext>
          </a:extLst>
        </xdr:cNvPr>
        <xdr:cNvPicPr>
          <a:picLocks noChangeAspect="1" noChangeArrowheads="1"/>
        </xdr:cNvPicPr>
      </xdr:nvPicPr>
      <xdr:blipFill>
        <a:blip xmlns:r="http://schemas.openxmlformats.org/officeDocument/2006/relationships" r:embed="rId358" cstate="print"/>
        <a:srcRect/>
        <a:stretch>
          <a:fillRect/>
        </a:stretch>
      </xdr:blipFill>
      <xdr:spPr bwMode="auto">
        <a:xfrm>
          <a:off x="0" y="98679000"/>
          <a:ext cx="533400" cy="403860"/>
        </a:xfrm>
        <a:prstGeom prst="rect">
          <a:avLst/>
        </a:prstGeom>
        <a:noFill/>
      </xdr:spPr>
    </xdr:pic>
    <xdr:clientData/>
  </xdr:twoCellAnchor>
  <xdr:twoCellAnchor editAs="oneCell">
    <xdr:from>
      <xdr:col>0</xdr:col>
      <xdr:colOff>0</xdr:colOff>
      <xdr:row>572</xdr:row>
      <xdr:rowOff>0</xdr:rowOff>
    </xdr:from>
    <xdr:to>
      <xdr:col>0</xdr:col>
      <xdr:colOff>533400</xdr:colOff>
      <xdr:row>574</xdr:row>
      <xdr:rowOff>60960</xdr:rowOff>
    </xdr:to>
    <xdr:pic>
      <xdr:nvPicPr>
        <xdr:cNvPr id="2413" name="Picture 365" descr="Azurill icon">
          <a:extLst>
            <a:ext uri="{FF2B5EF4-FFF2-40B4-BE49-F238E27FC236}">
              <a16:creationId xmlns:a16="http://schemas.microsoft.com/office/drawing/2014/main" id="{00000000-0008-0000-0500-00006D090000}"/>
            </a:ext>
          </a:extLst>
        </xdr:cNvPr>
        <xdr:cNvPicPr>
          <a:picLocks noChangeAspect="1" noChangeArrowheads="1"/>
        </xdr:cNvPicPr>
      </xdr:nvPicPr>
      <xdr:blipFill>
        <a:blip xmlns:r="http://schemas.openxmlformats.org/officeDocument/2006/relationships" r:embed="rId359" cstate="print"/>
        <a:srcRect/>
        <a:stretch>
          <a:fillRect/>
        </a:stretch>
      </xdr:blipFill>
      <xdr:spPr bwMode="auto">
        <a:xfrm>
          <a:off x="0" y="98854260"/>
          <a:ext cx="533400" cy="403860"/>
        </a:xfrm>
        <a:prstGeom prst="rect">
          <a:avLst/>
        </a:prstGeom>
        <a:noFill/>
      </xdr:spPr>
    </xdr:pic>
    <xdr:clientData/>
  </xdr:twoCellAnchor>
  <xdr:twoCellAnchor editAs="oneCell">
    <xdr:from>
      <xdr:col>0</xdr:col>
      <xdr:colOff>0</xdr:colOff>
      <xdr:row>574</xdr:row>
      <xdr:rowOff>0</xdr:rowOff>
    </xdr:from>
    <xdr:to>
      <xdr:col>0</xdr:col>
      <xdr:colOff>533400</xdr:colOff>
      <xdr:row>576</xdr:row>
      <xdr:rowOff>53340</xdr:rowOff>
    </xdr:to>
    <xdr:pic>
      <xdr:nvPicPr>
        <xdr:cNvPr id="2414" name="Picture 366" descr="Nosepass icon">
          <a:extLst>
            <a:ext uri="{FF2B5EF4-FFF2-40B4-BE49-F238E27FC236}">
              <a16:creationId xmlns:a16="http://schemas.microsoft.com/office/drawing/2014/main" id="{00000000-0008-0000-0500-00006E090000}"/>
            </a:ext>
          </a:extLst>
        </xdr:cNvPr>
        <xdr:cNvPicPr>
          <a:picLocks noChangeAspect="1" noChangeArrowheads="1"/>
        </xdr:cNvPicPr>
      </xdr:nvPicPr>
      <xdr:blipFill>
        <a:blip xmlns:r="http://schemas.openxmlformats.org/officeDocument/2006/relationships" r:embed="rId360" cstate="print"/>
        <a:srcRect/>
        <a:stretch>
          <a:fillRect/>
        </a:stretch>
      </xdr:blipFill>
      <xdr:spPr bwMode="auto">
        <a:xfrm>
          <a:off x="0" y="99197160"/>
          <a:ext cx="533400" cy="403860"/>
        </a:xfrm>
        <a:prstGeom prst="rect">
          <a:avLst/>
        </a:prstGeom>
        <a:noFill/>
      </xdr:spPr>
    </xdr:pic>
    <xdr:clientData/>
  </xdr:twoCellAnchor>
  <xdr:twoCellAnchor editAs="oneCell">
    <xdr:from>
      <xdr:col>0</xdr:col>
      <xdr:colOff>0</xdr:colOff>
      <xdr:row>575</xdr:row>
      <xdr:rowOff>0</xdr:rowOff>
    </xdr:from>
    <xdr:to>
      <xdr:col>0</xdr:col>
      <xdr:colOff>533400</xdr:colOff>
      <xdr:row>577</xdr:row>
      <xdr:rowOff>53340</xdr:rowOff>
    </xdr:to>
    <xdr:pic>
      <xdr:nvPicPr>
        <xdr:cNvPr id="2415" name="Picture 367" descr="Skitty icon">
          <a:extLst>
            <a:ext uri="{FF2B5EF4-FFF2-40B4-BE49-F238E27FC236}">
              <a16:creationId xmlns:a16="http://schemas.microsoft.com/office/drawing/2014/main" id="{00000000-0008-0000-0500-00006F090000}"/>
            </a:ext>
          </a:extLst>
        </xdr:cNvPr>
        <xdr:cNvPicPr>
          <a:picLocks noChangeAspect="1" noChangeArrowheads="1"/>
        </xdr:cNvPicPr>
      </xdr:nvPicPr>
      <xdr:blipFill>
        <a:blip xmlns:r="http://schemas.openxmlformats.org/officeDocument/2006/relationships" r:embed="rId361" cstate="print"/>
        <a:srcRect/>
        <a:stretch>
          <a:fillRect/>
        </a:stretch>
      </xdr:blipFill>
      <xdr:spPr bwMode="auto">
        <a:xfrm>
          <a:off x="0" y="99372420"/>
          <a:ext cx="533400" cy="403860"/>
        </a:xfrm>
        <a:prstGeom prst="rect">
          <a:avLst/>
        </a:prstGeom>
        <a:noFill/>
      </xdr:spPr>
    </xdr:pic>
    <xdr:clientData/>
  </xdr:twoCellAnchor>
  <xdr:twoCellAnchor editAs="oneCell">
    <xdr:from>
      <xdr:col>0</xdr:col>
      <xdr:colOff>0</xdr:colOff>
      <xdr:row>576</xdr:row>
      <xdr:rowOff>0</xdr:rowOff>
    </xdr:from>
    <xdr:to>
      <xdr:col>0</xdr:col>
      <xdr:colOff>533400</xdr:colOff>
      <xdr:row>578</xdr:row>
      <xdr:rowOff>60960</xdr:rowOff>
    </xdr:to>
    <xdr:pic>
      <xdr:nvPicPr>
        <xdr:cNvPr id="2416" name="Picture 368" descr="Delcatty icon">
          <a:extLst>
            <a:ext uri="{FF2B5EF4-FFF2-40B4-BE49-F238E27FC236}">
              <a16:creationId xmlns:a16="http://schemas.microsoft.com/office/drawing/2014/main" id="{00000000-0008-0000-0500-000070090000}"/>
            </a:ext>
          </a:extLst>
        </xdr:cNvPr>
        <xdr:cNvPicPr>
          <a:picLocks noChangeAspect="1" noChangeArrowheads="1"/>
        </xdr:cNvPicPr>
      </xdr:nvPicPr>
      <xdr:blipFill>
        <a:blip xmlns:r="http://schemas.openxmlformats.org/officeDocument/2006/relationships" r:embed="rId362" cstate="print"/>
        <a:srcRect/>
        <a:stretch>
          <a:fillRect/>
        </a:stretch>
      </xdr:blipFill>
      <xdr:spPr bwMode="auto">
        <a:xfrm>
          <a:off x="0" y="99547680"/>
          <a:ext cx="533400" cy="403860"/>
        </a:xfrm>
        <a:prstGeom prst="rect">
          <a:avLst/>
        </a:prstGeom>
        <a:noFill/>
      </xdr:spPr>
    </xdr:pic>
    <xdr:clientData/>
  </xdr:twoCellAnchor>
  <xdr:twoCellAnchor editAs="oneCell">
    <xdr:from>
      <xdr:col>0</xdr:col>
      <xdr:colOff>0</xdr:colOff>
      <xdr:row>577</xdr:row>
      <xdr:rowOff>0</xdr:rowOff>
    </xdr:from>
    <xdr:to>
      <xdr:col>0</xdr:col>
      <xdr:colOff>533400</xdr:colOff>
      <xdr:row>579</xdr:row>
      <xdr:rowOff>60960</xdr:rowOff>
    </xdr:to>
    <xdr:pic>
      <xdr:nvPicPr>
        <xdr:cNvPr id="2417" name="Picture 369" descr="Sableye icon">
          <a:extLst>
            <a:ext uri="{FF2B5EF4-FFF2-40B4-BE49-F238E27FC236}">
              <a16:creationId xmlns:a16="http://schemas.microsoft.com/office/drawing/2014/main" id="{00000000-0008-0000-0500-000071090000}"/>
            </a:ext>
          </a:extLst>
        </xdr:cNvPr>
        <xdr:cNvPicPr>
          <a:picLocks noChangeAspect="1" noChangeArrowheads="1"/>
        </xdr:cNvPicPr>
      </xdr:nvPicPr>
      <xdr:blipFill>
        <a:blip xmlns:r="http://schemas.openxmlformats.org/officeDocument/2006/relationships" r:embed="rId363" cstate="print"/>
        <a:srcRect/>
        <a:stretch>
          <a:fillRect/>
        </a:stretch>
      </xdr:blipFill>
      <xdr:spPr bwMode="auto">
        <a:xfrm>
          <a:off x="0" y="99722940"/>
          <a:ext cx="533400" cy="403860"/>
        </a:xfrm>
        <a:prstGeom prst="rect">
          <a:avLst/>
        </a:prstGeom>
        <a:noFill/>
      </xdr:spPr>
    </xdr:pic>
    <xdr:clientData/>
  </xdr:twoCellAnchor>
  <xdr:twoCellAnchor editAs="oneCell">
    <xdr:from>
      <xdr:col>0</xdr:col>
      <xdr:colOff>0</xdr:colOff>
      <xdr:row>579</xdr:row>
      <xdr:rowOff>0</xdr:rowOff>
    </xdr:from>
    <xdr:to>
      <xdr:col>0</xdr:col>
      <xdr:colOff>533400</xdr:colOff>
      <xdr:row>581</xdr:row>
      <xdr:rowOff>60960</xdr:rowOff>
    </xdr:to>
    <xdr:pic>
      <xdr:nvPicPr>
        <xdr:cNvPr id="2418" name="Picture 370" descr="Mega Sableye icon">
          <a:extLst>
            <a:ext uri="{FF2B5EF4-FFF2-40B4-BE49-F238E27FC236}">
              <a16:creationId xmlns:a16="http://schemas.microsoft.com/office/drawing/2014/main" id="{00000000-0008-0000-0500-000072090000}"/>
            </a:ext>
          </a:extLst>
        </xdr:cNvPr>
        <xdr:cNvPicPr>
          <a:picLocks noChangeAspect="1" noChangeArrowheads="1"/>
        </xdr:cNvPicPr>
      </xdr:nvPicPr>
      <xdr:blipFill>
        <a:blip xmlns:r="http://schemas.openxmlformats.org/officeDocument/2006/relationships" r:embed="rId364" cstate="print"/>
        <a:srcRect/>
        <a:stretch>
          <a:fillRect/>
        </a:stretch>
      </xdr:blipFill>
      <xdr:spPr bwMode="auto">
        <a:xfrm>
          <a:off x="0" y="100065840"/>
          <a:ext cx="533400" cy="403860"/>
        </a:xfrm>
        <a:prstGeom prst="rect">
          <a:avLst/>
        </a:prstGeom>
        <a:noFill/>
      </xdr:spPr>
    </xdr:pic>
    <xdr:clientData/>
  </xdr:twoCellAnchor>
  <xdr:twoCellAnchor editAs="oneCell">
    <xdr:from>
      <xdr:col>0</xdr:col>
      <xdr:colOff>0</xdr:colOff>
      <xdr:row>581</xdr:row>
      <xdr:rowOff>0</xdr:rowOff>
    </xdr:from>
    <xdr:to>
      <xdr:col>0</xdr:col>
      <xdr:colOff>533400</xdr:colOff>
      <xdr:row>583</xdr:row>
      <xdr:rowOff>60960</xdr:rowOff>
    </xdr:to>
    <xdr:pic>
      <xdr:nvPicPr>
        <xdr:cNvPr id="2419" name="Picture 371" descr="Mawile icon">
          <a:extLst>
            <a:ext uri="{FF2B5EF4-FFF2-40B4-BE49-F238E27FC236}">
              <a16:creationId xmlns:a16="http://schemas.microsoft.com/office/drawing/2014/main" id="{00000000-0008-0000-0500-000073090000}"/>
            </a:ext>
          </a:extLst>
        </xdr:cNvPr>
        <xdr:cNvPicPr>
          <a:picLocks noChangeAspect="1" noChangeArrowheads="1"/>
        </xdr:cNvPicPr>
      </xdr:nvPicPr>
      <xdr:blipFill>
        <a:blip xmlns:r="http://schemas.openxmlformats.org/officeDocument/2006/relationships" r:embed="rId365" cstate="print"/>
        <a:srcRect/>
        <a:stretch>
          <a:fillRect/>
        </a:stretch>
      </xdr:blipFill>
      <xdr:spPr bwMode="auto">
        <a:xfrm>
          <a:off x="0" y="100408740"/>
          <a:ext cx="533400" cy="403860"/>
        </a:xfrm>
        <a:prstGeom prst="rect">
          <a:avLst/>
        </a:prstGeom>
        <a:noFill/>
      </xdr:spPr>
    </xdr:pic>
    <xdr:clientData/>
  </xdr:twoCellAnchor>
  <xdr:twoCellAnchor editAs="oneCell">
    <xdr:from>
      <xdr:col>0</xdr:col>
      <xdr:colOff>0</xdr:colOff>
      <xdr:row>583</xdr:row>
      <xdr:rowOff>0</xdr:rowOff>
    </xdr:from>
    <xdr:to>
      <xdr:col>0</xdr:col>
      <xdr:colOff>533400</xdr:colOff>
      <xdr:row>585</xdr:row>
      <xdr:rowOff>60960</xdr:rowOff>
    </xdr:to>
    <xdr:pic>
      <xdr:nvPicPr>
        <xdr:cNvPr id="2420" name="Picture 372" descr="Mega Mawile icon">
          <a:extLst>
            <a:ext uri="{FF2B5EF4-FFF2-40B4-BE49-F238E27FC236}">
              <a16:creationId xmlns:a16="http://schemas.microsoft.com/office/drawing/2014/main" id="{00000000-0008-0000-0500-000074090000}"/>
            </a:ext>
          </a:extLst>
        </xdr:cNvPr>
        <xdr:cNvPicPr>
          <a:picLocks noChangeAspect="1" noChangeArrowheads="1"/>
        </xdr:cNvPicPr>
      </xdr:nvPicPr>
      <xdr:blipFill>
        <a:blip xmlns:r="http://schemas.openxmlformats.org/officeDocument/2006/relationships" r:embed="rId366" cstate="print"/>
        <a:srcRect/>
        <a:stretch>
          <a:fillRect/>
        </a:stretch>
      </xdr:blipFill>
      <xdr:spPr bwMode="auto">
        <a:xfrm>
          <a:off x="0" y="100751640"/>
          <a:ext cx="533400" cy="403860"/>
        </a:xfrm>
        <a:prstGeom prst="rect">
          <a:avLst/>
        </a:prstGeom>
        <a:noFill/>
      </xdr:spPr>
    </xdr:pic>
    <xdr:clientData/>
  </xdr:twoCellAnchor>
  <xdr:twoCellAnchor editAs="oneCell">
    <xdr:from>
      <xdr:col>0</xdr:col>
      <xdr:colOff>0</xdr:colOff>
      <xdr:row>585</xdr:row>
      <xdr:rowOff>0</xdr:rowOff>
    </xdr:from>
    <xdr:to>
      <xdr:col>0</xdr:col>
      <xdr:colOff>533400</xdr:colOff>
      <xdr:row>587</xdr:row>
      <xdr:rowOff>60960</xdr:rowOff>
    </xdr:to>
    <xdr:pic>
      <xdr:nvPicPr>
        <xdr:cNvPr id="2421" name="Picture 373" descr="Aron icon">
          <a:extLst>
            <a:ext uri="{FF2B5EF4-FFF2-40B4-BE49-F238E27FC236}">
              <a16:creationId xmlns:a16="http://schemas.microsoft.com/office/drawing/2014/main" id="{00000000-0008-0000-0500-000075090000}"/>
            </a:ext>
          </a:extLst>
        </xdr:cNvPr>
        <xdr:cNvPicPr>
          <a:picLocks noChangeAspect="1" noChangeArrowheads="1"/>
        </xdr:cNvPicPr>
      </xdr:nvPicPr>
      <xdr:blipFill>
        <a:blip xmlns:r="http://schemas.openxmlformats.org/officeDocument/2006/relationships" r:embed="rId367" cstate="print"/>
        <a:srcRect/>
        <a:stretch>
          <a:fillRect/>
        </a:stretch>
      </xdr:blipFill>
      <xdr:spPr bwMode="auto">
        <a:xfrm>
          <a:off x="0" y="101094540"/>
          <a:ext cx="533400" cy="403860"/>
        </a:xfrm>
        <a:prstGeom prst="rect">
          <a:avLst/>
        </a:prstGeom>
        <a:noFill/>
      </xdr:spPr>
    </xdr:pic>
    <xdr:clientData/>
  </xdr:twoCellAnchor>
  <xdr:twoCellAnchor editAs="oneCell">
    <xdr:from>
      <xdr:col>0</xdr:col>
      <xdr:colOff>0</xdr:colOff>
      <xdr:row>587</xdr:row>
      <xdr:rowOff>0</xdr:rowOff>
    </xdr:from>
    <xdr:to>
      <xdr:col>0</xdr:col>
      <xdr:colOff>533400</xdr:colOff>
      <xdr:row>589</xdr:row>
      <xdr:rowOff>60960</xdr:rowOff>
    </xdr:to>
    <xdr:pic>
      <xdr:nvPicPr>
        <xdr:cNvPr id="2422" name="Picture 374" descr="Lairon icon">
          <a:extLst>
            <a:ext uri="{FF2B5EF4-FFF2-40B4-BE49-F238E27FC236}">
              <a16:creationId xmlns:a16="http://schemas.microsoft.com/office/drawing/2014/main" id="{00000000-0008-0000-0500-000076090000}"/>
            </a:ext>
          </a:extLst>
        </xdr:cNvPr>
        <xdr:cNvPicPr>
          <a:picLocks noChangeAspect="1" noChangeArrowheads="1"/>
        </xdr:cNvPicPr>
      </xdr:nvPicPr>
      <xdr:blipFill>
        <a:blip xmlns:r="http://schemas.openxmlformats.org/officeDocument/2006/relationships" r:embed="rId368" cstate="print"/>
        <a:srcRect/>
        <a:stretch>
          <a:fillRect/>
        </a:stretch>
      </xdr:blipFill>
      <xdr:spPr bwMode="auto">
        <a:xfrm>
          <a:off x="0" y="101437440"/>
          <a:ext cx="533400" cy="403860"/>
        </a:xfrm>
        <a:prstGeom prst="rect">
          <a:avLst/>
        </a:prstGeom>
        <a:noFill/>
      </xdr:spPr>
    </xdr:pic>
    <xdr:clientData/>
  </xdr:twoCellAnchor>
  <xdr:twoCellAnchor editAs="oneCell">
    <xdr:from>
      <xdr:col>0</xdr:col>
      <xdr:colOff>0</xdr:colOff>
      <xdr:row>589</xdr:row>
      <xdr:rowOff>0</xdr:rowOff>
    </xdr:from>
    <xdr:to>
      <xdr:col>0</xdr:col>
      <xdr:colOff>533400</xdr:colOff>
      <xdr:row>591</xdr:row>
      <xdr:rowOff>60960</xdr:rowOff>
    </xdr:to>
    <xdr:pic>
      <xdr:nvPicPr>
        <xdr:cNvPr id="2423" name="Picture 375" descr="Aggron icon">
          <a:extLst>
            <a:ext uri="{FF2B5EF4-FFF2-40B4-BE49-F238E27FC236}">
              <a16:creationId xmlns:a16="http://schemas.microsoft.com/office/drawing/2014/main" id="{00000000-0008-0000-0500-000077090000}"/>
            </a:ext>
          </a:extLst>
        </xdr:cNvPr>
        <xdr:cNvPicPr>
          <a:picLocks noChangeAspect="1" noChangeArrowheads="1"/>
        </xdr:cNvPicPr>
      </xdr:nvPicPr>
      <xdr:blipFill>
        <a:blip xmlns:r="http://schemas.openxmlformats.org/officeDocument/2006/relationships" r:embed="rId369" cstate="print"/>
        <a:srcRect/>
        <a:stretch>
          <a:fillRect/>
        </a:stretch>
      </xdr:blipFill>
      <xdr:spPr bwMode="auto">
        <a:xfrm>
          <a:off x="0" y="101780340"/>
          <a:ext cx="533400" cy="403860"/>
        </a:xfrm>
        <a:prstGeom prst="rect">
          <a:avLst/>
        </a:prstGeom>
        <a:noFill/>
      </xdr:spPr>
    </xdr:pic>
    <xdr:clientData/>
  </xdr:twoCellAnchor>
  <xdr:twoCellAnchor editAs="oneCell">
    <xdr:from>
      <xdr:col>0</xdr:col>
      <xdr:colOff>0</xdr:colOff>
      <xdr:row>591</xdr:row>
      <xdr:rowOff>0</xdr:rowOff>
    </xdr:from>
    <xdr:to>
      <xdr:col>0</xdr:col>
      <xdr:colOff>533400</xdr:colOff>
      <xdr:row>593</xdr:row>
      <xdr:rowOff>60960</xdr:rowOff>
    </xdr:to>
    <xdr:pic>
      <xdr:nvPicPr>
        <xdr:cNvPr id="2424" name="Picture 376" descr="Mega Aggron icon">
          <a:extLst>
            <a:ext uri="{FF2B5EF4-FFF2-40B4-BE49-F238E27FC236}">
              <a16:creationId xmlns:a16="http://schemas.microsoft.com/office/drawing/2014/main" id="{00000000-0008-0000-0500-000078090000}"/>
            </a:ext>
          </a:extLst>
        </xdr:cNvPr>
        <xdr:cNvPicPr>
          <a:picLocks noChangeAspect="1" noChangeArrowheads="1"/>
        </xdr:cNvPicPr>
      </xdr:nvPicPr>
      <xdr:blipFill>
        <a:blip xmlns:r="http://schemas.openxmlformats.org/officeDocument/2006/relationships" r:embed="rId370" cstate="print"/>
        <a:srcRect/>
        <a:stretch>
          <a:fillRect/>
        </a:stretch>
      </xdr:blipFill>
      <xdr:spPr bwMode="auto">
        <a:xfrm>
          <a:off x="0" y="102123240"/>
          <a:ext cx="533400" cy="403860"/>
        </a:xfrm>
        <a:prstGeom prst="rect">
          <a:avLst/>
        </a:prstGeom>
        <a:noFill/>
      </xdr:spPr>
    </xdr:pic>
    <xdr:clientData/>
  </xdr:twoCellAnchor>
  <xdr:twoCellAnchor editAs="oneCell">
    <xdr:from>
      <xdr:col>0</xdr:col>
      <xdr:colOff>0</xdr:colOff>
      <xdr:row>593</xdr:row>
      <xdr:rowOff>0</xdr:rowOff>
    </xdr:from>
    <xdr:to>
      <xdr:col>0</xdr:col>
      <xdr:colOff>533400</xdr:colOff>
      <xdr:row>595</xdr:row>
      <xdr:rowOff>60960</xdr:rowOff>
    </xdr:to>
    <xdr:pic>
      <xdr:nvPicPr>
        <xdr:cNvPr id="2425" name="Picture 377" descr="Meditite icon">
          <a:extLst>
            <a:ext uri="{FF2B5EF4-FFF2-40B4-BE49-F238E27FC236}">
              <a16:creationId xmlns:a16="http://schemas.microsoft.com/office/drawing/2014/main" id="{00000000-0008-0000-0500-000079090000}"/>
            </a:ext>
          </a:extLst>
        </xdr:cNvPr>
        <xdr:cNvPicPr>
          <a:picLocks noChangeAspect="1" noChangeArrowheads="1"/>
        </xdr:cNvPicPr>
      </xdr:nvPicPr>
      <xdr:blipFill>
        <a:blip xmlns:r="http://schemas.openxmlformats.org/officeDocument/2006/relationships" r:embed="rId371" cstate="print"/>
        <a:srcRect/>
        <a:stretch>
          <a:fillRect/>
        </a:stretch>
      </xdr:blipFill>
      <xdr:spPr bwMode="auto">
        <a:xfrm>
          <a:off x="0" y="102466140"/>
          <a:ext cx="533400" cy="403860"/>
        </a:xfrm>
        <a:prstGeom prst="rect">
          <a:avLst/>
        </a:prstGeom>
        <a:noFill/>
      </xdr:spPr>
    </xdr:pic>
    <xdr:clientData/>
  </xdr:twoCellAnchor>
  <xdr:twoCellAnchor editAs="oneCell">
    <xdr:from>
      <xdr:col>0</xdr:col>
      <xdr:colOff>0</xdr:colOff>
      <xdr:row>595</xdr:row>
      <xdr:rowOff>0</xdr:rowOff>
    </xdr:from>
    <xdr:to>
      <xdr:col>0</xdr:col>
      <xdr:colOff>533400</xdr:colOff>
      <xdr:row>597</xdr:row>
      <xdr:rowOff>60960</xdr:rowOff>
    </xdr:to>
    <xdr:pic>
      <xdr:nvPicPr>
        <xdr:cNvPr id="2426" name="Picture 378" descr="Medicham icon">
          <a:extLst>
            <a:ext uri="{FF2B5EF4-FFF2-40B4-BE49-F238E27FC236}">
              <a16:creationId xmlns:a16="http://schemas.microsoft.com/office/drawing/2014/main" id="{00000000-0008-0000-0500-00007A090000}"/>
            </a:ext>
          </a:extLst>
        </xdr:cNvPr>
        <xdr:cNvPicPr>
          <a:picLocks noChangeAspect="1" noChangeArrowheads="1"/>
        </xdr:cNvPicPr>
      </xdr:nvPicPr>
      <xdr:blipFill>
        <a:blip xmlns:r="http://schemas.openxmlformats.org/officeDocument/2006/relationships" r:embed="rId372" cstate="print"/>
        <a:srcRect/>
        <a:stretch>
          <a:fillRect/>
        </a:stretch>
      </xdr:blipFill>
      <xdr:spPr bwMode="auto">
        <a:xfrm>
          <a:off x="0" y="102809040"/>
          <a:ext cx="533400" cy="403860"/>
        </a:xfrm>
        <a:prstGeom prst="rect">
          <a:avLst/>
        </a:prstGeom>
        <a:noFill/>
      </xdr:spPr>
    </xdr:pic>
    <xdr:clientData/>
  </xdr:twoCellAnchor>
  <xdr:twoCellAnchor editAs="oneCell">
    <xdr:from>
      <xdr:col>0</xdr:col>
      <xdr:colOff>0</xdr:colOff>
      <xdr:row>597</xdr:row>
      <xdr:rowOff>0</xdr:rowOff>
    </xdr:from>
    <xdr:to>
      <xdr:col>0</xdr:col>
      <xdr:colOff>533400</xdr:colOff>
      <xdr:row>599</xdr:row>
      <xdr:rowOff>60960</xdr:rowOff>
    </xdr:to>
    <xdr:pic>
      <xdr:nvPicPr>
        <xdr:cNvPr id="2427" name="Picture 379" descr="Mega Medicham icon">
          <a:extLst>
            <a:ext uri="{FF2B5EF4-FFF2-40B4-BE49-F238E27FC236}">
              <a16:creationId xmlns:a16="http://schemas.microsoft.com/office/drawing/2014/main" id="{00000000-0008-0000-0500-00007B090000}"/>
            </a:ext>
          </a:extLst>
        </xdr:cNvPr>
        <xdr:cNvPicPr>
          <a:picLocks noChangeAspect="1" noChangeArrowheads="1"/>
        </xdr:cNvPicPr>
      </xdr:nvPicPr>
      <xdr:blipFill>
        <a:blip xmlns:r="http://schemas.openxmlformats.org/officeDocument/2006/relationships" r:embed="rId373" cstate="print"/>
        <a:srcRect/>
        <a:stretch>
          <a:fillRect/>
        </a:stretch>
      </xdr:blipFill>
      <xdr:spPr bwMode="auto">
        <a:xfrm>
          <a:off x="0" y="103151940"/>
          <a:ext cx="533400" cy="403860"/>
        </a:xfrm>
        <a:prstGeom prst="rect">
          <a:avLst/>
        </a:prstGeom>
        <a:noFill/>
      </xdr:spPr>
    </xdr:pic>
    <xdr:clientData/>
  </xdr:twoCellAnchor>
  <xdr:twoCellAnchor editAs="oneCell">
    <xdr:from>
      <xdr:col>0</xdr:col>
      <xdr:colOff>0</xdr:colOff>
      <xdr:row>599</xdr:row>
      <xdr:rowOff>0</xdr:rowOff>
    </xdr:from>
    <xdr:to>
      <xdr:col>0</xdr:col>
      <xdr:colOff>533400</xdr:colOff>
      <xdr:row>601</xdr:row>
      <xdr:rowOff>53340</xdr:rowOff>
    </xdr:to>
    <xdr:pic>
      <xdr:nvPicPr>
        <xdr:cNvPr id="2428" name="Picture 380" descr="Electrike icon">
          <a:extLst>
            <a:ext uri="{FF2B5EF4-FFF2-40B4-BE49-F238E27FC236}">
              <a16:creationId xmlns:a16="http://schemas.microsoft.com/office/drawing/2014/main" id="{00000000-0008-0000-0500-00007C090000}"/>
            </a:ext>
          </a:extLst>
        </xdr:cNvPr>
        <xdr:cNvPicPr>
          <a:picLocks noChangeAspect="1" noChangeArrowheads="1"/>
        </xdr:cNvPicPr>
      </xdr:nvPicPr>
      <xdr:blipFill>
        <a:blip xmlns:r="http://schemas.openxmlformats.org/officeDocument/2006/relationships" r:embed="rId374" cstate="print"/>
        <a:srcRect/>
        <a:stretch>
          <a:fillRect/>
        </a:stretch>
      </xdr:blipFill>
      <xdr:spPr bwMode="auto">
        <a:xfrm>
          <a:off x="0" y="103494840"/>
          <a:ext cx="533400" cy="403860"/>
        </a:xfrm>
        <a:prstGeom prst="rect">
          <a:avLst/>
        </a:prstGeom>
        <a:noFill/>
      </xdr:spPr>
    </xdr:pic>
    <xdr:clientData/>
  </xdr:twoCellAnchor>
  <xdr:twoCellAnchor editAs="oneCell">
    <xdr:from>
      <xdr:col>0</xdr:col>
      <xdr:colOff>0</xdr:colOff>
      <xdr:row>600</xdr:row>
      <xdr:rowOff>0</xdr:rowOff>
    </xdr:from>
    <xdr:to>
      <xdr:col>0</xdr:col>
      <xdr:colOff>533400</xdr:colOff>
      <xdr:row>602</xdr:row>
      <xdr:rowOff>60960</xdr:rowOff>
    </xdr:to>
    <xdr:pic>
      <xdr:nvPicPr>
        <xdr:cNvPr id="2429" name="Picture 381" descr="Manectric icon">
          <a:extLst>
            <a:ext uri="{FF2B5EF4-FFF2-40B4-BE49-F238E27FC236}">
              <a16:creationId xmlns:a16="http://schemas.microsoft.com/office/drawing/2014/main" id="{00000000-0008-0000-0500-00007D090000}"/>
            </a:ext>
          </a:extLst>
        </xdr:cNvPr>
        <xdr:cNvPicPr>
          <a:picLocks noChangeAspect="1" noChangeArrowheads="1"/>
        </xdr:cNvPicPr>
      </xdr:nvPicPr>
      <xdr:blipFill>
        <a:blip xmlns:r="http://schemas.openxmlformats.org/officeDocument/2006/relationships" r:embed="rId375" cstate="print"/>
        <a:srcRect/>
        <a:stretch>
          <a:fillRect/>
        </a:stretch>
      </xdr:blipFill>
      <xdr:spPr bwMode="auto">
        <a:xfrm>
          <a:off x="0" y="103670100"/>
          <a:ext cx="533400" cy="403860"/>
        </a:xfrm>
        <a:prstGeom prst="rect">
          <a:avLst/>
        </a:prstGeom>
        <a:noFill/>
      </xdr:spPr>
    </xdr:pic>
    <xdr:clientData/>
  </xdr:twoCellAnchor>
  <xdr:twoCellAnchor editAs="oneCell">
    <xdr:from>
      <xdr:col>0</xdr:col>
      <xdr:colOff>0</xdr:colOff>
      <xdr:row>601</xdr:row>
      <xdr:rowOff>0</xdr:rowOff>
    </xdr:from>
    <xdr:to>
      <xdr:col>0</xdr:col>
      <xdr:colOff>533400</xdr:colOff>
      <xdr:row>603</xdr:row>
      <xdr:rowOff>60960</xdr:rowOff>
    </xdr:to>
    <xdr:pic>
      <xdr:nvPicPr>
        <xdr:cNvPr id="2430" name="Picture 382" descr="Mega Manectric icon">
          <a:extLst>
            <a:ext uri="{FF2B5EF4-FFF2-40B4-BE49-F238E27FC236}">
              <a16:creationId xmlns:a16="http://schemas.microsoft.com/office/drawing/2014/main" id="{00000000-0008-0000-0500-00007E090000}"/>
            </a:ext>
          </a:extLst>
        </xdr:cNvPr>
        <xdr:cNvPicPr>
          <a:picLocks noChangeAspect="1" noChangeArrowheads="1"/>
        </xdr:cNvPicPr>
      </xdr:nvPicPr>
      <xdr:blipFill>
        <a:blip xmlns:r="http://schemas.openxmlformats.org/officeDocument/2006/relationships" r:embed="rId376" cstate="print"/>
        <a:srcRect/>
        <a:stretch>
          <a:fillRect/>
        </a:stretch>
      </xdr:blipFill>
      <xdr:spPr bwMode="auto">
        <a:xfrm>
          <a:off x="0" y="103845360"/>
          <a:ext cx="533400" cy="403860"/>
        </a:xfrm>
        <a:prstGeom prst="rect">
          <a:avLst/>
        </a:prstGeom>
        <a:noFill/>
      </xdr:spPr>
    </xdr:pic>
    <xdr:clientData/>
  </xdr:twoCellAnchor>
  <xdr:twoCellAnchor editAs="oneCell">
    <xdr:from>
      <xdr:col>0</xdr:col>
      <xdr:colOff>0</xdr:colOff>
      <xdr:row>603</xdr:row>
      <xdr:rowOff>0</xdr:rowOff>
    </xdr:from>
    <xdr:to>
      <xdr:col>0</xdr:col>
      <xdr:colOff>533400</xdr:colOff>
      <xdr:row>605</xdr:row>
      <xdr:rowOff>53340</xdr:rowOff>
    </xdr:to>
    <xdr:pic>
      <xdr:nvPicPr>
        <xdr:cNvPr id="2431" name="Picture 383" descr="Plusle icon">
          <a:extLst>
            <a:ext uri="{FF2B5EF4-FFF2-40B4-BE49-F238E27FC236}">
              <a16:creationId xmlns:a16="http://schemas.microsoft.com/office/drawing/2014/main" id="{00000000-0008-0000-0500-00007F090000}"/>
            </a:ext>
          </a:extLst>
        </xdr:cNvPr>
        <xdr:cNvPicPr>
          <a:picLocks noChangeAspect="1" noChangeArrowheads="1"/>
        </xdr:cNvPicPr>
      </xdr:nvPicPr>
      <xdr:blipFill>
        <a:blip xmlns:r="http://schemas.openxmlformats.org/officeDocument/2006/relationships" r:embed="rId377" cstate="print"/>
        <a:srcRect/>
        <a:stretch>
          <a:fillRect/>
        </a:stretch>
      </xdr:blipFill>
      <xdr:spPr bwMode="auto">
        <a:xfrm>
          <a:off x="0" y="104188260"/>
          <a:ext cx="533400" cy="403860"/>
        </a:xfrm>
        <a:prstGeom prst="rect">
          <a:avLst/>
        </a:prstGeom>
        <a:noFill/>
      </xdr:spPr>
    </xdr:pic>
    <xdr:clientData/>
  </xdr:twoCellAnchor>
  <xdr:twoCellAnchor editAs="oneCell">
    <xdr:from>
      <xdr:col>0</xdr:col>
      <xdr:colOff>0</xdr:colOff>
      <xdr:row>604</xdr:row>
      <xdr:rowOff>0</xdr:rowOff>
    </xdr:from>
    <xdr:to>
      <xdr:col>0</xdr:col>
      <xdr:colOff>533400</xdr:colOff>
      <xdr:row>606</xdr:row>
      <xdr:rowOff>53340</xdr:rowOff>
    </xdr:to>
    <xdr:pic>
      <xdr:nvPicPr>
        <xdr:cNvPr id="2432" name="Picture 384" descr="Minun icon">
          <a:extLst>
            <a:ext uri="{FF2B5EF4-FFF2-40B4-BE49-F238E27FC236}">
              <a16:creationId xmlns:a16="http://schemas.microsoft.com/office/drawing/2014/main" id="{00000000-0008-0000-0500-000080090000}"/>
            </a:ext>
          </a:extLst>
        </xdr:cNvPr>
        <xdr:cNvPicPr>
          <a:picLocks noChangeAspect="1" noChangeArrowheads="1"/>
        </xdr:cNvPicPr>
      </xdr:nvPicPr>
      <xdr:blipFill>
        <a:blip xmlns:r="http://schemas.openxmlformats.org/officeDocument/2006/relationships" r:embed="rId378" cstate="print"/>
        <a:srcRect/>
        <a:stretch>
          <a:fillRect/>
        </a:stretch>
      </xdr:blipFill>
      <xdr:spPr bwMode="auto">
        <a:xfrm>
          <a:off x="0" y="104363520"/>
          <a:ext cx="533400" cy="403860"/>
        </a:xfrm>
        <a:prstGeom prst="rect">
          <a:avLst/>
        </a:prstGeom>
        <a:noFill/>
      </xdr:spPr>
    </xdr:pic>
    <xdr:clientData/>
  </xdr:twoCellAnchor>
  <xdr:twoCellAnchor editAs="oneCell">
    <xdr:from>
      <xdr:col>0</xdr:col>
      <xdr:colOff>0</xdr:colOff>
      <xdr:row>605</xdr:row>
      <xdr:rowOff>0</xdr:rowOff>
    </xdr:from>
    <xdr:to>
      <xdr:col>0</xdr:col>
      <xdr:colOff>533400</xdr:colOff>
      <xdr:row>607</xdr:row>
      <xdr:rowOff>53340</xdr:rowOff>
    </xdr:to>
    <xdr:pic>
      <xdr:nvPicPr>
        <xdr:cNvPr id="2433" name="Picture 385" descr="Volbeat icon">
          <a:extLst>
            <a:ext uri="{FF2B5EF4-FFF2-40B4-BE49-F238E27FC236}">
              <a16:creationId xmlns:a16="http://schemas.microsoft.com/office/drawing/2014/main" id="{00000000-0008-0000-0500-000081090000}"/>
            </a:ext>
          </a:extLst>
        </xdr:cNvPr>
        <xdr:cNvPicPr>
          <a:picLocks noChangeAspect="1" noChangeArrowheads="1"/>
        </xdr:cNvPicPr>
      </xdr:nvPicPr>
      <xdr:blipFill>
        <a:blip xmlns:r="http://schemas.openxmlformats.org/officeDocument/2006/relationships" r:embed="rId379" cstate="print"/>
        <a:srcRect/>
        <a:stretch>
          <a:fillRect/>
        </a:stretch>
      </xdr:blipFill>
      <xdr:spPr bwMode="auto">
        <a:xfrm>
          <a:off x="0" y="104538780"/>
          <a:ext cx="533400" cy="403860"/>
        </a:xfrm>
        <a:prstGeom prst="rect">
          <a:avLst/>
        </a:prstGeom>
        <a:noFill/>
      </xdr:spPr>
    </xdr:pic>
    <xdr:clientData/>
  </xdr:twoCellAnchor>
  <xdr:twoCellAnchor editAs="oneCell">
    <xdr:from>
      <xdr:col>0</xdr:col>
      <xdr:colOff>0</xdr:colOff>
      <xdr:row>606</xdr:row>
      <xdr:rowOff>0</xdr:rowOff>
    </xdr:from>
    <xdr:to>
      <xdr:col>0</xdr:col>
      <xdr:colOff>533400</xdr:colOff>
      <xdr:row>608</xdr:row>
      <xdr:rowOff>60960</xdr:rowOff>
    </xdr:to>
    <xdr:pic>
      <xdr:nvPicPr>
        <xdr:cNvPr id="2434" name="Picture 386" descr="Illumise icon">
          <a:extLst>
            <a:ext uri="{FF2B5EF4-FFF2-40B4-BE49-F238E27FC236}">
              <a16:creationId xmlns:a16="http://schemas.microsoft.com/office/drawing/2014/main" id="{00000000-0008-0000-0500-000082090000}"/>
            </a:ext>
          </a:extLst>
        </xdr:cNvPr>
        <xdr:cNvPicPr>
          <a:picLocks noChangeAspect="1" noChangeArrowheads="1"/>
        </xdr:cNvPicPr>
      </xdr:nvPicPr>
      <xdr:blipFill>
        <a:blip xmlns:r="http://schemas.openxmlformats.org/officeDocument/2006/relationships" r:embed="rId380" cstate="print"/>
        <a:srcRect/>
        <a:stretch>
          <a:fillRect/>
        </a:stretch>
      </xdr:blipFill>
      <xdr:spPr bwMode="auto">
        <a:xfrm>
          <a:off x="0" y="104714040"/>
          <a:ext cx="533400" cy="403860"/>
        </a:xfrm>
        <a:prstGeom prst="rect">
          <a:avLst/>
        </a:prstGeom>
        <a:noFill/>
      </xdr:spPr>
    </xdr:pic>
    <xdr:clientData/>
  </xdr:twoCellAnchor>
  <xdr:twoCellAnchor editAs="oneCell">
    <xdr:from>
      <xdr:col>0</xdr:col>
      <xdr:colOff>0</xdr:colOff>
      <xdr:row>607</xdr:row>
      <xdr:rowOff>0</xdr:rowOff>
    </xdr:from>
    <xdr:to>
      <xdr:col>0</xdr:col>
      <xdr:colOff>533400</xdr:colOff>
      <xdr:row>609</xdr:row>
      <xdr:rowOff>60960</xdr:rowOff>
    </xdr:to>
    <xdr:pic>
      <xdr:nvPicPr>
        <xdr:cNvPr id="2435" name="Picture 387" descr="Roselia icon">
          <a:extLst>
            <a:ext uri="{FF2B5EF4-FFF2-40B4-BE49-F238E27FC236}">
              <a16:creationId xmlns:a16="http://schemas.microsoft.com/office/drawing/2014/main" id="{00000000-0008-0000-0500-000083090000}"/>
            </a:ext>
          </a:extLst>
        </xdr:cNvPr>
        <xdr:cNvPicPr>
          <a:picLocks noChangeAspect="1" noChangeArrowheads="1"/>
        </xdr:cNvPicPr>
      </xdr:nvPicPr>
      <xdr:blipFill>
        <a:blip xmlns:r="http://schemas.openxmlformats.org/officeDocument/2006/relationships" r:embed="rId381" cstate="print"/>
        <a:srcRect/>
        <a:stretch>
          <a:fillRect/>
        </a:stretch>
      </xdr:blipFill>
      <xdr:spPr bwMode="auto">
        <a:xfrm>
          <a:off x="0" y="104889300"/>
          <a:ext cx="533400" cy="403860"/>
        </a:xfrm>
        <a:prstGeom prst="rect">
          <a:avLst/>
        </a:prstGeom>
        <a:noFill/>
      </xdr:spPr>
    </xdr:pic>
    <xdr:clientData/>
  </xdr:twoCellAnchor>
  <xdr:twoCellAnchor editAs="oneCell">
    <xdr:from>
      <xdr:col>0</xdr:col>
      <xdr:colOff>0</xdr:colOff>
      <xdr:row>609</xdr:row>
      <xdr:rowOff>0</xdr:rowOff>
    </xdr:from>
    <xdr:to>
      <xdr:col>0</xdr:col>
      <xdr:colOff>533400</xdr:colOff>
      <xdr:row>611</xdr:row>
      <xdr:rowOff>53340</xdr:rowOff>
    </xdr:to>
    <xdr:pic>
      <xdr:nvPicPr>
        <xdr:cNvPr id="2436" name="Picture 388" descr="Gulpin icon">
          <a:extLst>
            <a:ext uri="{FF2B5EF4-FFF2-40B4-BE49-F238E27FC236}">
              <a16:creationId xmlns:a16="http://schemas.microsoft.com/office/drawing/2014/main" id="{00000000-0008-0000-0500-000084090000}"/>
            </a:ext>
          </a:extLst>
        </xdr:cNvPr>
        <xdr:cNvPicPr>
          <a:picLocks noChangeAspect="1" noChangeArrowheads="1"/>
        </xdr:cNvPicPr>
      </xdr:nvPicPr>
      <xdr:blipFill>
        <a:blip xmlns:r="http://schemas.openxmlformats.org/officeDocument/2006/relationships" r:embed="rId382" cstate="print"/>
        <a:srcRect/>
        <a:stretch>
          <a:fillRect/>
        </a:stretch>
      </xdr:blipFill>
      <xdr:spPr bwMode="auto">
        <a:xfrm>
          <a:off x="0" y="105232200"/>
          <a:ext cx="533400" cy="403860"/>
        </a:xfrm>
        <a:prstGeom prst="rect">
          <a:avLst/>
        </a:prstGeom>
        <a:noFill/>
      </xdr:spPr>
    </xdr:pic>
    <xdr:clientData/>
  </xdr:twoCellAnchor>
  <xdr:twoCellAnchor editAs="oneCell">
    <xdr:from>
      <xdr:col>0</xdr:col>
      <xdr:colOff>0</xdr:colOff>
      <xdr:row>610</xdr:row>
      <xdr:rowOff>0</xdr:rowOff>
    </xdr:from>
    <xdr:to>
      <xdr:col>0</xdr:col>
      <xdr:colOff>533400</xdr:colOff>
      <xdr:row>612</xdr:row>
      <xdr:rowOff>60960</xdr:rowOff>
    </xdr:to>
    <xdr:pic>
      <xdr:nvPicPr>
        <xdr:cNvPr id="2437" name="Picture 389" descr="Swalot icon">
          <a:extLst>
            <a:ext uri="{FF2B5EF4-FFF2-40B4-BE49-F238E27FC236}">
              <a16:creationId xmlns:a16="http://schemas.microsoft.com/office/drawing/2014/main" id="{00000000-0008-0000-0500-000085090000}"/>
            </a:ext>
          </a:extLst>
        </xdr:cNvPr>
        <xdr:cNvPicPr>
          <a:picLocks noChangeAspect="1" noChangeArrowheads="1"/>
        </xdr:cNvPicPr>
      </xdr:nvPicPr>
      <xdr:blipFill>
        <a:blip xmlns:r="http://schemas.openxmlformats.org/officeDocument/2006/relationships" r:embed="rId383" cstate="print"/>
        <a:srcRect/>
        <a:stretch>
          <a:fillRect/>
        </a:stretch>
      </xdr:blipFill>
      <xdr:spPr bwMode="auto">
        <a:xfrm>
          <a:off x="0" y="105407460"/>
          <a:ext cx="533400" cy="403860"/>
        </a:xfrm>
        <a:prstGeom prst="rect">
          <a:avLst/>
        </a:prstGeom>
        <a:noFill/>
      </xdr:spPr>
    </xdr:pic>
    <xdr:clientData/>
  </xdr:twoCellAnchor>
  <xdr:twoCellAnchor editAs="oneCell">
    <xdr:from>
      <xdr:col>0</xdr:col>
      <xdr:colOff>0</xdr:colOff>
      <xdr:row>611</xdr:row>
      <xdr:rowOff>0</xdr:rowOff>
    </xdr:from>
    <xdr:to>
      <xdr:col>0</xdr:col>
      <xdr:colOff>533400</xdr:colOff>
      <xdr:row>613</xdr:row>
      <xdr:rowOff>60960</xdr:rowOff>
    </xdr:to>
    <xdr:pic>
      <xdr:nvPicPr>
        <xdr:cNvPr id="2438" name="Picture 390" descr="Carvanha icon">
          <a:extLst>
            <a:ext uri="{FF2B5EF4-FFF2-40B4-BE49-F238E27FC236}">
              <a16:creationId xmlns:a16="http://schemas.microsoft.com/office/drawing/2014/main" id="{00000000-0008-0000-0500-000086090000}"/>
            </a:ext>
          </a:extLst>
        </xdr:cNvPr>
        <xdr:cNvPicPr>
          <a:picLocks noChangeAspect="1" noChangeArrowheads="1"/>
        </xdr:cNvPicPr>
      </xdr:nvPicPr>
      <xdr:blipFill>
        <a:blip xmlns:r="http://schemas.openxmlformats.org/officeDocument/2006/relationships" r:embed="rId384" cstate="print"/>
        <a:srcRect/>
        <a:stretch>
          <a:fillRect/>
        </a:stretch>
      </xdr:blipFill>
      <xdr:spPr bwMode="auto">
        <a:xfrm>
          <a:off x="0" y="105582720"/>
          <a:ext cx="533400" cy="403860"/>
        </a:xfrm>
        <a:prstGeom prst="rect">
          <a:avLst/>
        </a:prstGeom>
        <a:noFill/>
      </xdr:spPr>
    </xdr:pic>
    <xdr:clientData/>
  </xdr:twoCellAnchor>
  <xdr:twoCellAnchor editAs="oneCell">
    <xdr:from>
      <xdr:col>0</xdr:col>
      <xdr:colOff>0</xdr:colOff>
      <xdr:row>613</xdr:row>
      <xdr:rowOff>0</xdr:rowOff>
    </xdr:from>
    <xdr:to>
      <xdr:col>0</xdr:col>
      <xdr:colOff>533400</xdr:colOff>
      <xdr:row>615</xdr:row>
      <xdr:rowOff>60960</xdr:rowOff>
    </xdr:to>
    <xdr:pic>
      <xdr:nvPicPr>
        <xdr:cNvPr id="2439" name="Picture 391" descr="Sharpedo icon">
          <a:extLst>
            <a:ext uri="{FF2B5EF4-FFF2-40B4-BE49-F238E27FC236}">
              <a16:creationId xmlns:a16="http://schemas.microsoft.com/office/drawing/2014/main" id="{00000000-0008-0000-0500-000087090000}"/>
            </a:ext>
          </a:extLst>
        </xdr:cNvPr>
        <xdr:cNvPicPr>
          <a:picLocks noChangeAspect="1" noChangeArrowheads="1"/>
        </xdr:cNvPicPr>
      </xdr:nvPicPr>
      <xdr:blipFill>
        <a:blip xmlns:r="http://schemas.openxmlformats.org/officeDocument/2006/relationships" r:embed="rId385" cstate="print"/>
        <a:srcRect/>
        <a:stretch>
          <a:fillRect/>
        </a:stretch>
      </xdr:blipFill>
      <xdr:spPr bwMode="auto">
        <a:xfrm>
          <a:off x="0" y="105925620"/>
          <a:ext cx="533400" cy="403860"/>
        </a:xfrm>
        <a:prstGeom prst="rect">
          <a:avLst/>
        </a:prstGeom>
        <a:noFill/>
      </xdr:spPr>
    </xdr:pic>
    <xdr:clientData/>
  </xdr:twoCellAnchor>
  <xdr:twoCellAnchor editAs="oneCell">
    <xdr:from>
      <xdr:col>0</xdr:col>
      <xdr:colOff>0</xdr:colOff>
      <xdr:row>615</xdr:row>
      <xdr:rowOff>0</xdr:rowOff>
    </xdr:from>
    <xdr:to>
      <xdr:col>0</xdr:col>
      <xdr:colOff>533400</xdr:colOff>
      <xdr:row>617</xdr:row>
      <xdr:rowOff>60960</xdr:rowOff>
    </xdr:to>
    <xdr:pic>
      <xdr:nvPicPr>
        <xdr:cNvPr id="2440" name="Picture 392" descr="Mega Sharpedo icon">
          <a:extLst>
            <a:ext uri="{FF2B5EF4-FFF2-40B4-BE49-F238E27FC236}">
              <a16:creationId xmlns:a16="http://schemas.microsoft.com/office/drawing/2014/main" id="{00000000-0008-0000-0500-000088090000}"/>
            </a:ext>
          </a:extLst>
        </xdr:cNvPr>
        <xdr:cNvPicPr>
          <a:picLocks noChangeAspect="1" noChangeArrowheads="1"/>
        </xdr:cNvPicPr>
      </xdr:nvPicPr>
      <xdr:blipFill>
        <a:blip xmlns:r="http://schemas.openxmlformats.org/officeDocument/2006/relationships" r:embed="rId386" cstate="print"/>
        <a:srcRect/>
        <a:stretch>
          <a:fillRect/>
        </a:stretch>
      </xdr:blipFill>
      <xdr:spPr bwMode="auto">
        <a:xfrm>
          <a:off x="0" y="106268520"/>
          <a:ext cx="533400" cy="403860"/>
        </a:xfrm>
        <a:prstGeom prst="rect">
          <a:avLst/>
        </a:prstGeom>
        <a:noFill/>
      </xdr:spPr>
    </xdr:pic>
    <xdr:clientData/>
  </xdr:twoCellAnchor>
  <xdr:twoCellAnchor editAs="oneCell">
    <xdr:from>
      <xdr:col>0</xdr:col>
      <xdr:colOff>0</xdr:colOff>
      <xdr:row>617</xdr:row>
      <xdr:rowOff>0</xdr:rowOff>
    </xdr:from>
    <xdr:to>
      <xdr:col>0</xdr:col>
      <xdr:colOff>533400</xdr:colOff>
      <xdr:row>619</xdr:row>
      <xdr:rowOff>53340</xdr:rowOff>
    </xdr:to>
    <xdr:pic>
      <xdr:nvPicPr>
        <xdr:cNvPr id="2441" name="Picture 393" descr="Wailmer icon">
          <a:extLst>
            <a:ext uri="{FF2B5EF4-FFF2-40B4-BE49-F238E27FC236}">
              <a16:creationId xmlns:a16="http://schemas.microsoft.com/office/drawing/2014/main" id="{00000000-0008-0000-0500-000089090000}"/>
            </a:ext>
          </a:extLst>
        </xdr:cNvPr>
        <xdr:cNvPicPr>
          <a:picLocks noChangeAspect="1" noChangeArrowheads="1"/>
        </xdr:cNvPicPr>
      </xdr:nvPicPr>
      <xdr:blipFill>
        <a:blip xmlns:r="http://schemas.openxmlformats.org/officeDocument/2006/relationships" r:embed="rId387" cstate="print"/>
        <a:srcRect/>
        <a:stretch>
          <a:fillRect/>
        </a:stretch>
      </xdr:blipFill>
      <xdr:spPr bwMode="auto">
        <a:xfrm>
          <a:off x="0" y="106611420"/>
          <a:ext cx="533400" cy="403860"/>
        </a:xfrm>
        <a:prstGeom prst="rect">
          <a:avLst/>
        </a:prstGeom>
        <a:noFill/>
      </xdr:spPr>
    </xdr:pic>
    <xdr:clientData/>
  </xdr:twoCellAnchor>
  <xdr:twoCellAnchor editAs="oneCell">
    <xdr:from>
      <xdr:col>0</xdr:col>
      <xdr:colOff>0</xdr:colOff>
      <xdr:row>618</xdr:row>
      <xdr:rowOff>0</xdr:rowOff>
    </xdr:from>
    <xdr:to>
      <xdr:col>0</xdr:col>
      <xdr:colOff>533400</xdr:colOff>
      <xdr:row>620</xdr:row>
      <xdr:rowOff>60960</xdr:rowOff>
    </xdr:to>
    <xdr:pic>
      <xdr:nvPicPr>
        <xdr:cNvPr id="2442" name="Picture 394" descr="Wailord icon">
          <a:extLst>
            <a:ext uri="{FF2B5EF4-FFF2-40B4-BE49-F238E27FC236}">
              <a16:creationId xmlns:a16="http://schemas.microsoft.com/office/drawing/2014/main" id="{00000000-0008-0000-0500-00008A090000}"/>
            </a:ext>
          </a:extLst>
        </xdr:cNvPr>
        <xdr:cNvPicPr>
          <a:picLocks noChangeAspect="1" noChangeArrowheads="1"/>
        </xdr:cNvPicPr>
      </xdr:nvPicPr>
      <xdr:blipFill>
        <a:blip xmlns:r="http://schemas.openxmlformats.org/officeDocument/2006/relationships" r:embed="rId388" cstate="print"/>
        <a:srcRect/>
        <a:stretch>
          <a:fillRect/>
        </a:stretch>
      </xdr:blipFill>
      <xdr:spPr bwMode="auto">
        <a:xfrm>
          <a:off x="0" y="106786680"/>
          <a:ext cx="533400" cy="403860"/>
        </a:xfrm>
        <a:prstGeom prst="rect">
          <a:avLst/>
        </a:prstGeom>
        <a:noFill/>
      </xdr:spPr>
    </xdr:pic>
    <xdr:clientData/>
  </xdr:twoCellAnchor>
  <xdr:twoCellAnchor editAs="oneCell">
    <xdr:from>
      <xdr:col>0</xdr:col>
      <xdr:colOff>0</xdr:colOff>
      <xdr:row>619</xdr:row>
      <xdr:rowOff>0</xdr:rowOff>
    </xdr:from>
    <xdr:to>
      <xdr:col>0</xdr:col>
      <xdr:colOff>533400</xdr:colOff>
      <xdr:row>621</xdr:row>
      <xdr:rowOff>60960</xdr:rowOff>
    </xdr:to>
    <xdr:pic>
      <xdr:nvPicPr>
        <xdr:cNvPr id="2443" name="Picture 395" descr="Numel icon">
          <a:extLst>
            <a:ext uri="{FF2B5EF4-FFF2-40B4-BE49-F238E27FC236}">
              <a16:creationId xmlns:a16="http://schemas.microsoft.com/office/drawing/2014/main" id="{00000000-0008-0000-0500-00008B090000}"/>
            </a:ext>
          </a:extLst>
        </xdr:cNvPr>
        <xdr:cNvPicPr>
          <a:picLocks noChangeAspect="1" noChangeArrowheads="1"/>
        </xdr:cNvPicPr>
      </xdr:nvPicPr>
      <xdr:blipFill>
        <a:blip xmlns:r="http://schemas.openxmlformats.org/officeDocument/2006/relationships" r:embed="rId389" cstate="print"/>
        <a:srcRect/>
        <a:stretch>
          <a:fillRect/>
        </a:stretch>
      </xdr:blipFill>
      <xdr:spPr bwMode="auto">
        <a:xfrm>
          <a:off x="0" y="106961940"/>
          <a:ext cx="533400" cy="403860"/>
        </a:xfrm>
        <a:prstGeom prst="rect">
          <a:avLst/>
        </a:prstGeom>
        <a:noFill/>
      </xdr:spPr>
    </xdr:pic>
    <xdr:clientData/>
  </xdr:twoCellAnchor>
  <xdr:twoCellAnchor editAs="oneCell">
    <xdr:from>
      <xdr:col>0</xdr:col>
      <xdr:colOff>0</xdr:colOff>
      <xdr:row>621</xdr:row>
      <xdr:rowOff>0</xdr:rowOff>
    </xdr:from>
    <xdr:to>
      <xdr:col>0</xdr:col>
      <xdr:colOff>533400</xdr:colOff>
      <xdr:row>623</xdr:row>
      <xdr:rowOff>60960</xdr:rowOff>
    </xdr:to>
    <xdr:pic>
      <xdr:nvPicPr>
        <xdr:cNvPr id="2444" name="Picture 396" descr="Camerupt icon">
          <a:extLst>
            <a:ext uri="{FF2B5EF4-FFF2-40B4-BE49-F238E27FC236}">
              <a16:creationId xmlns:a16="http://schemas.microsoft.com/office/drawing/2014/main" id="{00000000-0008-0000-0500-00008C090000}"/>
            </a:ext>
          </a:extLst>
        </xdr:cNvPr>
        <xdr:cNvPicPr>
          <a:picLocks noChangeAspect="1" noChangeArrowheads="1"/>
        </xdr:cNvPicPr>
      </xdr:nvPicPr>
      <xdr:blipFill>
        <a:blip xmlns:r="http://schemas.openxmlformats.org/officeDocument/2006/relationships" r:embed="rId390" cstate="print"/>
        <a:srcRect/>
        <a:stretch>
          <a:fillRect/>
        </a:stretch>
      </xdr:blipFill>
      <xdr:spPr bwMode="auto">
        <a:xfrm>
          <a:off x="0" y="107304840"/>
          <a:ext cx="533400" cy="403860"/>
        </a:xfrm>
        <a:prstGeom prst="rect">
          <a:avLst/>
        </a:prstGeom>
        <a:noFill/>
      </xdr:spPr>
    </xdr:pic>
    <xdr:clientData/>
  </xdr:twoCellAnchor>
  <xdr:twoCellAnchor editAs="oneCell">
    <xdr:from>
      <xdr:col>0</xdr:col>
      <xdr:colOff>0</xdr:colOff>
      <xdr:row>623</xdr:row>
      <xdr:rowOff>0</xdr:rowOff>
    </xdr:from>
    <xdr:to>
      <xdr:col>0</xdr:col>
      <xdr:colOff>533400</xdr:colOff>
      <xdr:row>625</xdr:row>
      <xdr:rowOff>60960</xdr:rowOff>
    </xdr:to>
    <xdr:pic>
      <xdr:nvPicPr>
        <xdr:cNvPr id="2445" name="Picture 397" descr="Mega Camerupt icon">
          <a:extLst>
            <a:ext uri="{FF2B5EF4-FFF2-40B4-BE49-F238E27FC236}">
              <a16:creationId xmlns:a16="http://schemas.microsoft.com/office/drawing/2014/main" id="{00000000-0008-0000-0500-00008D090000}"/>
            </a:ext>
          </a:extLst>
        </xdr:cNvPr>
        <xdr:cNvPicPr>
          <a:picLocks noChangeAspect="1" noChangeArrowheads="1"/>
        </xdr:cNvPicPr>
      </xdr:nvPicPr>
      <xdr:blipFill>
        <a:blip xmlns:r="http://schemas.openxmlformats.org/officeDocument/2006/relationships" r:embed="rId391" cstate="print"/>
        <a:srcRect/>
        <a:stretch>
          <a:fillRect/>
        </a:stretch>
      </xdr:blipFill>
      <xdr:spPr bwMode="auto">
        <a:xfrm>
          <a:off x="0" y="107647740"/>
          <a:ext cx="533400" cy="403860"/>
        </a:xfrm>
        <a:prstGeom prst="rect">
          <a:avLst/>
        </a:prstGeom>
        <a:noFill/>
      </xdr:spPr>
    </xdr:pic>
    <xdr:clientData/>
  </xdr:twoCellAnchor>
  <xdr:twoCellAnchor editAs="oneCell">
    <xdr:from>
      <xdr:col>0</xdr:col>
      <xdr:colOff>0</xdr:colOff>
      <xdr:row>625</xdr:row>
      <xdr:rowOff>0</xdr:rowOff>
    </xdr:from>
    <xdr:to>
      <xdr:col>0</xdr:col>
      <xdr:colOff>533400</xdr:colOff>
      <xdr:row>627</xdr:row>
      <xdr:rowOff>53340</xdr:rowOff>
    </xdr:to>
    <xdr:pic>
      <xdr:nvPicPr>
        <xdr:cNvPr id="2446" name="Picture 398" descr="Torkoal icon">
          <a:extLst>
            <a:ext uri="{FF2B5EF4-FFF2-40B4-BE49-F238E27FC236}">
              <a16:creationId xmlns:a16="http://schemas.microsoft.com/office/drawing/2014/main" id="{00000000-0008-0000-0500-00008E090000}"/>
            </a:ext>
          </a:extLst>
        </xdr:cNvPr>
        <xdr:cNvPicPr>
          <a:picLocks noChangeAspect="1" noChangeArrowheads="1"/>
        </xdr:cNvPicPr>
      </xdr:nvPicPr>
      <xdr:blipFill>
        <a:blip xmlns:r="http://schemas.openxmlformats.org/officeDocument/2006/relationships" r:embed="rId392" cstate="print"/>
        <a:srcRect/>
        <a:stretch>
          <a:fillRect/>
        </a:stretch>
      </xdr:blipFill>
      <xdr:spPr bwMode="auto">
        <a:xfrm>
          <a:off x="0" y="107990640"/>
          <a:ext cx="533400" cy="403860"/>
        </a:xfrm>
        <a:prstGeom prst="rect">
          <a:avLst/>
        </a:prstGeom>
        <a:noFill/>
      </xdr:spPr>
    </xdr:pic>
    <xdr:clientData/>
  </xdr:twoCellAnchor>
  <xdr:twoCellAnchor editAs="oneCell">
    <xdr:from>
      <xdr:col>0</xdr:col>
      <xdr:colOff>0</xdr:colOff>
      <xdr:row>626</xdr:row>
      <xdr:rowOff>0</xdr:rowOff>
    </xdr:from>
    <xdr:to>
      <xdr:col>0</xdr:col>
      <xdr:colOff>533400</xdr:colOff>
      <xdr:row>628</xdr:row>
      <xdr:rowOff>53340</xdr:rowOff>
    </xdr:to>
    <xdr:pic>
      <xdr:nvPicPr>
        <xdr:cNvPr id="2447" name="Picture 399" descr="Spoink icon">
          <a:extLst>
            <a:ext uri="{FF2B5EF4-FFF2-40B4-BE49-F238E27FC236}">
              <a16:creationId xmlns:a16="http://schemas.microsoft.com/office/drawing/2014/main" id="{00000000-0008-0000-0500-00008F090000}"/>
            </a:ext>
          </a:extLst>
        </xdr:cNvPr>
        <xdr:cNvPicPr>
          <a:picLocks noChangeAspect="1" noChangeArrowheads="1"/>
        </xdr:cNvPicPr>
      </xdr:nvPicPr>
      <xdr:blipFill>
        <a:blip xmlns:r="http://schemas.openxmlformats.org/officeDocument/2006/relationships" r:embed="rId393" cstate="print"/>
        <a:srcRect/>
        <a:stretch>
          <a:fillRect/>
        </a:stretch>
      </xdr:blipFill>
      <xdr:spPr bwMode="auto">
        <a:xfrm>
          <a:off x="0" y="108165900"/>
          <a:ext cx="533400" cy="403860"/>
        </a:xfrm>
        <a:prstGeom prst="rect">
          <a:avLst/>
        </a:prstGeom>
        <a:noFill/>
      </xdr:spPr>
    </xdr:pic>
    <xdr:clientData/>
  </xdr:twoCellAnchor>
  <xdr:twoCellAnchor editAs="oneCell">
    <xdr:from>
      <xdr:col>0</xdr:col>
      <xdr:colOff>0</xdr:colOff>
      <xdr:row>627</xdr:row>
      <xdr:rowOff>0</xdr:rowOff>
    </xdr:from>
    <xdr:to>
      <xdr:col>0</xdr:col>
      <xdr:colOff>533400</xdr:colOff>
      <xdr:row>629</xdr:row>
      <xdr:rowOff>53340</xdr:rowOff>
    </xdr:to>
    <xdr:pic>
      <xdr:nvPicPr>
        <xdr:cNvPr id="2448" name="Picture 400" descr="Grumpig icon">
          <a:extLst>
            <a:ext uri="{FF2B5EF4-FFF2-40B4-BE49-F238E27FC236}">
              <a16:creationId xmlns:a16="http://schemas.microsoft.com/office/drawing/2014/main" id="{00000000-0008-0000-0500-000090090000}"/>
            </a:ext>
          </a:extLst>
        </xdr:cNvPr>
        <xdr:cNvPicPr>
          <a:picLocks noChangeAspect="1" noChangeArrowheads="1"/>
        </xdr:cNvPicPr>
      </xdr:nvPicPr>
      <xdr:blipFill>
        <a:blip xmlns:r="http://schemas.openxmlformats.org/officeDocument/2006/relationships" r:embed="rId394" cstate="print"/>
        <a:srcRect/>
        <a:stretch>
          <a:fillRect/>
        </a:stretch>
      </xdr:blipFill>
      <xdr:spPr bwMode="auto">
        <a:xfrm>
          <a:off x="0" y="108341160"/>
          <a:ext cx="533400" cy="403860"/>
        </a:xfrm>
        <a:prstGeom prst="rect">
          <a:avLst/>
        </a:prstGeom>
        <a:noFill/>
      </xdr:spPr>
    </xdr:pic>
    <xdr:clientData/>
  </xdr:twoCellAnchor>
  <xdr:twoCellAnchor editAs="oneCell">
    <xdr:from>
      <xdr:col>0</xdr:col>
      <xdr:colOff>0</xdr:colOff>
      <xdr:row>628</xdr:row>
      <xdr:rowOff>0</xdr:rowOff>
    </xdr:from>
    <xdr:to>
      <xdr:col>0</xdr:col>
      <xdr:colOff>533400</xdr:colOff>
      <xdr:row>630</xdr:row>
      <xdr:rowOff>53340</xdr:rowOff>
    </xdr:to>
    <xdr:pic>
      <xdr:nvPicPr>
        <xdr:cNvPr id="2449" name="Picture 401" descr="Spinda icon">
          <a:extLst>
            <a:ext uri="{FF2B5EF4-FFF2-40B4-BE49-F238E27FC236}">
              <a16:creationId xmlns:a16="http://schemas.microsoft.com/office/drawing/2014/main" id="{00000000-0008-0000-0500-000091090000}"/>
            </a:ext>
          </a:extLst>
        </xdr:cNvPr>
        <xdr:cNvPicPr>
          <a:picLocks noChangeAspect="1" noChangeArrowheads="1"/>
        </xdr:cNvPicPr>
      </xdr:nvPicPr>
      <xdr:blipFill>
        <a:blip xmlns:r="http://schemas.openxmlformats.org/officeDocument/2006/relationships" r:embed="rId395" cstate="print"/>
        <a:srcRect/>
        <a:stretch>
          <a:fillRect/>
        </a:stretch>
      </xdr:blipFill>
      <xdr:spPr bwMode="auto">
        <a:xfrm>
          <a:off x="0" y="108516420"/>
          <a:ext cx="533400" cy="403860"/>
        </a:xfrm>
        <a:prstGeom prst="rect">
          <a:avLst/>
        </a:prstGeom>
        <a:noFill/>
      </xdr:spPr>
    </xdr:pic>
    <xdr:clientData/>
  </xdr:twoCellAnchor>
  <xdr:twoCellAnchor editAs="oneCell">
    <xdr:from>
      <xdr:col>0</xdr:col>
      <xdr:colOff>0</xdr:colOff>
      <xdr:row>629</xdr:row>
      <xdr:rowOff>0</xdr:rowOff>
    </xdr:from>
    <xdr:to>
      <xdr:col>0</xdr:col>
      <xdr:colOff>533400</xdr:colOff>
      <xdr:row>631</xdr:row>
      <xdr:rowOff>60960</xdr:rowOff>
    </xdr:to>
    <xdr:pic>
      <xdr:nvPicPr>
        <xdr:cNvPr id="2450" name="Picture 402" descr="Trapinch icon">
          <a:extLst>
            <a:ext uri="{FF2B5EF4-FFF2-40B4-BE49-F238E27FC236}">
              <a16:creationId xmlns:a16="http://schemas.microsoft.com/office/drawing/2014/main" id="{00000000-0008-0000-0500-000092090000}"/>
            </a:ext>
          </a:extLst>
        </xdr:cNvPr>
        <xdr:cNvPicPr>
          <a:picLocks noChangeAspect="1" noChangeArrowheads="1"/>
        </xdr:cNvPicPr>
      </xdr:nvPicPr>
      <xdr:blipFill>
        <a:blip xmlns:r="http://schemas.openxmlformats.org/officeDocument/2006/relationships" r:embed="rId396" cstate="print"/>
        <a:srcRect/>
        <a:stretch>
          <a:fillRect/>
        </a:stretch>
      </xdr:blipFill>
      <xdr:spPr bwMode="auto">
        <a:xfrm>
          <a:off x="0" y="108691680"/>
          <a:ext cx="533400" cy="403860"/>
        </a:xfrm>
        <a:prstGeom prst="rect">
          <a:avLst/>
        </a:prstGeom>
        <a:noFill/>
      </xdr:spPr>
    </xdr:pic>
    <xdr:clientData/>
  </xdr:twoCellAnchor>
  <xdr:twoCellAnchor editAs="oneCell">
    <xdr:from>
      <xdr:col>0</xdr:col>
      <xdr:colOff>0</xdr:colOff>
      <xdr:row>630</xdr:row>
      <xdr:rowOff>0</xdr:rowOff>
    </xdr:from>
    <xdr:to>
      <xdr:col>0</xdr:col>
      <xdr:colOff>533400</xdr:colOff>
      <xdr:row>632</xdr:row>
      <xdr:rowOff>60960</xdr:rowOff>
    </xdr:to>
    <xdr:pic>
      <xdr:nvPicPr>
        <xdr:cNvPr id="2451" name="Picture 403" descr="Vibrava icon">
          <a:extLst>
            <a:ext uri="{FF2B5EF4-FFF2-40B4-BE49-F238E27FC236}">
              <a16:creationId xmlns:a16="http://schemas.microsoft.com/office/drawing/2014/main" id="{00000000-0008-0000-0500-000093090000}"/>
            </a:ext>
          </a:extLst>
        </xdr:cNvPr>
        <xdr:cNvPicPr>
          <a:picLocks noChangeAspect="1" noChangeArrowheads="1"/>
        </xdr:cNvPicPr>
      </xdr:nvPicPr>
      <xdr:blipFill>
        <a:blip xmlns:r="http://schemas.openxmlformats.org/officeDocument/2006/relationships" r:embed="rId397" cstate="print"/>
        <a:srcRect/>
        <a:stretch>
          <a:fillRect/>
        </a:stretch>
      </xdr:blipFill>
      <xdr:spPr bwMode="auto">
        <a:xfrm>
          <a:off x="0" y="108866940"/>
          <a:ext cx="533400" cy="403860"/>
        </a:xfrm>
        <a:prstGeom prst="rect">
          <a:avLst/>
        </a:prstGeom>
        <a:noFill/>
      </xdr:spPr>
    </xdr:pic>
    <xdr:clientData/>
  </xdr:twoCellAnchor>
  <xdr:twoCellAnchor editAs="oneCell">
    <xdr:from>
      <xdr:col>0</xdr:col>
      <xdr:colOff>0</xdr:colOff>
      <xdr:row>632</xdr:row>
      <xdr:rowOff>0</xdr:rowOff>
    </xdr:from>
    <xdr:to>
      <xdr:col>0</xdr:col>
      <xdr:colOff>533400</xdr:colOff>
      <xdr:row>634</xdr:row>
      <xdr:rowOff>60960</xdr:rowOff>
    </xdr:to>
    <xdr:pic>
      <xdr:nvPicPr>
        <xdr:cNvPr id="2452" name="Picture 404" descr="Flygon icon">
          <a:extLst>
            <a:ext uri="{FF2B5EF4-FFF2-40B4-BE49-F238E27FC236}">
              <a16:creationId xmlns:a16="http://schemas.microsoft.com/office/drawing/2014/main" id="{00000000-0008-0000-0500-000094090000}"/>
            </a:ext>
          </a:extLst>
        </xdr:cNvPr>
        <xdr:cNvPicPr>
          <a:picLocks noChangeAspect="1" noChangeArrowheads="1"/>
        </xdr:cNvPicPr>
      </xdr:nvPicPr>
      <xdr:blipFill>
        <a:blip xmlns:r="http://schemas.openxmlformats.org/officeDocument/2006/relationships" r:embed="rId398" cstate="print"/>
        <a:srcRect/>
        <a:stretch>
          <a:fillRect/>
        </a:stretch>
      </xdr:blipFill>
      <xdr:spPr bwMode="auto">
        <a:xfrm>
          <a:off x="0" y="109209840"/>
          <a:ext cx="533400" cy="403860"/>
        </a:xfrm>
        <a:prstGeom prst="rect">
          <a:avLst/>
        </a:prstGeom>
        <a:noFill/>
      </xdr:spPr>
    </xdr:pic>
    <xdr:clientData/>
  </xdr:twoCellAnchor>
  <xdr:twoCellAnchor editAs="oneCell">
    <xdr:from>
      <xdr:col>0</xdr:col>
      <xdr:colOff>0</xdr:colOff>
      <xdr:row>634</xdr:row>
      <xdr:rowOff>0</xdr:rowOff>
    </xdr:from>
    <xdr:to>
      <xdr:col>0</xdr:col>
      <xdr:colOff>533400</xdr:colOff>
      <xdr:row>636</xdr:row>
      <xdr:rowOff>60960</xdr:rowOff>
    </xdr:to>
    <xdr:pic>
      <xdr:nvPicPr>
        <xdr:cNvPr id="2453" name="Picture 405" descr="Cacnea icon">
          <a:extLst>
            <a:ext uri="{FF2B5EF4-FFF2-40B4-BE49-F238E27FC236}">
              <a16:creationId xmlns:a16="http://schemas.microsoft.com/office/drawing/2014/main" id="{00000000-0008-0000-0500-000095090000}"/>
            </a:ext>
          </a:extLst>
        </xdr:cNvPr>
        <xdr:cNvPicPr>
          <a:picLocks noChangeAspect="1" noChangeArrowheads="1"/>
        </xdr:cNvPicPr>
      </xdr:nvPicPr>
      <xdr:blipFill>
        <a:blip xmlns:r="http://schemas.openxmlformats.org/officeDocument/2006/relationships" r:embed="rId399" cstate="print"/>
        <a:srcRect/>
        <a:stretch>
          <a:fillRect/>
        </a:stretch>
      </xdr:blipFill>
      <xdr:spPr bwMode="auto">
        <a:xfrm>
          <a:off x="0" y="109552740"/>
          <a:ext cx="533400" cy="403860"/>
        </a:xfrm>
        <a:prstGeom prst="rect">
          <a:avLst/>
        </a:prstGeom>
        <a:noFill/>
      </xdr:spPr>
    </xdr:pic>
    <xdr:clientData/>
  </xdr:twoCellAnchor>
  <xdr:twoCellAnchor editAs="oneCell">
    <xdr:from>
      <xdr:col>0</xdr:col>
      <xdr:colOff>0</xdr:colOff>
      <xdr:row>635</xdr:row>
      <xdr:rowOff>0</xdr:rowOff>
    </xdr:from>
    <xdr:to>
      <xdr:col>0</xdr:col>
      <xdr:colOff>533400</xdr:colOff>
      <xdr:row>637</xdr:row>
      <xdr:rowOff>60960</xdr:rowOff>
    </xdr:to>
    <xdr:pic>
      <xdr:nvPicPr>
        <xdr:cNvPr id="2454" name="Picture 406" descr="Cacturne icon">
          <a:extLst>
            <a:ext uri="{FF2B5EF4-FFF2-40B4-BE49-F238E27FC236}">
              <a16:creationId xmlns:a16="http://schemas.microsoft.com/office/drawing/2014/main" id="{00000000-0008-0000-0500-000096090000}"/>
            </a:ext>
          </a:extLst>
        </xdr:cNvPr>
        <xdr:cNvPicPr>
          <a:picLocks noChangeAspect="1" noChangeArrowheads="1"/>
        </xdr:cNvPicPr>
      </xdr:nvPicPr>
      <xdr:blipFill>
        <a:blip xmlns:r="http://schemas.openxmlformats.org/officeDocument/2006/relationships" r:embed="rId400" cstate="print"/>
        <a:srcRect/>
        <a:stretch>
          <a:fillRect/>
        </a:stretch>
      </xdr:blipFill>
      <xdr:spPr bwMode="auto">
        <a:xfrm>
          <a:off x="0" y="109728000"/>
          <a:ext cx="533400" cy="403860"/>
        </a:xfrm>
        <a:prstGeom prst="rect">
          <a:avLst/>
        </a:prstGeom>
        <a:noFill/>
      </xdr:spPr>
    </xdr:pic>
    <xdr:clientData/>
  </xdr:twoCellAnchor>
  <xdr:twoCellAnchor editAs="oneCell">
    <xdr:from>
      <xdr:col>0</xdr:col>
      <xdr:colOff>0</xdr:colOff>
      <xdr:row>637</xdr:row>
      <xdr:rowOff>0</xdr:rowOff>
    </xdr:from>
    <xdr:to>
      <xdr:col>0</xdr:col>
      <xdr:colOff>533400</xdr:colOff>
      <xdr:row>639</xdr:row>
      <xdr:rowOff>60960</xdr:rowOff>
    </xdr:to>
    <xdr:pic>
      <xdr:nvPicPr>
        <xdr:cNvPr id="2455" name="Picture 407" descr="Swablu icon">
          <a:extLst>
            <a:ext uri="{FF2B5EF4-FFF2-40B4-BE49-F238E27FC236}">
              <a16:creationId xmlns:a16="http://schemas.microsoft.com/office/drawing/2014/main" id="{00000000-0008-0000-0500-000097090000}"/>
            </a:ext>
          </a:extLst>
        </xdr:cNvPr>
        <xdr:cNvPicPr>
          <a:picLocks noChangeAspect="1" noChangeArrowheads="1"/>
        </xdr:cNvPicPr>
      </xdr:nvPicPr>
      <xdr:blipFill>
        <a:blip xmlns:r="http://schemas.openxmlformats.org/officeDocument/2006/relationships" r:embed="rId401" cstate="print"/>
        <a:srcRect/>
        <a:stretch>
          <a:fillRect/>
        </a:stretch>
      </xdr:blipFill>
      <xdr:spPr bwMode="auto">
        <a:xfrm>
          <a:off x="0" y="110070900"/>
          <a:ext cx="533400" cy="403860"/>
        </a:xfrm>
        <a:prstGeom prst="rect">
          <a:avLst/>
        </a:prstGeom>
        <a:noFill/>
      </xdr:spPr>
    </xdr:pic>
    <xdr:clientData/>
  </xdr:twoCellAnchor>
  <xdr:twoCellAnchor editAs="oneCell">
    <xdr:from>
      <xdr:col>0</xdr:col>
      <xdr:colOff>0</xdr:colOff>
      <xdr:row>639</xdr:row>
      <xdr:rowOff>0</xdr:rowOff>
    </xdr:from>
    <xdr:to>
      <xdr:col>0</xdr:col>
      <xdr:colOff>533400</xdr:colOff>
      <xdr:row>641</xdr:row>
      <xdr:rowOff>60960</xdr:rowOff>
    </xdr:to>
    <xdr:pic>
      <xdr:nvPicPr>
        <xdr:cNvPr id="2456" name="Picture 408" descr="Altaria icon">
          <a:extLst>
            <a:ext uri="{FF2B5EF4-FFF2-40B4-BE49-F238E27FC236}">
              <a16:creationId xmlns:a16="http://schemas.microsoft.com/office/drawing/2014/main" id="{00000000-0008-0000-0500-000098090000}"/>
            </a:ext>
          </a:extLst>
        </xdr:cNvPr>
        <xdr:cNvPicPr>
          <a:picLocks noChangeAspect="1" noChangeArrowheads="1"/>
        </xdr:cNvPicPr>
      </xdr:nvPicPr>
      <xdr:blipFill>
        <a:blip xmlns:r="http://schemas.openxmlformats.org/officeDocument/2006/relationships" r:embed="rId402" cstate="print"/>
        <a:srcRect/>
        <a:stretch>
          <a:fillRect/>
        </a:stretch>
      </xdr:blipFill>
      <xdr:spPr bwMode="auto">
        <a:xfrm>
          <a:off x="0" y="110413800"/>
          <a:ext cx="533400" cy="403860"/>
        </a:xfrm>
        <a:prstGeom prst="rect">
          <a:avLst/>
        </a:prstGeom>
        <a:noFill/>
      </xdr:spPr>
    </xdr:pic>
    <xdr:clientData/>
  </xdr:twoCellAnchor>
  <xdr:twoCellAnchor editAs="oneCell">
    <xdr:from>
      <xdr:col>0</xdr:col>
      <xdr:colOff>0</xdr:colOff>
      <xdr:row>641</xdr:row>
      <xdr:rowOff>0</xdr:rowOff>
    </xdr:from>
    <xdr:to>
      <xdr:col>0</xdr:col>
      <xdr:colOff>533400</xdr:colOff>
      <xdr:row>643</xdr:row>
      <xdr:rowOff>60960</xdr:rowOff>
    </xdr:to>
    <xdr:pic>
      <xdr:nvPicPr>
        <xdr:cNvPr id="2457" name="Picture 409" descr="Mega Altaria icon">
          <a:extLst>
            <a:ext uri="{FF2B5EF4-FFF2-40B4-BE49-F238E27FC236}">
              <a16:creationId xmlns:a16="http://schemas.microsoft.com/office/drawing/2014/main" id="{00000000-0008-0000-0500-000099090000}"/>
            </a:ext>
          </a:extLst>
        </xdr:cNvPr>
        <xdr:cNvPicPr>
          <a:picLocks noChangeAspect="1" noChangeArrowheads="1"/>
        </xdr:cNvPicPr>
      </xdr:nvPicPr>
      <xdr:blipFill>
        <a:blip xmlns:r="http://schemas.openxmlformats.org/officeDocument/2006/relationships" r:embed="rId403" cstate="print"/>
        <a:srcRect/>
        <a:stretch>
          <a:fillRect/>
        </a:stretch>
      </xdr:blipFill>
      <xdr:spPr bwMode="auto">
        <a:xfrm>
          <a:off x="0" y="110756700"/>
          <a:ext cx="533400" cy="403860"/>
        </a:xfrm>
        <a:prstGeom prst="rect">
          <a:avLst/>
        </a:prstGeom>
        <a:noFill/>
      </xdr:spPr>
    </xdr:pic>
    <xdr:clientData/>
  </xdr:twoCellAnchor>
  <xdr:twoCellAnchor editAs="oneCell">
    <xdr:from>
      <xdr:col>0</xdr:col>
      <xdr:colOff>0</xdr:colOff>
      <xdr:row>643</xdr:row>
      <xdr:rowOff>0</xdr:rowOff>
    </xdr:from>
    <xdr:to>
      <xdr:col>0</xdr:col>
      <xdr:colOff>533400</xdr:colOff>
      <xdr:row>645</xdr:row>
      <xdr:rowOff>53340</xdr:rowOff>
    </xdr:to>
    <xdr:pic>
      <xdr:nvPicPr>
        <xdr:cNvPr id="2458" name="Picture 410" descr="Zangoose icon">
          <a:extLst>
            <a:ext uri="{FF2B5EF4-FFF2-40B4-BE49-F238E27FC236}">
              <a16:creationId xmlns:a16="http://schemas.microsoft.com/office/drawing/2014/main" id="{00000000-0008-0000-0500-00009A090000}"/>
            </a:ext>
          </a:extLst>
        </xdr:cNvPr>
        <xdr:cNvPicPr>
          <a:picLocks noChangeAspect="1" noChangeArrowheads="1"/>
        </xdr:cNvPicPr>
      </xdr:nvPicPr>
      <xdr:blipFill>
        <a:blip xmlns:r="http://schemas.openxmlformats.org/officeDocument/2006/relationships" r:embed="rId404" cstate="print"/>
        <a:srcRect/>
        <a:stretch>
          <a:fillRect/>
        </a:stretch>
      </xdr:blipFill>
      <xdr:spPr bwMode="auto">
        <a:xfrm>
          <a:off x="0" y="111099600"/>
          <a:ext cx="533400" cy="403860"/>
        </a:xfrm>
        <a:prstGeom prst="rect">
          <a:avLst/>
        </a:prstGeom>
        <a:noFill/>
      </xdr:spPr>
    </xdr:pic>
    <xdr:clientData/>
  </xdr:twoCellAnchor>
  <xdr:twoCellAnchor editAs="oneCell">
    <xdr:from>
      <xdr:col>0</xdr:col>
      <xdr:colOff>0</xdr:colOff>
      <xdr:row>644</xdr:row>
      <xdr:rowOff>0</xdr:rowOff>
    </xdr:from>
    <xdr:to>
      <xdr:col>0</xdr:col>
      <xdr:colOff>533400</xdr:colOff>
      <xdr:row>646</xdr:row>
      <xdr:rowOff>60960</xdr:rowOff>
    </xdr:to>
    <xdr:pic>
      <xdr:nvPicPr>
        <xdr:cNvPr id="2459" name="Picture 411" descr="Seviper icon">
          <a:extLst>
            <a:ext uri="{FF2B5EF4-FFF2-40B4-BE49-F238E27FC236}">
              <a16:creationId xmlns:a16="http://schemas.microsoft.com/office/drawing/2014/main" id="{00000000-0008-0000-0500-00009B090000}"/>
            </a:ext>
          </a:extLst>
        </xdr:cNvPr>
        <xdr:cNvPicPr>
          <a:picLocks noChangeAspect="1" noChangeArrowheads="1"/>
        </xdr:cNvPicPr>
      </xdr:nvPicPr>
      <xdr:blipFill>
        <a:blip xmlns:r="http://schemas.openxmlformats.org/officeDocument/2006/relationships" r:embed="rId405" cstate="print"/>
        <a:srcRect/>
        <a:stretch>
          <a:fillRect/>
        </a:stretch>
      </xdr:blipFill>
      <xdr:spPr bwMode="auto">
        <a:xfrm>
          <a:off x="0" y="111274860"/>
          <a:ext cx="533400" cy="403860"/>
        </a:xfrm>
        <a:prstGeom prst="rect">
          <a:avLst/>
        </a:prstGeom>
        <a:noFill/>
      </xdr:spPr>
    </xdr:pic>
    <xdr:clientData/>
  </xdr:twoCellAnchor>
  <xdr:twoCellAnchor editAs="oneCell">
    <xdr:from>
      <xdr:col>0</xdr:col>
      <xdr:colOff>0</xdr:colOff>
      <xdr:row>645</xdr:row>
      <xdr:rowOff>0</xdr:rowOff>
    </xdr:from>
    <xdr:to>
      <xdr:col>0</xdr:col>
      <xdr:colOff>533400</xdr:colOff>
      <xdr:row>647</xdr:row>
      <xdr:rowOff>60960</xdr:rowOff>
    </xdr:to>
    <xdr:pic>
      <xdr:nvPicPr>
        <xdr:cNvPr id="2460" name="Picture 412" descr="Lunatone icon">
          <a:extLst>
            <a:ext uri="{FF2B5EF4-FFF2-40B4-BE49-F238E27FC236}">
              <a16:creationId xmlns:a16="http://schemas.microsoft.com/office/drawing/2014/main" id="{00000000-0008-0000-0500-00009C090000}"/>
            </a:ext>
          </a:extLst>
        </xdr:cNvPr>
        <xdr:cNvPicPr>
          <a:picLocks noChangeAspect="1" noChangeArrowheads="1"/>
        </xdr:cNvPicPr>
      </xdr:nvPicPr>
      <xdr:blipFill>
        <a:blip xmlns:r="http://schemas.openxmlformats.org/officeDocument/2006/relationships" r:embed="rId406" cstate="print"/>
        <a:srcRect/>
        <a:stretch>
          <a:fillRect/>
        </a:stretch>
      </xdr:blipFill>
      <xdr:spPr bwMode="auto">
        <a:xfrm>
          <a:off x="0" y="111450120"/>
          <a:ext cx="533400" cy="403860"/>
        </a:xfrm>
        <a:prstGeom prst="rect">
          <a:avLst/>
        </a:prstGeom>
        <a:noFill/>
      </xdr:spPr>
    </xdr:pic>
    <xdr:clientData/>
  </xdr:twoCellAnchor>
  <xdr:twoCellAnchor editAs="oneCell">
    <xdr:from>
      <xdr:col>0</xdr:col>
      <xdr:colOff>0</xdr:colOff>
      <xdr:row>647</xdr:row>
      <xdr:rowOff>0</xdr:rowOff>
    </xdr:from>
    <xdr:to>
      <xdr:col>0</xdr:col>
      <xdr:colOff>533400</xdr:colOff>
      <xdr:row>649</xdr:row>
      <xdr:rowOff>60960</xdr:rowOff>
    </xdr:to>
    <xdr:pic>
      <xdr:nvPicPr>
        <xdr:cNvPr id="2461" name="Picture 413" descr="Solrock icon">
          <a:extLst>
            <a:ext uri="{FF2B5EF4-FFF2-40B4-BE49-F238E27FC236}">
              <a16:creationId xmlns:a16="http://schemas.microsoft.com/office/drawing/2014/main" id="{00000000-0008-0000-0500-00009D090000}"/>
            </a:ext>
          </a:extLst>
        </xdr:cNvPr>
        <xdr:cNvPicPr>
          <a:picLocks noChangeAspect="1" noChangeArrowheads="1"/>
        </xdr:cNvPicPr>
      </xdr:nvPicPr>
      <xdr:blipFill>
        <a:blip xmlns:r="http://schemas.openxmlformats.org/officeDocument/2006/relationships" r:embed="rId407" cstate="print"/>
        <a:srcRect/>
        <a:stretch>
          <a:fillRect/>
        </a:stretch>
      </xdr:blipFill>
      <xdr:spPr bwMode="auto">
        <a:xfrm>
          <a:off x="0" y="111793020"/>
          <a:ext cx="533400" cy="403860"/>
        </a:xfrm>
        <a:prstGeom prst="rect">
          <a:avLst/>
        </a:prstGeom>
        <a:noFill/>
      </xdr:spPr>
    </xdr:pic>
    <xdr:clientData/>
  </xdr:twoCellAnchor>
  <xdr:twoCellAnchor editAs="oneCell">
    <xdr:from>
      <xdr:col>0</xdr:col>
      <xdr:colOff>0</xdr:colOff>
      <xdr:row>649</xdr:row>
      <xdr:rowOff>0</xdr:rowOff>
    </xdr:from>
    <xdr:to>
      <xdr:col>0</xdr:col>
      <xdr:colOff>533400</xdr:colOff>
      <xdr:row>651</xdr:row>
      <xdr:rowOff>60960</xdr:rowOff>
    </xdr:to>
    <xdr:pic>
      <xdr:nvPicPr>
        <xdr:cNvPr id="2462" name="Picture 414" descr="Barboach icon">
          <a:extLst>
            <a:ext uri="{FF2B5EF4-FFF2-40B4-BE49-F238E27FC236}">
              <a16:creationId xmlns:a16="http://schemas.microsoft.com/office/drawing/2014/main" id="{00000000-0008-0000-0500-00009E090000}"/>
            </a:ext>
          </a:extLst>
        </xdr:cNvPr>
        <xdr:cNvPicPr>
          <a:picLocks noChangeAspect="1" noChangeArrowheads="1"/>
        </xdr:cNvPicPr>
      </xdr:nvPicPr>
      <xdr:blipFill>
        <a:blip xmlns:r="http://schemas.openxmlformats.org/officeDocument/2006/relationships" r:embed="rId408" cstate="print"/>
        <a:srcRect/>
        <a:stretch>
          <a:fillRect/>
        </a:stretch>
      </xdr:blipFill>
      <xdr:spPr bwMode="auto">
        <a:xfrm>
          <a:off x="0" y="112135920"/>
          <a:ext cx="533400" cy="403860"/>
        </a:xfrm>
        <a:prstGeom prst="rect">
          <a:avLst/>
        </a:prstGeom>
        <a:noFill/>
      </xdr:spPr>
    </xdr:pic>
    <xdr:clientData/>
  </xdr:twoCellAnchor>
  <xdr:twoCellAnchor editAs="oneCell">
    <xdr:from>
      <xdr:col>0</xdr:col>
      <xdr:colOff>0</xdr:colOff>
      <xdr:row>651</xdr:row>
      <xdr:rowOff>0</xdr:rowOff>
    </xdr:from>
    <xdr:to>
      <xdr:col>0</xdr:col>
      <xdr:colOff>533400</xdr:colOff>
      <xdr:row>653</xdr:row>
      <xdr:rowOff>60960</xdr:rowOff>
    </xdr:to>
    <xdr:pic>
      <xdr:nvPicPr>
        <xdr:cNvPr id="2463" name="Picture 415" descr="Whiscash icon">
          <a:extLst>
            <a:ext uri="{FF2B5EF4-FFF2-40B4-BE49-F238E27FC236}">
              <a16:creationId xmlns:a16="http://schemas.microsoft.com/office/drawing/2014/main" id="{00000000-0008-0000-0500-00009F090000}"/>
            </a:ext>
          </a:extLst>
        </xdr:cNvPr>
        <xdr:cNvPicPr>
          <a:picLocks noChangeAspect="1" noChangeArrowheads="1"/>
        </xdr:cNvPicPr>
      </xdr:nvPicPr>
      <xdr:blipFill>
        <a:blip xmlns:r="http://schemas.openxmlformats.org/officeDocument/2006/relationships" r:embed="rId409" cstate="print"/>
        <a:srcRect/>
        <a:stretch>
          <a:fillRect/>
        </a:stretch>
      </xdr:blipFill>
      <xdr:spPr bwMode="auto">
        <a:xfrm>
          <a:off x="0" y="112478820"/>
          <a:ext cx="533400" cy="403860"/>
        </a:xfrm>
        <a:prstGeom prst="rect">
          <a:avLst/>
        </a:prstGeom>
        <a:noFill/>
      </xdr:spPr>
    </xdr:pic>
    <xdr:clientData/>
  </xdr:twoCellAnchor>
  <xdr:twoCellAnchor editAs="oneCell">
    <xdr:from>
      <xdr:col>0</xdr:col>
      <xdr:colOff>0</xdr:colOff>
      <xdr:row>653</xdr:row>
      <xdr:rowOff>0</xdr:rowOff>
    </xdr:from>
    <xdr:to>
      <xdr:col>0</xdr:col>
      <xdr:colOff>533400</xdr:colOff>
      <xdr:row>655</xdr:row>
      <xdr:rowOff>60960</xdr:rowOff>
    </xdr:to>
    <xdr:pic>
      <xdr:nvPicPr>
        <xdr:cNvPr id="2464" name="Picture 416" descr="Corphish icon">
          <a:extLst>
            <a:ext uri="{FF2B5EF4-FFF2-40B4-BE49-F238E27FC236}">
              <a16:creationId xmlns:a16="http://schemas.microsoft.com/office/drawing/2014/main" id="{00000000-0008-0000-0500-0000A0090000}"/>
            </a:ext>
          </a:extLst>
        </xdr:cNvPr>
        <xdr:cNvPicPr>
          <a:picLocks noChangeAspect="1" noChangeArrowheads="1"/>
        </xdr:cNvPicPr>
      </xdr:nvPicPr>
      <xdr:blipFill>
        <a:blip xmlns:r="http://schemas.openxmlformats.org/officeDocument/2006/relationships" r:embed="rId410" cstate="print"/>
        <a:srcRect/>
        <a:stretch>
          <a:fillRect/>
        </a:stretch>
      </xdr:blipFill>
      <xdr:spPr bwMode="auto">
        <a:xfrm>
          <a:off x="0" y="112821720"/>
          <a:ext cx="533400" cy="403860"/>
        </a:xfrm>
        <a:prstGeom prst="rect">
          <a:avLst/>
        </a:prstGeom>
        <a:noFill/>
      </xdr:spPr>
    </xdr:pic>
    <xdr:clientData/>
  </xdr:twoCellAnchor>
  <xdr:twoCellAnchor editAs="oneCell">
    <xdr:from>
      <xdr:col>0</xdr:col>
      <xdr:colOff>0</xdr:colOff>
      <xdr:row>654</xdr:row>
      <xdr:rowOff>0</xdr:rowOff>
    </xdr:from>
    <xdr:to>
      <xdr:col>0</xdr:col>
      <xdr:colOff>533400</xdr:colOff>
      <xdr:row>656</xdr:row>
      <xdr:rowOff>60960</xdr:rowOff>
    </xdr:to>
    <xdr:pic>
      <xdr:nvPicPr>
        <xdr:cNvPr id="2465" name="Picture 417" descr="Crawdaunt icon">
          <a:extLst>
            <a:ext uri="{FF2B5EF4-FFF2-40B4-BE49-F238E27FC236}">
              <a16:creationId xmlns:a16="http://schemas.microsoft.com/office/drawing/2014/main" id="{00000000-0008-0000-0500-0000A1090000}"/>
            </a:ext>
          </a:extLst>
        </xdr:cNvPr>
        <xdr:cNvPicPr>
          <a:picLocks noChangeAspect="1" noChangeArrowheads="1"/>
        </xdr:cNvPicPr>
      </xdr:nvPicPr>
      <xdr:blipFill>
        <a:blip xmlns:r="http://schemas.openxmlformats.org/officeDocument/2006/relationships" r:embed="rId411" cstate="print"/>
        <a:srcRect/>
        <a:stretch>
          <a:fillRect/>
        </a:stretch>
      </xdr:blipFill>
      <xdr:spPr bwMode="auto">
        <a:xfrm>
          <a:off x="0" y="112996980"/>
          <a:ext cx="533400" cy="403860"/>
        </a:xfrm>
        <a:prstGeom prst="rect">
          <a:avLst/>
        </a:prstGeom>
        <a:noFill/>
      </xdr:spPr>
    </xdr:pic>
    <xdr:clientData/>
  </xdr:twoCellAnchor>
  <xdr:twoCellAnchor editAs="oneCell">
    <xdr:from>
      <xdr:col>0</xdr:col>
      <xdr:colOff>0</xdr:colOff>
      <xdr:row>656</xdr:row>
      <xdr:rowOff>0</xdr:rowOff>
    </xdr:from>
    <xdr:to>
      <xdr:col>0</xdr:col>
      <xdr:colOff>533400</xdr:colOff>
      <xdr:row>658</xdr:row>
      <xdr:rowOff>60960</xdr:rowOff>
    </xdr:to>
    <xdr:pic>
      <xdr:nvPicPr>
        <xdr:cNvPr id="2466" name="Picture 418" descr="Baltoy icon">
          <a:extLst>
            <a:ext uri="{FF2B5EF4-FFF2-40B4-BE49-F238E27FC236}">
              <a16:creationId xmlns:a16="http://schemas.microsoft.com/office/drawing/2014/main" id="{00000000-0008-0000-0500-0000A2090000}"/>
            </a:ext>
          </a:extLst>
        </xdr:cNvPr>
        <xdr:cNvPicPr>
          <a:picLocks noChangeAspect="1" noChangeArrowheads="1"/>
        </xdr:cNvPicPr>
      </xdr:nvPicPr>
      <xdr:blipFill>
        <a:blip xmlns:r="http://schemas.openxmlformats.org/officeDocument/2006/relationships" r:embed="rId412" cstate="print"/>
        <a:srcRect/>
        <a:stretch>
          <a:fillRect/>
        </a:stretch>
      </xdr:blipFill>
      <xdr:spPr bwMode="auto">
        <a:xfrm>
          <a:off x="0" y="113339880"/>
          <a:ext cx="533400" cy="403860"/>
        </a:xfrm>
        <a:prstGeom prst="rect">
          <a:avLst/>
        </a:prstGeom>
        <a:noFill/>
      </xdr:spPr>
    </xdr:pic>
    <xdr:clientData/>
  </xdr:twoCellAnchor>
  <xdr:twoCellAnchor editAs="oneCell">
    <xdr:from>
      <xdr:col>0</xdr:col>
      <xdr:colOff>0</xdr:colOff>
      <xdr:row>658</xdr:row>
      <xdr:rowOff>0</xdr:rowOff>
    </xdr:from>
    <xdr:to>
      <xdr:col>0</xdr:col>
      <xdr:colOff>533400</xdr:colOff>
      <xdr:row>660</xdr:row>
      <xdr:rowOff>60960</xdr:rowOff>
    </xdr:to>
    <xdr:pic>
      <xdr:nvPicPr>
        <xdr:cNvPr id="2467" name="Picture 419" descr="Claydol icon">
          <a:extLst>
            <a:ext uri="{FF2B5EF4-FFF2-40B4-BE49-F238E27FC236}">
              <a16:creationId xmlns:a16="http://schemas.microsoft.com/office/drawing/2014/main" id="{00000000-0008-0000-0500-0000A3090000}"/>
            </a:ext>
          </a:extLst>
        </xdr:cNvPr>
        <xdr:cNvPicPr>
          <a:picLocks noChangeAspect="1" noChangeArrowheads="1"/>
        </xdr:cNvPicPr>
      </xdr:nvPicPr>
      <xdr:blipFill>
        <a:blip xmlns:r="http://schemas.openxmlformats.org/officeDocument/2006/relationships" r:embed="rId413" cstate="print"/>
        <a:srcRect/>
        <a:stretch>
          <a:fillRect/>
        </a:stretch>
      </xdr:blipFill>
      <xdr:spPr bwMode="auto">
        <a:xfrm>
          <a:off x="0" y="113682780"/>
          <a:ext cx="533400" cy="403860"/>
        </a:xfrm>
        <a:prstGeom prst="rect">
          <a:avLst/>
        </a:prstGeom>
        <a:noFill/>
      </xdr:spPr>
    </xdr:pic>
    <xdr:clientData/>
  </xdr:twoCellAnchor>
  <xdr:twoCellAnchor editAs="oneCell">
    <xdr:from>
      <xdr:col>0</xdr:col>
      <xdr:colOff>0</xdr:colOff>
      <xdr:row>660</xdr:row>
      <xdr:rowOff>0</xdr:rowOff>
    </xdr:from>
    <xdr:to>
      <xdr:col>0</xdr:col>
      <xdr:colOff>533400</xdr:colOff>
      <xdr:row>662</xdr:row>
      <xdr:rowOff>60960</xdr:rowOff>
    </xdr:to>
    <xdr:pic>
      <xdr:nvPicPr>
        <xdr:cNvPr id="2468" name="Picture 420" descr="Lileep icon">
          <a:extLst>
            <a:ext uri="{FF2B5EF4-FFF2-40B4-BE49-F238E27FC236}">
              <a16:creationId xmlns:a16="http://schemas.microsoft.com/office/drawing/2014/main" id="{00000000-0008-0000-0500-0000A4090000}"/>
            </a:ext>
          </a:extLst>
        </xdr:cNvPr>
        <xdr:cNvPicPr>
          <a:picLocks noChangeAspect="1" noChangeArrowheads="1"/>
        </xdr:cNvPicPr>
      </xdr:nvPicPr>
      <xdr:blipFill>
        <a:blip xmlns:r="http://schemas.openxmlformats.org/officeDocument/2006/relationships" r:embed="rId414" cstate="print"/>
        <a:srcRect/>
        <a:stretch>
          <a:fillRect/>
        </a:stretch>
      </xdr:blipFill>
      <xdr:spPr bwMode="auto">
        <a:xfrm>
          <a:off x="0" y="114025680"/>
          <a:ext cx="533400" cy="403860"/>
        </a:xfrm>
        <a:prstGeom prst="rect">
          <a:avLst/>
        </a:prstGeom>
        <a:noFill/>
      </xdr:spPr>
    </xdr:pic>
    <xdr:clientData/>
  </xdr:twoCellAnchor>
  <xdr:twoCellAnchor editAs="oneCell">
    <xdr:from>
      <xdr:col>0</xdr:col>
      <xdr:colOff>0</xdr:colOff>
      <xdr:row>662</xdr:row>
      <xdr:rowOff>0</xdr:rowOff>
    </xdr:from>
    <xdr:to>
      <xdr:col>0</xdr:col>
      <xdr:colOff>533400</xdr:colOff>
      <xdr:row>664</xdr:row>
      <xdr:rowOff>60960</xdr:rowOff>
    </xdr:to>
    <xdr:pic>
      <xdr:nvPicPr>
        <xdr:cNvPr id="2469" name="Picture 421" descr="Cradily icon">
          <a:extLst>
            <a:ext uri="{FF2B5EF4-FFF2-40B4-BE49-F238E27FC236}">
              <a16:creationId xmlns:a16="http://schemas.microsoft.com/office/drawing/2014/main" id="{00000000-0008-0000-0500-0000A5090000}"/>
            </a:ext>
          </a:extLst>
        </xdr:cNvPr>
        <xdr:cNvPicPr>
          <a:picLocks noChangeAspect="1" noChangeArrowheads="1"/>
        </xdr:cNvPicPr>
      </xdr:nvPicPr>
      <xdr:blipFill>
        <a:blip xmlns:r="http://schemas.openxmlformats.org/officeDocument/2006/relationships" r:embed="rId415" cstate="print"/>
        <a:srcRect/>
        <a:stretch>
          <a:fillRect/>
        </a:stretch>
      </xdr:blipFill>
      <xdr:spPr bwMode="auto">
        <a:xfrm>
          <a:off x="0" y="114368580"/>
          <a:ext cx="533400" cy="403860"/>
        </a:xfrm>
        <a:prstGeom prst="rect">
          <a:avLst/>
        </a:prstGeom>
        <a:noFill/>
      </xdr:spPr>
    </xdr:pic>
    <xdr:clientData/>
  </xdr:twoCellAnchor>
  <xdr:twoCellAnchor editAs="oneCell">
    <xdr:from>
      <xdr:col>0</xdr:col>
      <xdr:colOff>0</xdr:colOff>
      <xdr:row>664</xdr:row>
      <xdr:rowOff>0</xdr:rowOff>
    </xdr:from>
    <xdr:to>
      <xdr:col>0</xdr:col>
      <xdr:colOff>533400</xdr:colOff>
      <xdr:row>666</xdr:row>
      <xdr:rowOff>60960</xdr:rowOff>
    </xdr:to>
    <xdr:pic>
      <xdr:nvPicPr>
        <xdr:cNvPr id="2470" name="Picture 422" descr="Anorith icon">
          <a:extLst>
            <a:ext uri="{FF2B5EF4-FFF2-40B4-BE49-F238E27FC236}">
              <a16:creationId xmlns:a16="http://schemas.microsoft.com/office/drawing/2014/main" id="{00000000-0008-0000-0500-0000A6090000}"/>
            </a:ext>
          </a:extLst>
        </xdr:cNvPr>
        <xdr:cNvPicPr>
          <a:picLocks noChangeAspect="1" noChangeArrowheads="1"/>
        </xdr:cNvPicPr>
      </xdr:nvPicPr>
      <xdr:blipFill>
        <a:blip xmlns:r="http://schemas.openxmlformats.org/officeDocument/2006/relationships" r:embed="rId416" cstate="print"/>
        <a:srcRect/>
        <a:stretch>
          <a:fillRect/>
        </a:stretch>
      </xdr:blipFill>
      <xdr:spPr bwMode="auto">
        <a:xfrm>
          <a:off x="0" y="114711480"/>
          <a:ext cx="533400" cy="403860"/>
        </a:xfrm>
        <a:prstGeom prst="rect">
          <a:avLst/>
        </a:prstGeom>
        <a:noFill/>
      </xdr:spPr>
    </xdr:pic>
    <xdr:clientData/>
  </xdr:twoCellAnchor>
  <xdr:twoCellAnchor editAs="oneCell">
    <xdr:from>
      <xdr:col>0</xdr:col>
      <xdr:colOff>0</xdr:colOff>
      <xdr:row>666</xdr:row>
      <xdr:rowOff>0</xdr:rowOff>
    </xdr:from>
    <xdr:to>
      <xdr:col>0</xdr:col>
      <xdr:colOff>533400</xdr:colOff>
      <xdr:row>668</xdr:row>
      <xdr:rowOff>60960</xdr:rowOff>
    </xdr:to>
    <xdr:pic>
      <xdr:nvPicPr>
        <xdr:cNvPr id="2471" name="Picture 423" descr="Armaldo icon">
          <a:extLst>
            <a:ext uri="{FF2B5EF4-FFF2-40B4-BE49-F238E27FC236}">
              <a16:creationId xmlns:a16="http://schemas.microsoft.com/office/drawing/2014/main" id="{00000000-0008-0000-0500-0000A7090000}"/>
            </a:ext>
          </a:extLst>
        </xdr:cNvPr>
        <xdr:cNvPicPr>
          <a:picLocks noChangeAspect="1" noChangeArrowheads="1"/>
        </xdr:cNvPicPr>
      </xdr:nvPicPr>
      <xdr:blipFill>
        <a:blip xmlns:r="http://schemas.openxmlformats.org/officeDocument/2006/relationships" r:embed="rId417" cstate="print"/>
        <a:srcRect/>
        <a:stretch>
          <a:fillRect/>
        </a:stretch>
      </xdr:blipFill>
      <xdr:spPr bwMode="auto">
        <a:xfrm>
          <a:off x="0" y="115054380"/>
          <a:ext cx="533400" cy="403860"/>
        </a:xfrm>
        <a:prstGeom prst="rect">
          <a:avLst/>
        </a:prstGeom>
        <a:noFill/>
      </xdr:spPr>
    </xdr:pic>
    <xdr:clientData/>
  </xdr:twoCellAnchor>
  <xdr:twoCellAnchor editAs="oneCell">
    <xdr:from>
      <xdr:col>0</xdr:col>
      <xdr:colOff>0</xdr:colOff>
      <xdr:row>668</xdr:row>
      <xdr:rowOff>0</xdr:rowOff>
    </xdr:from>
    <xdr:to>
      <xdr:col>0</xdr:col>
      <xdr:colOff>533400</xdr:colOff>
      <xdr:row>670</xdr:row>
      <xdr:rowOff>53340</xdr:rowOff>
    </xdr:to>
    <xdr:pic>
      <xdr:nvPicPr>
        <xdr:cNvPr id="2472" name="Picture 424" descr="Feebas icon">
          <a:extLst>
            <a:ext uri="{FF2B5EF4-FFF2-40B4-BE49-F238E27FC236}">
              <a16:creationId xmlns:a16="http://schemas.microsoft.com/office/drawing/2014/main" id="{00000000-0008-0000-0500-0000A8090000}"/>
            </a:ext>
          </a:extLst>
        </xdr:cNvPr>
        <xdr:cNvPicPr>
          <a:picLocks noChangeAspect="1" noChangeArrowheads="1"/>
        </xdr:cNvPicPr>
      </xdr:nvPicPr>
      <xdr:blipFill>
        <a:blip xmlns:r="http://schemas.openxmlformats.org/officeDocument/2006/relationships" r:embed="rId418" cstate="print"/>
        <a:srcRect/>
        <a:stretch>
          <a:fillRect/>
        </a:stretch>
      </xdr:blipFill>
      <xdr:spPr bwMode="auto">
        <a:xfrm>
          <a:off x="0" y="115397280"/>
          <a:ext cx="533400" cy="403860"/>
        </a:xfrm>
        <a:prstGeom prst="rect">
          <a:avLst/>
        </a:prstGeom>
        <a:noFill/>
      </xdr:spPr>
    </xdr:pic>
    <xdr:clientData/>
  </xdr:twoCellAnchor>
  <xdr:twoCellAnchor editAs="oneCell">
    <xdr:from>
      <xdr:col>0</xdr:col>
      <xdr:colOff>0</xdr:colOff>
      <xdr:row>669</xdr:row>
      <xdr:rowOff>0</xdr:rowOff>
    </xdr:from>
    <xdr:to>
      <xdr:col>0</xdr:col>
      <xdr:colOff>533400</xdr:colOff>
      <xdr:row>671</xdr:row>
      <xdr:rowOff>53340</xdr:rowOff>
    </xdr:to>
    <xdr:pic>
      <xdr:nvPicPr>
        <xdr:cNvPr id="2473" name="Picture 425" descr="Milotic icon">
          <a:extLst>
            <a:ext uri="{FF2B5EF4-FFF2-40B4-BE49-F238E27FC236}">
              <a16:creationId xmlns:a16="http://schemas.microsoft.com/office/drawing/2014/main" id="{00000000-0008-0000-0500-0000A9090000}"/>
            </a:ext>
          </a:extLst>
        </xdr:cNvPr>
        <xdr:cNvPicPr>
          <a:picLocks noChangeAspect="1" noChangeArrowheads="1"/>
        </xdr:cNvPicPr>
      </xdr:nvPicPr>
      <xdr:blipFill>
        <a:blip xmlns:r="http://schemas.openxmlformats.org/officeDocument/2006/relationships" r:embed="rId419" cstate="print"/>
        <a:srcRect/>
        <a:stretch>
          <a:fillRect/>
        </a:stretch>
      </xdr:blipFill>
      <xdr:spPr bwMode="auto">
        <a:xfrm>
          <a:off x="0" y="115572540"/>
          <a:ext cx="533400" cy="403860"/>
        </a:xfrm>
        <a:prstGeom prst="rect">
          <a:avLst/>
        </a:prstGeom>
        <a:noFill/>
      </xdr:spPr>
    </xdr:pic>
    <xdr:clientData/>
  </xdr:twoCellAnchor>
  <xdr:twoCellAnchor editAs="oneCell">
    <xdr:from>
      <xdr:col>0</xdr:col>
      <xdr:colOff>0</xdr:colOff>
      <xdr:row>670</xdr:row>
      <xdr:rowOff>0</xdr:rowOff>
    </xdr:from>
    <xdr:to>
      <xdr:col>0</xdr:col>
      <xdr:colOff>533400</xdr:colOff>
      <xdr:row>672</xdr:row>
      <xdr:rowOff>60960</xdr:rowOff>
    </xdr:to>
    <xdr:pic>
      <xdr:nvPicPr>
        <xdr:cNvPr id="2474" name="Picture 426" descr="Castform icon">
          <a:extLst>
            <a:ext uri="{FF2B5EF4-FFF2-40B4-BE49-F238E27FC236}">
              <a16:creationId xmlns:a16="http://schemas.microsoft.com/office/drawing/2014/main" id="{00000000-0008-0000-0500-0000AA090000}"/>
            </a:ext>
          </a:extLst>
        </xdr:cNvPr>
        <xdr:cNvPicPr>
          <a:picLocks noChangeAspect="1" noChangeArrowheads="1"/>
        </xdr:cNvPicPr>
      </xdr:nvPicPr>
      <xdr:blipFill>
        <a:blip xmlns:r="http://schemas.openxmlformats.org/officeDocument/2006/relationships" r:embed="rId420" cstate="print"/>
        <a:srcRect/>
        <a:stretch>
          <a:fillRect/>
        </a:stretch>
      </xdr:blipFill>
      <xdr:spPr bwMode="auto">
        <a:xfrm>
          <a:off x="0" y="115747800"/>
          <a:ext cx="533400" cy="403860"/>
        </a:xfrm>
        <a:prstGeom prst="rect">
          <a:avLst/>
        </a:prstGeom>
        <a:noFill/>
      </xdr:spPr>
    </xdr:pic>
    <xdr:clientData/>
  </xdr:twoCellAnchor>
  <xdr:twoCellAnchor editAs="oneCell">
    <xdr:from>
      <xdr:col>0</xdr:col>
      <xdr:colOff>0</xdr:colOff>
      <xdr:row>671</xdr:row>
      <xdr:rowOff>0</xdr:rowOff>
    </xdr:from>
    <xdr:to>
      <xdr:col>0</xdr:col>
      <xdr:colOff>533400</xdr:colOff>
      <xdr:row>673</xdr:row>
      <xdr:rowOff>60960</xdr:rowOff>
    </xdr:to>
    <xdr:pic>
      <xdr:nvPicPr>
        <xdr:cNvPr id="2475" name="Picture 427" descr="Castform (Sunny Form) icon">
          <a:extLst>
            <a:ext uri="{FF2B5EF4-FFF2-40B4-BE49-F238E27FC236}">
              <a16:creationId xmlns:a16="http://schemas.microsoft.com/office/drawing/2014/main" id="{00000000-0008-0000-0500-0000AB090000}"/>
            </a:ext>
          </a:extLst>
        </xdr:cNvPr>
        <xdr:cNvPicPr>
          <a:picLocks noChangeAspect="1" noChangeArrowheads="1"/>
        </xdr:cNvPicPr>
      </xdr:nvPicPr>
      <xdr:blipFill>
        <a:blip xmlns:r="http://schemas.openxmlformats.org/officeDocument/2006/relationships" r:embed="rId421" cstate="print"/>
        <a:srcRect/>
        <a:stretch>
          <a:fillRect/>
        </a:stretch>
      </xdr:blipFill>
      <xdr:spPr bwMode="auto">
        <a:xfrm>
          <a:off x="0" y="115923060"/>
          <a:ext cx="533400" cy="403860"/>
        </a:xfrm>
        <a:prstGeom prst="rect">
          <a:avLst/>
        </a:prstGeom>
        <a:noFill/>
      </xdr:spPr>
    </xdr:pic>
    <xdr:clientData/>
  </xdr:twoCellAnchor>
  <xdr:twoCellAnchor editAs="oneCell">
    <xdr:from>
      <xdr:col>0</xdr:col>
      <xdr:colOff>0</xdr:colOff>
      <xdr:row>673</xdr:row>
      <xdr:rowOff>0</xdr:rowOff>
    </xdr:from>
    <xdr:to>
      <xdr:col>0</xdr:col>
      <xdr:colOff>533400</xdr:colOff>
      <xdr:row>675</xdr:row>
      <xdr:rowOff>60960</xdr:rowOff>
    </xdr:to>
    <xdr:pic>
      <xdr:nvPicPr>
        <xdr:cNvPr id="2476" name="Picture 428" descr="Castform (Rainy Form) icon">
          <a:extLst>
            <a:ext uri="{FF2B5EF4-FFF2-40B4-BE49-F238E27FC236}">
              <a16:creationId xmlns:a16="http://schemas.microsoft.com/office/drawing/2014/main" id="{00000000-0008-0000-0500-0000AC090000}"/>
            </a:ext>
          </a:extLst>
        </xdr:cNvPr>
        <xdr:cNvPicPr>
          <a:picLocks noChangeAspect="1" noChangeArrowheads="1"/>
        </xdr:cNvPicPr>
      </xdr:nvPicPr>
      <xdr:blipFill>
        <a:blip xmlns:r="http://schemas.openxmlformats.org/officeDocument/2006/relationships" r:embed="rId422" cstate="print"/>
        <a:srcRect/>
        <a:stretch>
          <a:fillRect/>
        </a:stretch>
      </xdr:blipFill>
      <xdr:spPr bwMode="auto">
        <a:xfrm>
          <a:off x="0" y="116265960"/>
          <a:ext cx="533400" cy="403860"/>
        </a:xfrm>
        <a:prstGeom prst="rect">
          <a:avLst/>
        </a:prstGeom>
        <a:noFill/>
      </xdr:spPr>
    </xdr:pic>
    <xdr:clientData/>
  </xdr:twoCellAnchor>
  <xdr:twoCellAnchor editAs="oneCell">
    <xdr:from>
      <xdr:col>0</xdr:col>
      <xdr:colOff>0</xdr:colOff>
      <xdr:row>675</xdr:row>
      <xdr:rowOff>0</xdr:rowOff>
    </xdr:from>
    <xdr:to>
      <xdr:col>0</xdr:col>
      <xdr:colOff>533400</xdr:colOff>
      <xdr:row>677</xdr:row>
      <xdr:rowOff>60960</xdr:rowOff>
    </xdr:to>
    <xdr:pic>
      <xdr:nvPicPr>
        <xdr:cNvPr id="2477" name="Picture 429" descr="Castform (Snowy Form) icon">
          <a:extLst>
            <a:ext uri="{FF2B5EF4-FFF2-40B4-BE49-F238E27FC236}">
              <a16:creationId xmlns:a16="http://schemas.microsoft.com/office/drawing/2014/main" id="{00000000-0008-0000-0500-0000AD090000}"/>
            </a:ext>
          </a:extLst>
        </xdr:cNvPr>
        <xdr:cNvPicPr>
          <a:picLocks noChangeAspect="1" noChangeArrowheads="1"/>
        </xdr:cNvPicPr>
      </xdr:nvPicPr>
      <xdr:blipFill>
        <a:blip xmlns:r="http://schemas.openxmlformats.org/officeDocument/2006/relationships" r:embed="rId423" cstate="print"/>
        <a:srcRect/>
        <a:stretch>
          <a:fillRect/>
        </a:stretch>
      </xdr:blipFill>
      <xdr:spPr bwMode="auto">
        <a:xfrm>
          <a:off x="0" y="116608860"/>
          <a:ext cx="533400" cy="403860"/>
        </a:xfrm>
        <a:prstGeom prst="rect">
          <a:avLst/>
        </a:prstGeom>
        <a:noFill/>
      </xdr:spPr>
    </xdr:pic>
    <xdr:clientData/>
  </xdr:twoCellAnchor>
  <xdr:twoCellAnchor editAs="oneCell">
    <xdr:from>
      <xdr:col>0</xdr:col>
      <xdr:colOff>0</xdr:colOff>
      <xdr:row>677</xdr:row>
      <xdr:rowOff>0</xdr:rowOff>
    </xdr:from>
    <xdr:to>
      <xdr:col>0</xdr:col>
      <xdr:colOff>533400</xdr:colOff>
      <xdr:row>679</xdr:row>
      <xdr:rowOff>53340</xdr:rowOff>
    </xdr:to>
    <xdr:pic>
      <xdr:nvPicPr>
        <xdr:cNvPr id="2478" name="Picture 430" descr="Kecleon icon">
          <a:extLst>
            <a:ext uri="{FF2B5EF4-FFF2-40B4-BE49-F238E27FC236}">
              <a16:creationId xmlns:a16="http://schemas.microsoft.com/office/drawing/2014/main" id="{00000000-0008-0000-0500-0000AE090000}"/>
            </a:ext>
          </a:extLst>
        </xdr:cNvPr>
        <xdr:cNvPicPr>
          <a:picLocks noChangeAspect="1" noChangeArrowheads="1"/>
        </xdr:cNvPicPr>
      </xdr:nvPicPr>
      <xdr:blipFill>
        <a:blip xmlns:r="http://schemas.openxmlformats.org/officeDocument/2006/relationships" r:embed="rId424" cstate="print"/>
        <a:srcRect/>
        <a:stretch>
          <a:fillRect/>
        </a:stretch>
      </xdr:blipFill>
      <xdr:spPr bwMode="auto">
        <a:xfrm>
          <a:off x="0" y="116951760"/>
          <a:ext cx="533400" cy="403860"/>
        </a:xfrm>
        <a:prstGeom prst="rect">
          <a:avLst/>
        </a:prstGeom>
        <a:noFill/>
      </xdr:spPr>
    </xdr:pic>
    <xdr:clientData/>
  </xdr:twoCellAnchor>
  <xdr:twoCellAnchor editAs="oneCell">
    <xdr:from>
      <xdr:col>0</xdr:col>
      <xdr:colOff>0</xdr:colOff>
      <xdr:row>678</xdr:row>
      <xdr:rowOff>0</xdr:rowOff>
    </xdr:from>
    <xdr:to>
      <xdr:col>0</xdr:col>
      <xdr:colOff>533400</xdr:colOff>
      <xdr:row>680</xdr:row>
      <xdr:rowOff>53340</xdr:rowOff>
    </xdr:to>
    <xdr:pic>
      <xdr:nvPicPr>
        <xdr:cNvPr id="2479" name="Picture 431" descr="Shuppet icon">
          <a:extLst>
            <a:ext uri="{FF2B5EF4-FFF2-40B4-BE49-F238E27FC236}">
              <a16:creationId xmlns:a16="http://schemas.microsoft.com/office/drawing/2014/main" id="{00000000-0008-0000-0500-0000AF090000}"/>
            </a:ext>
          </a:extLst>
        </xdr:cNvPr>
        <xdr:cNvPicPr>
          <a:picLocks noChangeAspect="1" noChangeArrowheads="1"/>
        </xdr:cNvPicPr>
      </xdr:nvPicPr>
      <xdr:blipFill>
        <a:blip xmlns:r="http://schemas.openxmlformats.org/officeDocument/2006/relationships" r:embed="rId425" cstate="print"/>
        <a:srcRect/>
        <a:stretch>
          <a:fillRect/>
        </a:stretch>
      </xdr:blipFill>
      <xdr:spPr bwMode="auto">
        <a:xfrm>
          <a:off x="0" y="117127020"/>
          <a:ext cx="533400" cy="403860"/>
        </a:xfrm>
        <a:prstGeom prst="rect">
          <a:avLst/>
        </a:prstGeom>
        <a:noFill/>
      </xdr:spPr>
    </xdr:pic>
    <xdr:clientData/>
  </xdr:twoCellAnchor>
  <xdr:twoCellAnchor editAs="oneCell">
    <xdr:from>
      <xdr:col>0</xdr:col>
      <xdr:colOff>0</xdr:colOff>
      <xdr:row>679</xdr:row>
      <xdr:rowOff>0</xdr:rowOff>
    </xdr:from>
    <xdr:to>
      <xdr:col>0</xdr:col>
      <xdr:colOff>533400</xdr:colOff>
      <xdr:row>681</xdr:row>
      <xdr:rowOff>60960</xdr:rowOff>
    </xdr:to>
    <xdr:pic>
      <xdr:nvPicPr>
        <xdr:cNvPr id="2480" name="Picture 432" descr="Banette icon">
          <a:extLst>
            <a:ext uri="{FF2B5EF4-FFF2-40B4-BE49-F238E27FC236}">
              <a16:creationId xmlns:a16="http://schemas.microsoft.com/office/drawing/2014/main" id="{00000000-0008-0000-0500-0000B0090000}"/>
            </a:ext>
          </a:extLst>
        </xdr:cNvPr>
        <xdr:cNvPicPr>
          <a:picLocks noChangeAspect="1" noChangeArrowheads="1"/>
        </xdr:cNvPicPr>
      </xdr:nvPicPr>
      <xdr:blipFill>
        <a:blip xmlns:r="http://schemas.openxmlformats.org/officeDocument/2006/relationships" r:embed="rId426" cstate="print"/>
        <a:srcRect/>
        <a:stretch>
          <a:fillRect/>
        </a:stretch>
      </xdr:blipFill>
      <xdr:spPr bwMode="auto">
        <a:xfrm>
          <a:off x="0" y="117302280"/>
          <a:ext cx="533400" cy="403860"/>
        </a:xfrm>
        <a:prstGeom prst="rect">
          <a:avLst/>
        </a:prstGeom>
        <a:noFill/>
      </xdr:spPr>
    </xdr:pic>
    <xdr:clientData/>
  </xdr:twoCellAnchor>
  <xdr:twoCellAnchor editAs="oneCell">
    <xdr:from>
      <xdr:col>0</xdr:col>
      <xdr:colOff>0</xdr:colOff>
      <xdr:row>680</xdr:row>
      <xdr:rowOff>0</xdr:rowOff>
    </xdr:from>
    <xdr:to>
      <xdr:col>0</xdr:col>
      <xdr:colOff>533400</xdr:colOff>
      <xdr:row>682</xdr:row>
      <xdr:rowOff>60960</xdr:rowOff>
    </xdr:to>
    <xdr:pic>
      <xdr:nvPicPr>
        <xdr:cNvPr id="2481" name="Picture 433" descr="Mega Banette icon">
          <a:extLst>
            <a:ext uri="{FF2B5EF4-FFF2-40B4-BE49-F238E27FC236}">
              <a16:creationId xmlns:a16="http://schemas.microsoft.com/office/drawing/2014/main" id="{00000000-0008-0000-0500-0000B1090000}"/>
            </a:ext>
          </a:extLst>
        </xdr:cNvPr>
        <xdr:cNvPicPr>
          <a:picLocks noChangeAspect="1" noChangeArrowheads="1"/>
        </xdr:cNvPicPr>
      </xdr:nvPicPr>
      <xdr:blipFill>
        <a:blip xmlns:r="http://schemas.openxmlformats.org/officeDocument/2006/relationships" r:embed="rId427" cstate="print"/>
        <a:srcRect/>
        <a:stretch>
          <a:fillRect/>
        </a:stretch>
      </xdr:blipFill>
      <xdr:spPr bwMode="auto">
        <a:xfrm>
          <a:off x="0" y="117477540"/>
          <a:ext cx="533400" cy="403860"/>
        </a:xfrm>
        <a:prstGeom prst="rect">
          <a:avLst/>
        </a:prstGeom>
        <a:noFill/>
      </xdr:spPr>
    </xdr:pic>
    <xdr:clientData/>
  </xdr:twoCellAnchor>
  <xdr:twoCellAnchor editAs="oneCell">
    <xdr:from>
      <xdr:col>0</xdr:col>
      <xdr:colOff>0</xdr:colOff>
      <xdr:row>682</xdr:row>
      <xdr:rowOff>0</xdr:rowOff>
    </xdr:from>
    <xdr:to>
      <xdr:col>0</xdr:col>
      <xdr:colOff>533400</xdr:colOff>
      <xdr:row>684</xdr:row>
      <xdr:rowOff>53340</xdr:rowOff>
    </xdr:to>
    <xdr:pic>
      <xdr:nvPicPr>
        <xdr:cNvPr id="2482" name="Picture 434" descr="Duskull icon">
          <a:extLst>
            <a:ext uri="{FF2B5EF4-FFF2-40B4-BE49-F238E27FC236}">
              <a16:creationId xmlns:a16="http://schemas.microsoft.com/office/drawing/2014/main" id="{00000000-0008-0000-0500-0000B2090000}"/>
            </a:ext>
          </a:extLst>
        </xdr:cNvPr>
        <xdr:cNvPicPr>
          <a:picLocks noChangeAspect="1" noChangeArrowheads="1"/>
        </xdr:cNvPicPr>
      </xdr:nvPicPr>
      <xdr:blipFill>
        <a:blip xmlns:r="http://schemas.openxmlformats.org/officeDocument/2006/relationships" r:embed="rId428" cstate="print"/>
        <a:srcRect/>
        <a:stretch>
          <a:fillRect/>
        </a:stretch>
      </xdr:blipFill>
      <xdr:spPr bwMode="auto">
        <a:xfrm>
          <a:off x="0" y="117820440"/>
          <a:ext cx="533400" cy="403860"/>
        </a:xfrm>
        <a:prstGeom prst="rect">
          <a:avLst/>
        </a:prstGeom>
        <a:noFill/>
      </xdr:spPr>
    </xdr:pic>
    <xdr:clientData/>
  </xdr:twoCellAnchor>
  <xdr:twoCellAnchor editAs="oneCell">
    <xdr:from>
      <xdr:col>0</xdr:col>
      <xdr:colOff>0</xdr:colOff>
      <xdr:row>683</xdr:row>
      <xdr:rowOff>0</xdr:rowOff>
    </xdr:from>
    <xdr:to>
      <xdr:col>0</xdr:col>
      <xdr:colOff>533400</xdr:colOff>
      <xdr:row>685</xdr:row>
      <xdr:rowOff>60960</xdr:rowOff>
    </xdr:to>
    <xdr:pic>
      <xdr:nvPicPr>
        <xdr:cNvPr id="2483" name="Picture 435" descr="Dusclops icon">
          <a:extLst>
            <a:ext uri="{FF2B5EF4-FFF2-40B4-BE49-F238E27FC236}">
              <a16:creationId xmlns:a16="http://schemas.microsoft.com/office/drawing/2014/main" id="{00000000-0008-0000-0500-0000B3090000}"/>
            </a:ext>
          </a:extLst>
        </xdr:cNvPr>
        <xdr:cNvPicPr>
          <a:picLocks noChangeAspect="1" noChangeArrowheads="1"/>
        </xdr:cNvPicPr>
      </xdr:nvPicPr>
      <xdr:blipFill>
        <a:blip xmlns:r="http://schemas.openxmlformats.org/officeDocument/2006/relationships" r:embed="rId429" cstate="print"/>
        <a:srcRect/>
        <a:stretch>
          <a:fillRect/>
        </a:stretch>
      </xdr:blipFill>
      <xdr:spPr bwMode="auto">
        <a:xfrm>
          <a:off x="0" y="117995700"/>
          <a:ext cx="533400" cy="403860"/>
        </a:xfrm>
        <a:prstGeom prst="rect">
          <a:avLst/>
        </a:prstGeom>
        <a:noFill/>
      </xdr:spPr>
    </xdr:pic>
    <xdr:clientData/>
  </xdr:twoCellAnchor>
  <xdr:twoCellAnchor editAs="oneCell">
    <xdr:from>
      <xdr:col>0</xdr:col>
      <xdr:colOff>0</xdr:colOff>
      <xdr:row>684</xdr:row>
      <xdr:rowOff>0</xdr:rowOff>
    </xdr:from>
    <xdr:to>
      <xdr:col>0</xdr:col>
      <xdr:colOff>533400</xdr:colOff>
      <xdr:row>686</xdr:row>
      <xdr:rowOff>60960</xdr:rowOff>
    </xdr:to>
    <xdr:pic>
      <xdr:nvPicPr>
        <xdr:cNvPr id="2484" name="Picture 436" descr="Tropius icon">
          <a:extLst>
            <a:ext uri="{FF2B5EF4-FFF2-40B4-BE49-F238E27FC236}">
              <a16:creationId xmlns:a16="http://schemas.microsoft.com/office/drawing/2014/main" id="{00000000-0008-0000-0500-0000B4090000}"/>
            </a:ext>
          </a:extLst>
        </xdr:cNvPr>
        <xdr:cNvPicPr>
          <a:picLocks noChangeAspect="1" noChangeArrowheads="1"/>
        </xdr:cNvPicPr>
      </xdr:nvPicPr>
      <xdr:blipFill>
        <a:blip xmlns:r="http://schemas.openxmlformats.org/officeDocument/2006/relationships" r:embed="rId430" cstate="print"/>
        <a:srcRect/>
        <a:stretch>
          <a:fillRect/>
        </a:stretch>
      </xdr:blipFill>
      <xdr:spPr bwMode="auto">
        <a:xfrm>
          <a:off x="0" y="118170960"/>
          <a:ext cx="533400" cy="403860"/>
        </a:xfrm>
        <a:prstGeom prst="rect">
          <a:avLst/>
        </a:prstGeom>
        <a:noFill/>
      </xdr:spPr>
    </xdr:pic>
    <xdr:clientData/>
  </xdr:twoCellAnchor>
  <xdr:twoCellAnchor editAs="oneCell">
    <xdr:from>
      <xdr:col>0</xdr:col>
      <xdr:colOff>0</xdr:colOff>
      <xdr:row>686</xdr:row>
      <xdr:rowOff>0</xdr:rowOff>
    </xdr:from>
    <xdr:to>
      <xdr:col>0</xdr:col>
      <xdr:colOff>533400</xdr:colOff>
      <xdr:row>688</xdr:row>
      <xdr:rowOff>53340</xdr:rowOff>
    </xdr:to>
    <xdr:pic>
      <xdr:nvPicPr>
        <xdr:cNvPr id="2485" name="Picture 437" descr="Chimecho icon">
          <a:extLst>
            <a:ext uri="{FF2B5EF4-FFF2-40B4-BE49-F238E27FC236}">
              <a16:creationId xmlns:a16="http://schemas.microsoft.com/office/drawing/2014/main" id="{00000000-0008-0000-0500-0000B5090000}"/>
            </a:ext>
          </a:extLst>
        </xdr:cNvPr>
        <xdr:cNvPicPr>
          <a:picLocks noChangeAspect="1" noChangeArrowheads="1"/>
        </xdr:cNvPicPr>
      </xdr:nvPicPr>
      <xdr:blipFill>
        <a:blip xmlns:r="http://schemas.openxmlformats.org/officeDocument/2006/relationships" r:embed="rId431" cstate="print"/>
        <a:srcRect/>
        <a:stretch>
          <a:fillRect/>
        </a:stretch>
      </xdr:blipFill>
      <xdr:spPr bwMode="auto">
        <a:xfrm>
          <a:off x="0" y="118513860"/>
          <a:ext cx="533400" cy="403860"/>
        </a:xfrm>
        <a:prstGeom prst="rect">
          <a:avLst/>
        </a:prstGeom>
        <a:noFill/>
      </xdr:spPr>
    </xdr:pic>
    <xdr:clientData/>
  </xdr:twoCellAnchor>
  <xdr:twoCellAnchor editAs="oneCell">
    <xdr:from>
      <xdr:col>0</xdr:col>
      <xdr:colOff>0</xdr:colOff>
      <xdr:row>687</xdr:row>
      <xdr:rowOff>0</xdr:rowOff>
    </xdr:from>
    <xdr:to>
      <xdr:col>0</xdr:col>
      <xdr:colOff>533400</xdr:colOff>
      <xdr:row>689</xdr:row>
      <xdr:rowOff>60960</xdr:rowOff>
    </xdr:to>
    <xdr:pic>
      <xdr:nvPicPr>
        <xdr:cNvPr id="2486" name="Picture 438" descr="Absol icon">
          <a:extLst>
            <a:ext uri="{FF2B5EF4-FFF2-40B4-BE49-F238E27FC236}">
              <a16:creationId xmlns:a16="http://schemas.microsoft.com/office/drawing/2014/main" id="{00000000-0008-0000-0500-0000B6090000}"/>
            </a:ext>
          </a:extLst>
        </xdr:cNvPr>
        <xdr:cNvPicPr>
          <a:picLocks noChangeAspect="1" noChangeArrowheads="1"/>
        </xdr:cNvPicPr>
      </xdr:nvPicPr>
      <xdr:blipFill>
        <a:blip xmlns:r="http://schemas.openxmlformats.org/officeDocument/2006/relationships" r:embed="rId432" cstate="print"/>
        <a:srcRect/>
        <a:stretch>
          <a:fillRect/>
        </a:stretch>
      </xdr:blipFill>
      <xdr:spPr bwMode="auto">
        <a:xfrm>
          <a:off x="0" y="118689120"/>
          <a:ext cx="533400" cy="403860"/>
        </a:xfrm>
        <a:prstGeom prst="rect">
          <a:avLst/>
        </a:prstGeom>
        <a:noFill/>
      </xdr:spPr>
    </xdr:pic>
    <xdr:clientData/>
  </xdr:twoCellAnchor>
  <xdr:twoCellAnchor editAs="oneCell">
    <xdr:from>
      <xdr:col>0</xdr:col>
      <xdr:colOff>0</xdr:colOff>
      <xdr:row>688</xdr:row>
      <xdr:rowOff>0</xdr:rowOff>
    </xdr:from>
    <xdr:to>
      <xdr:col>0</xdr:col>
      <xdr:colOff>533400</xdr:colOff>
      <xdr:row>690</xdr:row>
      <xdr:rowOff>60960</xdr:rowOff>
    </xdr:to>
    <xdr:pic>
      <xdr:nvPicPr>
        <xdr:cNvPr id="2487" name="Picture 439" descr="Mega Absol icon">
          <a:extLst>
            <a:ext uri="{FF2B5EF4-FFF2-40B4-BE49-F238E27FC236}">
              <a16:creationId xmlns:a16="http://schemas.microsoft.com/office/drawing/2014/main" id="{00000000-0008-0000-0500-0000B7090000}"/>
            </a:ext>
          </a:extLst>
        </xdr:cNvPr>
        <xdr:cNvPicPr>
          <a:picLocks noChangeAspect="1" noChangeArrowheads="1"/>
        </xdr:cNvPicPr>
      </xdr:nvPicPr>
      <xdr:blipFill>
        <a:blip xmlns:r="http://schemas.openxmlformats.org/officeDocument/2006/relationships" r:embed="rId433" cstate="print"/>
        <a:srcRect/>
        <a:stretch>
          <a:fillRect/>
        </a:stretch>
      </xdr:blipFill>
      <xdr:spPr bwMode="auto">
        <a:xfrm>
          <a:off x="0" y="118864380"/>
          <a:ext cx="533400" cy="403860"/>
        </a:xfrm>
        <a:prstGeom prst="rect">
          <a:avLst/>
        </a:prstGeom>
        <a:noFill/>
      </xdr:spPr>
    </xdr:pic>
    <xdr:clientData/>
  </xdr:twoCellAnchor>
  <xdr:twoCellAnchor editAs="oneCell">
    <xdr:from>
      <xdr:col>0</xdr:col>
      <xdr:colOff>0</xdr:colOff>
      <xdr:row>690</xdr:row>
      <xdr:rowOff>0</xdr:rowOff>
    </xdr:from>
    <xdr:to>
      <xdr:col>0</xdr:col>
      <xdr:colOff>533400</xdr:colOff>
      <xdr:row>692</xdr:row>
      <xdr:rowOff>53340</xdr:rowOff>
    </xdr:to>
    <xdr:pic>
      <xdr:nvPicPr>
        <xdr:cNvPr id="2488" name="Picture 440" descr="Wynaut icon">
          <a:extLst>
            <a:ext uri="{FF2B5EF4-FFF2-40B4-BE49-F238E27FC236}">
              <a16:creationId xmlns:a16="http://schemas.microsoft.com/office/drawing/2014/main" id="{00000000-0008-0000-0500-0000B8090000}"/>
            </a:ext>
          </a:extLst>
        </xdr:cNvPr>
        <xdr:cNvPicPr>
          <a:picLocks noChangeAspect="1" noChangeArrowheads="1"/>
        </xdr:cNvPicPr>
      </xdr:nvPicPr>
      <xdr:blipFill>
        <a:blip xmlns:r="http://schemas.openxmlformats.org/officeDocument/2006/relationships" r:embed="rId434" cstate="print"/>
        <a:srcRect/>
        <a:stretch>
          <a:fillRect/>
        </a:stretch>
      </xdr:blipFill>
      <xdr:spPr bwMode="auto">
        <a:xfrm>
          <a:off x="0" y="119207280"/>
          <a:ext cx="533400" cy="403860"/>
        </a:xfrm>
        <a:prstGeom prst="rect">
          <a:avLst/>
        </a:prstGeom>
        <a:noFill/>
      </xdr:spPr>
    </xdr:pic>
    <xdr:clientData/>
  </xdr:twoCellAnchor>
  <xdr:twoCellAnchor editAs="oneCell">
    <xdr:from>
      <xdr:col>0</xdr:col>
      <xdr:colOff>0</xdr:colOff>
      <xdr:row>691</xdr:row>
      <xdr:rowOff>0</xdr:rowOff>
    </xdr:from>
    <xdr:to>
      <xdr:col>0</xdr:col>
      <xdr:colOff>533400</xdr:colOff>
      <xdr:row>693</xdr:row>
      <xdr:rowOff>53340</xdr:rowOff>
    </xdr:to>
    <xdr:pic>
      <xdr:nvPicPr>
        <xdr:cNvPr id="2489" name="Picture 441" descr="Snorunt icon">
          <a:extLst>
            <a:ext uri="{FF2B5EF4-FFF2-40B4-BE49-F238E27FC236}">
              <a16:creationId xmlns:a16="http://schemas.microsoft.com/office/drawing/2014/main" id="{00000000-0008-0000-0500-0000B9090000}"/>
            </a:ext>
          </a:extLst>
        </xdr:cNvPr>
        <xdr:cNvPicPr>
          <a:picLocks noChangeAspect="1" noChangeArrowheads="1"/>
        </xdr:cNvPicPr>
      </xdr:nvPicPr>
      <xdr:blipFill>
        <a:blip xmlns:r="http://schemas.openxmlformats.org/officeDocument/2006/relationships" r:embed="rId435" cstate="print"/>
        <a:srcRect/>
        <a:stretch>
          <a:fillRect/>
        </a:stretch>
      </xdr:blipFill>
      <xdr:spPr bwMode="auto">
        <a:xfrm>
          <a:off x="0" y="119382540"/>
          <a:ext cx="533400" cy="403860"/>
        </a:xfrm>
        <a:prstGeom prst="rect">
          <a:avLst/>
        </a:prstGeom>
        <a:noFill/>
      </xdr:spPr>
    </xdr:pic>
    <xdr:clientData/>
  </xdr:twoCellAnchor>
  <xdr:twoCellAnchor editAs="oneCell">
    <xdr:from>
      <xdr:col>0</xdr:col>
      <xdr:colOff>0</xdr:colOff>
      <xdr:row>692</xdr:row>
      <xdr:rowOff>0</xdr:rowOff>
    </xdr:from>
    <xdr:to>
      <xdr:col>0</xdr:col>
      <xdr:colOff>533400</xdr:colOff>
      <xdr:row>694</xdr:row>
      <xdr:rowOff>60960</xdr:rowOff>
    </xdr:to>
    <xdr:pic>
      <xdr:nvPicPr>
        <xdr:cNvPr id="2490" name="Picture 442" descr="Glalie icon">
          <a:extLst>
            <a:ext uri="{FF2B5EF4-FFF2-40B4-BE49-F238E27FC236}">
              <a16:creationId xmlns:a16="http://schemas.microsoft.com/office/drawing/2014/main" id="{00000000-0008-0000-0500-0000BA090000}"/>
            </a:ext>
          </a:extLst>
        </xdr:cNvPr>
        <xdr:cNvPicPr>
          <a:picLocks noChangeAspect="1" noChangeArrowheads="1"/>
        </xdr:cNvPicPr>
      </xdr:nvPicPr>
      <xdr:blipFill>
        <a:blip xmlns:r="http://schemas.openxmlformats.org/officeDocument/2006/relationships" r:embed="rId436" cstate="print"/>
        <a:srcRect/>
        <a:stretch>
          <a:fillRect/>
        </a:stretch>
      </xdr:blipFill>
      <xdr:spPr bwMode="auto">
        <a:xfrm>
          <a:off x="0" y="119557800"/>
          <a:ext cx="533400" cy="403860"/>
        </a:xfrm>
        <a:prstGeom prst="rect">
          <a:avLst/>
        </a:prstGeom>
        <a:noFill/>
      </xdr:spPr>
    </xdr:pic>
    <xdr:clientData/>
  </xdr:twoCellAnchor>
  <xdr:twoCellAnchor editAs="oneCell">
    <xdr:from>
      <xdr:col>0</xdr:col>
      <xdr:colOff>0</xdr:colOff>
      <xdr:row>693</xdr:row>
      <xdr:rowOff>0</xdr:rowOff>
    </xdr:from>
    <xdr:to>
      <xdr:col>0</xdr:col>
      <xdr:colOff>533400</xdr:colOff>
      <xdr:row>695</xdr:row>
      <xdr:rowOff>60960</xdr:rowOff>
    </xdr:to>
    <xdr:pic>
      <xdr:nvPicPr>
        <xdr:cNvPr id="2491" name="Picture 443" descr="Mega Glalie icon">
          <a:extLst>
            <a:ext uri="{FF2B5EF4-FFF2-40B4-BE49-F238E27FC236}">
              <a16:creationId xmlns:a16="http://schemas.microsoft.com/office/drawing/2014/main" id="{00000000-0008-0000-0500-0000BB090000}"/>
            </a:ext>
          </a:extLst>
        </xdr:cNvPr>
        <xdr:cNvPicPr>
          <a:picLocks noChangeAspect="1" noChangeArrowheads="1"/>
        </xdr:cNvPicPr>
      </xdr:nvPicPr>
      <xdr:blipFill>
        <a:blip xmlns:r="http://schemas.openxmlformats.org/officeDocument/2006/relationships" r:embed="rId437" cstate="print"/>
        <a:srcRect/>
        <a:stretch>
          <a:fillRect/>
        </a:stretch>
      </xdr:blipFill>
      <xdr:spPr bwMode="auto">
        <a:xfrm>
          <a:off x="0" y="119733060"/>
          <a:ext cx="533400" cy="403860"/>
        </a:xfrm>
        <a:prstGeom prst="rect">
          <a:avLst/>
        </a:prstGeom>
        <a:noFill/>
      </xdr:spPr>
    </xdr:pic>
    <xdr:clientData/>
  </xdr:twoCellAnchor>
  <xdr:twoCellAnchor editAs="oneCell">
    <xdr:from>
      <xdr:col>0</xdr:col>
      <xdr:colOff>0</xdr:colOff>
      <xdr:row>695</xdr:row>
      <xdr:rowOff>0</xdr:rowOff>
    </xdr:from>
    <xdr:to>
      <xdr:col>0</xdr:col>
      <xdr:colOff>533400</xdr:colOff>
      <xdr:row>697</xdr:row>
      <xdr:rowOff>60960</xdr:rowOff>
    </xdr:to>
    <xdr:pic>
      <xdr:nvPicPr>
        <xdr:cNvPr id="2492" name="Picture 444" descr="Spheal icon">
          <a:extLst>
            <a:ext uri="{FF2B5EF4-FFF2-40B4-BE49-F238E27FC236}">
              <a16:creationId xmlns:a16="http://schemas.microsoft.com/office/drawing/2014/main" id="{00000000-0008-0000-0500-0000BC090000}"/>
            </a:ext>
          </a:extLst>
        </xdr:cNvPr>
        <xdr:cNvPicPr>
          <a:picLocks noChangeAspect="1" noChangeArrowheads="1"/>
        </xdr:cNvPicPr>
      </xdr:nvPicPr>
      <xdr:blipFill>
        <a:blip xmlns:r="http://schemas.openxmlformats.org/officeDocument/2006/relationships" r:embed="rId438" cstate="print"/>
        <a:srcRect/>
        <a:stretch>
          <a:fillRect/>
        </a:stretch>
      </xdr:blipFill>
      <xdr:spPr bwMode="auto">
        <a:xfrm>
          <a:off x="0" y="120075960"/>
          <a:ext cx="533400" cy="403860"/>
        </a:xfrm>
        <a:prstGeom prst="rect">
          <a:avLst/>
        </a:prstGeom>
        <a:noFill/>
      </xdr:spPr>
    </xdr:pic>
    <xdr:clientData/>
  </xdr:twoCellAnchor>
  <xdr:twoCellAnchor editAs="oneCell">
    <xdr:from>
      <xdr:col>0</xdr:col>
      <xdr:colOff>0</xdr:colOff>
      <xdr:row>697</xdr:row>
      <xdr:rowOff>0</xdr:rowOff>
    </xdr:from>
    <xdr:to>
      <xdr:col>0</xdr:col>
      <xdr:colOff>533400</xdr:colOff>
      <xdr:row>699</xdr:row>
      <xdr:rowOff>60960</xdr:rowOff>
    </xdr:to>
    <xdr:pic>
      <xdr:nvPicPr>
        <xdr:cNvPr id="2493" name="Picture 445" descr="Sealeo icon">
          <a:extLst>
            <a:ext uri="{FF2B5EF4-FFF2-40B4-BE49-F238E27FC236}">
              <a16:creationId xmlns:a16="http://schemas.microsoft.com/office/drawing/2014/main" id="{00000000-0008-0000-0500-0000BD090000}"/>
            </a:ext>
          </a:extLst>
        </xdr:cNvPr>
        <xdr:cNvPicPr>
          <a:picLocks noChangeAspect="1" noChangeArrowheads="1"/>
        </xdr:cNvPicPr>
      </xdr:nvPicPr>
      <xdr:blipFill>
        <a:blip xmlns:r="http://schemas.openxmlformats.org/officeDocument/2006/relationships" r:embed="rId439" cstate="print"/>
        <a:srcRect/>
        <a:stretch>
          <a:fillRect/>
        </a:stretch>
      </xdr:blipFill>
      <xdr:spPr bwMode="auto">
        <a:xfrm>
          <a:off x="0" y="120418860"/>
          <a:ext cx="533400" cy="403860"/>
        </a:xfrm>
        <a:prstGeom prst="rect">
          <a:avLst/>
        </a:prstGeom>
        <a:noFill/>
      </xdr:spPr>
    </xdr:pic>
    <xdr:clientData/>
  </xdr:twoCellAnchor>
  <xdr:twoCellAnchor editAs="oneCell">
    <xdr:from>
      <xdr:col>0</xdr:col>
      <xdr:colOff>0</xdr:colOff>
      <xdr:row>699</xdr:row>
      <xdr:rowOff>0</xdr:rowOff>
    </xdr:from>
    <xdr:to>
      <xdr:col>0</xdr:col>
      <xdr:colOff>533400</xdr:colOff>
      <xdr:row>701</xdr:row>
      <xdr:rowOff>60960</xdr:rowOff>
    </xdr:to>
    <xdr:pic>
      <xdr:nvPicPr>
        <xdr:cNvPr id="2494" name="Picture 446" descr="Walrein icon">
          <a:extLst>
            <a:ext uri="{FF2B5EF4-FFF2-40B4-BE49-F238E27FC236}">
              <a16:creationId xmlns:a16="http://schemas.microsoft.com/office/drawing/2014/main" id="{00000000-0008-0000-0500-0000BE090000}"/>
            </a:ext>
          </a:extLst>
        </xdr:cNvPr>
        <xdr:cNvPicPr>
          <a:picLocks noChangeAspect="1" noChangeArrowheads="1"/>
        </xdr:cNvPicPr>
      </xdr:nvPicPr>
      <xdr:blipFill>
        <a:blip xmlns:r="http://schemas.openxmlformats.org/officeDocument/2006/relationships" r:embed="rId440" cstate="print"/>
        <a:srcRect/>
        <a:stretch>
          <a:fillRect/>
        </a:stretch>
      </xdr:blipFill>
      <xdr:spPr bwMode="auto">
        <a:xfrm>
          <a:off x="0" y="120761760"/>
          <a:ext cx="533400" cy="403860"/>
        </a:xfrm>
        <a:prstGeom prst="rect">
          <a:avLst/>
        </a:prstGeom>
        <a:noFill/>
      </xdr:spPr>
    </xdr:pic>
    <xdr:clientData/>
  </xdr:twoCellAnchor>
  <xdr:twoCellAnchor editAs="oneCell">
    <xdr:from>
      <xdr:col>0</xdr:col>
      <xdr:colOff>0</xdr:colOff>
      <xdr:row>701</xdr:row>
      <xdr:rowOff>0</xdr:rowOff>
    </xdr:from>
    <xdr:to>
      <xdr:col>0</xdr:col>
      <xdr:colOff>533400</xdr:colOff>
      <xdr:row>703</xdr:row>
      <xdr:rowOff>53340</xdr:rowOff>
    </xdr:to>
    <xdr:pic>
      <xdr:nvPicPr>
        <xdr:cNvPr id="2495" name="Picture 447" descr="Clamperl icon">
          <a:extLst>
            <a:ext uri="{FF2B5EF4-FFF2-40B4-BE49-F238E27FC236}">
              <a16:creationId xmlns:a16="http://schemas.microsoft.com/office/drawing/2014/main" id="{00000000-0008-0000-0500-0000BF090000}"/>
            </a:ext>
          </a:extLst>
        </xdr:cNvPr>
        <xdr:cNvPicPr>
          <a:picLocks noChangeAspect="1" noChangeArrowheads="1"/>
        </xdr:cNvPicPr>
      </xdr:nvPicPr>
      <xdr:blipFill>
        <a:blip xmlns:r="http://schemas.openxmlformats.org/officeDocument/2006/relationships" r:embed="rId441" cstate="print"/>
        <a:srcRect/>
        <a:stretch>
          <a:fillRect/>
        </a:stretch>
      </xdr:blipFill>
      <xdr:spPr bwMode="auto">
        <a:xfrm>
          <a:off x="0" y="121104660"/>
          <a:ext cx="533400" cy="403860"/>
        </a:xfrm>
        <a:prstGeom prst="rect">
          <a:avLst/>
        </a:prstGeom>
        <a:noFill/>
      </xdr:spPr>
    </xdr:pic>
    <xdr:clientData/>
  </xdr:twoCellAnchor>
  <xdr:twoCellAnchor editAs="oneCell">
    <xdr:from>
      <xdr:col>0</xdr:col>
      <xdr:colOff>0</xdr:colOff>
      <xdr:row>702</xdr:row>
      <xdr:rowOff>0</xdr:rowOff>
    </xdr:from>
    <xdr:to>
      <xdr:col>0</xdr:col>
      <xdr:colOff>533400</xdr:colOff>
      <xdr:row>704</xdr:row>
      <xdr:rowOff>53340</xdr:rowOff>
    </xdr:to>
    <xdr:pic>
      <xdr:nvPicPr>
        <xdr:cNvPr id="2496" name="Picture 448" descr="Huntail icon">
          <a:extLst>
            <a:ext uri="{FF2B5EF4-FFF2-40B4-BE49-F238E27FC236}">
              <a16:creationId xmlns:a16="http://schemas.microsoft.com/office/drawing/2014/main" id="{00000000-0008-0000-0500-0000C0090000}"/>
            </a:ext>
          </a:extLst>
        </xdr:cNvPr>
        <xdr:cNvPicPr>
          <a:picLocks noChangeAspect="1" noChangeArrowheads="1"/>
        </xdr:cNvPicPr>
      </xdr:nvPicPr>
      <xdr:blipFill>
        <a:blip xmlns:r="http://schemas.openxmlformats.org/officeDocument/2006/relationships" r:embed="rId442" cstate="print"/>
        <a:srcRect/>
        <a:stretch>
          <a:fillRect/>
        </a:stretch>
      </xdr:blipFill>
      <xdr:spPr bwMode="auto">
        <a:xfrm>
          <a:off x="0" y="121279920"/>
          <a:ext cx="533400" cy="403860"/>
        </a:xfrm>
        <a:prstGeom prst="rect">
          <a:avLst/>
        </a:prstGeom>
        <a:noFill/>
      </xdr:spPr>
    </xdr:pic>
    <xdr:clientData/>
  </xdr:twoCellAnchor>
  <xdr:twoCellAnchor editAs="oneCell">
    <xdr:from>
      <xdr:col>0</xdr:col>
      <xdr:colOff>0</xdr:colOff>
      <xdr:row>703</xdr:row>
      <xdr:rowOff>0</xdr:rowOff>
    </xdr:from>
    <xdr:to>
      <xdr:col>0</xdr:col>
      <xdr:colOff>533400</xdr:colOff>
      <xdr:row>705</xdr:row>
      <xdr:rowOff>60960</xdr:rowOff>
    </xdr:to>
    <xdr:pic>
      <xdr:nvPicPr>
        <xdr:cNvPr id="2497" name="Picture 449" descr="Gorebyss icon">
          <a:extLst>
            <a:ext uri="{FF2B5EF4-FFF2-40B4-BE49-F238E27FC236}">
              <a16:creationId xmlns:a16="http://schemas.microsoft.com/office/drawing/2014/main" id="{00000000-0008-0000-0500-0000C1090000}"/>
            </a:ext>
          </a:extLst>
        </xdr:cNvPr>
        <xdr:cNvPicPr>
          <a:picLocks noChangeAspect="1" noChangeArrowheads="1"/>
        </xdr:cNvPicPr>
      </xdr:nvPicPr>
      <xdr:blipFill>
        <a:blip xmlns:r="http://schemas.openxmlformats.org/officeDocument/2006/relationships" r:embed="rId443" cstate="print"/>
        <a:srcRect/>
        <a:stretch>
          <a:fillRect/>
        </a:stretch>
      </xdr:blipFill>
      <xdr:spPr bwMode="auto">
        <a:xfrm>
          <a:off x="0" y="121455180"/>
          <a:ext cx="533400" cy="403860"/>
        </a:xfrm>
        <a:prstGeom prst="rect">
          <a:avLst/>
        </a:prstGeom>
        <a:noFill/>
      </xdr:spPr>
    </xdr:pic>
    <xdr:clientData/>
  </xdr:twoCellAnchor>
  <xdr:twoCellAnchor editAs="oneCell">
    <xdr:from>
      <xdr:col>0</xdr:col>
      <xdr:colOff>0</xdr:colOff>
      <xdr:row>704</xdr:row>
      <xdr:rowOff>0</xdr:rowOff>
    </xdr:from>
    <xdr:to>
      <xdr:col>0</xdr:col>
      <xdr:colOff>533400</xdr:colOff>
      <xdr:row>706</xdr:row>
      <xdr:rowOff>60960</xdr:rowOff>
    </xdr:to>
    <xdr:pic>
      <xdr:nvPicPr>
        <xdr:cNvPr id="2498" name="Picture 450" descr="Relicanth icon">
          <a:extLst>
            <a:ext uri="{FF2B5EF4-FFF2-40B4-BE49-F238E27FC236}">
              <a16:creationId xmlns:a16="http://schemas.microsoft.com/office/drawing/2014/main" id="{00000000-0008-0000-0500-0000C2090000}"/>
            </a:ext>
          </a:extLst>
        </xdr:cNvPr>
        <xdr:cNvPicPr>
          <a:picLocks noChangeAspect="1" noChangeArrowheads="1"/>
        </xdr:cNvPicPr>
      </xdr:nvPicPr>
      <xdr:blipFill>
        <a:blip xmlns:r="http://schemas.openxmlformats.org/officeDocument/2006/relationships" r:embed="rId444" cstate="print"/>
        <a:srcRect/>
        <a:stretch>
          <a:fillRect/>
        </a:stretch>
      </xdr:blipFill>
      <xdr:spPr bwMode="auto">
        <a:xfrm>
          <a:off x="0" y="121630440"/>
          <a:ext cx="533400" cy="403860"/>
        </a:xfrm>
        <a:prstGeom prst="rect">
          <a:avLst/>
        </a:prstGeom>
        <a:noFill/>
      </xdr:spPr>
    </xdr:pic>
    <xdr:clientData/>
  </xdr:twoCellAnchor>
  <xdr:twoCellAnchor editAs="oneCell">
    <xdr:from>
      <xdr:col>0</xdr:col>
      <xdr:colOff>0</xdr:colOff>
      <xdr:row>706</xdr:row>
      <xdr:rowOff>0</xdr:rowOff>
    </xdr:from>
    <xdr:to>
      <xdr:col>0</xdr:col>
      <xdr:colOff>533400</xdr:colOff>
      <xdr:row>708</xdr:row>
      <xdr:rowOff>53340</xdr:rowOff>
    </xdr:to>
    <xdr:pic>
      <xdr:nvPicPr>
        <xdr:cNvPr id="2499" name="Picture 451" descr="Luvdisc icon">
          <a:extLst>
            <a:ext uri="{FF2B5EF4-FFF2-40B4-BE49-F238E27FC236}">
              <a16:creationId xmlns:a16="http://schemas.microsoft.com/office/drawing/2014/main" id="{00000000-0008-0000-0500-0000C3090000}"/>
            </a:ext>
          </a:extLst>
        </xdr:cNvPr>
        <xdr:cNvPicPr>
          <a:picLocks noChangeAspect="1" noChangeArrowheads="1"/>
        </xdr:cNvPicPr>
      </xdr:nvPicPr>
      <xdr:blipFill>
        <a:blip xmlns:r="http://schemas.openxmlformats.org/officeDocument/2006/relationships" r:embed="rId445" cstate="print"/>
        <a:srcRect/>
        <a:stretch>
          <a:fillRect/>
        </a:stretch>
      </xdr:blipFill>
      <xdr:spPr bwMode="auto">
        <a:xfrm>
          <a:off x="0" y="121973340"/>
          <a:ext cx="533400" cy="403860"/>
        </a:xfrm>
        <a:prstGeom prst="rect">
          <a:avLst/>
        </a:prstGeom>
        <a:noFill/>
      </xdr:spPr>
    </xdr:pic>
    <xdr:clientData/>
  </xdr:twoCellAnchor>
  <xdr:twoCellAnchor editAs="oneCell">
    <xdr:from>
      <xdr:col>0</xdr:col>
      <xdr:colOff>0</xdr:colOff>
      <xdr:row>707</xdr:row>
      <xdr:rowOff>0</xdr:rowOff>
    </xdr:from>
    <xdr:to>
      <xdr:col>0</xdr:col>
      <xdr:colOff>533400</xdr:colOff>
      <xdr:row>709</xdr:row>
      <xdr:rowOff>53340</xdr:rowOff>
    </xdr:to>
    <xdr:pic>
      <xdr:nvPicPr>
        <xdr:cNvPr id="2500" name="Picture 452" descr="Bagon icon">
          <a:extLst>
            <a:ext uri="{FF2B5EF4-FFF2-40B4-BE49-F238E27FC236}">
              <a16:creationId xmlns:a16="http://schemas.microsoft.com/office/drawing/2014/main" id="{00000000-0008-0000-0500-0000C4090000}"/>
            </a:ext>
          </a:extLst>
        </xdr:cNvPr>
        <xdr:cNvPicPr>
          <a:picLocks noChangeAspect="1" noChangeArrowheads="1"/>
        </xdr:cNvPicPr>
      </xdr:nvPicPr>
      <xdr:blipFill>
        <a:blip xmlns:r="http://schemas.openxmlformats.org/officeDocument/2006/relationships" r:embed="rId446" cstate="print"/>
        <a:srcRect/>
        <a:stretch>
          <a:fillRect/>
        </a:stretch>
      </xdr:blipFill>
      <xdr:spPr bwMode="auto">
        <a:xfrm>
          <a:off x="0" y="122148600"/>
          <a:ext cx="533400" cy="403860"/>
        </a:xfrm>
        <a:prstGeom prst="rect">
          <a:avLst/>
        </a:prstGeom>
        <a:noFill/>
      </xdr:spPr>
    </xdr:pic>
    <xdr:clientData/>
  </xdr:twoCellAnchor>
  <xdr:twoCellAnchor editAs="oneCell">
    <xdr:from>
      <xdr:col>0</xdr:col>
      <xdr:colOff>0</xdr:colOff>
      <xdr:row>708</xdr:row>
      <xdr:rowOff>0</xdr:rowOff>
    </xdr:from>
    <xdr:to>
      <xdr:col>0</xdr:col>
      <xdr:colOff>533400</xdr:colOff>
      <xdr:row>710</xdr:row>
      <xdr:rowOff>60960</xdr:rowOff>
    </xdr:to>
    <xdr:pic>
      <xdr:nvPicPr>
        <xdr:cNvPr id="2501" name="Picture 453" descr="Shelgon icon">
          <a:extLst>
            <a:ext uri="{FF2B5EF4-FFF2-40B4-BE49-F238E27FC236}">
              <a16:creationId xmlns:a16="http://schemas.microsoft.com/office/drawing/2014/main" id="{00000000-0008-0000-0500-0000C5090000}"/>
            </a:ext>
          </a:extLst>
        </xdr:cNvPr>
        <xdr:cNvPicPr>
          <a:picLocks noChangeAspect="1" noChangeArrowheads="1"/>
        </xdr:cNvPicPr>
      </xdr:nvPicPr>
      <xdr:blipFill>
        <a:blip xmlns:r="http://schemas.openxmlformats.org/officeDocument/2006/relationships" r:embed="rId447" cstate="print"/>
        <a:srcRect/>
        <a:stretch>
          <a:fillRect/>
        </a:stretch>
      </xdr:blipFill>
      <xdr:spPr bwMode="auto">
        <a:xfrm>
          <a:off x="0" y="122323860"/>
          <a:ext cx="533400" cy="403860"/>
        </a:xfrm>
        <a:prstGeom prst="rect">
          <a:avLst/>
        </a:prstGeom>
        <a:noFill/>
      </xdr:spPr>
    </xdr:pic>
    <xdr:clientData/>
  </xdr:twoCellAnchor>
  <xdr:twoCellAnchor editAs="oneCell">
    <xdr:from>
      <xdr:col>0</xdr:col>
      <xdr:colOff>0</xdr:colOff>
      <xdr:row>709</xdr:row>
      <xdr:rowOff>0</xdr:rowOff>
    </xdr:from>
    <xdr:to>
      <xdr:col>0</xdr:col>
      <xdr:colOff>533400</xdr:colOff>
      <xdr:row>711</xdr:row>
      <xdr:rowOff>60960</xdr:rowOff>
    </xdr:to>
    <xdr:pic>
      <xdr:nvPicPr>
        <xdr:cNvPr id="2502" name="Picture 454" descr="Salamence icon">
          <a:extLst>
            <a:ext uri="{FF2B5EF4-FFF2-40B4-BE49-F238E27FC236}">
              <a16:creationId xmlns:a16="http://schemas.microsoft.com/office/drawing/2014/main" id="{00000000-0008-0000-0500-0000C6090000}"/>
            </a:ext>
          </a:extLst>
        </xdr:cNvPr>
        <xdr:cNvPicPr>
          <a:picLocks noChangeAspect="1" noChangeArrowheads="1"/>
        </xdr:cNvPicPr>
      </xdr:nvPicPr>
      <xdr:blipFill>
        <a:blip xmlns:r="http://schemas.openxmlformats.org/officeDocument/2006/relationships" r:embed="rId448" cstate="print"/>
        <a:srcRect/>
        <a:stretch>
          <a:fillRect/>
        </a:stretch>
      </xdr:blipFill>
      <xdr:spPr bwMode="auto">
        <a:xfrm>
          <a:off x="0" y="122499120"/>
          <a:ext cx="533400" cy="403860"/>
        </a:xfrm>
        <a:prstGeom prst="rect">
          <a:avLst/>
        </a:prstGeom>
        <a:noFill/>
      </xdr:spPr>
    </xdr:pic>
    <xdr:clientData/>
  </xdr:twoCellAnchor>
  <xdr:twoCellAnchor editAs="oneCell">
    <xdr:from>
      <xdr:col>0</xdr:col>
      <xdr:colOff>0</xdr:colOff>
      <xdr:row>711</xdr:row>
      <xdr:rowOff>0</xdr:rowOff>
    </xdr:from>
    <xdr:to>
      <xdr:col>0</xdr:col>
      <xdr:colOff>533400</xdr:colOff>
      <xdr:row>713</xdr:row>
      <xdr:rowOff>60960</xdr:rowOff>
    </xdr:to>
    <xdr:pic>
      <xdr:nvPicPr>
        <xdr:cNvPr id="2503" name="Picture 455" descr="Mega Salamence icon">
          <a:extLst>
            <a:ext uri="{FF2B5EF4-FFF2-40B4-BE49-F238E27FC236}">
              <a16:creationId xmlns:a16="http://schemas.microsoft.com/office/drawing/2014/main" id="{00000000-0008-0000-0500-0000C7090000}"/>
            </a:ext>
          </a:extLst>
        </xdr:cNvPr>
        <xdr:cNvPicPr>
          <a:picLocks noChangeAspect="1" noChangeArrowheads="1"/>
        </xdr:cNvPicPr>
      </xdr:nvPicPr>
      <xdr:blipFill>
        <a:blip xmlns:r="http://schemas.openxmlformats.org/officeDocument/2006/relationships" r:embed="rId449" cstate="print"/>
        <a:srcRect/>
        <a:stretch>
          <a:fillRect/>
        </a:stretch>
      </xdr:blipFill>
      <xdr:spPr bwMode="auto">
        <a:xfrm>
          <a:off x="0" y="122842020"/>
          <a:ext cx="533400" cy="403860"/>
        </a:xfrm>
        <a:prstGeom prst="rect">
          <a:avLst/>
        </a:prstGeom>
        <a:noFill/>
      </xdr:spPr>
    </xdr:pic>
    <xdr:clientData/>
  </xdr:twoCellAnchor>
  <xdr:twoCellAnchor editAs="oneCell">
    <xdr:from>
      <xdr:col>0</xdr:col>
      <xdr:colOff>0</xdr:colOff>
      <xdr:row>713</xdr:row>
      <xdr:rowOff>0</xdr:rowOff>
    </xdr:from>
    <xdr:to>
      <xdr:col>0</xdr:col>
      <xdr:colOff>533400</xdr:colOff>
      <xdr:row>715</xdr:row>
      <xdr:rowOff>60960</xdr:rowOff>
    </xdr:to>
    <xdr:pic>
      <xdr:nvPicPr>
        <xdr:cNvPr id="2504" name="Picture 456" descr="Beldum icon">
          <a:extLst>
            <a:ext uri="{FF2B5EF4-FFF2-40B4-BE49-F238E27FC236}">
              <a16:creationId xmlns:a16="http://schemas.microsoft.com/office/drawing/2014/main" id="{00000000-0008-0000-0500-0000C8090000}"/>
            </a:ext>
          </a:extLst>
        </xdr:cNvPr>
        <xdr:cNvPicPr>
          <a:picLocks noChangeAspect="1" noChangeArrowheads="1"/>
        </xdr:cNvPicPr>
      </xdr:nvPicPr>
      <xdr:blipFill>
        <a:blip xmlns:r="http://schemas.openxmlformats.org/officeDocument/2006/relationships" r:embed="rId450" cstate="print"/>
        <a:srcRect/>
        <a:stretch>
          <a:fillRect/>
        </a:stretch>
      </xdr:blipFill>
      <xdr:spPr bwMode="auto">
        <a:xfrm>
          <a:off x="0" y="123184920"/>
          <a:ext cx="533400" cy="403860"/>
        </a:xfrm>
        <a:prstGeom prst="rect">
          <a:avLst/>
        </a:prstGeom>
        <a:noFill/>
      </xdr:spPr>
    </xdr:pic>
    <xdr:clientData/>
  </xdr:twoCellAnchor>
  <xdr:twoCellAnchor editAs="oneCell">
    <xdr:from>
      <xdr:col>0</xdr:col>
      <xdr:colOff>0</xdr:colOff>
      <xdr:row>715</xdr:row>
      <xdr:rowOff>0</xdr:rowOff>
    </xdr:from>
    <xdr:to>
      <xdr:col>0</xdr:col>
      <xdr:colOff>533400</xdr:colOff>
      <xdr:row>717</xdr:row>
      <xdr:rowOff>60960</xdr:rowOff>
    </xdr:to>
    <xdr:pic>
      <xdr:nvPicPr>
        <xdr:cNvPr id="2505" name="Picture 457" descr="Metang icon">
          <a:extLst>
            <a:ext uri="{FF2B5EF4-FFF2-40B4-BE49-F238E27FC236}">
              <a16:creationId xmlns:a16="http://schemas.microsoft.com/office/drawing/2014/main" id="{00000000-0008-0000-0500-0000C9090000}"/>
            </a:ext>
          </a:extLst>
        </xdr:cNvPr>
        <xdr:cNvPicPr>
          <a:picLocks noChangeAspect="1" noChangeArrowheads="1"/>
        </xdr:cNvPicPr>
      </xdr:nvPicPr>
      <xdr:blipFill>
        <a:blip xmlns:r="http://schemas.openxmlformats.org/officeDocument/2006/relationships" r:embed="rId451" cstate="print"/>
        <a:srcRect/>
        <a:stretch>
          <a:fillRect/>
        </a:stretch>
      </xdr:blipFill>
      <xdr:spPr bwMode="auto">
        <a:xfrm>
          <a:off x="0" y="123527820"/>
          <a:ext cx="533400" cy="403860"/>
        </a:xfrm>
        <a:prstGeom prst="rect">
          <a:avLst/>
        </a:prstGeom>
        <a:noFill/>
      </xdr:spPr>
    </xdr:pic>
    <xdr:clientData/>
  </xdr:twoCellAnchor>
  <xdr:twoCellAnchor editAs="oneCell">
    <xdr:from>
      <xdr:col>0</xdr:col>
      <xdr:colOff>0</xdr:colOff>
      <xdr:row>717</xdr:row>
      <xdr:rowOff>0</xdr:rowOff>
    </xdr:from>
    <xdr:to>
      <xdr:col>0</xdr:col>
      <xdr:colOff>533400</xdr:colOff>
      <xdr:row>719</xdr:row>
      <xdr:rowOff>60960</xdr:rowOff>
    </xdr:to>
    <xdr:pic>
      <xdr:nvPicPr>
        <xdr:cNvPr id="2506" name="Picture 458" descr="Metagross icon">
          <a:extLst>
            <a:ext uri="{FF2B5EF4-FFF2-40B4-BE49-F238E27FC236}">
              <a16:creationId xmlns:a16="http://schemas.microsoft.com/office/drawing/2014/main" id="{00000000-0008-0000-0500-0000CA090000}"/>
            </a:ext>
          </a:extLst>
        </xdr:cNvPr>
        <xdr:cNvPicPr>
          <a:picLocks noChangeAspect="1" noChangeArrowheads="1"/>
        </xdr:cNvPicPr>
      </xdr:nvPicPr>
      <xdr:blipFill>
        <a:blip xmlns:r="http://schemas.openxmlformats.org/officeDocument/2006/relationships" r:embed="rId452" cstate="print"/>
        <a:srcRect/>
        <a:stretch>
          <a:fillRect/>
        </a:stretch>
      </xdr:blipFill>
      <xdr:spPr bwMode="auto">
        <a:xfrm>
          <a:off x="0" y="123870720"/>
          <a:ext cx="533400" cy="403860"/>
        </a:xfrm>
        <a:prstGeom prst="rect">
          <a:avLst/>
        </a:prstGeom>
        <a:noFill/>
      </xdr:spPr>
    </xdr:pic>
    <xdr:clientData/>
  </xdr:twoCellAnchor>
  <xdr:twoCellAnchor editAs="oneCell">
    <xdr:from>
      <xdr:col>0</xdr:col>
      <xdr:colOff>0</xdr:colOff>
      <xdr:row>719</xdr:row>
      <xdr:rowOff>0</xdr:rowOff>
    </xdr:from>
    <xdr:to>
      <xdr:col>0</xdr:col>
      <xdr:colOff>533400</xdr:colOff>
      <xdr:row>721</xdr:row>
      <xdr:rowOff>60960</xdr:rowOff>
    </xdr:to>
    <xdr:pic>
      <xdr:nvPicPr>
        <xdr:cNvPr id="2507" name="Picture 459" descr="Mega Metagross icon">
          <a:extLst>
            <a:ext uri="{FF2B5EF4-FFF2-40B4-BE49-F238E27FC236}">
              <a16:creationId xmlns:a16="http://schemas.microsoft.com/office/drawing/2014/main" id="{00000000-0008-0000-0500-0000CB090000}"/>
            </a:ext>
          </a:extLst>
        </xdr:cNvPr>
        <xdr:cNvPicPr>
          <a:picLocks noChangeAspect="1" noChangeArrowheads="1"/>
        </xdr:cNvPicPr>
      </xdr:nvPicPr>
      <xdr:blipFill>
        <a:blip xmlns:r="http://schemas.openxmlformats.org/officeDocument/2006/relationships" r:embed="rId453" cstate="print"/>
        <a:srcRect/>
        <a:stretch>
          <a:fillRect/>
        </a:stretch>
      </xdr:blipFill>
      <xdr:spPr bwMode="auto">
        <a:xfrm>
          <a:off x="0" y="124213620"/>
          <a:ext cx="533400" cy="403860"/>
        </a:xfrm>
        <a:prstGeom prst="rect">
          <a:avLst/>
        </a:prstGeom>
        <a:noFill/>
      </xdr:spPr>
    </xdr:pic>
    <xdr:clientData/>
  </xdr:twoCellAnchor>
  <xdr:twoCellAnchor editAs="oneCell">
    <xdr:from>
      <xdr:col>0</xdr:col>
      <xdr:colOff>0</xdr:colOff>
      <xdr:row>721</xdr:row>
      <xdr:rowOff>0</xdr:rowOff>
    </xdr:from>
    <xdr:to>
      <xdr:col>0</xdr:col>
      <xdr:colOff>533400</xdr:colOff>
      <xdr:row>723</xdr:row>
      <xdr:rowOff>53340</xdr:rowOff>
    </xdr:to>
    <xdr:pic>
      <xdr:nvPicPr>
        <xdr:cNvPr id="2508" name="Picture 460" descr="Regirock icon">
          <a:extLst>
            <a:ext uri="{FF2B5EF4-FFF2-40B4-BE49-F238E27FC236}">
              <a16:creationId xmlns:a16="http://schemas.microsoft.com/office/drawing/2014/main" id="{00000000-0008-0000-0500-0000CC090000}"/>
            </a:ext>
          </a:extLst>
        </xdr:cNvPr>
        <xdr:cNvPicPr>
          <a:picLocks noChangeAspect="1" noChangeArrowheads="1"/>
        </xdr:cNvPicPr>
      </xdr:nvPicPr>
      <xdr:blipFill>
        <a:blip xmlns:r="http://schemas.openxmlformats.org/officeDocument/2006/relationships" r:embed="rId454" cstate="print"/>
        <a:srcRect/>
        <a:stretch>
          <a:fillRect/>
        </a:stretch>
      </xdr:blipFill>
      <xdr:spPr bwMode="auto">
        <a:xfrm>
          <a:off x="0" y="124556520"/>
          <a:ext cx="533400" cy="403860"/>
        </a:xfrm>
        <a:prstGeom prst="rect">
          <a:avLst/>
        </a:prstGeom>
        <a:noFill/>
      </xdr:spPr>
    </xdr:pic>
    <xdr:clientData/>
  </xdr:twoCellAnchor>
  <xdr:twoCellAnchor editAs="oneCell">
    <xdr:from>
      <xdr:col>0</xdr:col>
      <xdr:colOff>0</xdr:colOff>
      <xdr:row>722</xdr:row>
      <xdr:rowOff>0</xdr:rowOff>
    </xdr:from>
    <xdr:to>
      <xdr:col>0</xdr:col>
      <xdr:colOff>533400</xdr:colOff>
      <xdr:row>724</xdr:row>
      <xdr:rowOff>53340</xdr:rowOff>
    </xdr:to>
    <xdr:pic>
      <xdr:nvPicPr>
        <xdr:cNvPr id="2509" name="Picture 461" descr="Regice icon">
          <a:extLst>
            <a:ext uri="{FF2B5EF4-FFF2-40B4-BE49-F238E27FC236}">
              <a16:creationId xmlns:a16="http://schemas.microsoft.com/office/drawing/2014/main" id="{00000000-0008-0000-0500-0000CD090000}"/>
            </a:ext>
          </a:extLst>
        </xdr:cNvPr>
        <xdr:cNvPicPr>
          <a:picLocks noChangeAspect="1" noChangeArrowheads="1"/>
        </xdr:cNvPicPr>
      </xdr:nvPicPr>
      <xdr:blipFill>
        <a:blip xmlns:r="http://schemas.openxmlformats.org/officeDocument/2006/relationships" r:embed="rId455" cstate="print"/>
        <a:srcRect/>
        <a:stretch>
          <a:fillRect/>
        </a:stretch>
      </xdr:blipFill>
      <xdr:spPr bwMode="auto">
        <a:xfrm>
          <a:off x="0" y="124731780"/>
          <a:ext cx="533400" cy="403860"/>
        </a:xfrm>
        <a:prstGeom prst="rect">
          <a:avLst/>
        </a:prstGeom>
        <a:noFill/>
      </xdr:spPr>
    </xdr:pic>
    <xdr:clientData/>
  </xdr:twoCellAnchor>
  <xdr:twoCellAnchor editAs="oneCell">
    <xdr:from>
      <xdr:col>0</xdr:col>
      <xdr:colOff>0</xdr:colOff>
      <xdr:row>723</xdr:row>
      <xdr:rowOff>0</xdr:rowOff>
    </xdr:from>
    <xdr:to>
      <xdr:col>0</xdr:col>
      <xdr:colOff>533400</xdr:colOff>
      <xdr:row>725</xdr:row>
      <xdr:rowOff>60960</xdr:rowOff>
    </xdr:to>
    <xdr:pic>
      <xdr:nvPicPr>
        <xdr:cNvPr id="2510" name="Picture 462" descr="Registeel icon">
          <a:extLst>
            <a:ext uri="{FF2B5EF4-FFF2-40B4-BE49-F238E27FC236}">
              <a16:creationId xmlns:a16="http://schemas.microsoft.com/office/drawing/2014/main" id="{00000000-0008-0000-0500-0000CE090000}"/>
            </a:ext>
          </a:extLst>
        </xdr:cNvPr>
        <xdr:cNvPicPr>
          <a:picLocks noChangeAspect="1" noChangeArrowheads="1"/>
        </xdr:cNvPicPr>
      </xdr:nvPicPr>
      <xdr:blipFill>
        <a:blip xmlns:r="http://schemas.openxmlformats.org/officeDocument/2006/relationships" r:embed="rId456" cstate="print"/>
        <a:srcRect/>
        <a:stretch>
          <a:fillRect/>
        </a:stretch>
      </xdr:blipFill>
      <xdr:spPr bwMode="auto">
        <a:xfrm>
          <a:off x="0" y="124907040"/>
          <a:ext cx="533400" cy="403860"/>
        </a:xfrm>
        <a:prstGeom prst="rect">
          <a:avLst/>
        </a:prstGeom>
        <a:noFill/>
      </xdr:spPr>
    </xdr:pic>
    <xdr:clientData/>
  </xdr:twoCellAnchor>
  <xdr:twoCellAnchor editAs="oneCell">
    <xdr:from>
      <xdr:col>0</xdr:col>
      <xdr:colOff>0</xdr:colOff>
      <xdr:row>724</xdr:row>
      <xdr:rowOff>0</xdr:rowOff>
    </xdr:from>
    <xdr:to>
      <xdr:col>0</xdr:col>
      <xdr:colOff>533400</xdr:colOff>
      <xdr:row>726</xdr:row>
      <xdr:rowOff>60960</xdr:rowOff>
    </xdr:to>
    <xdr:pic>
      <xdr:nvPicPr>
        <xdr:cNvPr id="2511" name="Picture 463" descr="Latias icon">
          <a:extLst>
            <a:ext uri="{FF2B5EF4-FFF2-40B4-BE49-F238E27FC236}">
              <a16:creationId xmlns:a16="http://schemas.microsoft.com/office/drawing/2014/main" id="{00000000-0008-0000-0500-0000CF090000}"/>
            </a:ext>
          </a:extLst>
        </xdr:cNvPr>
        <xdr:cNvPicPr>
          <a:picLocks noChangeAspect="1" noChangeArrowheads="1"/>
        </xdr:cNvPicPr>
      </xdr:nvPicPr>
      <xdr:blipFill>
        <a:blip xmlns:r="http://schemas.openxmlformats.org/officeDocument/2006/relationships" r:embed="rId457" cstate="print"/>
        <a:srcRect/>
        <a:stretch>
          <a:fillRect/>
        </a:stretch>
      </xdr:blipFill>
      <xdr:spPr bwMode="auto">
        <a:xfrm>
          <a:off x="0" y="125082300"/>
          <a:ext cx="533400" cy="403860"/>
        </a:xfrm>
        <a:prstGeom prst="rect">
          <a:avLst/>
        </a:prstGeom>
        <a:noFill/>
      </xdr:spPr>
    </xdr:pic>
    <xdr:clientData/>
  </xdr:twoCellAnchor>
  <xdr:twoCellAnchor editAs="oneCell">
    <xdr:from>
      <xdr:col>0</xdr:col>
      <xdr:colOff>0</xdr:colOff>
      <xdr:row>726</xdr:row>
      <xdr:rowOff>0</xdr:rowOff>
    </xdr:from>
    <xdr:to>
      <xdr:col>0</xdr:col>
      <xdr:colOff>533400</xdr:colOff>
      <xdr:row>728</xdr:row>
      <xdr:rowOff>60960</xdr:rowOff>
    </xdr:to>
    <xdr:pic>
      <xdr:nvPicPr>
        <xdr:cNvPr id="2512" name="Picture 464" descr="Mega Latias icon">
          <a:extLst>
            <a:ext uri="{FF2B5EF4-FFF2-40B4-BE49-F238E27FC236}">
              <a16:creationId xmlns:a16="http://schemas.microsoft.com/office/drawing/2014/main" id="{00000000-0008-0000-0500-0000D0090000}"/>
            </a:ext>
          </a:extLst>
        </xdr:cNvPr>
        <xdr:cNvPicPr>
          <a:picLocks noChangeAspect="1" noChangeArrowheads="1"/>
        </xdr:cNvPicPr>
      </xdr:nvPicPr>
      <xdr:blipFill>
        <a:blip xmlns:r="http://schemas.openxmlformats.org/officeDocument/2006/relationships" r:embed="rId458" cstate="print"/>
        <a:srcRect/>
        <a:stretch>
          <a:fillRect/>
        </a:stretch>
      </xdr:blipFill>
      <xdr:spPr bwMode="auto">
        <a:xfrm>
          <a:off x="0" y="125425200"/>
          <a:ext cx="533400" cy="403860"/>
        </a:xfrm>
        <a:prstGeom prst="rect">
          <a:avLst/>
        </a:prstGeom>
        <a:noFill/>
      </xdr:spPr>
    </xdr:pic>
    <xdr:clientData/>
  </xdr:twoCellAnchor>
  <xdr:twoCellAnchor editAs="oneCell">
    <xdr:from>
      <xdr:col>0</xdr:col>
      <xdr:colOff>0</xdr:colOff>
      <xdr:row>728</xdr:row>
      <xdr:rowOff>0</xdr:rowOff>
    </xdr:from>
    <xdr:to>
      <xdr:col>0</xdr:col>
      <xdr:colOff>533400</xdr:colOff>
      <xdr:row>730</xdr:row>
      <xdr:rowOff>60960</xdr:rowOff>
    </xdr:to>
    <xdr:pic>
      <xdr:nvPicPr>
        <xdr:cNvPr id="2513" name="Picture 465" descr="Latios icon">
          <a:extLst>
            <a:ext uri="{FF2B5EF4-FFF2-40B4-BE49-F238E27FC236}">
              <a16:creationId xmlns:a16="http://schemas.microsoft.com/office/drawing/2014/main" id="{00000000-0008-0000-0500-0000D1090000}"/>
            </a:ext>
          </a:extLst>
        </xdr:cNvPr>
        <xdr:cNvPicPr>
          <a:picLocks noChangeAspect="1" noChangeArrowheads="1"/>
        </xdr:cNvPicPr>
      </xdr:nvPicPr>
      <xdr:blipFill>
        <a:blip xmlns:r="http://schemas.openxmlformats.org/officeDocument/2006/relationships" r:embed="rId459" cstate="print"/>
        <a:srcRect/>
        <a:stretch>
          <a:fillRect/>
        </a:stretch>
      </xdr:blipFill>
      <xdr:spPr bwMode="auto">
        <a:xfrm>
          <a:off x="0" y="125768100"/>
          <a:ext cx="533400" cy="403860"/>
        </a:xfrm>
        <a:prstGeom prst="rect">
          <a:avLst/>
        </a:prstGeom>
        <a:noFill/>
      </xdr:spPr>
    </xdr:pic>
    <xdr:clientData/>
  </xdr:twoCellAnchor>
  <xdr:twoCellAnchor editAs="oneCell">
    <xdr:from>
      <xdr:col>0</xdr:col>
      <xdr:colOff>0</xdr:colOff>
      <xdr:row>730</xdr:row>
      <xdr:rowOff>0</xdr:rowOff>
    </xdr:from>
    <xdr:to>
      <xdr:col>0</xdr:col>
      <xdr:colOff>533400</xdr:colOff>
      <xdr:row>732</xdr:row>
      <xdr:rowOff>60960</xdr:rowOff>
    </xdr:to>
    <xdr:pic>
      <xdr:nvPicPr>
        <xdr:cNvPr id="2514" name="Picture 466" descr="Mega Latios icon">
          <a:extLst>
            <a:ext uri="{FF2B5EF4-FFF2-40B4-BE49-F238E27FC236}">
              <a16:creationId xmlns:a16="http://schemas.microsoft.com/office/drawing/2014/main" id="{00000000-0008-0000-0500-0000D2090000}"/>
            </a:ext>
          </a:extLst>
        </xdr:cNvPr>
        <xdr:cNvPicPr>
          <a:picLocks noChangeAspect="1" noChangeArrowheads="1"/>
        </xdr:cNvPicPr>
      </xdr:nvPicPr>
      <xdr:blipFill>
        <a:blip xmlns:r="http://schemas.openxmlformats.org/officeDocument/2006/relationships" r:embed="rId460" cstate="print"/>
        <a:srcRect/>
        <a:stretch>
          <a:fillRect/>
        </a:stretch>
      </xdr:blipFill>
      <xdr:spPr bwMode="auto">
        <a:xfrm>
          <a:off x="0" y="126111000"/>
          <a:ext cx="533400" cy="403860"/>
        </a:xfrm>
        <a:prstGeom prst="rect">
          <a:avLst/>
        </a:prstGeom>
        <a:noFill/>
      </xdr:spPr>
    </xdr:pic>
    <xdr:clientData/>
  </xdr:twoCellAnchor>
  <xdr:twoCellAnchor editAs="oneCell">
    <xdr:from>
      <xdr:col>0</xdr:col>
      <xdr:colOff>0</xdr:colOff>
      <xdr:row>732</xdr:row>
      <xdr:rowOff>0</xdr:rowOff>
    </xdr:from>
    <xdr:to>
      <xdr:col>0</xdr:col>
      <xdr:colOff>533400</xdr:colOff>
      <xdr:row>734</xdr:row>
      <xdr:rowOff>60960</xdr:rowOff>
    </xdr:to>
    <xdr:pic>
      <xdr:nvPicPr>
        <xdr:cNvPr id="2515" name="Picture 467" descr="Kyogre icon">
          <a:extLst>
            <a:ext uri="{FF2B5EF4-FFF2-40B4-BE49-F238E27FC236}">
              <a16:creationId xmlns:a16="http://schemas.microsoft.com/office/drawing/2014/main" id="{00000000-0008-0000-0500-0000D3090000}"/>
            </a:ext>
          </a:extLst>
        </xdr:cNvPr>
        <xdr:cNvPicPr>
          <a:picLocks noChangeAspect="1" noChangeArrowheads="1"/>
        </xdr:cNvPicPr>
      </xdr:nvPicPr>
      <xdr:blipFill>
        <a:blip xmlns:r="http://schemas.openxmlformats.org/officeDocument/2006/relationships" r:embed="rId461" cstate="print"/>
        <a:srcRect/>
        <a:stretch>
          <a:fillRect/>
        </a:stretch>
      </xdr:blipFill>
      <xdr:spPr bwMode="auto">
        <a:xfrm>
          <a:off x="0" y="126453900"/>
          <a:ext cx="533400" cy="403860"/>
        </a:xfrm>
        <a:prstGeom prst="rect">
          <a:avLst/>
        </a:prstGeom>
        <a:noFill/>
      </xdr:spPr>
    </xdr:pic>
    <xdr:clientData/>
  </xdr:twoCellAnchor>
  <xdr:twoCellAnchor editAs="oneCell">
    <xdr:from>
      <xdr:col>0</xdr:col>
      <xdr:colOff>0</xdr:colOff>
      <xdr:row>733</xdr:row>
      <xdr:rowOff>0</xdr:rowOff>
    </xdr:from>
    <xdr:to>
      <xdr:col>0</xdr:col>
      <xdr:colOff>533400</xdr:colOff>
      <xdr:row>735</xdr:row>
      <xdr:rowOff>60960</xdr:rowOff>
    </xdr:to>
    <xdr:pic>
      <xdr:nvPicPr>
        <xdr:cNvPr id="2516" name="Picture 468" descr="Primal Kyogre icon">
          <a:extLst>
            <a:ext uri="{FF2B5EF4-FFF2-40B4-BE49-F238E27FC236}">
              <a16:creationId xmlns:a16="http://schemas.microsoft.com/office/drawing/2014/main" id="{00000000-0008-0000-0500-0000D4090000}"/>
            </a:ext>
          </a:extLst>
        </xdr:cNvPr>
        <xdr:cNvPicPr>
          <a:picLocks noChangeAspect="1" noChangeArrowheads="1"/>
        </xdr:cNvPicPr>
      </xdr:nvPicPr>
      <xdr:blipFill>
        <a:blip xmlns:r="http://schemas.openxmlformats.org/officeDocument/2006/relationships" r:embed="rId462" cstate="print"/>
        <a:srcRect/>
        <a:stretch>
          <a:fillRect/>
        </a:stretch>
      </xdr:blipFill>
      <xdr:spPr bwMode="auto">
        <a:xfrm>
          <a:off x="0" y="126629160"/>
          <a:ext cx="533400" cy="403860"/>
        </a:xfrm>
        <a:prstGeom prst="rect">
          <a:avLst/>
        </a:prstGeom>
        <a:noFill/>
      </xdr:spPr>
    </xdr:pic>
    <xdr:clientData/>
  </xdr:twoCellAnchor>
  <xdr:twoCellAnchor editAs="oneCell">
    <xdr:from>
      <xdr:col>0</xdr:col>
      <xdr:colOff>0</xdr:colOff>
      <xdr:row>735</xdr:row>
      <xdr:rowOff>0</xdr:rowOff>
    </xdr:from>
    <xdr:to>
      <xdr:col>0</xdr:col>
      <xdr:colOff>533400</xdr:colOff>
      <xdr:row>737</xdr:row>
      <xdr:rowOff>60960</xdr:rowOff>
    </xdr:to>
    <xdr:pic>
      <xdr:nvPicPr>
        <xdr:cNvPr id="2517" name="Picture 469" descr="Groudon icon">
          <a:extLst>
            <a:ext uri="{FF2B5EF4-FFF2-40B4-BE49-F238E27FC236}">
              <a16:creationId xmlns:a16="http://schemas.microsoft.com/office/drawing/2014/main" id="{00000000-0008-0000-0500-0000D5090000}"/>
            </a:ext>
          </a:extLst>
        </xdr:cNvPr>
        <xdr:cNvPicPr>
          <a:picLocks noChangeAspect="1" noChangeArrowheads="1"/>
        </xdr:cNvPicPr>
      </xdr:nvPicPr>
      <xdr:blipFill>
        <a:blip xmlns:r="http://schemas.openxmlformats.org/officeDocument/2006/relationships" r:embed="rId463" cstate="print"/>
        <a:srcRect/>
        <a:stretch>
          <a:fillRect/>
        </a:stretch>
      </xdr:blipFill>
      <xdr:spPr bwMode="auto">
        <a:xfrm>
          <a:off x="0" y="126972060"/>
          <a:ext cx="533400" cy="403860"/>
        </a:xfrm>
        <a:prstGeom prst="rect">
          <a:avLst/>
        </a:prstGeom>
        <a:noFill/>
      </xdr:spPr>
    </xdr:pic>
    <xdr:clientData/>
  </xdr:twoCellAnchor>
  <xdr:twoCellAnchor editAs="oneCell">
    <xdr:from>
      <xdr:col>0</xdr:col>
      <xdr:colOff>0</xdr:colOff>
      <xdr:row>736</xdr:row>
      <xdr:rowOff>0</xdr:rowOff>
    </xdr:from>
    <xdr:to>
      <xdr:col>0</xdr:col>
      <xdr:colOff>533400</xdr:colOff>
      <xdr:row>738</xdr:row>
      <xdr:rowOff>60960</xdr:rowOff>
    </xdr:to>
    <xdr:pic>
      <xdr:nvPicPr>
        <xdr:cNvPr id="2518" name="Picture 470" descr="Primal Groudon icon">
          <a:extLst>
            <a:ext uri="{FF2B5EF4-FFF2-40B4-BE49-F238E27FC236}">
              <a16:creationId xmlns:a16="http://schemas.microsoft.com/office/drawing/2014/main" id="{00000000-0008-0000-0500-0000D6090000}"/>
            </a:ext>
          </a:extLst>
        </xdr:cNvPr>
        <xdr:cNvPicPr>
          <a:picLocks noChangeAspect="1" noChangeArrowheads="1"/>
        </xdr:cNvPicPr>
      </xdr:nvPicPr>
      <xdr:blipFill>
        <a:blip xmlns:r="http://schemas.openxmlformats.org/officeDocument/2006/relationships" r:embed="rId464" cstate="print"/>
        <a:srcRect/>
        <a:stretch>
          <a:fillRect/>
        </a:stretch>
      </xdr:blipFill>
      <xdr:spPr bwMode="auto">
        <a:xfrm>
          <a:off x="0" y="127147320"/>
          <a:ext cx="533400" cy="403860"/>
        </a:xfrm>
        <a:prstGeom prst="rect">
          <a:avLst/>
        </a:prstGeom>
        <a:noFill/>
      </xdr:spPr>
    </xdr:pic>
    <xdr:clientData/>
  </xdr:twoCellAnchor>
  <xdr:twoCellAnchor editAs="oneCell">
    <xdr:from>
      <xdr:col>0</xdr:col>
      <xdr:colOff>0</xdr:colOff>
      <xdr:row>738</xdr:row>
      <xdr:rowOff>0</xdr:rowOff>
    </xdr:from>
    <xdr:to>
      <xdr:col>0</xdr:col>
      <xdr:colOff>533400</xdr:colOff>
      <xdr:row>740</xdr:row>
      <xdr:rowOff>60960</xdr:rowOff>
    </xdr:to>
    <xdr:pic>
      <xdr:nvPicPr>
        <xdr:cNvPr id="2519" name="Picture 471" descr="Rayquaza icon">
          <a:extLst>
            <a:ext uri="{FF2B5EF4-FFF2-40B4-BE49-F238E27FC236}">
              <a16:creationId xmlns:a16="http://schemas.microsoft.com/office/drawing/2014/main" id="{00000000-0008-0000-0500-0000D7090000}"/>
            </a:ext>
          </a:extLst>
        </xdr:cNvPr>
        <xdr:cNvPicPr>
          <a:picLocks noChangeAspect="1" noChangeArrowheads="1"/>
        </xdr:cNvPicPr>
      </xdr:nvPicPr>
      <xdr:blipFill>
        <a:blip xmlns:r="http://schemas.openxmlformats.org/officeDocument/2006/relationships" r:embed="rId465" cstate="print"/>
        <a:srcRect/>
        <a:stretch>
          <a:fillRect/>
        </a:stretch>
      </xdr:blipFill>
      <xdr:spPr bwMode="auto">
        <a:xfrm>
          <a:off x="0" y="127490220"/>
          <a:ext cx="533400" cy="403860"/>
        </a:xfrm>
        <a:prstGeom prst="rect">
          <a:avLst/>
        </a:prstGeom>
        <a:noFill/>
      </xdr:spPr>
    </xdr:pic>
    <xdr:clientData/>
  </xdr:twoCellAnchor>
  <xdr:twoCellAnchor editAs="oneCell">
    <xdr:from>
      <xdr:col>0</xdr:col>
      <xdr:colOff>0</xdr:colOff>
      <xdr:row>740</xdr:row>
      <xdr:rowOff>0</xdr:rowOff>
    </xdr:from>
    <xdr:to>
      <xdr:col>0</xdr:col>
      <xdr:colOff>533400</xdr:colOff>
      <xdr:row>742</xdr:row>
      <xdr:rowOff>60960</xdr:rowOff>
    </xdr:to>
    <xdr:pic>
      <xdr:nvPicPr>
        <xdr:cNvPr id="2520" name="Picture 472" descr="Mega Rayquaza icon">
          <a:extLst>
            <a:ext uri="{FF2B5EF4-FFF2-40B4-BE49-F238E27FC236}">
              <a16:creationId xmlns:a16="http://schemas.microsoft.com/office/drawing/2014/main" id="{00000000-0008-0000-0500-0000D8090000}"/>
            </a:ext>
          </a:extLst>
        </xdr:cNvPr>
        <xdr:cNvPicPr>
          <a:picLocks noChangeAspect="1" noChangeArrowheads="1"/>
        </xdr:cNvPicPr>
      </xdr:nvPicPr>
      <xdr:blipFill>
        <a:blip xmlns:r="http://schemas.openxmlformats.org/officeDocument/2006/relationships" r:embed="rId466" cstate="print"/>
        <a:srcRect/>
        <a:stretch>
          <a:fillRect/>
        </a:stretch>
      </xdr:blipFill>
      <xdr:spPr bwMode="auto">
        <a:xfrm>
          <a:off x="0" y="127833120"/>
          <a:ext cx="533400" cy="403860"/>
        </a:xfrm>
        <a:prstGeom prst="rect">
          <a:avLst/>
        </a:prstGeom>
        <a:noFill/>
      </xdr:spPr>
    </xdr:pic>
    <xdr:clientData/>
  </xdr:twoCellAnchor>
  <xdr:twoCellAnchor editAs="oneCell">
    <xdr:from>
      <xdr:col>0</xdr:col>
      <xdr:colOff>0</xdr:colOff>
      <xdr:row>742</xdr:row>
      <xdr:rowOff>0</xdr:rowOff>
    </xdr:from>
    <xdr:to>
      <xdr:col>0</xdr:col>
      <xdr:colOff>533400</xdr:colOff>
      <xdr:row>744</xdr:row>
      <xdr:rowOff>60960</xdr:rowOff>
    </xdr:to>
    <xdr:pic>
      <xdr:nvPicPr>
        <xdr:cNvPr id="2521" name="Picture 473" descr="Jirachi icon">
          <a:extLst>
            <a:ext uri="{FF2B5EF4-FFF2-40B4-BE49-F238E27FC236}">
              <a16:creationId xmlns:a16="http://schemas.microsoft.com/office/drawing/2014/main" id="{00000000-0008-0000-0500-0000D9090000}"/>
            </a:ext>
          </a:extLst>
        </xdr:cNvPr>
        <xdr:cNvPicPr>
          <a:picLocks noChangeAspect="1" noChangeArrowheads="1"/>
        </xdr:cNvPicPr>
      </xdr:nvPicPr>
      <xdr:blipFill>
        <a:blip xmlns:r="http://schemas.openxmlformats.org/officeDocument/2006/relationships" r:embed="rId467" cstate="print"/>
        <a:srcRect/>
        <a:stretch>
          <a:fillRect/>
        </a:stretch>
      </xdr:blipFill>
      <xdr:spPr bwMode="auto">
        <a:xfrm>
          <a:off x="0" y="128176020"/>
          <a:ext cx="533400" cy="403860"/>
        </a:xfrm>
        <a:prstGeom prst="rect">
          <a:avLst/>
        </a:prstGeom>
        <a:noFill/>
      </xdr:spPr>
    </xdr:pic>
    <xdr:clientData/>
  </xdr:twoCellAnchor>
  <xdr:twoCellAnchor editAs="oneCell">
    <xdr:from>
      <xdr:col>0</xdr:col>
      <xdr:colOff>0</xdr:colOff>
      <xdr:row>744</xdr:row>
      <xdr:rowOff>0</xdr:rowOff>
    </xdr:from>
    <xdr:to>
      <xdr:col>0</xdr:col>
      <xdr:colOff>533400</xdr:colOff>
      <xdr:row>746</xdr:row>
      <xdr:rowOff>60960</xdr:rowOff>
    </xdr:to>
    <xdr:pic>
      <xdr:nvPicPr>
        <xdr:cNvPr id="2522" name="Picture 474" descr="Deoxys (Normal Forme) icon">
          <a:extLst>
            <a:ext uri="{FF2B5EF4-FFF2-40B4-BE49-F238E27FC236}">
              <a16:creationId xmlns:a16="http://schemas.microsoft.com/office/drawing/2014/main" id="{00000000-0008-0000-0500-0000DA090000}"/>
            </a:ext>
          </a:extLst>
        </xdr:cNvPr>
        <xdr:cNvPicPr>
          <a:picLocks noChangeAspect="1" noChangeArrowheads="1"/>
        </xdr:cNvPicPr>
      </xdr:nvPicPr>
      <xdr:blipFill>
        <a:blip xmlns:r="http://schemas.openxmlformats.org/officeDocument/2006/relationships" r:embed="rId468" cstate="print"/>
        <a:srcRect/>
        <a:stretch>
          <a:fillRect/>
        </a:stretch>
      </xdr:blipFill>
      <xdr:spPr bwMode="auto">
        <a:xfrm>
          <a:off x="0" y="128518920"/>
          <a:ext cx="533400" cy="403860"/>
        </a:xfrm>
        <a:prstGeom prst="rect">
          <a:avLst/>
        </a:prstGeom>
        <a:noFill/>
      </xdr:spPr>
    </xdr:pic>
    <xdr:clientData/>
  </xdr:twoCellAnchor>
  <xdr:twoCellAnchor editAs="oneCell">
    <xdr:from>
      <xdr:col>0</xdr:col>
      <xdr:colOff>0</xdr:colOff>
      <xdr:row>746</xdr:row>
      <xdr:rowOff>0</xdr:rowOff>
    </xdr:from>
    <xdr:to>
      <xdr:col>0</xdr:col>
      <xdr:colOff>533400</xdr:colOff>
      <xdr:row>748</xdr:row>
      <xdr:rowOff>60960</xdr:rowOff>
    </xdr:to>
    <xdr:pic>
      <xdr:nvPicPr>
        <xdr:cNvPr id="2523" name="Picture 475" descr="Deoxys (Attack Forme) icon">
          <a:extLst>
            <a:ext uri="{FF2B5EF4-FFF2-40B4-BE49-F238E27FC236}">
              <a16:creationId xmlns:a16="http://schemas.microsoft.com/office/drawing/2014/main" id="{00000000-0008-0000-0500-0000DB090000}"/>
            </a:ext>
          </a:extLst>
        </xdr:cNvPr>
        <xdr:cNvPicPr>
          <a:picLocks noChangeAspect="1" noChangeArrowheads="1"/>
        </xdr:cNvPicPr>
      </xdr:nvPicPr>
      <xdr:blipFill>
        <a:blip xmlns:r="http://schemas.openxmlformats.org/officeDocument/2006/relationships" r:embed="rId469" cstate="print"/>
        <a:srcRect/>
        <a:stretch>
          <a:fillRect/>
        </a:stretch>
      </xdr:blipFill>
      <xdr:spPr bwMode="auto">
        <a:xfrm>
          <a:off x="0" y="128861820"/>
          <a:ext cx="533400" cy="403860"/>
        </a:xfrm>
        <a:prstGeom prst="rect">
          <a:avLst/>
        </a:prstGeom>
        <a:noFill/>
      </xdr:spPr>
    </xdr:pic>
    <xdr:clientData/>
  </xdr:twoCellAnchor>
  <xdr:twoCellAnchor editAs="oneCell">
    <xdr:from>
      <xdr:col>0</xdr:col>
      <xdr:colOff>0</xdr:colOff>
      <xdr:row>748</xdr:row>
      <xdr:rowOff>0</xdr:rowOff>
    </xdr:from>
    <xdr:to>
      <xdr:col>0</xdr:col>
      <xdr:colOff>533400</xdr:colOff>
      <xdr:row>750</xdr:row>
      <xdr:rowOff>60960</xdr:rowOff>
    </xdr:to>
    <xdr:pic>
      <xdr:nvPicPr>
        <xdr:cNvPr id="2524" name="Picture 476" descr="Deoxys (Defense Forme) icon">
          <a:extLst>
            <a:ext uri="{FF2B5EF4-FFF2-40B4-BE49-F238E27FC236}">
              <a16:creationId xmlns:a16="http://schemas.microsoft.com/office/drawing/2014/main" id="{00000000-0008-0000-0500-0000DC090000}"/>
            </a:ext>
          </a:extLst>
        </xdr:cNvPr>
        <xdr:cNvPicPr>
          <a:picLocks noChangeAspect="1" noChangeArrowheads="1"/>
        </xdr:cNvPicPr>
      </xdr:nvPicPr>
      <xdr:blipFill>
        <a:blip xmlns:r="http://schemas.openxmlformats.org/officeDocument/2006/relationships" r:embed="rId470" cstate="print"/>
        <a:srcRect/>
        <a:stretch>
          <a:fillRect/>
        </a:stretch>
      </xdr:blipFill>
      <xdr:spPr bwMode="auto">
        <a:xfrm>
          <a:off x="0" y="129204720"/>
          <a:ext cx="533400" cy="403860"/>
        </a:xfrm>
        <a:prstGeom prst="rect">
          <a:avLst/>
        </a:prstGeom>
        <a:noFill/>
      </xdr:spPr>
    </xdr:pic>
    <xdr:clientData/>
  </xdr:twoCellAnchor>
  <xdr:twoCellAnchor editAs="oneCell">
    <xdr:from>
      <xdr:col>0</xdr:col>
      <xdr:colOff>0</xdr:colOff>
      <xdr:row>750</xdr:row>
      <xdr:rowOff>0</xdr:rowOff>
    </xdr:from>
    <xdr:to>
      <xdr:col>0</xdr:col>
      <xdr:colOff>533400</xdr:colOff>
      <xdr:row>752</xdr:row>
      <xdr:rowOff>60960</xdr:rowOff>
    </xdr:to>
    <xdr:pic>
      <xdr:nvPicPr>
        <xdr:cNvPr id="2525" name="Picture 477" descr="Deoxys (Speed Forme) icon">
          <a:extLst>
            <a:ext uri="{FF2B5EF4-FFF2-40B4-BE49-F238E27FC236}">
              <a16:creationId xmlns:a16="http://schemas.microsoft.com/office/drawing/2014/main" id="{00000000-0008-0000-0500-0000DD090000}"/>
            </a:ext>
          </a:extLst>
        </xdr:cNvPr>
        <xdr:cNvPicPr>
          <a:picLocks noChangeAspect="1" noChangeArrowheads="1"/>
        </xdr:cNvPicPr>
      </xdr:nvPicPr>
      <xdr:blipFill>
        <a:blip xmlns:r="http://schemas.openxmlformats.org/officeDocument/2006/relationships" r:embed="rId471" cstate="print"/>
        <a:srcRect/>
        <a:stretch>
          <a:fillRect/>
        </a:stretch>
      </xdr:blipFill>
      <xdr:spPr bwMode="auto">
        <a:xfrm>
          <a:off x="0" y="129547620"/>
          <a:ext cx="533400" cy="403860"/>
        </a:xfrm>
        <a:prstGeom prst="rect">
          <a:avLst/>
        </a:prstGeom>
        <a:noFill/>
      </xdr:spPr>
    </xdr:pic>
    <xdr:clientData/>
  </xdr:twoCellAnchor>
  <xdr:twoCellAnchor editAs="oneCell">
    <xdr:from>
      <xdr:col>0</xdr:col>
      <xdr:colOff>0</xdr:colOff>
      <xdr:row>752</xdr:row>
      <xdr:rowOff>0</xdr:rowOff>
    </xdr:from>
    <xdr:to>
      <xdr:col>0</xdr:col>
      <xdr:colOff>533400</xdr:colOff>
      <xdr:row>754</xdr:row>
      <xdr:rowOff>53340</xdr:rowOff>
    </xdr:to>
    <xdr:pic>
      <xdr:nvPicPr>
        <xdr:cNvPr id="2526" name="Picture 478" descr="Turtwig icon">
          <a:extLst>
            <a:ext uri="{FF2B5EF4-FFF2-40B4-BE49-F238E27FC236}">
              <a16:creationId xmlns:a16="http://schemas.microsoft.com/office/drawing/2014/main" id="{00000000-0008-0000-0500-0000DE090000}"/>
            </a:ext>
          </a:extLst>
        </xdr:cNvPr>
        <xdr:cNvPicPr>
          <a:picLocks noChangeAspect="1" noChangeArrowheads="1"/>
        </xdr:cNvPicPr>
      </xdr:nvPicPr>
      <xdr:blipFill>
        <a:blip xmlns:r="http://schemas.openxmlformats.org/officeDocument/2006/relationships" r:embed="rId472" cstate="print"/>
        <a:srcRect/>
        <a:stretch>
          <a:fillRect/>
        </a:stretch>
      </xdr:blipFill>
      <xdr:spPr bwMode="auto">
        <a:xfrm>
          <a:off x="0" y="129890520"/>
          <a:ext cx="533400" cy="403860"/>
        </a:xfrm>
        <a:prstGeom prst="rect">
          <a:avLst/>
        </a:prstGeom>
        <a:noFill/>
      </xdr:spPr>
    </xdr:pic>
    <xdr:clientData/>
  </xdr:twoCellAnchor>
  <xdr:twoCellAnchor editAs="oneCell">
    <xdr:from>
      <xdr:col>0</xdr:col>
      <xdr:colOff>0</xdr:colOff>
      <xdr:row>753</xdr:row>
      <xdr:rowOff>0</xdr:rowOff>
    </xdr:from>
    <xdr:to>
      <xdr:col>0</xdr:col>
      <xdr:colOff>533400</xdr:colOff>
      <xdr:row>755</xdr:row>
      <xdr:rowOff>60960</xdr:rowOff>
    </xdr:to>
    <xdr:pic>
      <xdr:nvPicPr>
        <xdr:cNvPr id="2527" name="Picture 479" descr="Grotle icon">
          <a:extLst>
            <a:ext uri="{FF2B5EF4-FFF2-40B4-BE49-F238E27FC236}">
              <a16:creationId xmlns:a16="http://schemas.microsoft.com/office/drawing/2014/main" id="{00000000-0008-0000-0500-0000DF090000}"/>
            </a:ext>
          </a:extLst>
        </xdr:cNvPr>
        <xdr:cNvPicPr>
          <a:picLocks noChangeAspect="1" noChangeArrowheads="1"/>
        </xdr:cNvPicPr>
      </xdr:nvPicPr>
      <xdr:blipFill>
        <a:blip xmlns:r="http://schemas.openxmlformats.org/officeDocument/2006/relationships" r:embed="rId473" cstate="print"/>
        <a:srcRect/>
        <a:stretch>
          <a:fillRect/>
        </a:stretch>
      </xdr:blipFill>
      <xdr:spPr bwMode="auto">
        <a:xfrm>
          <a:off x="0" y="130065780"/>
          <a:ext cx="533400" cy="403860"/>
        </a:xfrm>
        <a:prstGeom prst="rect">
          <a:avLst/>
        </a:prstGeom>
        <a:noFill/>
      </xdr:spPr>
    </xdr:pic>
    <xdr:clientData/>
  </xdr:twoCellAnchor>
  <xdr:twoCellAnchor editAs="oneCell">
    <xdr:from>
      <xdr:col>0</xdr:col>
      <xdr:colOff>0</xdr:colOff>
      <xdr:row>754</xdr:row>
      <xdr:rowOff>0</xdr:rowOff>
    </xdr:from>
    <xdr:to>
      <xdr:col>0</xdr:col>
      <xdr:colOff>533400</xdr:colOff>
      <xdr:row>756</xdr:row>
      <xdr:rowOff>60960</xdr:rowOff>
    </xdr:to>
    <xdr:pic>
      <xdr:nvPicPr>
        <xdr:cNvPr id="2528" name="Picture 480" descr="Torterra icon">
          <a:extLst>
            <a:ext uri="{FF2B5EF4-FFF2-40B4-BE49-F238E27FC236}">
              <a16:creationId xmlns:a16="http://schemas.microsoft.com/office/drawing/2014/main" id="{00000000-0008-0000-0500-0000E0090000}"/>
            </a:ext>
          </a:extLst>
        </xdr:cNvPr>
        <xdr:cNvPicPr>
          <a:picLocks noChangeAspect="1" noChangeArrowheads="1"/>
        </xdr:cNvPicPr>
      </xdr:nvPicPr>
      <xdr:blipFill>
        <a:blip xmlns:r="http://schemas.openxmlformats.org/officeDocument/2006/relationships" r:embed="rId474" cstate="print"/>
        <a:srcRect/>
        <a:stretch>
          <a:fillRect/>
        </a:stretch>
      </xdr:blipFill>
      <xdr:spPr bwMode="auto">
        <a:xfrm>
          <a:off x="0" y="130241040"/>
          <a:ext cx="533400" cy="403860"/>
        </a:xfrm>
        <a:prstGeom prst="rect">
          <a:avLst/>
        </a:prstGeom>
        <a:noFill/>
      </xdr:spPr>
    </xdr:pic>
    <xdr:clientData/>
  </xdr:twoCellAnchor>
  <xdr:twoCellAnchor editAs="oneCell">
    <xdr:from>
      <xdr:col>0</xdr:col>
      <xdr:colOff>0</xdr:colOff>
      <xdr:row>756</xdr:row>
      <xdr:rowOff>0</xdr:rowOff>
    </xdr:from>
    <xdr:to>
      <xdr:col>0</xdr:col>
      <xdr:colOff>533400</xdr:colOff>
      <xdr:row>758</xdr:row>
      <xdr:rowOff>60960</xdr:rowOff>
    </xdr:to>
    <xdr:pic>
      <xdr:nvPicPr>
        <xdr:cNvPr id="2529" name="Picture 481" descr="Chimchar icon">
          <a:extLst>
            <a:ext uri="{FF2B5EF4-FFF2-40B4-BE49-F238E27FC236}">
              <a16:creationId xmlns:a16="http://schemas.microsoft.com/office/drawing/2014/main" id="{00000000-0008-0000-0500-0000E1090000}"/>
            </a:ext>
          </a:extLst>
        </xdr:cNvPr>
        <xdr:cNvPicPr>
          <a:picLocks noChangeAspect="1" noChangeArrowheads="1"/>
        </xdr:cNvPicPr>
      </xdr:nvPicPr>
      <xdr:blipFill>
        <a:blip xmlns:r="http://schemas.openxmlformats.org/officeDocument/2006/relationships" r:embed="rId475" cstate="print"/>
        <a:srcRect/>
        <a:stretch>
          <a:fillRect/>
        </a:stretch>
      </xdr:blipFill>
      <xdr:spPr bwMode="auto">
        <a:xfrm>
          <a:off x="0" y="130583940"/>
          <a:ext cx="533400" cy="403860"/>
        </a:xfrm>
        <a:prstGeom prst="rect">
          <a:avLst/>
        </a:prstGeom>
        <a:noFill/>
      </xdr:spPr>
    </xdr:pic>
    <xdr:clientData/>
  </xdr:twoCellAnchor>
  <xdr:twoCellAnchor editAs="oneCell">
    <xdr:from>
      <xdr:col>0</xdr:col>
      <xdr:colOff>0</xdr:colOff>
      <xdr:row>757</xdr:row>
      <xdr:rowOff>0</xdr:rowOff>
    </xdr:from>
    <xdr:to>
      <xdr:col>0</xdr:col>
      <xdr:colOff>533400</xdr:colOff>
      <xdr:row>759</xdr:row>
      <xdr:rowOff>60960</xdr:rowOff>
    </xdr:to>
    <xdr:pic>
      <xdr:nvPicPr>
        <xdr:cNvPr id="2530" name="Picture 482" descr="Monferno icon">
          <a:extLst>
            <a:ext uri="{FF2B5EF4-FFF2-40B4-BE49-F238E27FC236}">
              <a16:creationId xmlns:a16="http://schemas.microsoft.com/office/drawing/2014/main" id="{00000000-0008-0000-0500-0000E2090000}"/>
            </a:ext>
          </a:extLst>
        </xdr:cNvPr>
        <xdr:cNvPicPr>
          <a:picLocks noChangeAspect="1" noChangeArrowheads="1"/>
        </xdr:cNvPicPr>
      </xdr:nvPicPr>
      <xdr:blipFill>
        <a:blip xmlns:r="http://schemas.openxmlformats.org/officeDocument/2006/relationships" r:embed="rId476" cstate="print"/>
        <a:srcRect/>
        <a:stretch>
          <a:fillRect/>
        </a:stretch>
      </xdr:blipFill>
      <xdr:spPr bwMode="auto">
        <a:xfrm>
          <a:off x="0" y="130759200"/>
          <a:ext cx="533400" cy="403860"/>
        </a:xfrm>
        <a:prstGeom prst="rect">
          <a:avLst/>
        </a:prstGeom>
        <a:noFill/>
      </xdr:spPr>
    </xdr:pic>
    <xdr:clientData/>
  </xdr:twoCellAnchor>
  <xdr:twoCellAnchor editAs="oneCell">
    <xdr:from>
      <xdr:col>0</xdr:col>
      <xdr:colOff>0</xdr:colOff>
      <xdr:row>759</xdr:row>
      <xdr:rowOff>0</xdr:rowOff>
    </xdr:from>
    <xdr:to>
      <xdr:col>0</xdr:col>
      <xdr:colOff>533400</xdr:colOff>
      <xdr:row>761</xdr:row>
      <xdr:rowOff>60960</xdr:rowOff>
    </xdr:to>
    <xdr:pic>
      <xdr:nvPicPr>
        <xdr:cNvPr id="2531" name="Picture 483" descr="Infernape icon">
          <a:extLst>
            <a:ext uri="{FF2B5EF4-FFF2-40B4-BE49-F238E27FC236}">
              <a16:creationId xmlns:a16="http://schemas.microsoft.com/office/drawing/2014/main" id="{00000000-0008-0000-0500-0000E3090000}"/>
            </a:ext>
          </a:extLst>
        </xdr:cNvPr>
        <xdr:cNvPicPr>
          <a:picLocks noChangeAspect="1" noChangeArrowheads="1"/>
        </xdr:cNvPicPr>
      </xdr:nvPicPr>
      <xdr:blipFill>
        <a:blip xmlns:r="http://schemas.openxmlformats.org/officeDocument/2006/relationships" r:embed="rId477" cstate="print"/>
        <a:srcRect/>
        <a:stretch>
          <a:fillRect/>
        </a:stretch>
      </xdr:blipFill>
      <xdr:spPr bwMode="auto">
        <a:xfrm>
          <a:off x="0" y="131102100"/>
          <a:ext cx="533400" cy="403860"/>
        </a:xfrm>
        <a:prstGeom prst="rect">
          <a:avLst/>
        </a:prstGeom>
        <a:noFill/>
      </xdr:spPr>
    </xdr:pic>
    <xdr:clientData/>
  </xdr:twoCellAnchor>
  <xdr:twoCellAnchor editAs="oneCell">
    <xdr:from>
      <xdr:col>0</xdr:col>
      <xdr:colOff>0</xdr:colOff>
      <xdr:row>761</xdr:row>
      <xdr:rowOff>0</xdr:rowOff>
    </xdr:from>
    <xdr:to>
      <xdr:col>0</xdr:col>
      <xdr:colOff>533400</xdr:colOff>
      <xdr:row>763</xdr:row>
      <xdr:rowOff>53340</xdr:rowOff>
    </xdr:to>
    <xdr:pic>
      <xdr:nvPicPr>
        <xdr:cNvPr id="2532" name="Picture 484" descr="Piplup icon">
          <a:extLst>
            <a:ext uri="{FF2B5EF4-FFF2-40B4-BE49-F238E27FC236}">
              <a16:creationId xmlns:a16="http://schemas.microsoft.com/office/drawing/2014/main" id="{00000000-0008-0000-0500-0000E4090000}"/>
            </a:ext>
          </a:extLst>
        </xdr:cNvPr>
        <xdr:cNvPicPr>
          <a:picLocks noChangeAspect="1" noChangeArrowheads="1"/>
        </xdr:cNvPicPr>
      </xdr:nvPicPr>
      <xdr:blipFill>
        <a:blip xmlns:r="http://schemas.openxmlformats.org/officeDocument/2006/relationships" r:embed="rId478" cstate="print"/>
        <a:srcRect/>
        <a:stretch>
          <a:fillRect/>
        </a:stretch>
      </xdr:blipFill>
      <xdr:spPr bwMode="auto">
        <a:xfrm>
          <a:off x="0" y="131445000"/>
          <a:ext cx="533400" cy="403860"/>
        </a:xfrm>
        <a:prstGeom prst="rect">
          <a:avLst/>
        </a:prstGeom>
        <a:noFill/>
      </xdr:spPr>
    </xdr:pic>
    <xdr:clientData/>
  </xdr:twoCellAnchor>
  <xdr:twoCellAnchor editAs="oneCell">
    <xdr:from>
      <xdr:col>0</xdr:col>
      <xdr:colOff>0</xdr:colOff>
      <xdr:row>762</xdr:row>
      <xdr:rowOff>0</xdr:rowOff>
    </xdr:from>
    <xdr:to>
      <xdr:col>0</xdr:col>
      <xdr:colOff>533400</xdr:colOff>
      <xdr:row>764</xdr:row>
      <xdr:rowOff>60960</xdr:rowOff>
    </xdr:to>
    <xdr:pic>
      <xdr:nvPicPr>
        <xdr:cNvPr id="2533" name="Picture 485" descr="Prinplup icon">
          <a:extLst>
            <a:ext uri="{FF2B5EF4-FFF2-40B4-BE49-F238E27FC236}">
              <a16:creationId xmlns:a16="http://schemas.microsoft.com/office/drawing/2014/main" id="{00000000-0008-0000-0500-0000E5090000}"/>
            </a:ext>
          </a:extLst>
        </xdr:cNvPr>
        <xdr:cNvPicPr>
          <a:picLocks noChangeAspect="1" noChangeArrowheads="1"/>
        </xdr:cNvPicPr>
      </xdr:nvPicPr>
      <xdr:blipFill>
        <a:blip xmlns:r="http://schemas.openxmlformats.org/officeDocument/2006/relationships" r:embed="rId479" cstate="print"/>
        <a:srcRect/>
        <a:stretch>
          <a:fillRect/>
        </a:stretch>
      </xdr:blipFill>
      <xdr:spPr bwMode="auto">
        <a:xfrm>
          <a:off x="0" y="131620260"/>
          <a:ext cx="533400" cy="403860"/>
        </a:xfrm>
        <a:prstGeom prst="rect">
          <a:avLst/>
        </a:prstGeom>
        <a:noFill/>
      </xdr:spPr>
    </xdr:pic>
    <xdr:clientData/>
  </xdr:twoCellAnchor>
  <xdr:twoCellAnchor editAs="oneCell">
    <xdr:from>
      <xdr:col>0</xdr:col>
      <xdr:colOff>0</xdr:colOff>
      <xdr:row>763</xdr:row>
      <xdr:rowOff>0</xdr:rowOff>
    </xdr:from>
    <xdr:to>
      <xdr:col>0</xdr:col>
      <xdr:colOff>533400</xdr:colOff>
      <xdr:row>765</xdr:row>
      <xdr:rowOff>60960</xdr:rowOff>
    </xdr:to>
    <xdr:pic>
      <xdr:nvPicPr>
        <xdr:cNvPr id="2534" name="Picture 486" descr="Empoleon icon">
          <a:extLst>
            <a:ext uri="{FF2B5EF4-FFF2-40B4-BE49-F238E27FC236}">
              <a16:creationId xmlns:a16="http://schemas.microsoft.com/office/drawing/2014/main" id="{00000000-0008-0000-0500-0000E6090000}"/>
            </a:ext>
          </a:extLst>
        </xdr:cNvPr>
        <xdr:cNvPicPr>
          <a:picLocks noChangeAspect="1" noChangeArrowheads="1"/>
        </xdr:cNvPicPr>
      </xdr:nvPicPr>
      <xdr:blipFill>
        <a:blip xmlns:r="http://schemas.openxmlformats.org/officeDocument/2006/relationships" r:embed="rId480" cstate="print"/>
        <a:srcRect/>
        <a:stretch>
          <a:fillRect/>
        </a:stretch>
      </xdr:blipFill>
      <xdr:spPr bwMode="auto">
        <a:xfrm>
          <a:off x="0" y="131795520"/>
          <a:ext cx="533400" cy="403860"/>
        </a:xfrm>
        <a:prstGeom prst="rect">
          <a:avLst/>
        </a:prstGeom>
        <a:noFill/>
      </xdr:spPr>
    </xdr:pic>
    <xdr:clientData/>
  </xdr:twoCellAnchor>
  <xdr:twoCellAnchor editAs="oneCell">
    <xdr:from>
      <xdr:col>0</xdr:col>
      <xdr:colOff>0</xdr:colOff>
      <xdr:row>765</xdr:row>
      <xdr:rowOff>0</xdr:rowOff>
    </xdr:from>
    <xdr:to>
      <xdr:col>0</xdr:col>
      <xdr:colOff>533400</xdr:colOff>
      <xdr:row>767</xdr:row>
      <xdr:rowOff>60960</xdr:rowOff>
    </xdr:to>
    <xdr:pic>
      <xdr:nvPicPr>
        <xdr:cNvPr id="2535" name="Picture 487" descr="Starly icon">
          <a:extLst>
            <a:ext uri="{FF2B5EF4-FFF2-40B4-BE49-F238E27FC236}">
              <a16:creationId xmlns:a16="http://schemas.microsoft.com/office/drawing/2014/main" id="{00000000-0008-0000-0500-0000E7090000}"/>
            </a:ext>
          </a:extLst>
        </xdr:cNvPr>
        <xdr:cNvPicPr>
          <a:picLocks noChangeAspect="1" noChangeArrowheads="1"/>
        </xdr:cNvPicPr>
      </xdr:nvPicPr>
      <xdr:blipFill>
        <a:blip xmlns:r="http://schemas.openxmlformats.org/officeDocument/2006/relationships" r:embed="rId481" cstate="print"/>
        <a:srcRect/>
        <a:stretch>
          <a:fillRect/>
        </a:stretch>
      </xdr:blipFill>
      <xdr:spPr bwMode="auto">
        <a:xfrm>
          <a:off x="0" y="132138420"/>
          <a:ext cx="533400" cy="403860"/>
        </a:xfrm>
        <a:prstGeom prst="rect">
          <a:avLst/>
        </a:prstGeom>
        <a:noFill/>
      </xdr:spPr>
    </xdr:pic>
    <xdr:clientData/>
  </xdr:twoCellAnchor>
  <xdr:twoCellAnchor editAs="oneCell">
    <xdr:from>
      <xdr:col>0</xdr:col>
      <xdr:colOff>0</xdr:colOff>
      <xdr:row>767</xdr:row>
      <xdr:rowOff>0</xdr:rowOff>
    </xdr:from>
    <xdr:to>
      <xdr:col>0</xdr:col>
      <xdr:colOff>533400</xdr:colOff>
      <xdr:row>769</xdr:row>
      <xdr:rowOff>60960</xdr:rowOff>
    </xdr:to>
    <xdr:pic>
      <xdr:nvPicPr>
        <xdr:cNvPr id="2536" name="Picture 488" descr="Staravia icon">
          <a:extLst>
            <a:ext uri="{FF2B5EF4-FFF2-40B4-BE49-F238E27FC236}">
              <a16:creationId xmlns:a16="http://schemas.microsoft.com/office/drawing/2014/main" id="{00000000-0008-0000-0500-0000E8090000}"/>
            </a:ext>
          </a:extLst>
        </xdr:cNvPr>
        <xdr:cNvPicPr>
          <a:picLocks noChangeAspect="1" noChangeArrowheads="1"/>
        </xdr:cNvPicPr>
      </xdr:nvPicPr>
      <xdr:blipFill>
        <a:blip xmlns:r="http://schemas.openxmlformats.org/officeDocument/2006/relationships" r:embed="rId482" cstate="print"/>
        <a:srcRect/>
        <a:stretch>
          <a:fillRect/>
        </a:stretch>
      </xdr:blipFill>
      <xdr:spPr bwMode="auto">
        <a:xfrm>
          <a:off x="0" y="132481320"/>
          <a:ext cx="533400" cy="403860"/>
        </a:xfrm>
        <a:prstGeom prst="rect">
          <a:avLst/>
        </a:prstGeom>
        <a:noFill/>
      </xdr:spPr>
    </xdr:pic>
    <xdr:clientData/>
  </xdr:twoCellAnchor>
  <xdr:twoCellAnchor editAs="oneCell">
    <xdr:from>
      <xdr:col>0</xdr:col>
      <xdr:colOff>0</xdr:colOff>
      <xdr:row>769</xdr:row>
      <xdr:rowOff>0</xdr:rowOff>
    </xdr:from>
    <xdr:to>
      <xdr:col>0</xdr:col>
      <xdr:colOff>533400</xdr:colOff>
      <xdr:row>771</xdr:row>
      <xdr:rowOff>60960</xdr:rowOff>
    </xdr:to>
    <xdr:pic>
      <xdr:nvPicPr>
        <xdr:cNvPr id="2537" name="Picture 489" descr="Staraptor icon">
          <a:extLst>
            <a:ext uri="{FF2B5EF4-FFF2-40B4-BE49-F238E27FC236}">
              <a16:creationId xmlns:a16="http://schemas.microsoft.com/office/drawing/2014/main" id="{00000000-0008-0000-0500-0000E9090000}"/>
            </a:ext>
          </a:extLst>
        </xdr:cNvPr>
        <xdr:cNvPicPr>
          <a:picLocks noChangeAspect="1" noChangeArrowheads="1"/>
        </xdr:cNvPicPr>
      </xdr:nvPicPr>
      <xdr:blipFill>
        <a:blip xmlns:r="http://schemas.openxmlformats.org/officeDocument/2006/relationships" r:embed="rId483" cstate="print"/>
        <a:srcRect/>
        <a:stretch>
          <a:fillRect/>
        </a:stretch>
      </xdr:blipFill>
      <xdr:spPr bwMode="auto">
        <a:xfrm>
          <a:off x="0" y="132824220"/>
          <a:ext cx="533400" cy="403860"/>
        </a:xfrm>
        <a:prstGeom prst="rect">
          <a:avLst/>
        </a:prstGeom>
        <a:noFill/>
      </xdr:spPr>
    </xdr:pic>
    <xdr:clientData/>
  </xdr:twoCellAnchor>
  <xdr:twoCellAnchor editAs="oneCell">
    <xdr:from>
      <xdr:col>0</xdr:col>
      <xdr:colOff>0</xdr:colOff>
      <xdr:row>771</xdr:row>
      <xdr:rowOff>0</xdr:rowOff>
    </xdr:from>
    <xdr:to>
      <xdr:col>0</xdr:col>
      <xdr:colOff>533400</xdr:colOff>
      <xdr:row>773</xdr:row>
      <xdr:rowOff>60960</xdr:rowOff>
    </xdr:to>
    <xdr:pic>
      <xdr:nvPicPr>
        <xdr:cNvPr id="2538" name="Picture 490" descr="Bidoof icon">
          <a:extLst>
            <a:ext uri="{FF2B5EF4-FFF2-40B4-BE49-F238E27FC236}">
              <a16:creationId xmlns:a16="http://schemas.microsoft.com/office/drawing/2014/main" id="{00000000-0008-0000-0500-0000EA090000}"/>
            </a:ext>
          </a:extLst>
        </xdr:cNvPr>
        <xdr:cNvPicPr>
          <a:picLocks noChangeAspect="1" noChangeArrowheads="1"/>
        </xdr:cNvPicPr>
      </xdr:nvPicPr>
      <xdr:blipFill>
        <a:blip xmlns:r="http://schemas.openxmlformats.org/officeDocument/2006/relationships" r:embed="rId484" cstate="print"/>
        <a:srcRect/>
        <a:stretch>
          <a:fillRect/>
        </a:stretch>
      </xdr:blipFill>
      <xdr:spPr bwMode="auto">
        <a:xfrm>
          <a:off x="0" y="133167120"/>
          <a:ext cx="533400" cy="403860"/>
        </a:xfrm>
        <a:prstGeom prst="rect">
          <a:avLst/>
        </a:prstGeom>
        <a:noFill/>
      </xdr:spPr>
    </xdr:pic>
    <xdr:clientData/>
  </xdr:twoCellAnchor>
  <xdr:twoCellAnchor editAs="oneCell">
    <xdr:from>
      <xdr:col>0</xdr:col>
      <xdr:colOff>0</xdr:colOff>
      <xdr:row>772</xdr:row>
      <xdr:rowOff>0</xdr:rowOff>
    </xdr:from>
    <xdr:to>
      <xdr:col>0</xdr:col>
      <xdr:colOff>533400</xdr:colOff>
      <xdr:row>774</xdr:row>
      <xdr:rowOff>60960</xdr:rowOff>
    </xdr:to>
    <xdr:pic>
      <xdr:nvPicPr>
        <xdr:cNvPr id="2539" name="Picture 491" descr="Bibarel icon">
          <a:extLst>
            <a:ext uri="{FF2B5EF4-FFF2-40B4-BE49-F238E27FC236}">
              <a16:creationId xmlns:a16="http://schemas.microsoft.com/office/drawing/2014/main" id="{00000000-0008-0000-0500-0000EB090000}"/>
            </a:ext>
          </a:extLst>
        </xdr:cNvPr>
        <xdr:cNvPicPr>
          <a:picLocks noChangeAspect="1" noChangeArrowheads="1"/>
        </xdr:cNvPicPr>
      </xdr:nvPicPr>
      <xdr:blipFill>
        <a:blip xmlns:r="http://schemas.openxmlformats.org/officeDocument/2006/relationships" r:embed="rId485" cstate="print"/>
        <a:srcRect/>
        <a:stretch>
          <a:fillRect/>
        </a:stretch>
      </xdr:blipFill>
      <xdr:spPr bwMode="auto">
        <a:xfrm>
          <a:off x="0" y="133342380"/>
          <a:ext cx="533400" cy="403860"/>
        </a:xfrm>
        <a:prstGeom prst="rect">
          <a:avLst/>
        </a:prstGeom>
        <a:noFill/>
      </xdr:spPr>
    </xdr:pic>
    <xdr:clientData/>
  </xdr:twoCellAnchor>
  <xdr:twoCellAnchor editAs="oneCell">
    <xdr:from>
      <xdr:col>0</xdr:col>
      <xdr:colOff>0</xdr:colOff>
      <xdr:row>774</xdr:row>
      <xdr:rowOff>0</xdr:rowOff>
    </xdr:from>
    <xdr:to>
      <xdr:col>0</xdr:col>
      <xdr:colOff>533400</xdr:colOff>
      <xdr:row>776</xdr:row>
      <xdr:rowOff>53340</xdr:rowOff>
    </xdr:to>
    <xdr:pic>
      <xdr:nvPicPr>
        <xdr:cNvPr id="2540" name="Picture 492" descr="Kricketot icon">
          <a:extLst>
            <a:ext uri="{FF2B5EF4-FFF2-40B4-BE49-F238E27FC236}">
              <a16:creationId xmlns:a16="http://schemas.microsoft.com/office/drawing/2014/main" id="{00000000-0008-0000-0500-0000EC090000}"/>
            </a:ext>
          </a:extLst>
        </xdr:cNvPr>
        <xdr:cNvPicPr>
          <a:picLocks noChangeAspect="1" noChangeArrowheads="1"/>
        </xdr:cNvPicPr>
      </xdr:nvPicPr>
      <xdr:blipFill>
        <a:blip xmlns:r="http://schemas.openxmlformats.org/officeDocument/2006/relationships" r:embed="rId486" cstate="print"/>
        <a:srcRect/>
        <a:stretch>
          <a:fillRect/>
        </a:stretch>
      </xdr:blipFill>
      <xdr:spPr bwMode="auto">
        <a:xfrm>
          <a:off x="0" y="133685280"/>
          <a:ext cx="533400" cy="403860"/>
        </a:xfrm>
        <a:prstGeom prst="rect">
          <a:avLst/>
        </a:prstGeom>
        <a:noFill/>
      </xdr:spPr>
    </xdr:pic>
    <xdr:clientData/>
  </xdr:twoCellAnchor>
  <xdr:twoCellAnchor editAs="oneCell">
    <xdr:from>
      <xdr:col>0</xdr:col>
      <xdr:colOff>0</xdr:colOff>
      <xdr:row>775</xdr:row>
      <xdr:rowOff>0</xdr:rowOff>
    </xdr:from>
    <xdr:to>
      <xdr:col>0</xdr:col>
      <xdr:colOff>533400</xdr:colOff>
      <xdr:row>777</xdr:row>
      <xdr:rowOff>53340</xdr:rowOff>
    </xdr:to>
    <xdr:pic>
      <xdr:nvPicPr>
        <xdr:cNvPr id="2541" name="Picture 493" descr="Kricketune icon">
          <a:extLst>
            <a:ext uri="{FF2B5EF4-FFF2-40B4-BE49-F238E27FC236}">
              <a16:creationId xmlns:a16="http://schemas.microsoft.com/office/drawing/2014/main" id="{00000000-0008-0000-0500-0000ED090000}"/>
            </a:ext>
          </a:extLst>
        </xdr:cNvPr>
        <xdr:cNvPicPr>
          <a:picLocks noChangeAspect="1" noChangeArrowheads="1"/>
        </xdr:cNvPicPr>
      </xdr:nvPicPr>
      <xdr:blipFill>
        <a:blip xmlns:r="http://schemas.openxmlformats.org/officeDocument/2006/relationships" r:embed="rId487" cstate="print"/>
        <a:srcRect/>
        <a:stretch>
          <a:fillRect/>
        </a:stretch>
      </xdr:blipFill>
      <xdr:spPr bwMode="auto">
        <a:xfrm>
          <a:off x="0" y="133860540"/>
          <a:ext cx="533400" cy="403860"/>
        </a:xfrm>
        <a:prstGeom prst="rect">
          <a:avLst/>
        </a:prstGeom>
        <a:noFill/>
      </xdr:spPr>
    </xdr:pic>
    <xdr:clientData/>
  </xdr:twoCellAnchor>
  <xdr:twoCellAnchor editAs="oneCell">
    <xdr:from>
      <xdr:col>0</xdr:col>
      <xdr:colOff>0</xdr:colOff>
      <xdr:row>776</xdr:row>
      <xdr:rowOff>0</xdr:rowOff>
    </xdr:from>
    <xdr:to>
      <xdr:col>0</xdr:col>
      <xdr:colOff>533400</xdr:colOff>
      <xdr:row>778</xdr:row>
      <xdr:rowOff>53340</xdr:rowOff>
    </xdr:to>
    <xdr:pic>
      <xdr:nvPicPr>
        <xdr:cNvPr id="2542" name="Picture 494" descr="Shinx icon">
          <a:extLst>
            <a:ext uri="{FF2B5EF4-FFF2-40B4-BE49-F238E27FC236}">
              <a16:creationId xmlns:a16="http://schemas.microsoft.com/office/drawing/2014/main" id="{00000000-0008-0000-0500-0000EE090000}"/>
            </a:ext>
          </a:extLst>
        </xdr:cNvPr>
        <xdr:cNvPicPr>
          <a:picLocks noChangeAspect="1" noChangeArrowheads="1"/>
        </xdr:cNvPicPr>
      </xdr:nvPicPr>
      <xdr:blipFill>
        <a:blip xmlns:r="http://schemas.openxmlformats.org/officeDocument/2006/relationships" r:embed="rId488" cstate="print"/>
        <a:srcRect/>
        <a:stretch>
          <a:fillRect/>
        </a:stretch>
      </xdr:blipFill>
      <xdr:spPr bwMode="auto">
        <a:xfrm>
          <a:off x="0" y="134035800"/>
          <a:ext cx="533400" cy="403860"/>
        </a:xfrm>
        <a:prstGeom prst="rect">
          <a:avLst/>
        </a:prstGeom>
        <a:noFill/>
      </xdr:spPr>
    </xdr:pic>
    <xdr:clientData/>
  </xdr:twoCellAnchor>
  <xdr:twoCellAnchor editAs="oneCell">
    <xdr:from>
      <xdr:col>0</xdr:col>
      <xdr:colOff>0</xdr:colOff>
      <xdr:row>777</xdr:row>
      <xdr:rowOff>0</xdr:rowOff>
    </xdr:from>
    <xdr:to>
      <xdr:col>0</xdr:col>
      <xdr:colOff>533400</xdr:colOff>
      <xdr:row>779</xdr:row>
      <xdr:rowOff>53340</xdr:rowOff>
    </xdr:to>
    <xdr:pic>
      <xdr:nvPicPr>
        <xdr:cNvPr id="2543" name="Picture 495" descr="Luxio icon">
          <a:extLst>
            <a:ext uri="{FF2B5EF4-FFF2-40B4-BE49-F238E27FC236}">
              <a16:creationId xmlns:a16="http://schemas.microsoft.com/office/drawing/2014/main" id="{00000000-0008-0000-0500-0000EF090000}"/>
            </a:ext>
          </a:extLst>
        </xdr:cNvPr>
        <xdr:cNvPicPr>
          <a:picLocks noChangeAspect="1" noChangeArrowheads="1"/>
        </xdr:cNvPicPr>
      </xdr:nvPicPr>
      <xdr:blipFill>
        <a:blip xmlns:r="http://schemas.openxmlformats.org/officeDocument/2006/relationships" r:embed="rId489" cstate="print"/>
        <a:srcRect/>
        <a:stretch>
          <a:fillRect/>
        </a:stretch>
      </xdr:blipFill>
      <xdr:spPr bwMode="auto">
        <a:xfrm>
          <a:off x="0" y="134211060"/>
          <a:ext cx="533400" cy="403860"/>
        </a:xfrm>
        <a:prstGeom prst="rect">
          <a:avLst/>
        </a:prstGeom>
        <a:noFill/>
      </xdr:spPr>
    </xdr:pic>
    <xdr:clientData/>
  </xdr:twoCellAnchor>
  <xdr:twoCellAnchor editAs="oneCell">
    <xdr:from>
      <xdr:col>0</xdr:col>
      <xdr:colOff>0</xdr:colOff>
      <xdr:row>778</xdr:row>
      <xdr:rowOff>0</xdr:rowOff>
    </xdr:from>
    <xdr:to>
      <xdr:col>0</xdr:col>
      <xdr:colOff>533400</xdr:colOff>
      <xdr:row>780</xdr:row>
      <xdr:rowOff>60960</xdr:rowOff>
    </xdr:to>
    <xdr:pic>
      <xdr:nvPicPr>
        <xdr:cNvPr id="2544" name="Picture 496" descr="Luxray icon">
          <a:extLst>
            <a:ext uri="{FF2B5EF4-FFF2-40B4-BE49-F238E27FC236}">
              <a16:creationId xmlns:a16="http://schemas.microsoft.com/office/drawing/2014/main" id="{00000000-0008-0000-0500-0000F0090000}"/>
            </a:ext>
          </a:extLst>
        </xdr:cNvPr>
        <xdr:cNvPicPr>
          <a:picLocks noChangeAspect="1" noChangeArrowheads="1"/>
        </xdr:cNvPicPr>
      </xdr:nvPicPr>
      <xdr:blipFill>
        <a:blip xmlns:r="http://schemas.openxmlformats.org/officeDocument/2006/relationships" r:embed="rId490" cstate="print"/>
        <a:srcRect/>
        <a:stretch>
          <a:fillRect/>
        </a:stretch>
      </xdr:blipFill>
      <xdr:spPr bwMode="auto">
        <a:xfrm>
          <a:off x="0" y="134386320"/>
          <a:ext cx="533400" cy="403860"/>
        </a:xfrm>
        <a:prstGeom prst="rect">
          <a:avLst/>
        </a:prstGeom>
        <a:noFill/>
      </xdr:spPr>
    </xdr:pic>
    <xdr:clientData/>
  </xdr:twoCellAnchor>
  <xdr:twoCellAnchor editAs="oneCell">
    <xdr:from>
      <xdr:col>0</xdr:col>
      <xdr:colOff>0</xdr:colOff>
      <xdr:row>779</xdr:row>
      <xdr:rowOff>0</xdr:rowOff>
    </xdr:from>
    <xdr:to>
      <xdr:col>0</xdr:col>
      <xdr:colOff>533400</xdr:colOff>
      <xdr:row>781</xdr:row>
      <xdr:rowOff>60960</xdr:rowOff>
    </xdr:to>
    <xdr:pic>
      <xdr:nvPicPr>
        <xdr:cNvPr id="2545" name="Picture 497" descr="Budew icon">
          <a:extLst>
            <a:ext uri="{FF2B5EF4-FFF2-40B4-BE49-F238E27FC236}">
              <a16:creationId xmlns:a16="http://schemas.microsoft.com/office/drawing/2014/main" id="{00000000-0008-0000-0500-0000F1090000}"/>
            </a:ext>
          </a:extLst>
        </xdr:cNvPr>
        <xdr:cNvPicPr>
          <a:picLocks noChangeAspect="1" noChangeArrowheads="1"/>
        </xdr:cNvPicPr>
      </xdr:nvPicPr>
      <xdr:blipFill>
        <a:blip xmlns:r="http://schemas.openxmlformats.org/officeDocument/2006/relationships" r:embed="rId491" cstate="print"/>
        <a:srcRect/>
        <a:stretch>
          <a:fillRect/>
        </a:stretch>
      </xdr:blipFill>
      <xdr:spPr bwMode="auto">
        <a:xfrm>
          <a:off x="0" y="134561580"/>
          <a:ext cx="533400" cy="403860"/>
        </a:xfrm>
        <a:prstGeom prst="rect">
          <a:avLst/>
        </a:prstGeom>
        <a:noFill/>
      </xdr:spPr>
    </xdr:pic>
    <xdr:clientData/>
  </xdr:twoCellAnchor>
  <xdr:twoCellAnchor editAs="oneCell">
    <xdr:from>
      <xdr:col>0</xdr:col>
      <xdr:colOff>0</xdr:colOff>
      <xdr:row>781</xdr:row>
      <xdr:rowOff>0</xdr:rowOff>
    </xdr:from>
    <xdr:to>
      <xdr:col>0</xdr:col>
      <xdr:colOff>533400</xdr:colOff>
      <xdr:row>783</xdr:row>
      <xdr:rowOff>60960</xdr:rowOff>
    </xdr:to>
    <xdr:pic>
      <xdr:nvPicPr>
        <xdr:cNvPr id="2546" name="Picture 498" descr="Roserade icon">
          <a:extLst>
            <a:ext uri="{FF2B5EF4-FFF2-40B4-BE49-F238E27FC236}">
              <a16:creationId xmlns:a16="http://schemas.microsoft.com/office/drawing/2014/main" id="{00000000-0008-0000-0500-0000F2090000}"/>
            </a:ext>
          </a:extLst>
        </xdr:cNvPr>
        <xdr:cNvPicPr>
          <a:picLocks noChangeAspect="1" noChangeArrowheads="1"/>
        </xdr:cNvPicPr>
      </xdr:nvPicPr>
      <xdr:blipFill>
        <a:blip xmlns:r="http://schemas.openxmlformats.org/officeDocument/2006/relationships" r:embed="rId492" cstate="print"/>
        <a:srcRect/>
        <a:stretch>
          <a:fillRect/>
        </a:stretch>
      </xdr:blipFill>
      <xdr:spPr bwMode="auto">
        <a:xfrm>
          <a:off x="0" y="134904480"/>
          <a:ext cx="533400" cy="403860"/>
        </a:xfrm>
        <a:prstGeom prst="rect">
          <a:avLst/>
        </a:prstGeom>
        <a:noFill/>
      </xdr:spPr>
    </xdr:pic>
    <xdr:clientData/>
  </xdr:twoCellAnchor>
  <xdr:twoCellAnchor editAs="oneCell">
    <xdr:from>
      <xdr:col>0</xdr:col>
      <xdr:colOff>0</xdr:colOff>
      <xdr:row>783</xdr:row>
      <xdr:rowOff>0</xdr:rowOff>
    </xdr:from>
    <xdr:to>
      <xdr:col>0</xdr:col>
      <xdr:colOff>533400</xdr:colOff>
      <xdr:row>785</xdr:row>
      <xdr:rowOff>53340</xdr:rowOff>
    </xdr:to>
    <xdr:pic>
      <xdr:nvPicPr>
        <xdr:cNvPr id="2547" name="Picture 499" descr="Cranidos icon">
          <a:extLst>
            <a:ext uri="{FF2B5EF4-FFF2-40B4-BE49-F238E27FC236}">
              <a16:creationId xmlns:a16="http://schemas.microsoft.com/office/drawing/2014/main" id="{00000000-0008-0000-0500-0000F3090000}"/>
            </a:ext>
          </a:extLst>
        </xdr:cNvPr>
        <xdr:cNvPicPr>
          <a:picLocks noChangeAspect="1" noChangeArrowheads="1"/>
        </xdr:cNvPicPr>
      </xdr:nvPicPr>
      <xdr:blipFill>
        <a:blip xmlns:r="http://schemas.openxmlformats.org/officeDocument/2006/relationships" r:embed="rId493" cstate="print"/>
        <a:srcRect/>
        <a:stretch>
          <a:fillRect/>
        </a:stretch>
      </xdr:blipFill>
      <xdr:spPr bwMode="auto">
        <a:xfrm>
          <a:off x="0" y="135247380"/>
          <a:ext cx="533400" cy="403860"/>
        </a:xfrm>
        <a:prstGeom prst="rect">
          <a:avLst/>
        </a:prstGeom>
        <a:noFill/>
      </xdr:spPr>
    </xdr:pic>
    <xdr:clientData/>
  </xdr:twoCellAnchor>
  <xdr:twoCellAnchor editAs="oneCell">
    <xdr:from>
      <xdr:col>0</xdr:col>
      <xdr:colOff>0</xdr:colOff>
      <xdr:row>784</xdr:row>
      <xdr:rowOff>0</xdr:rowOff>
    </xdr:from>
    <xdr:to>
      <xdr:col>0</xdr:col>
      <xdr:colOff>533400</xdr:colOff>
      <xdr:row>786</xdr:row>
      <xdr:rowOff>60960</xdr:rowOff>
    </xdr:to>
    <xdr:pic>
      <xdr:nvPicPr>
        <xdr:cNvPr id="2548" name="Picture 500" descr="Rampardos icon">
          <a:extLst>
            <a:ext uri="{FF2B5EF4-FFF2-40B4-BE49-F238E27FC236}">
              <a16:creationId xmlns:a16="http://schemas.microsoft.com/office/drawing/2014/main" id="{00000000-0008-0000-0500-0000F4090000}"/>
            </a:ext>
          </a:extLst>
        </xdr:cNvPr>
        <xdr:cNvPicPr>
          <a:picLocks noChangeAspect="1" noChangeArrowheads="1"/>
        </xdr:cNvPicPr>
      </xdr:nvPicPr>
      <xdr:blipFill>
        <a:blip xmlns:r="http://schemas.openxmlformats.org/officeDocument/2006/relationships" r:embed="rId494" cstate="print"/>
        <a:srcRect/>
        <a:stretch>
          <a:fillRect/>
        </a:stretch>
      </xdr:blipFill>
      <xdr:spPr bwMode="auto">
        <a:xfrm>
          <a:off x="0" y="135422640"/>
          <a:ext cx="533400" cy="403860"/>
        </a:xfrm>
        <a:prstGeom prst="rect">
          <a:avLst/>
        </a:prstGeom>
        <a:noFill/>
      </xdr:spPr>
    </xdr:pic>
    <xdr:clientData/>
  </xdr:twoCellAnchor>
  <xdr:twoCellAnchor editAs="oneCell">
    <xdr:from>
      <xdr:col>0</xdr:col>
      <xdr:colOff>0</xdr:colOff>
      <xdr:row>785</xdr:row>
      <xdr:rowOff>0</xdr:rowOff>
    </xdr:from>
    <xdr:to>
      <xdr:col>0</xdr:col>
      <xdr:colOff>533400</xdr:colOff>
      <xdr:row>787</xdr:row>
      <xdr:rowOff>60960</xdr:rowOff>
    </xdr:to>
    <xdr:pic>
      <xdr:nvPicPr>
        <xdr:cNvPr id="2549" name="Picture 501" descr="Shieldon icon">
          <a:extLst>
            <a:ext uri="{FF2B5EF4-FFF2-40B4-BE49-F238E27FC236}">
              <a16:creationId xmlns:a16="http://schemas.microsoft.com/office/drawing/2014/main" id="{00000000-0008-0000-0500-0000F5090000}"/>
            </a:ext>
          </a:extLst>
        </xdr:cNvPr>
        <xdr:cNvPicPr>
          <a:picLocks noChangeAspect="1" noChangeArrowheads="1"/>
        </xdr:cNvPicPr>
      </xdr:nvPicPr>
      <xdr:blipFill>
        <a:blip xmlns:r="http://schemas.openxmlformats.org/officeDocument/2006/relationships" r:embed="rId495" cstate="print"/>
        <a:srcRect/>
        <a:stretch>
          <a:fillRect/>
        </a:stretch>
      </xdr:blipFill>
      <xdr:spPr bwMode="auto">
        <a:xfrm>
          <a:off x="0" y="135597900"/>
          <a:ext cx="533400" cy="403860"/>
        </a:xfrm>
        <a:prstGeom prst="rect">
          <a:avLst/>
        </a:prstGeom>
        <a:noFill/>
      </xdr:spPr>
    </xdr:pic>
    <xdr:clientData/>
  </xdr:twoCellAnchor>
  <xdr:twoCellAnchor editAs="oneCell">
    <xdr:from>
      <xdr:col>0</xdr:col>
      <xdr:colOff>0</xdr:colOff>
      <xdr:row>787</xdr:row>
      <xdr:rowOff>0</xdr:rowOff>
    </xdr:from>
    <xdr:to>
      <xdr:col>0</xdr:col>
      <xdr:colOff>533400</xdr:colOff>
      <xdr:row>789</xdr:row>
      <xdr:rowOff>60960</xdr:rowOff>
    </xdr:to>
    <xdr:pic>
      <xdr:nvPicPr>
        <xdr:cNvPr id="2550" name="Picture 502" descr="Bastiodon icon">
          <a:extLst>
            <a:ext uri="{FF2B5EF4-FFF2-40B4-BE49-F238E27FC236}">
              <a16:creationId xmlns:a16="http://schemas.microsoft.com/office/drawing/2014/main" id="{00000000-0008-0000-0500-0000F6090000}"/>
            </a:ext>
          </a:extLst>
        </xdr:cNvPr>
        <xdr:cNvPicPr>
          <a:picLocks noChangeAspect="1" noChangeArrowheads="1"/>
        </xdr:cNvPicPr>
      </xdr:nvPicPr>
      <xdr:blipFill>
        <a:blip xmlns:r="http://schemas.openxmlformats.org/officeDocument/2006/relationships" r:embed="rId496" cstate="print"/>
        <a:srcRect/>
        <a:stretch>
          <a:fillRect/>
        </a:stretch>
      </xdr:blipFill>
      <xdr:spPr bwMode="auto">
        <a:xfrm>
          <a:off x="0" y="135940800"/>
          <a:ext cx="533400" cy="403860"/>
        </a:xfrm>
        <a:prstGeom prst="rect">
          <a:avLst/>
        </a:prstGeom>
        <a:noFill/>
      </xdr:spPr>
    </xdr:pic>
    <xdr:clientData/>
  </xdr:twoCellAnchor>
  <xdr:twoCellAnchor editAs="oneCell">
    <xdr:from>
      <xdr:col>0</xdr:col>
      <xdr:colOff>0</xdr:colOff>
      <xdr:row>789</xdr:row>
      <xdr:rowOff>0</xdr:rowOff>
    </xdr:from>
    <xdr:to>
      <xdr:col>0</xdr:col>
      <xdr:colOff>533400</xdr:colOff>
      <xdr:row>791</xdr:row>
      <xdr:rowOff>60960</xdr:rowOff>
    </xdr:to>
    <xdr:pic>
      <xdr:nvPicPr>
        <xdr:cNvPr id="2551" name="Picture 503" descr="Burmy (Plant Cloak) icon">
          <a:extLst>
            <a:ext uri="{FF2B5EF4-FFF2-40B4-BE49-F238E27FC236}">
              <a16:creationId xmlns:a16="http://schemas.microsoft.com/office/drawing/2014/main" id="{00000000-0008-0000-0500-0000F7090000}"/>
            </a:ext>
          </a:extLst>
        </xdr:cNvPr>
        <xdr:cNvPicPr>
          <a:picLocks noChangeAspect="1" noChangeArrowheads="1"/>
        </xdr:cNvPicPr>
      </xdr:nvPicPr>
      <xdr:blipFill>
        <a:blip xmlns:r="http://schemas.openxmlformats.org/officeDocument/2006/relationships" r:embed="rId497" cstate="print"/>
        <a:srcRect/>
        <a:stretch>
          <a:fillRect/>
        </a:stretch>
      </xdr:blipFill>
      <xdr:spPr bwMode="auto">
        <a:xfrm>
          <a:off x="0" y="136283700"/>
          <a:ext cx="533400" cy="403860"/>
        </a:xfrm>
        <a:prstGeom prst="rect">
          <a:avLst/>
        </a:prstGeom>
        <a:noFill/>
      </xdr:spPr>
    </xdr:pic>
    <xdr:clientData/>
  </xdr:twoCellAnchor>
  <xdr:twoCellAnchor editAs="oneCell">
    <xdr:from>
      <xdr:col>0</xdr:col>
      <xdr:colOff>0</xdr:colOff>
      <xdr:row>791</xdr:row>
      <xdr:rowOff>0</xdr:rowOff>
    </xdr:from>
    <xdr:to>
      <xdr:col>0</xdr:col>
      <xdr:colOff>533400</xdr:colOff>
      <xdr:row>793</xdr:row>
      <xdr:rowOff>60960</xdr:rowOff>
    </xdr:to>
    <xdr:pic>
      <xdr:nvPicPr>
        <xdr:cNvPr id="2552" name="Picture 504" descr="Burmy (Sandy Cloak) icon">
          <a:extLst>
            <a:ext uri="{FF2B5EF4-FFF2-40B4-BE49-F238E27FC236}">
              <a16:creationId xmlns:a16="http://schemas.microsoft.com/office/drawing/2014/main" id="{00000000-0008-0000-0500-0000F8090000}"/>
            </a:ext>
          </a:extLst>
        </xdr:cNvPr>
        <xdr:cNvPicPr>
          <a:picLocks noChangeAspect="1" noChangeArrowheads="1"/>
        </xdr:cNvPicPr>
      </xdr:nvPicPr>
      <xdr:blipFill>
        <a:blip xmlns:r="http://schemas.openxmlformats.org/officeDocument/2006/relationships" r:embed="rId498" cstate="print"/>
        <a:srcRect/>
        <a:stretch>
          <a:fillRect/>
        </a:stretch>
      </xdr:blipFill>
      <xdr:spPr bwMode="auto">
        <a:xfrm>
          <a:off x="0" y="136626600"/>
          <a:ext cx="533400" cy="403860"/>
        </a:xfrm>
        <a:prstGeom prst="rect">
          <a:avLst/>
        </a:prstGeom>
        <a:noFill/>
      </xdr:spPr>
    </xdr:pic>
    <xdr:clientData/>
  </xdr:twoCellAnchor>
  <xdr:twoCellAnchor editAs="oneCell">
    <xdr:from>
      <xdr:col>0</xdr:col>
      <xdr:colOff>0</xdr:colOff>
      <xdr:row>793</xdr:row>
      <xdr:rowOff>0</xdr:rowOff>
    </xdr:from>
    <xdr:to>
      <xdr:col>0</xdr:col>
      <xdr:colOff>533400</xdr:colOff>
      <xdr:row>795</xdr:row>
      <xdr:rowOff>60960</xdr:rowOff>
    </xdr:to>
    <xdr:pic>
      <xdr:nvPicPr>
        <xdr:cNvPr id="2553" name="Picture 505" descr="Burmy (Trash Cloak) icon">
          <a:extLst>
            <a:ext uri="{FF2B5EF4-FFF2-40B4-BE49-F238E27FC236}">
              <a16:creationId xmlns:a16="http://schemas.microsoft.com/office/drawing/2014/main" id="{00000000-0008-0000-0500-0000F9090000}"/>
            </a:ext>
          </a:extLst>
        </xdr:cNvPr>
        <xdr:cNvPicPr>
          <a:picLocks noChangeAspect="1" noChangeArrowheads="1"/>
        </xdr:cNvPicPr>
      </xdr:nvPicPr>
      <xdr:blipFill>
        <a:blip xmlns:r="http://schemas.openxmlformats.org/officeDocument/2006/relationships" r:embed="rId499" cstate="print"/>
        <a:srcRect/>
        <a:stretch>
          <a:fillRect/>
        </a:stretch>
      </xdr:blipFill>
      <xdr:spPr bwMode="auto">
        <a:xfrm>
          <a:off x="0" y="136969500"/>
          <a:ext cx="533400" cy="403860"/>
        </a:xfrm>
        <a:prstGeom prst="rect">
          <a:avLst/>
        </a:prstGeom>
        <a:noFill/>
      </xdr:spPr>
    </xdr:pic>
    <xdr:clientData/>
  </xdr:twoCellAnchor>
  <xdr:twoCellAnchor editAs="oneCell">
    <xdr:from>
      <xdr:col>0</xdr:col>
      <xdr:colOff>0</xdr:colOff>
      <xdr:row>795</xdr:row>
      <xdr:rowOff>0</xdr:rowOff>
    </xdr:from>
    <xdr:to>
      <xdr:col>0</xdr:col>
      <xdr:colOff>533400</xdr:colOff>
      <xdr:row>797</xdr:row>
      <xdr:rowOff>60960</xdr:rowOff>
    </xdr:to>
    <xdr:pic>
      <xdr:nvPicPr>
        <xdr:cNvPr id="2554" name="Picture 506" descr="Wormadam (Plant Cloak) icon">
          <a:extLst>
            <a:ext uri="{FF2B5EF4-FFF2-40B4-BE49-F238E27FC236}">
              <a16:creationId xmlns:a16="http://schemas.microsoft.com/office/drawing/2014/main" id="{00000000-0008-0000-0500-0000FA090000}"/>
            </a:ext>
          </a:extLst>
        </xdr:cNvPr>
        <xdr:cNvPicPr>
          <a:picLocks noChangeAspect="1" noChangeArrowheads="1"/>
        </xdr:cNvPicPr>
      </xdr:nvPicPr>
      <xdr:blipFill>
        <a:blip xmlns:r="http://schemas.openxmlformats.org/officeDocument/2006/relationships" r:embed="rId500" cstate="print"/>
        <a:srcRect/>
        <a:stretch>
          <a:fillRect/>
        </a:stretch>
      </xdr:blipFill>
      <xdr:spPr bwMode="auto">
        <a:xfrm>
          <a:off x="0" y="137312400"/>
          <a:ext cx="533400" cy="403860"/>
        </a:xfrm>
        <a:prstGeom prst="rect">
          <a:avLst/>
        </a:prstGeom>
        <a:noFill/>
      </xdr:spPr>
    </xdr:pic>
    <xdr:clientData/>
  </xdr:twoCellAnchor>
  <xdr:twoCellAnchor editAs="oneCell">
    <xdr:from>
      <xdr:col>0</xdr:col>
      <xdr:colOff>0</xdr:colOff>
      <xdr:row>797</xdr:row>
      <xdr:rowOff>0</xdr:rowOff>
    </xdr:from>
    <xdr:to>
      <xdr:col>0</xdr:col>
      <xdr:colOff>533400</xdr:colOff>
      <xdr:row>799</xdr:row>
      <xdr:rowOff>60960</xdr:rowOff>
    </xdr:to>
    <xdr:pic>
      <xdr:nvPicPr>
        <xdr:cNvPr id="2555" name="Picture 507" descr="Wormadam (Sandy Cloak) icon">
          <a:extLst>
            <a:ext uri="{FF2B5EF4-FFF2-40B4-BE49-F238E27FC236}">
              <a16:creationId xmlns:a16="http://schemas.microsoft.com/office/drawing/2014/main" id="{00000000-0008-0000-0500-0000FB090000}"/>
            </a:ext>
          </a:extLst>
        </xdr:cNvPr>
        <xdr:cNvPicPr>
          <a:picLocks noChangeAspect="1" noChangeArrowheads="1"/>
        </xdr:cNvPicPr>
      </xdr:nvPicPr>
      <xdr:blipFill>
        <a:blip xmlns:r="http://schemas.openxmlformats.org/officeDocument/2006/relationships" r:embed="rId501" cstate="print"/>
        <a:srcRect/>
        <a:stretch>
          <a:fillRect/>
        </a:stretch>
      </xdr:blipFill>
      <xdr:spPr bwMode="auto">
        <a:xfrm>
          <a:off x="0" y="137655300"/>
          <a:ext cx="533400" cy="403860"/>
        </a:xfrm>
        <a:prstGeom prst="rect">
          <a:avLst/>
        </a:prstGeom>
        <a:noFill/>
      </xdr:spPr>
    </xdr:pic>
    <xdr:clientData/>
  </xdr:twoCellAnchor>
  <xdr:twoCellAnchor editAs="oneCell">
    <xdr:from>
      <xdr:col>0</xdr:col>
      <xdr:colOff>0</xdr:colOff>
      <xdr:row>799</xdr:row>
      <xdr:rowOff>0</xdr:rowOff>
    </xdr:from>
    <xdr:to>
      <xdr:col>0</xdr:col>
      <xdr:colOff>533400</xdr:colOff>
      <xdr:row>801</xdr:row>
      <xdr:rowOff>60960</xdr:rowOff>
    </xdr:to>
    <xdr:pic>
      <xdr:nvPicPr>
        <xdr:cNvPr id="2556" name="Picture 508" descr="Wormadam (Trash Cloak) icon">
          <a:extLst>
            <a:ext uri="{FF2B5EF4-FFF2-40B4-BE49-F238E27FC236}">
              <a16:creationId xmlns:a16="http://schemas.microsoft.com/office/drawing/2014/main" id="{00000000-0008-0000-0500-0000FC090000}"/>
            </a:ext>
          </a:extLst>
        </xdr:cNvPr>
        <xdr:cNvPicPr>
          <a:picLocks noChangeAspect="1" noChangeArrowheads="1"/>
        </xdr:cNvPicPr>
      </xdr:nvPicPr>
      <xdr:blipFill>
        <a:blip xmlns:r="http://schemas.openxmlformats.org/officeDocument/2006/relationships" r:embed="rId502" cstate="print"/>
        <a:srcRect/>
        <a:stretch>
          <a:fillRect/>
        </a:stretch>
      </xdr:blipFill>
      <xdr:spPr bwMode="auto">
        <a:xfrm>
          <a:off x="0" y="137998200"/>
          <a:ext cx="533400" cy="403860"/>
        </a:xfrm>
        <a:prstGeom prst="rect">
          <a:avLst/>
        </a:prstGeom>
        <a:noFill/>
      </xdr:spPr>
    </xdr:pic>
    <xdr:clientData/>
  </xdr:twoCellAnchor>
  <xdr:twoCellAnchor editAs="oneCell">
    <xdr:from>
      <xdr:col>0</xdr:col>
      <xdr:colOff>0</xdr:colOff>
      <xdr:row>801</xdr:row>
      <xdr:rowOff>0</xdr:rowOff>
    </xdr:from>
    <xdr:to>
      <xdr:col>0</xdr:col>
      <xdr:colOff>533400</xdr:colOff>
      <xdr:row>803</xdr:row>
      <xdr:rowOff>60960</xdr:rowOff>
    </xdr:to>
    <xdr:pic>
      <xdr:nvPicPr>
        <xdr:cNvPr id="2557" name="Picture 509" descr="Mothim icon">
          <a:extLst>
            <a:ext uri="{FF2B5EF4-FFF2-40B4-BE49-F238E27FC236}">
              <a16:creationId xmlns:a16="http://schemas.microsoft.com/office/drawing/2014/main" id="{00000000-0008-0000-0500-0000FD090000}"/>
            </a:ext>
          </a:extLst>
        </xdr:cNvPr>
        <xdr:cNvPicPr>
          <a:picLocks noChangeAspect="1" noChangeArrowheads="1"/>
        </xdr:cNvPicPr>
      </xdr:nvPicPr>
      <xdr:blipFill>
        <a:blip xmlns:r="http://schemas.openxmlformats.org/officeDocument/2006/relationships" r:embed="rId503" cstate="print"/>
        <a:srcRect/>
        <a:stretch>
          <a:fillRect/>
        </a:stretch>
      </xdr:blipFill>
      <xdr:spPr bwMode="auto">
        <a:xfrm>
          <a:off x="0" y="138341100"/>
          <a:ext cx="533400" cy="403860"/>
        </a:xfrm>
        <a:prstGeom prst="rect">
          <a:avLst/>
        </a:prstGeom>
        <a:noFill/>
      </xdr:spPr>
    </xdr:pic>
    <xdr:clientData/>
  </xdr:twoCellAnchor>
  <xdr:twoCellAnchor editAs="oneCell">
    <xdr:from>
      <xdr:col>0</xdr:col>
      <xdr:colOff>0</xdr:colOff>
      <xdr:row>803</xdr:row>
      <xdr:rowOff>0</xdr:rowOff>
    </xdr:from>
    <xdr:to>
      <xdr:col>0</xdr:col>
      <xdr:colOff>533400</xdr:colOff>
      <xdr:row>805</xdr:row>
      <xdr:rowOff>60960</xdr:rowOff>
    </xdr:to>
    <xdr:pic>
      <xdr:nvPicPr>
        <xdr:cNvPr id="2558" name="Picture 510" descr="Combee icon">
          <a:extLst>
            <a:ext uri="{FF2B5EF4-FFF2-40B4-BE49-F238E27FC236}">
              <a16:creationId xmlns:a16="http://schemas.microsoft.com/office/drawing/2014/main" id="{00000000-0008-0000-0500-0000FE090000}"/>
            </a:ext>
          </a:extLst>
        </xdr:cNvPr>
        <xdr:cNvPicPr>
          <a:picLocks noChangeAspect="1" noChangeArrowheads="1"/>
        </xdr:cNvPicPr>
      </xdr:nvPicPr>
      <xdr:blipFill>
        <a:blip xmlns:r="http://schemas.openxmlformats.org/officeDocument/2006/relationships" r:embed="rId504" cstate="print"/>
        <a:srcRect/>
        <a:stretch>
          <a:fillRect/>
        </a:stretch>
      </xdr:blipFill>
      <xdr:spPr bwMode="auto">
        <a:xfrm>
          <a:off x="0" y="138684000"/>
          <a:ext cx="533400" cy="403860"/>
        </a:xfrm>
        <a:prstGeom prst="rect">
          <a:avLst/>
        </a:prstGeom>
        <a:noFill/>
      </xdr:spPr>
    </xdr:pic>
    <xdr:clientData/>
  </xdr:twoCellAnchor>
  <xdr:twoCellAnchor editAs="oneCell">
    <xdr:from>
      <xdr:col>0</xdr:col>
      <xdr:colOff>0</xdr:colOff>
      <xdr:row>805</xdr:row>
      <xdr:rowOff>0</xdr:rowOff>
    </xdr:from>
    <xdr:to>
      <xdr:col>0</xdr:col>
      <xdr:colOff>533400</xdr:colOff>
      <xdr:row>807</xdr:row>
      <xdr:rowOff>60960</xdr:rowOff>
    </xdr:to>
    <xdr:pic>
      <xdr:nvPicPr>
        <xdr:cNvPr id="2559" name="Picture 511" descr="Vespiquen icon">
          <a:extLst>
            <a:ext uri="{FF2B5EF4-FFF2-40B4-BE49-F238E27FC236}">
              <a16:creationId xmlns:a16="http://schemas.microsoft.com/office/drawing/2014/main" id="{00000000-0008-0000-0500-0000FF090000}"/>
            </a:ext>
          </a:extLst>
        </xdr:cNvPr>
        <xdr:cNvPicPr>
          <a:picLocks noChangeAspect="1" noChangeArrowheads="1"/>
        </xdr:cNvPicPr>
      </xdr:nvPicPr>
      <xdr:blipFill>
        <a:blip xmlns:r="http://schemas.openxmlformats.org/officeDocument/2006/relationships" r:embed="rId505" cstate="print"/>
        <a:srcRect/>
        <a:stretch>
          <a:fillRect/>
        </a:stretch>
      </xdr:blipFill>
      <xdr:spPr bwMode="auto">
        <a:xfrm>
          <a:off x="0" y="139026900"/>
          <a:ext cx="533400" cy="403860"/>
        </a:xfrm>
        <a:prstGeom prst="rect">
          <a:avLst/>
        </a:prstGeom>
        <a:noFill/>
      </xdr:spPr>
    </xdr:pic>
    <xdr:clientData/>
  </xdr:twoCellAnchor>
  <xdr:twoCellAnchor editAs="oneCell">
    <xdr:from>
      <xdr:col>0</xdr:col>
      <xdr:colOff>0</xdr:colOff>
      <xdr:row>807</xdr:row>
      <xdr:rowOff>0</xdr:rowOff>
    </xdr:from>
    <xdr:to>
      <xdr:col>0</xdr:col>
      <xdr:colOff>533400</xdr:colOff>
      <xdr:row>809</xdr:row>
      <xdr:rowOff>53340</xdr:rowOff>
    </xdr:to>
    <xdr:pic>
      <xdr:nvPicPr>
        <xdr:cNvPr id="2560" name="Picture 512" descr="Pachirisu icon">
          <a:extLst>
            <a:ext uri="{FF2B5EF4-FFF2-40B4-BE49-F238E27FC236}">
              <a16:creationId xmlns:a16="http://schemas.microsoft.com/office/drawing/2014/main" id="{00000000-0008-0000-0500-0000000A0000}"/>
            </a:ext>
          </a:extLst>
        </xdr:cNvPr>
        <xdr:cNvPicPr>
          <a:picLocks noChangeAspect="1" noChangeArrowheads="1"/>
        </xdr:cNvPicPr>
      </xdr:nvPicPr>
      <xdr:blipFill>
        <a:blip xmlns:r="http://schemas.openxmlformats.org/officeDocument/2006/relationships" r:embed="rId506" cstate="print"/>
        <a:srcRect/>
        <a:stretch>
          <a:fillRect/>
        </a:stretch>
      </xdr:blipFill>
      <xdr:spPr bwMode="auto">
        <a:xfrm>
          <a:off x="0" y="139369800"/>
          <a:ext cx="533400" cy="403860"/>
        </a:xfrm>
        <a:prstGeom prst="rect">
          <a:avLst/>
        </a:prstGeom>
        <a:noFill/>
      </xdr:spPr>
    </xdr:pic>
    <xdr:clientData/>
  </xdr:twoCellAnchor>
  <xdr:twoCellAnchor editAs="oneCell">
    <xdr:from>
      <xdr:col>0</xdr:col>
      <xdr:colOff>0</xdr:colOff>
      <xdr:row>808</xdr:row>
      <xdr:rowOff>0</xdr:rowOff>
    </xdr:from>
    <xdr:to>
      <xdr:col>0</xdr:col>
      <xdr:colOff>533400</xdr:colOff>
      <xdr:row>810</xdr:row>
      <xdr:rowOff>53340</xdr:rowOff>
    </xdr:to>
    <xdr:pic>
      <xdr:nvPicPr>
        <xdr:cNvPr id="2561" name="Picture 513" descr="Buizel icon">
          <a:extLst>
            <a:ext uri="{FF2B5EF4-FFF2-40B4-BE49-F238E27FC236}">
              <a16:creationId xmlns:a16="http://schemas.microsoft.com/office/drawing/2014/main" id="{00000000-0008-0000-0500-0000010A0000}"/>
            </a:ext>
          </a:extLst>
        </xdr:cNvPr>
        <xdr:cNvPicPr>
          <a:picLocks noChangeAspect="1" noChangeArrowheads="1"/>
        </xdr:cNvPicPr>
      </xdr:nvPicPr>
      <xdr:blipFill>
        <a:blip xmlns:r="http://schemas.openxmlformats.org/officeDocument/2006/relationships" r:embed="rId507" cstate="print"/>
        <a:srcRect/>
        <a:stretch>
          <a:fillRect/>
        </a:stretch>
      </xdr:blipFill>
      <xdr:spPr bwMode="auto">
        <a:xfrm>
          <a:off x="0" y="139545060"/>
          <a:ext cx="533400" cy="403860"/>
        </a:xfrm>
        <a:prstGeom prst="rect">
          <a:avLst/>
        </a:prstGeom>
        <a:noFill/>
      </xdr:spPr>
    </xdr:pic>
    <xdr:clientData/>
  </xdr:twoCellAnchor>
  <xdr:twoCellAnchor editAs="oneCell">
    <xdr:from>
      <xdr:col>0</xdr:col>
      <xdr:colOff>0</xdr:colOff>
      <xdr:row>809</xdr:row>
      <xdr:rowOff>0</xdr:rowOff>
    </xdr:from>
    <xdr:to>
      <xdr:col>0</xdr:col>
      <xdr:colOff>533400</xdr:colOff>
      <xdr:row>811</xdr:row>
      <xdr:rowOff>53340</xdr:rowOff>
    </xdr:to>
    <xdr:pic>
      <xdr:nvPicPr>
        <xdr:cNvPr id="2562" name="Picture 514" descr="Floatzel icon">
          <a:extLst>
            <a:ext uri="{FF2B5EF4-FFF2-40B4-BE49-F238E27FC236}">
              <a16:creationId xmlns:a16="http://schemas.microsoft.com/office/drawing/2014/main" id="{00000000-0008-0000-0500-0000020A0000}"/>
            </a:ext>
          </a:extLst>
        </xdr:cNvPr>
        <xdr:cNvPicPr>
          <a:picLocks noChangeAspect="1" noChangeArrowheads="1"/>
        </xdr:cNvPicPr>
      </xdr:nvPicPr>
      <xdr:blipFill>
        <a:blip xmlns:r="http://schemas.openxmlformats.org/officeDocument/2006/relationships" r:embed="rId508" cstate="print"/>
        <a:srcRect/>
        <a:stretch>
          <a:fillRect/>
        </a:stretch>
      </xdr:blipFill>
      <xdr:spPr bwMode="auto">
        <a:xfrm>
          <a:off x="0" y="139720320"/>
          <a:ext cx="533400" cy="403860"/>
        </a:xfrm>
        <a:prstGeom prst="rect">
          <a:avLst/>
        </a:prstGeom>
        <a:noFill/>
      </xdr:spPr>
    </xdr:pic>
    <xdr:clientData/>
  </xdr:twoCellAnchor>
  <xdr:twoCellAnchor editAs="oneCell">
    <xdr:from>
      <xdr:col>0</xdr:col>
      <xdr:colOff>0</xdr:colOff>
      <xdr:row>810</xdr:row>
      <xdr:rowOff>0</xdr:rowOff>
    </xdr:from>
    <xdr:to>
      <xdr:col>0</xdr:col>
      <xdr:colOff>533400</xdr:colOff>
      <xdr:row>812</xdr:row>
      <xdr:rowOff>53340</xdr:rowOff>
    </xdr:to>
    <xdr:pic>
      <xdr:nvPicPr>
        <xdr:cNvPr id="2563" name="Picture 515" descr="Cherubi icon">
          <a:extLst>
            <a:ext uri="{FF2B5EF4-FFF2-40B4-BE49-F238E27FC236}">
              <a16:creationId xmlns:a16="http://schemas.microsoft.com/office/drawing/2014/main" id="{00000000-0008-0000-0500-0000030A0000}"/>
            </a:ext>
          </a:extLst>
        </xdr:cNvPr>
        <xdr:cNvPicPr>
          <a:picLocks noChangeAspect="1" noChangeArrowheads="1"/>
        </xdr:cNvPicPr>
      </xdr:nvPicPr>
      <xdr:blipFill>
        <a:blip xmlns:r="http://schemas.openxmlformats.org/officeDocument/2006/relationships" r:embed="rId509" cstate="print"/>
        <a:srcRect/>
        <a:stretch>
          <a:fillRect/>
        </a:stretch>
      </xdr:blipFill>
      <xdr:spPr bwMode="auto">
        <a:xfrm>
          <a:off x="0" y="139895580"/>
          <a:ext cx="533400" cy="403860"/>
        </a:xfrm>
        <a:prstGeom prst="rect">
          <a:avLst/>
        </a:prstGeom>
        <a:noFill/>
      </xdr:spPr>
    </xdr:pic>
    <xdr:clientData/>
  </xdr:twoCellAnchor>
  <xdr:twoCellAnchor editAs="oneCell">
    <xdr:from>
      <xdr:col>0</xdr:col>
      <xdr:colOff>0</xdr:colOff>
      <xdr:row>811</xdr:row>
      <xdr:rowOff>0</xdr:rowOff>
    </xdr:from>
    <xdr:to>
      <xdr:col>0</xdr:col>
      <xdr:colOff>533400</xdr:colOff>
      <xdr:row>813</xdr:row>
      <xdr:rowOff>53340</xdr:rowOff>
    </xdr:to>
    <xdr:pic>
      <xdr:nvPicPr>
        <xdr:cNvPr id="2564" name="Picture 516" descr="Cherrim icon">
          <a:extLst>
            <a:ext uri="{FF2B5EF4-FFF2-40B4-BE49-F238E27FC236}">
              <a16:creationId xmlns:a16="http://schemas.microsoft.com/office/drawing/2014/main" id="{00000000-0008-0000-0500-0000040A0000}"/>
            </a:ext>
          </a:extLst>
        </xdr:cNvPr>
        <xdr:cNvPicPr>
          <a:picLocks noChangeAspect="1" noChangeArrowheads="1"/>
        </xdr:cNvPicPr>
      </xdr:nvPicPr>
      <xdr:blipFill>
        <a:blip xmlns:r="http://schemas.openxmlformats.org/officeDocument/2006/relationships" r:embed="rId510" cstate="print"/>
        <a:srcRect/>
        <a:stretch>
          <a:fillRect/>
        </a:stretch>
      </xdr:blipFill>
      <xdr:spPr bwMode="auto">
        <a:xfrm>
          <a:off x="0" y="140070840"/>
          <a:ext cx="533400" cy="403860"/>
        </a:xfrm>
        <a:prstGeom prst="rect">
          <a:avLst/>
        </a:prstGeom>
        <a:noFill/>
      </xdr:spPr>
    </xdr:pic>
    <xdr:clientData/>
  </xdr:twoCellAnchor>
  <xdr:twoCellAnchor editAs="oneCell">
    <xdr:from>
      <xdr:col>0</xdr:col>
      <xdr:colOff>0</xdr:colOff>
      <xdr:row>812</xdr:row>
      <xdr:rowOff>0</xdr:rowOff>
    </xdr:from>
    <xdr:to>
      <xdr:col>0</xdr:col>
      <xdr:colOff>533400</xdr:colOff>
      <xdr:row>814</xdr:row>
      <xdr:rowOff>60960</xdr:rowOff>
    </xdr:to>
    <xdr:pic>
      <xdr:nvPicPr>
        <xdr:cNvPr id="2565" name="Picture 517" descr="Shellos icon">
          <a:extLst>
            <a:ext uri="{FF2B5EF4-FFF2-40B4-BE49-F238E27FC236}">
              <a16:creationId xmlns:a16="http://schemas.microsoft.com/office/drawing/2014/main" id="{00000000-0008-0000-0500-0000050A0000}"/>
            </a:ext>
          </a:extLst>
        </xdr:cNvPr>
        <xdr:cNvPicPr>
          <a:picLocks noChangeAspect="1" noChangeArrowheads="1"/>
        </xdr:cNvPicPr>
      </xdr:nvPicPr>
      <xdr:blipFill>
        <a:blip xmlns:r="http://schemas.openxmlformats.org/officeDocument/2006/relationships" r:embed="rId511" cstate="print"/>
        <a:srcRect/>
        <a:stretch>
          <a:fillRect/>
        </a:stretch>
      </xdr:blipFill>
      <xdr:spPr bwMode="auto">
        <a:xfrm>
          <a:off x="0" y="140246100"/>
          <a:ext cx="533400" cy="403860"/>
        </a:xfrm>
        <a:prstGeom prst="rect">
          <a:avLst/>
        </a:prstGeom>
        <a:noFill/>
      </xdr:spPr>
    </xdr:pic>
    <xdr:clientData/>
  </xdr:twoCellAnchor>
  <xdr:twoCellAnchor editAs="oneCell">
    <xdr:from>
      <xdr:col>0</xdr:col>
      <xdr:colOff>0</xdr:colOff>
      <xdr:row>813</xdr:row>
      <xdr:rowOff>0</xdr:rowOff>
    </xdr:from>
    <xdr:to>
      <xdr:col>0</xdr:col>
      <xdr:colOff>533400</xdr:colOff>
      <xdr:row>815</xdr:row>
      <xdr:rowOff>60960</xdr:rowOff>
    </xdr:to>
    <xdr:pic>
      <xdr:nvPicPr>
        <xdr:cNvPr id="2566" name="Picture 518" descr="Gastrodon icon">
          <a:extLst>
            <a:ext uri="{FF2B5EF4-FFF2-40B4-BE49-F238E27FC236}">
              <a16:creationId xmlns:a16="http://schemas.microsoft.com/office/drawing/2014/main" id="{00000000-0008-0000-0500-0000060A0000}"/>
            </a:ext>
          </a:extLst>
        </xdr:cNvPr>
        <xdr:cNvPicPr>
          <a:picLocks noChangeAspect="1" noChangeArrowheads="1"/>
        </xdr:cNvPicPr>
      </xdr:nvPicPr>
      <xdr:blipFill>
        <a:blip xmlns:r="http://schemas.openxmlformats.org/officeDocument/2006/relationships" r:embed="rId512" cstate="print"/>
        <a:srcRect/>
        <a:stretch>
          <a:fillRect/>
        </a:stretch>
      </xdr:blipFill>
      <xdr:spPr bwMode="auto">
        <a:xfrm>
          <a:off x="0" y="140421360"/>
          <a:ext cx="533400" cy="403860"/>
        </a:xfrm>
        <a:prstGeom prst="rect">
          <a:avLst/>
        </a:prstGeom>
        <a:noFill/>
      </xdr:spPr>
    </xdr:pic>
    <xdr:clientData/>
  </xdr:twoCellAnchor>
  <xdr:twoCellAnchor editAs="oneCell">
    <xdr:from>
      <xdr:col>0</xdr:col>
      <xdr:colOff>0</xdr:colOff>
      <xdr:row>815</xdr:row>
      <xdr:rowOff>0</xdr:rowOff>
    </xdr:from>
    <xdr:to>
      <xdr:col>0</xdr:col>
      <xdr:colOff>533400</xdr:colOff>
      <xdr:row>817</xdr:row>
      <xdr:rowOff>60960</xdr:rowOff>
    </xdr:to>
    <xdr:pic>
      <xdr:nvPicPr>
        <xdr:cNvPr id="2567" name="Picture 519" descr="Ambipom icon">
          <a:extLst>
            <a:ext uri="{FF2B5EF4-FFF2-40B4-BE49-F238E27FC236}">
              <a16:creationId xmlns:a16="http://schemas.microsoft.com/office/drawing/2014/main" id="{00000000-0008-0000-0500-0000070A0000}"/>
            </a:ext>
          </a:extLst>
        </xdr:cNvPr>
        <xdr:cNvPicPr>
          <a:picLocks noChangeAspect="1" noChangeArrowheads="1"/>
        </xdr:cNvPicPr>
      </xdr:nvPicPr>
      <xdr:blipFill>
        <a:blip xmlns:r="http://schemas.openxmlformats.org/officeDocument/2006/relationships" r:embed="rId513" cstate="print"/>
        <a:srcRect/>
        <a:stretch>
          <a:fillRect/>
        </a:stretch>
      </xdr:blipFill>
      <xdr:spPr bwMode="auto">
        <a:xfrm>
          <a:off x="0" y="140764260"/>
          <a:ext cx="533400" cy="403860"/>
        </a:xfrm>
        <a:prstGeom prst="rect">
          <a:avLst/>
        </a:prstGeom>
        <a:noFill/>
      </xdr:spPr>
    </xdr:pic>
    <xdr:clientData/>
  </xdr:twoCellAnchor>
  <xdr:twoCellAnchor editAs="oneCell">
    <xdr:from>
      <xdr:col>0</xdr:col>
      <xdr:colOff>0</xdr:colOff>
      <xdr:row>816</xdr:row>
      <xdr:rowOff>0</xdr:rowOff>
    </xdr:from>
    <xdr:to>
      <xdr:col>0</xdr:col>
      <xdr:colOff>533400</xdr:colOff>
      <xdr:row>818</xdr:row>
      <xdr:rowOff>60960</xdr:rowOff>
    </xdr:to>
    <xdr:pic>
      <xdr:nvPicPr>
        <xdr:cNvPr id="2568" name="Picture 520" descr="Drifloon icon">
          <a:extLst>
            <a:ext uri="{FF2B5EF4-FFF2-40B4-BE49-F238E27FC236}">
              <a16:creationId xmlns:a16="http://schemas.microsoft.com/office/drawing/2014/main" id="{00000000-0008-0000-0500-0000080A0000}"/>
            </a:ext>
          </a:extLst>
        </xdr:cNvPr>
        <xdr:cNvPicPr>
          <a:picLocks noChangeAspect="1" noChangeArrowheads="1"/>
        </xdr:cNvPicPr>
      </xdr:nvPicPr>
      <xdr:blipFill>
        <a:blip xmlns:r="http://schemas.openxmlformats.org/officeDocument/2006/relationships" r:embed="rId514" cstate="print"/>
        <a:srcRect/>
        <a:stretch>
          <a:fillRect/>
        </a:stretch>
      </xdr:blipFill>
      <xdr:spPr bwMode="auto">
        <a:xfrm>
          <a:off x="0" y="140939520"/>
          <a:ext cx="533400" cy="403860"/>
        </a:xfrm>
        <a:prstGeom prst="rect">
          <a:avLst/>
        </a:prstGeom>
        <a:noFill/>
      </xdr:spPr>
    </xdr:pic>
    <xdr:clientData/>
  </xdr:twoCellAnchor>
  <xdr:twoCellAnchor editAs="oneCell">
    <xdr:from>
      <xdr:col>0</xdr:col>
      <xdr:colOff>0</xdr:colOff>
      <xdr:row>818</xdr:row>
      <xdr:rowOff>0</xdr:rowOff>
    </xdr:from>
    <xdr:to>
      <xdr:col>0</xdr:col>
      <xdr:colOff>533400</xdr:colOff>
      <xdr:row>820</xdr:row>
      <xdr:rowOff>60960</xdr:rowOff>
    </xdr:to>
    <xdr:pic>
      <xdr:nvPicPr>
        <xdr:cNvPr id="2569" name="Picture 521" descr="Drifblim icon">
          <a:extLst>
            <a:ext uri="{FF2B5EF4-FFF2-40B4-BE49-F238E27FC236}">
              <a16:creationId xmlns:a16="http://schemas.microsoft.com/office/drawing/2014/main" id="{00000000-0008-0000-0500-0000090A0000}"/>
            </a:ext>
          </a:extLst>
        </xdr:cNvPr>
        <xdr:cNvPicPr>
          <a:picLocks noChangeAspect="1" noChangeArrowheads="1"/>
        </xdr:cNvPicPr>
      </xdr:nvPicPr>
      <xdr:blipFill>
        <a:blip xmlns:r="http://schemas.openxmlformats.org/officeDocument/2006/relationships" r:embed="rId515" cstate="print"/>
        <a:srcRect/>
        <a:stretch>
          <a:fillRect/>
        </a:stretch>
      </xdr:blipFill>
      <xdr:spPr bwMode="auto">
        <a:xfrm>
          <a:off x="0" y="141282420"/>
          <a:ext cx="533400" cy="403860"/>
        </a:xfrm>
        <a:prstGeom prst="rect">
          <a:avLst/>
        </a:prstGeom>
        <a:noFill/>
      </xdr:spPr>
    </xdr:pic>
    <xdr:clientData/>
  </xdr:twoCellAnchor>
  <xdr:twoCellAnchor editAs="oneCell">
    <xdr:from>
      <xdr:col>0</xdr:col>
      <xdr:colOff>0</xdr:colOff>
      <xdr:row>820</xdr:row>
      <xdr:rowOff>0</xdr:rowOff>
    </xdr:from>
    <xdr:to>
      <xdr:col>0</xdr:col>
      <xdr:colOff>533400</xdr:colOff>
      <xdr:row>822</xdr:row>
      <xdr:rowOff>53340</xdr:rowOff>
    </xdr:to>
    <xdr:pic>
      <xdr:nvPicPr>
        <xdr:cNvPr id="2570" name="Picture 522" descr="Buneary icon">
          <a:extLst>
            <a:ext uri="{FF2B5EF4-FFF2-40B4-BE49-F238E27FC236}">
              <a16:creationId xmlns:a16="http://schemas.microsoft.com/office/drawing/2014/main" id="{00000000-0008-0000-0500-00000A0A0000}"/>
            </a:ext>
          </a:extLst>
        </xdr:cNvPr>
        <xdr:cNvPicPr>
          <a:picLocks noChangeAspect="1" noChangeArrowheads="1"/>
        </xdr:cNvPicPr>
      </xdr:nvPicPr>
      <xdr:blipFill>
        <a:blip xmlns:r="http://schemas.openxmlformats.org/officeDocument/2006/relationships" r:embed="rId516" cstate="print"/>
        <a:srcRect/>
        <a:stretch>
          <a:fillRect/>
        </a:stretch>
      </xdr:blipFill>
      <xdr:spPr bwMode="auto">
        <a:xfrm>
          <a:off x="0" y="141625320"/>
          <a:ext cx="533400" cy="403860"/>
        </a:xfrm>
        <a:prstGeom prst="rect">
          <a:avLst/>
        </a:prstGeom>
        <a:noFill/>
      </xdr:spPr>
    </xdr:pic>
    <xdr:clientData/>
  </xdr:twoCellAnchor>
  <xdr:twoCellAnchor editAs="oneCell">
    <xdr:from>
      <xdr:col>0</xdr:col>
      <xdr:colOff>0</xdr:colOff>
      <xdr:row>821</xdr:row>
      <xdr:rowOff>0</xdr:rowOff>
    </xdr:from>
    <xdr:to>
      <xdr:col>0</xdr:col>
      <xdr:colOff>533400</xdr:colOff>
      <xdr:row>823</xdr:row>
      <xdr:rowOff>60960</xdr:rowOff>
    </xdr:to>
    <xdr:pic>
      <xdr:nvPicPr>
        <xdr:cNvPr id="2571" name="Picture 523" descr="Lopunny icon">
          <a:extLst>
            <a:ext uri="{FF2B5EF4-FFF2-40B4-BE49-F238E27FC236}">
              <a16:creationId xmlns:a16="http://schemas.microsoft.com/office/drawing/2014/main" id="{00000000-0008-0000-0500-00000B0A0000}"/>
            </a:ext>
          </a:extLst>
        </xdr:cNvPr>
        <xdr:cNvPicPr>
          <a:picLocks noChangeAspect="1" noChangeArrowheads="1"/>
        </xdr:cNvPicPr>
      </xdr:nvPicPr>
      <xdr:blipFill>
        <a:blip xmlns:r="http://schemas.openxmlformats.org/officeDocument/2006/relationships" r:embed="rId517" cstate="print"/>
        <a:srcRect/>
        <a:stretch>
          <a:fillRect/>
        </a:stretch>
      </xdr:blipFill>
      <xdr:spPr bwMode="auto">
        <a:xfrm>
          <a:off x="0" y="141800580"/>
          <a:ext cx="533400" cy="403860"/>
        </a:xfrm>
        <a:prstGeom prst="rect">
          <a:avLst/>
        </a:prstGeom>
        <a:noFill/>
      </xdr:spPr>
    </xdr:pic>
    <xdr:clientData/>
  </xdr:twoCellAnchor>
  <xdr:twoCellAnchor editAs="oneCell">
    <xdr:from>
      <xdr:col>0</xdr:col>
      <xdr:colOff>0</xdr:colOff>
      <xdr:row>822</xdr:row>
      <xdr:rowOff>0</xdr:rowOff>
    </xdr:from>
    <xdr:to>
      <xdr:col>0</xdr:col>
      <xdr:colOff>533400</xdr:colOff>
      <xdr:row>824</xdr:row>
      <xdr:rowOff>60960</xdr:rowOff>
    </xdr:to>
    <xdr:pic>
      <xdr:nvPicPr>
        <xdr:cNvPr id="2572" name="Picture 524" descr="Mega Lopunny icon">
          <a:extLst>
            <a:ext uri="{FF2B5EF4-FFF2-40B4-BE49-F238E27FC236}">
              <a16:creationId xmlns:a16="http://schemas.microsoft.com/office/drawing/2014/main" id="{00000000-0008-0000-0500-00000C0A0000}"/>
            </a:ext>
          </a:extLst>
        </xdr:cNvPr>
        <xdr:cNvPicPr>
          <a:picLocks noChangeAspect="1" noChangeArrowheads="1"/>
        </xdr:cNvPicPr>
      </xdr:nvPicPr>
      <xdr:blipFill>
        <a:blip xmlns:r="http://schemas.openxmlformats.org/officeDocument/2006/relationships" r:embed="rId518" cstate="print"/>
        <a:srcRect/>
        <a:stretch>
          <a:fillRect/>
        </a:stretch>
      </xdr:blipFill>
      <xdr:spPr bwMode="auto">
        <a:xfrm>
          <a:off x="0" y="141975840"/>
          <a:ext cx="533400" cy="403860"/>
        </a:xfrm>
        <a:prstGeom prst="rect">
          <a:avLst/>
        </a:prstGeom>
        <a:noFill/>
      </xdr:spPr>
    </xdr:pic>
    <xdr:clientData/>
  </xdr:twoCellAnchor>
  <xdr:twoCellAnchor editAs="oneCell">
    <xdr:from>
      <xdr:col>0</xdr:col>
      <xdr:colOff>0</xdr:colOff>
      <xdr:row>824</xdr:row>
      <xdr:rowOff>0</xdr:rowOff>
    </xdr:from>
    <xdr:to>
      <xdr:col>0</xdr:col>
      <xdr:colOff>533400</xdr:colOff>
      <xdr:row>826</xdr:row>
      <xdr:rowOff>60960</xdr:rowOff>
    </xdr:to>
    <xdr:pic>
      <xdr:nvPicPr>
        <xdr:cNvPr id="2573" name="Picture 525" descr="Mismagius icon">
          <a:extLst>
            <a:ext uri="{FF2B5EF4-FFF2-40B4-BE49-F238E27FC236}">
              <a16:creationId xmlns:a16="http://schemas.microsoft.com/office/drawing/2014/main" id="{00000000-0008-0000-0500-00000D0A0000}"/>
            </a:ext>
          </a:extLst>
        </xdr:cNvPr>
        <xdr:cNvPicPr>
          <a:picLocks noChangeAspect="1" noChangeArrowheads="1"/>
        </xdr:cNvPicPr>
      </xdr:nvPicPr>
      <xdr:blipFill>
        <a:blip xmlns:r="http://schemas.openxmlformats.org/officeDocument/2006/relationships" r:embed="rId519" cstate="print"/>
        <a:srcRect/>
        <a:stretch>
          <a:fillRect/>
        </a:stretch>
      </xdr:blipFill>
      <xdr:spPr bwMode="auto">
        <a:xfrm>
          <a:off x="0" y="142318740"/>
          <a:ext cx="533400" cy="403860"/>
        </a:xfrm>
        <a:prstGeom prst="rect">
          <a:avLst/>
        </a:prstGeom>
        <a:noFill/>
      </xdr:spPr>
    </xdr:pic>
    <xdr:clientData/>
  </xdr:twoCellAnchor>
  <xdr:twoCellAnchor editAs="oneCell">
    <xdr:from>
      <xdr:col>0</xdr:col>
      <xdr:colOff>0</xdr:colOff>
      <xdr:row>825</xdr:row>
      <xdr:rowOff>0</xdr:rowOff>
    </xdr:from>
    <xdr:to>
      <xdr:col>0</xdr:col>
      <xdr:colOff>533400</xdr:colOff>
      <xdr:row>827</xdr:row>
      <xdr:rowOff>60960</xdr:rowOff>
    </xdr:to>
    <xdr:pic>
      <xdr:nvPicPr>
        <xdr:cNvPr id="2574" name="Picture 526" descr="Honchkrow icon">
          <a:extLst>
            <a:ext uri="{FF2B5EF4-FFF2-40B4-BE49-F238E27FC236}">
              <a16:creationId xmlns:a16="http://schemas.microsoft.com/office/drawing/2014/main" id="{00000000-0008-0000-0500-00000E0A0000}"/>
            </a:ext>
          </a:extLst>
        </xdr:cNvPr>
        <xdr:cNvPicPr>
          <a:picLocks noChangeAspect="1" noChangeArrowheads="1"/>
        </xdr:cNvPicPr>
      </xdr:nvPicPr>
      <xdr:blipFill>
        <a:blip xmlns:r="http://schemas.openxmlformats.org/officeDocument/2006/relationships" r:embed="rId520" cstate="print"/>
        <a:srcRect/>
        <a:stretch>
          <a:fillRect/>
        </a:stretch>
      </xdr:blipFill>
      <xdr:spPr bwMode="auto">
        <a:xfrm>
          <a:off x="0" y="142494000"/>
          <a:ext cx="533400" cy="403860"/>
        </a:xfrm>
        <a:prstGeom prst="rect">
          <a:avLst/>
        </a:prstGeom>
        <a:noFill/>
      </xdr:spPr>
    </xdr:pic>
    <xdr:clientData/>
  </xdr:twoCellAnchor>
  <xdr:twoCellAnchor editAs="oneCell">
    <xdr:from>
      <xdr:col>0</xdr:col>
      <xdr:colOff>0</xdr:colOff>
      <xdr:row>827</xdr:row>
      <xdr:rowOff>0</xdr:rowOff>
    </xdr:from>
    <xdr:to>
      <xdr:col>0</xdr:col>
      <xdr:colOff>533400</xdr:colOff>
      <xdr:row>829</xdr:row>
      <xdr:rowOff>53340</xdr:rowOff>
    </xdr:to>
    <xdr:pic>
      <xdr:nvPicPr>
        <xdr:cNvPr id="2575" name="Picture 527" descr="Glameow icon">
          <a:extLst>
            <a:ext uri="{FF2B5EF4-FFF2-40B4-BE49-F238E27FC236}">
              <a16:creationId xmlns:a16="http://schemas.microsoft.com/office/drawing/2014/main" id="{00000000-0008-0000-0500-00000F0A0000}"/>
            </a:ext>
          </a:extLst>
        </xdr:cNvPr>
        <xdr:cNvPicPr>
          <a:picLocks noChangeAspect="1" noChangeArrowheads="1"/>
        </xdr:cNvPicPr>
      </xdr:nvPicPr>
      <xdr:blipFill>
        <a:blip xmlns:r="http://schemas.openxmlformats.org/officeDocument/2006/relationships" r:embed="rId521" cstate="print"/>
        <a:srcRect/>
        <a:stretch>
          <a:fillRect/>
        </a:stretch>
      </xdr:blipFill>
      <xdr:spPr bwMode="auto">
        <a:xfrm>
          <a:off x="0" y="142836900"/>
          <a:ext cx="533400" cy="403860"/>
        </a:xfrm>
        <a:prstGeom prst="rect">
          <a:avLst/>
        </a:prstGeom>
        <a:noFill/>
      </xdr:spPr>
    </xdr:pic>
    <xdr:clientData/>
  </xdr:twoCellAnchor>
  <xdr:twoCellAnchor editAs="oneCell">
    <xdr:from>
      <xdr:col>0</xdr:col>
      <xdr:colOff>0</xdr:colOff>
      <xdr:row>828</xdr:row>
      <xdr:rowOff>0</xdr:rowOff>
    </xdr:from>
    <xdr:to>
      <xdr:col>0</xdr:col>
      <xdr:colOff>533400</xdr:colOff>
      <xdr:row>830</xdr:row>
      <xdr:rowOff>53340</xdr:rowOff>
    </xdr:to>
    <xdr:pic>
      <xdr:nvPicPr>
        <xdr:cNvPr id="2576" name="Picture 528" descr="Purugly icon">
          <a:extLst>
            <a:ext uri="{FF2B5EF4-FFF2-40B4-BE49-F238E27FC236}">
              <a16:creationId xmlns:a16="http://schemas.microsoft.com/office/drawing/2014/main" id="{00000000-0008-0000-0500-0000100A0000}"/>
            </a:ext>
          </a:extLst>
        </xdr:cNvPr>
        <xdr:cNvPicPr>
          <a:picLocks noChangeAspect="1" noChangeArrowheads="1"/>
        </xdr:cNvPicPr>
      </xdr:nvPicPr>
      <xdr:blipFill>
        <a:blip xmlns:r="http://schemas.openxmlformats.org/officeDocument/2006/relationships" r:embed="rId522" cstate="print"/>
        <a:srcRect/>
        <a:stretch>
          <a:fillRect/>
        </a:stretch>
      </xdr:blipFill>
      <xdr:spPr bwMode="auto">
        <a:xfrm>
          <a:off x="0" y="143012160"/>
          <a:ext cx="533400" cy="403860"/>
        </a:xfrm>
        <a:prstGeom prst="rect">
          <a:avLst/>
        </a:prstGeom>
        <a:noFill/>
      </xdr:spPr>
    </xdr:pic>
    <xdr:clientData/>
  </xdr:twoCellAnchor>
  <xdr:twoCellAnchor editAs="oneCell">
    <xdr:from>
      <xdr:col>0</xdr:col>
      <xdr:colOff>0</xdr:colOff>
      <xdr:row>829</xdr:row>
      <xdr:rowOff>0</xdr:rowOff>
    </xdr:from>
    <xdr:to>
      <xdr:col>0</xdr:col>
      <xdr:colOff>533400</xdr:colOff>
      <xdr:row>831</xdr:row>
      <xdr:rowOff>60960</xdr:rowOff>
    </xdr:to>
    <xdr:pic>
      <xdr:nvPicPr>
        <xdr:cNvPr id="2577" name="Picture 529" descr="Chingling icon">
          <a:extLst>
            <a:ext uri="{FF2B5EF4-FFF2-40B4-BE49-F238E27FC236}">
              <a16:creationId xmlns:a16="http://schemas.microsoft.com/office/drawing/2014/main" id="{00000000-0008-0000-0500-0000110A0000}"/>
            </a:ext>
          </a:extLst>
        </xdr:cNvPr>
        <xdr:cNvPicPr>
          <a:picLocks noChangeAspect="1" noChangeArrowheads="1"/>
        </xdr:cNvPicPr>
      </xdr:nvPicPr>
      <xdr:blipFill>
        <a:blip xmlns:r="http://schemas.openxmlformats.org/officeDocument/2006/relationships" r:embed="rId523" cstate="print"/>
        <a:srcRect/>
        <a:stretch>
          <a:fillRect/>
        </a:stretch>
      </xdr:blipFill>
      <xdr:spPr bwMode="auto">
        <a:xfrm>
          <a:off x="0" y="143187420"/>
          <a:ext cx="533400" cy="403860"/>
        </a:xfrm>
        <a:prstGeom prst="rect">
          <a:avLst/>
        </a:prstGeom>
        <a:noFill/>
      </xdr:spPr>
    </xdr:pic>
    <xdr:clientData/>
  </xdr:twoCellAnchor>
  <xdr:twoCellAnchor editAs="oneCell">
    <xdr:from>
      <xdr:col>0</xdr:col>
      <xdr:colOff>0</xdr:colOff>
      <xdr:row>830</xdr:row>
      <xdr:rowOff>0</xdr:rowOff>
    </xdr:from>
    <xdr:to>
      <xdr:col>0</xdr:col>
      <xdr:colOff>533400</xdr:colOff>
      <xdr:row>832</xdr:row>
      <xdr:rowOff>60960</xdr:rowOff>
    </xdr:to>
    <xdr:pic>
      <xdr:nvPicPr>
        <xdr:cNvPr id="2578" name="Picture 530" descr="Stunky icon">
          <a:extLst>
            <a:ext uri="{FF2B5EF4-FFF2-40B4-BE49-F238E27FC236}">
              <a16:creationId xmlns:a16="http://schemas.microsoft.com/office/drawing/2014/main" id="{00000000-0008-0000-0500-0000120A0000}"/>
            </a:ext>
          </a:extLst>
        </xdr:cNvPr>
        <xdr:cNvPicPr>
          <a:picLocks noChangeAspect="1" noChangeArrowheads="1"/>
        </xdr:cNvPicPr>
      </xdr:nvPicPr>
      <xdr:blipFill>
        <a:blip xmlns:r="http://schemas.openxmlformats.org/officeDocument/2006/relationships" r:embed="rId524" cstate="print"/>
        <a:srcRect/>
        <a:stretch>
          <a:fillRect/>
        </a:stretch>
      </xdr:blipFill>
      <xdr:spPr bwMode="auto">
        <a:xfrm>
          <a:off x="0" y="143362680"/>
          <a:ext cx="533400" cy="403860"/>
        </a:xfrm>
        <a:prstGeom prst="rect">
          <a:avLst/>
        </a:prstGeom>
        <a:noFill/>
      </xdr:spPr>
    </xdr:pic>
    <xdr:clientData/>
  </xdr:twoCellAnchor>
  <xdr:twoCellAnchor editAs="oneCell">
    <xdr:from>
      <xdr:col>0</xdr:col>
      <xdr:colOff>0</xdr:colOff>
      <xdr:row>832</xdr:row>
      <xdr:rowOff>0</xdr:rowOff>
    </xdr:from>
    <xdr:to>
      <xdr:col>0</xdr:col>
      <xdr:colOff>533400</xdr:colOff>
      <xdr:row>834</xdr:row>
      <xdr:rowOff>60960</xdr:rowOff>
    </xdr:to>
    <xdr:pic>
      <xdr:nvPicPr>
        <xdr:cNvPr id="2579" name="Picture 531" descr="Skuntank icon">
          <a:extLst>
            <a:ext uri="{FF2B5EF4-FFF2-40B4-BE49-F238E27FC236}">
              <a16:creationId xmlns:a16="http://schemas.microsoft.com/office/drawing/2014/main" id="{00000000-0008-0000-0500-0000130A0000}"/>
            </a:ext>
          </a:extLst>
        </xdr:cNvPr>
        <xdr:cNvPicPr>
          <a:picLocks noChangeAspect="1" noChangeArrowheads="1"/>
        </xdr:cNvPicPr>
      </xdr:nvPicPr>
      <xdr:blipFill>
        <a:blip xmlns:r="http://schemas.openxmlformats.org/officeDocument/2006/relationships" r:embed="rId525" cstate="print"/>
        <a:srcRect/>
        <a:stretch>
          <a:fillRect/>
        </a:stretch>
      </xdr:blipFill>
      <xdr:spPr bwMode="auto">
        <a:xfrm>
          <a:off x="0" y="143705580"/>
          <a:ext cx="533400" cy="403860"/>
        </a:xfrm>
        <a:prstGeom prst="rect">
          <a:avLst/>
        </a:prstGeom>
        <a:noFill/>
      </xdr:spPr>
    </xdr:pic>
    <xdr:clientData/>
  </xdr:twoCellAnchor>
  <xdr:twoCellAnchor editAs="oneCell">
    <xdr:from>
      <xdr:col>0</xdr:col>
      <xdr:colOff>0</xdr:colOff>
      <xdr:row>834</xdr:row>
      <xdr:rowOff>0</xdr:rowOff>
    </xdr:from>
    <xdr:to>
      <xdr:col>0</xdr:col>
      <xdr:colOff>533400</xdr:colOff>
      <xdr:row>836</xdr:row>
      <xdr:rowOff>60960</xdr:rowOff>
    </xdr:to>
    <xdr:pic>
      <xdr:nvPicPr>
        <xdr:cNvPr id="2580" name="Picture 532" descr="Bronzor icon">
          <a:extLst>
            <a:ext uri="{FF2B5EF4-FFF2-40B4-BE49-F238E27FC236}">
              <a16:creationId xmlns:a16="http://schemas.microsoft.com/office/drawing/2014/main" id="{00000000-0008-0000-0500-0000140A0000}"/>
            </a:ext>
          </a:extLst>
        </xdr:cNvPr>
        <xdr:cNvPicPr>
          <a:picLocks noChangeAspect="1" noChangeArrowheads="1"/>
        </xdr:cNvPicPr>
      </xdr:nvPicPr>
      <xdr:blipFill>
        <a:blip xmlns:r="http://schemas.openxmlformats.org/officeDocument/2006/relationships" r:embed="rId526" cstate="print"/>
        <a:srcRect/>
        <a:stretch>
          <a:fillRect/>
        </a:stretch>
      </xdr:blipFill>
      <xdr:spPr bwMode="auto">
        <a:xfrm>
          <a:off x="0" y="144048480"/>
          <a:ext cx="533400" cy="403860"/>
        </a:xfrm>
        <a:prstGeom prst="rect">
          <a:avLst/>
        </a:prstGeom>
        <a:noFill/>
      </xdr:spPr>
    </xdr:pic>
    <xdr:clientData/>
  </xdr:twoCellAnchor>
  <xdr:twoCellAnchor editAs="oneCell">
    <xdr:from>
      <xdr:col>0</xdr:col>
      <xdr:colOff>0</xdr:colOff>
      <xdr:row>836</xdr:row>
      <xdr:rowOff>0</xdr:rowOff>
    </xdr:from>
    <xdr:to>
      <xdr:col>0</xdr:col>
      <xdr:colOff>533400</xdr:colOff>
      <xdr:row>838</xdr:row>
      <xdr:rowOff>60960</xdr:rowOff>
    </xdr:to>
    <xdr:pic>
      <xdr:nvPicPr>
        <xdr:cNvPr id="2581" name="Picture 533" descr="Bronzong icon">
          <a:extLst>
            <a:ext uri="{FF2B5EF4-FFF2-40B4-BE49-F238E27FC236}">
              <a16:creationId xmlns:a16="http://schemas.microsoft.com/office/drawing/2014/main" id="{00000000-0008-0000-0500-0000150A0000}"/>
            </a:ext>
          </a:extLst>
        </xdr:cNvPr>
        <xdr:cNvPicPr>
          <a:picLocks noChangeAspect="1" noChangeArrowheads="1"/>
        </xdr:cNvPicPr>
      </xdr:nvPicPr>
      <xdr:blipFill>
        <a:blip xmlns:r="http://schemas.openxmlformats.org/officeDocument/2006/relationships" r:embed="rId527" cstate="print"/>
        <a:srcRect/>
        <a:stretch>
          <a:fillRect/>
        </a:stretch>
      </xdr:blipFill>
      <xdr:spPr bwMode="auto">
        <a:xfrm>
          <a:off x="0" y="144391380"/>
          <a:ext cx="533400" cy="403860"/>
        </a:xfrm>
        <a:prstGeom prst="rect">
          <a:avLst/>
        </a:prstGeom>
        <a:noFill/>
      </xdr:spPr>
    </xdr:pic>
    <xdr:clientData/>
  </xdr:twoCellAnchor>
  <xdr:twoCellAnchor editAs="oneCell">
    <xdr:from>
      <xdr:col>0</xdr:col>
      <xdr:colOff>0</xdr:colOff>
      <xdr:row>838</xdr:row>
      <xdr:rowOff>0</xdr:rowOff>
    </xdr:from>
    <xdr:to>
      <xdr:col>0</xdr:col>
      <xdr:colOff>533400</xdr:colOff>
      <xdr:row>840</xdr:row>
      <xdr:rowOff>60960</xdr:rowOff>
    </xdr:to>
    <xdr:pic>
      <xdr:nvPicPr>
        <xdr:cNvPr id="2582" name="Picture 534" descr="Bonsly icon">
          <a:extLst>
            <a:ext uri="{FF2B5EF4-FFF2-40B4-BE49-F238E27FC236}">
              <a16:creationId xmlns:a16="http://schemas.microsoft.com/office/drawing/2014/main" id="{00000000-0008-0000-0500-0000160A0000}"/>
            </a:ext>
          </a:extLst>
        </xdr:cNvPr>
        <xdr:cNvPicPr>
          <a:picLocks noChangeAspect="1" noChangeArrowheads="1"/>
        </xdr:cNvPicPr>
      </xdr:nvPicPr>
      <xdr:blipFill>
        <a:blip xmlns:r="http://schemas.openxmlformats.org/officeDocument/2006/relationships" r:embed="rId528" cstate="print"/>
        <a:srcRect/>
        <a:stretch>
          <a:fillRect/>
        </a:stretch>
      </xdr:blipFill>
      <xdr:spPr bwMode="auto">
        <a:xfrm>
          <a:off x="0" y="144734280"/>
          <a:ext cx="533400" cy="403860"/>
        </a:xfrm>
        <a:prstGeom prst="rect">
          <a:avLst/>
        </a:prstGeom>
        <a:noFill/>
      </xdr:spPr>
    </xdr:pic>
    <xdr:clientData/>
  </xdr:twoCellAnchor>
  <xdr:twoCellAnchor editAs="oneCell">
    <xdr:from>
      <xdr:col>0</xdr:col>
      <xdr:colOff>0</xdr:colOff>
      <xdr:row>839</xdr:row>
      <xdr:rowOff>0</xdr:rowOff>
    </xdr:from>
    <xdr:to>
      <xdr:col>0</xdr:col>
      <xdr:colOff>533400</xdr:colOff>
      <xdr:row>841</xdr:row>
      <xdr:rowOff>60960</xdr:rowOff>
    </xdr:to>
    <xdr:pic>
      <xdr:nvPicPr>
        <xdr:cNvPr id="2583" name="Picture 535" descr="Mime Jr. icon">
          <a:extLst>
            <a:ext uri="{FF2B5EF4-FFF2-40B4-BE49-F238E27FC236}">
              <a16:creationId xmlns:a16="http://schemas.microsoft.com/office/drawing/2014/main" id="{00000000-0008-0000-0500-0000170A0000}"/>
            </a:ext>
          </a:extLst>
        </xdr:cNvPr>
        <xdr:cNvPicPr>
          <a:picLocks noChangeAspect="1" noChangeArrowheads="1"/>
        </xdr:cNvPicPr>
      </xdr:nvPicPr>
      <xdr:blipFill>
        <a:blip xmlns:r="http://schemas.openxmlformats.org/officeDocument/2006/relationships" r:embed="rId529" cstate="print"/>
        <a:srcRect/>
        <a:stretch>
          <a:fillRect/>
        </a:stretch>
      </xdr:blipFill>
      <xdr:spPr bwMode="auto">
        <a:xfrm>
          <a:off x="0" y="144909540"/>
          <a:ext cx="533400" cy="403860"/>
        </a:xfrm>
        <a:prstGeom prst="rect">
          <a:avLst/>
        </a:prstGeom>
        <a:noFill/>
      </xdr:spPr>
    </xdr:pic>
    <xdr:clientData/>
  </xdr:twoCellAnchor>
  <xdr:twoCellAnchor editAs="oneCell">
    <xdr:from>
      <xdr:col>0</xdr:col>
      <xdr:colOff>0</xdr:colOff>
      <xdr:row>841</xdr:row>
      <xdr:rowOff>0</xdr:rowOff>
    </xdr:from>
    <xdr:to>
      <xdr:col>0</xdr:col>
      <xdr:colOff>533400</xdr:colOff>
      <xdr:row>843</xdr:row>
      <xdr:rowOff>60960</xdr:rowOff>
    </xdr:to>
    <xdr:pic>
      <xdr:nvPicPr>
        <xdr:cNvPr id="2584" name="Picture 536" descr="Happiny icon">
          <a:extLst>
            <a:ext uri="{FF2B5EF4-FFF2-40B4-BE49-F238E27FC236}">
              <a16:creationId xmlns:a16="http://schemas.microsoft.com/office/drawing/2014/main" id="{00000000-0008-0000-0500-0000180A0000}"/>
            </a:ext>
          </a:extLst>
        </xdr:cNvPr>
        <xdr:cNvPicPr>
          <a:picLocks noChangeAspect="1" noChangeArrowheads="1"/>
        </xdr:cNvPicPr>
      </xdr:nvPicPr>
      <xdr:blipFill>
        <a:blip xmlns:r="http://schemas.openxmlformats.org/officeDocument/2006/relationships" r:embed="rId530" cstate="print"/>
        <a:srcRect/>
        <a:stretch>
          <a:fillRect/>
        </a:stretch>
      </xdr:blipFill>
      <xdr:spPr bwMode="auto">
        <a:xfrm>
          <a:off x="0" y="145252440"/>
          <a:ext cx="533400" cy="403860"/>
        </a:xfrm>
        <a:prstGeom prst="rect">
          <a:avLst/>
        </a:prstGeom>
        <a:noFill/>
      </xdr:spPr>
    </xdr:pic>
    <xdr:clientData/>
  </xdr:twoCellAnchor>
  <xdr:twoCellAnchor editAs="oneCell">
    <xdr:from>
      <xdr:col>0</xdr:col>
      <xdr:colOff>0</xdr:colOff>
      <xdr:row>842</xdr:row>
      <xdr:rowOff>0</xdr:rowOff>
    </xdr:from>
    <xdr:to>
      <xdr:col>0</xdr:col>
      <xdr:colOff>533400</xdr:colOff>
      <xdr:row>844</xdr:row>
      <xdr:rowOff>60960</xdr:rowOff>
    </xdr:to>
    <xdr:pic>
      <xdr:nvPicPr>
        <xdr:cNvPr id="2585" name="Picture 537" descr="Chatot icon">
          <a:extLst>
            <a:ext uri="{FF2B5EF4-FFF2-40B4-BE49-F238E27FC236}">
              <a16:creationId xmlns:a16="http://schemas.microsoft.com/office/drawing/2014/main" id="{00000000-0008-0000-0500-0000190A0000}"/>
            </a:ext>
          </a:extLst>
        </xdr:cNvPr>
        <xdr:cNvPicPr>
          <a:picLocks noChangeAspect="1" noChangeArrowheads="1"/>
        </xdr:cNvPicPr>
      </xdr:nvPicPr>
      <xdr:blipFill>
        <a:blip xmlns:r="http://schemas.openxmlformats.org/officeDocument/2006/relationships" r:embed="rId531" cstate="print"/>
        <a:srcRect/>
        <a:stretch>
          <a:fillRect/>
        </a:stretch>
      </xdr:blipFill>
      <xdr:spPr bwMode="auto">
        <a:xfrm>
          <a:off x="0" y="145427700"/>
          <a:ext cx="533400" cy="403860"/>
        </a:xfrm>
        <a:prstGeom prst="rect">
          <a:avLst/>
        </a:prstGeom>
        <a:noFill/>
      </xdr:spPr>
    </xdr:pic>
    <xdr:clientData/>
  </xdr:twoCellAnchor>
  <xdr:twoCellAnchor editAs="oneCell">
    <xdr:from>
      <xdr:col>0</xdr:col>
      <xdr:colOff>0</xdr:colOff>
      <xdr:row>844</xdr:row>
      <xdr:rowOff>0</xdr:rowOff>
    </xdr:from>
    <xdr:to>
      <xdr:col>0</xdr:col>
      <xdr:colOff>533400</xdr:colOff>
      <xdr:row>846</xdr:row>
      <xdr:rowOff>60960</xdr:rowOff>
    </xdr:to>
    <xdr:pic>
      <xdr:nvPicPr>
        <xdr:cNvPr id="2586" name="Picture 538" descr="Spiritomb icon">
          <a:extLst>
            <a:ext uri="{FF2B5EF4-FFF2-40B4-BE49-F238E27FC236}">
              <a16:creationId xmlns:a16="http://schemas.microsoft.com/office/drawing/2014/main" id="{00000000-0008-0000-0500-00001A0A0000}"/>
            </a:ext>
          </a:extLst>
        </xdr:cNvPr>
        <xdr:cNvPicPr>
          <a:picLocks noChangeAspect="1" noChangeArrowheads="1"/>
        </xdr:cNvPicPr>
      </xdr:nvPicPr>
      <xdr:blipFill>
        <a:blip xmlns:r="http://schemas.openxmlformats.org/officeDocument/2006/relationships" r:embed="rId532" cstate="print"/>
        <a:srcRect/>
        <a:stretch>
          <a:fillRect/>
        </a:stretch>
      </xdr:blipFill>
      <xdr:spPr bwMode="auto">
        <a:xfrm>
          <a:off x="0" y="145770600"/>
          <a:ext cx="533400" cy="403860"/>
        </a:xfrm>
        <a:prstGeom prst="rect">
          <a:avLst/>
        </a:prstGeom>
        <a:noFill/>
      </xdr:spPr>
    </xdr:pic>
    <xdr:clientData/>
  </xdr:twoCellAnchor>
  <xdr:twoCellAnchor editAs="oneCell">
    <xdr:from>
      <xdr:col>0</xdr:col>
      <xdr:colOff>0</xdr:colOff>
      <xdr:row>846</xdr:row>
      <xdr:rowOff>0</xdr:rowOff>
    </xdr:from>
    <xdr:to>
      <xdr:col>0</xdr:col>
      <xdr:colOff>533400</xdr:colOff>
      <xdr:row>848</xdr:row>
      <xdr:rowOff>60960</xdr:rowOff>
    </xdr:to>
    <xdr:pic>
      <xdr:nvPicPr>
        <xdr:cNvPr id="2587" name="Picture 539" descr="Gible icon">
          <a:extLst>
            <a:ext uri="{FF2B5EF4-FFF2-40B4-BE49-F238E27FC236}">
              <a16:creationId xmlns:a16="http://schemas.microsoft.com/office/drawing/2014/main" id="{00000000-0008-0000-0500-00001B0A0000}"/>
            </a:ext>
          </a:extLst>
        </xdr:cNvPr>
        <xdr:cNvPicPr>
          <a:picLocks noChangeAspect="1" noChangeArrowheads="1"/>
        </xdr:cNvPicPr>
      </xdr:nvPicPr>
      <xdr:blipFill>
        <a:blip xmlns:r="http://schemas.openxmlformats.org/officeDocument/2006/relationships" r:embed="rId533" cstate="print"/>
        <a:srcRect/>
        <a:stretch>
          <a:fillRect/>
        </a:stretch>
      </xdr:blipFill>
      <xdr:spPr bwMode="auto">
        <a:xfrm>
          <a:off x="0" y="146113500"/>
          <a:ext cx="533400" cy="403860"/>
        </a:xfrm>
        <a:prstGeom prst="rect">
          <a:avLst/>
        </a:prstGeom>
        <a:noFill/>
      </xdr:spPr>
    </xdr:pic>
    <xdr:clientData/>
  </xdr:twoCellAnchor>
  <xdr:twoCellAnchor editAs="oneCell">
    <xdr:from>
      <xdr:col>0</xdr:col>
      <xdr:colOff>0</xdr:colOff>
      <xdr:row>848</xdr:row>
      <xdr:rowOff>0</xdr:rowOff>
    </xdr:from>
    <xdr:to>
      <xdr:col>0</xdr:col>
      <xdr:colOff>533400</xdr:colOff>
      <xdr:row>850</xdr:row>
      <xdr:rowOff>60960</xdr:rowOff>
    </xdr:to>
    <xdr:pic>
      <xdr:nvPicPr>
        <xdr:cNvPr id="2588" name="Picture 540" descr="Gabite icon">
          <a:extLst>
            <a:ext uri="{FF2B5EF4-FFF2-40B4-BE49-F238E27FC236}">
              <a16:creationId xmlns:a16="http://schemas.microsoft.com/office/drawing/2014/main" id="{00000000-0008-0000-0500-00001C0A0000}"/>
            </a:ext>
          </a:extLst>
        </xdr:cNvPr>
        <xdr:cNvPicPr>
          <a:picLocks noChangeAspect="1" noChangeArrowheads="1"/>
        </xdr:cNvPicPr>
      </xdr:nvPicPr>
      <xdr:blipFill>
        <a:blip xmlns:r="http://schemas.openxmlformats.org/officeDocument/2006/relationships" r:embed="rId534" cstate="print"/>
        <a:srcRect/>
        <a:stretch>
          <a:fillRect/>
        </a:stretch>
      </xdr:blipFill>
      <xdr:spPr bwMode="auto">
        <a:xfrm>
          <a:off x="0" y="146456400"/>
          <a:ext cx="533400" cy="403860"/>
        </a:xfrm>
        <a:prstGeom prst="rect">
          <a:avLst/>
        </a:prstGeom>
        <a:noFill/>
      </xdr:spPr>
    </xdr:pic>
    <xdr:clientData/>
  </xdr:twoCellAnchor>
  <xdr:twoCellAnchor editAs="oneCell">
    <xdr:from>
      <xdr:col>0</xdr:col>
      <xdr:colOff>0</xdr:colOff>
      <xdr:row>850</xdr:row>
      <xdr:rowOff>0</xdr:rowOff>
    </xdr:from>
    <xdr:to>
      <xdr:col>0</xdr:col>
      <xdr:colOff>533400</xdr:colOff>
      <xdr:row>852</xdr:row>
      <xdr:rowOff>60960</xdr:rowOff>
    </xdr:to>
    <xdr:pic>
      <xdr:nvPicPr>
        <xdr:cNvPr id="2589" name="Picture 541" descr="Garchomp icon">
          <a:extLst>
            <a:ext uri="{FF2B5EF4-FFF2-40B4-BE49-F238E27FC236}">
              <a16:creationId xmlns:a16="http://schemas.microsoft.com/office/drawing/2014/main" id="{00000000-0008-0000-0500-00001D0A0000}"/>
            </a:ext>
          </a:extLst>
        </xdr:cNvPr>
        <xdr:cNvPicPr>
          <a:picLocks noChangeAspect="1" noChangeArrowheads="1"/>
        </xdr:cNvPicPr>
      </xdr:nvPicPr>
      <xdr:blipFill>
        <a:blip xmlns:r="http://schemas.openxmlformats.org/officeDocument/2006/relationships" r:embed="rId535" cstate="print"/>
        <a:srcRect/>
        <a:stretch>
          <a:fillRect/>
        </a:stretch>
      </xdr:blipFill>
      <xdr:spPr bwMode="auto">
        <a:xfrm>
          <a:off x="0" y="146799300"/>
          <a:ext cx="533400" cy="403860"/>
        </a:xfrm>
        <a:prstGeom prst="rect">
          <a:avLst/>
        </a:prstGeom>
        <a:noFill/>
      </xdr:spPr>
    </xdr:pic>
    <xdr:clientData/>
  </xdr:twoCellAnchor>
  <xdr:twoCellAnchor editAs="oneCell">
    <xdr:from>
      <xdr:col>0</xdr:col>
      <xdr:colOff>0</xdr:colOff>
      <xdr:row>852</xdr:row>
      <xdr:rowOff>0</xdr:rowOff>
    </xdr:from>
    <xdr:to>
      <xdr:col>0</xdr:col>
      <xdr:colOff>533400</xdr:colOff>
      <xdr:row>854</xdr:row>
      <xdr:rowOff>60960</xdr:rowOff>
    </xdr:to>
    <xdr:pic>
      <xdr:nvPicPr>
        <xdr:cNvPr id="2590" name="Picture 542" descr="Mega Garchomp icon">
          <a:extLst>
            <a:ext uri="{FF2B5EF4-FFF2-40B4-BE49-F238E27FC236}">
              <a16:creationId xmlns:a16="http://schemas.microsoft.com/office/drawing/2014/main" id="{00000000-0008-0000-0500-00001E0A0000}"/>
            </a:ext>
          </a:extLst>
        </xdr:cNvPr>
        <xdr:cNvPicPr>
          <a:picLocks noChangeAspect="1" noChangeArrowheads="1"/>
        </xdr:cNvPicPr>
      </xdr:nvPicPr>
      <xdr:blipFill>
        <a:blip xmlns:r="http://schemas.openxmlformats.org/officeDocument/2006/relationships" r:embed="rId536" cstate="print"/>
        <a:srcRect/>
        <a:stretch>
          <a:fillRect/>
        </a:stretch>
      </xdr:blipFill>
      <xdr:spPr bwMode="auto">
        <a:xfrm>
          <a:off x="0" y="147142200"/>
          <a:ext cx="533400" cy="403860"/>
        </a:xfrm>
        <a:prstGeom prst="rect">
          <a:avLst/>
        </a:prstGeom>
        <a:noFill/>
      </xdr:spPr>
    </xdr:pic>
    <xdr:clientData/>
  </xdr:twoCellAnchor>
  <xdr:twoCellAnchor editAs="oneCell">
    <xdr:from>
      <xdr:col>0</xdr:col>
      <xdr:colOff>0</xdr:colOff>
      <xdr:row>854</xdr:row>
      <xdr:rowOff>0</xdr:rowOff>
    </xdr:from>
    <xdr:to>
      <xdr:col>0</xdr:col>
      <xdr:colOff>533400</xdr:colOff>
      <xdr:row>856</xdr:row>
      <xdr:rowOff>53340</xdr:rowOff>
    </xdr:to>
    <xdr:pic>
      <xdr:nvPicPr>
        <xdr:cNvPr id="2591" name="Picture 543" descr="Munchlax icon">
          <a:extLst>
            <a:ext uri="{FF2B5EF4-FFF2-40B4-BE49-F238E27FC236}">
              <a16:creationId xmlns:a16="http://schemas.microsoft.com/office/drawing/2014/main" id="{00000000-0008-0000-0500-00001F0A0000}"/>
            </a:ext>
          </a:extLst>
        </xdr:cNvPr>
        <xdr:cNvPicPr>
          <a:picLocks noChangeAspect="1" noChangeArrowheads="1"/>
        </xdr:cNvPicPr>
      </xdr:nvPicPr>
      <xdr:blipFill>
        <a:blip xmlns:r="http://schemas.openxmlformats.org/officeDocument/2006/relationships" r:embed="rId537" cstate="print"/>
        <a:srcRect/>
        <a:stretch>
          <a:fillRect/>
        </a:stretch>
      </xdr:blipFill>
      <xdr:spPr bwMode="auto">
        <a:xfrm>
          <a:off x="0" y="147485100"/>
          <a:ext cx="533400" cy="403860"/>
        </a:xfrm>
        <a:prstGeom prst="rect">
          <a:avLst/>
        </a:prstGeom>
        <a:noFill/>
      </xdr:spPr>
    </xdr:pic>
    <xdr:clientData/>
  </xdr:twoCellAnchor>
  <xdr:twoCellAnchor editAs="oneCell">
    <xdr:from>
      <xdr:col>0</xdr:col>
      <xdr:colOff>0</xdr:colOff>
      <xdr:row>855</xdr:row>
      <xdr:rowOff>0</xdr:rowOff>
    </xdr:from>
    <xdr:to>
      <xdr:col>0</xdr:col>
      <xdr:colOff>533400</xdr:colOff>
      <xdr:row>857</xdr:row>
      <xdr:rowOff>60960</xdr:rowOff>
    </xdr:to>
    <xdr:pic>
      <xdr:nvPicPr>
        <xdr:cNvPr id="2592" name="Picture 544" descr="Riolu icon">
          <a:extLst>
            <a:ext uri="{FF2B5EF4-FFF2-40B4-BE49-F238E27FC236}">
              <a16:creationId xmlns:a16="http://schemas.microsoft.com/office/drawing/2014/main" id="{00000000-0008-0000-0500-0000200A0000}"/>
            </a:ext>
          </a:extLst>
        </xdr:cNvPr>
        <xdr:cNvPicPr>
          <a:picLocks noChangeAspect="1" noChangeArrowheads="1"/>
        </xdr:cNvPicPr>
      </xdr:nvPicPr>
      <xdr:blipFill>
        <a:blip xmlns:r="http://schemas.openxmlformats.org/officeDocument/2006/relationships" r:embed="rId538" cstate="print"/>
        <a:srcRect/>
        <a:stretch>
          <a:fillRect/>
        </a:stretch>
      </xdr:blipFill>
      <xdr:spPr bwMode="auto">
        <a:xfrm>
          <a:off x="0" y="147660360"/>
          <a:ext cx="533400" cy="403860"/>
        </a:xfrm>
        <a:prstGeom prst="rect">
          <a:avLst/>
        </a:prstGeom>
        <a:noFill/>
      </xdr:spPr>
    </xdr:pic>
    <xdr:clientData/>
  </xdr:twoCellAnchor>
  <xdr:twoCellAnchor editAs="oneCell">
    <xdr:from>
      <xdr:col>0</xdr:col>
      <xdr:colOff>0</xdr:colOff>
      <xdr:row>856</xdr:row>
      <xdr:rowOff>0</xdr:rowOff>
    </xdr:from>
    <xdr:to>
      <xdr:col>0</xdr:col>
      <xdr:colOff>533400</xdr:colOff>
      <xdr:row>858</xdr:row>
      <xdr:rowOff>60960</xdr:rowOff>
    </xdr:to>
    <xdr:pic>
      <xdr:nvPicPr>
        <xdr:cNvPr id="2593" name="Picture 545" descr="Lucario icon">
          <a:extLst>
            <a:ext uri="{FF2B5EF4-FFF2-40B4-BE49-F238E27FC236}">
              <a16:creationId xmlns:a16="http://schemas.microsoft.com/office/drawing/2014/main" id="{00000000-0008-0000-0500-0000210A0000}"/>
            </a:ext>
          </a:extLst>
        </xdr:cNvPr>
        <xdr:cNvPicPr>
          <a:picLocks noChangeAspect="1" noChangeArrowheads="1"/>
        </xdr:cNvPicPr>
      </xdr:nvPicPr>
      <xdr:blipFill>
        <a:blip xmlns:r="http://schemas.openxmlformats.org/officeDocument/2006/relationships" r:embed="rId539" cstate="print"/>
        <a:srcRect/>
        <a:stretch>
          <a:fillRect/>
        </a:stretch>
      </xdr:blipFill>
      <xdr:spPr bwMode="auto">
        <a:xfrm>
          <a:off x="0" y="147835620"/>
          <a:ext cx="533400" cy="403860"/>
        </a:xfrm>
        <a:prstGeom prst="rect">
          <a:avLst/>
        </a:prstGeom>
        <a:noFill/>
      </xdr:spPr>
    </xdr:pic>
    <xdr:clientData/>
  </xdr:twoCellAnchor>
  <xdr:twoCellAnchor editAs="oneCell">
    <xdr:from>
      <xdr:col>0</xdr:col>
      <xdr:colOff>0</xdr:colOff>
      <xdr:row>858</xdr:row>
      <xdr:rowOff>0</xdr:rowOff>
    </xdr:from>
    <xdr:to>
      <xdr:col>0</xdr:col>
      <xdr:colOff>533400</xdr:colOff>
      <xdr:row>860</xdr:row>
      <xdr:rowOff>60960</xdr:rowOff>
    </xdr:to>
    <xdr:pic>
      <xdr:nvPicPr>
        <xdr:cNvPr id="2594" name="Picture 546" descr="Mega Lucario icon">
          <a:extLst>
            <a:ext uri="{FF2B5EF4-FFF2-40B4-BE49-F238E27FC236}">
              <a16:creationId xmlns:a16="http://schemas.microsoft.com/office/drawing/2014/main" id="{00000000-0008-0000-0500-0000220A0000}"/>
            </a:ext>
          </a:extLst>
        </xdr:cNvPr>
        <xdr:cNvPicPr>
          <a:picLocks noChangeAspect="1" noChangeArrowheads="1"/>
        </xdr:cNvPicPr>
      </xdr:nvPicPr>
      <xdr:blipFill>
        <a:blip xmlns:r="http://schemas.openxmlformats.org/officeDocument/2006/relationships" r:embed="rId540" cstate="print"/>
        <a:srcRect/>
        <a:stretch>
          <a:fillRect/>
        </a:stretch>
      </xdr:blipFill>
      <xdr:spPr bwMode="auto">
        <a:xfrm>
          <a:off x="0" y="148178520"/>
          <a:ext cx="533400" cy="403860"/>
        </a:xfrm>
        <a:prstGeom prst="rect">
          <a:avLst/>
        </a:prstGeom>
        <a:noFill/>
      </xdr:spPr>
    </xdr:pic>
    <xdr:clientData/>
  </xdr:twoCellAnchor>
  <xdr:twoCellAnchor editAs="oneCell">
    <xdr:from>
      <xdr:col>0</xdr:col>
      <xdr:colOff>0</xdr:colOff>
      <xdr:row>860</xdr:row>
      <xdr:rowOff>0</xdr:rowOff>
    </xdr:from>
    <xdr:to>
      <xdr:col>0</xdr:col>
      <xdr:colOff>533400</xdr:colOff>
      <xdr:row>862</xdr:row>
      <xdr:rowOff>53340</xdr:rowOff>
    </xdr:to>
    <xdr:pic>
      <xdr:nvPicPr>
        <xdr:cNvPr id="2595" name="Picture 547" descr="Hippopotas icon">
          <a:extLst>
            <a:ext uri="{FF2B5EF4-FFF2-40B4-BE49-F238E27FC236}">
              <a16:creationId xmlns:a16="http://schemas.microsoft.com/office/drawing/2014/main" id="{00000000-0008-0000-0500-0000230A0000}"/>
            </a:ext>
          </a:extLst>
        </xdr:cNvPr>
        <xdr:cNvPicPr>
          <a:picLocks noChangeAspect="1" noChangeArrowheads="1"/>
        </xdr:cNvPicPr>
      </xdr:nvPicPr>
      <xdr:blipFill>
        <a:blip xmlns:r="http://schemas.openxmlformats.org/officeDocument/2006/relationships" r:embed="rId541" cstate="print"/>
        <a:srcRect/>
        <a:stretch>
          <a:fillRect/>
        </a:stretch>
      </xdr:blipFill>
      <xdr:spPr bwMode="auto">
        <a:xfrm>
          <a:off x="0" y="148521420"/>
          <a:ext cx="533400" cy="403860"/>
        </a:xfrm>
        <a:prstGeom prst="rect">
          <a:avLst/>
        </a:prstGeom>
        <a:noFill/>
      </xdr:spPr>
    </xdr:pic>
    <xdr:clientData/>
  </xdr:twoCellAnchor>
  <xdr:twoCellAnchor editAs="oneCell">
    <xdr:from>
      <xdr:col>0</xdr:col>
      <xdr:colOff>0</xdr:colOff>
      <xdr:row>861</xdr:row>
      <xdr:rowOff>0</xdr:rowOff>
    </xdr:from>
    <xdr:to>
      <xdr:col>0</xdr:col>
      <xdr:colOff>533400</xdr:colOff>
      <xdr:row>863</xdr:row>
      <xdr:rowOff>60960</xdr:rowOff>
    </xdr:to>
    <xdr:pic>
      <xdr:nvPicPr>
        <xdr:cNvPr id="2596" name="Picture 548" descr="Hippowdon icon">
          <a:extLst>
            <a:ext uri="{FF2B5EF4-FFF2-40B4-BE49-F238E27FC236}">
              <a16:creationId xmlns:a16="http://schemas.microsoft.com/office/drawing/2014/main" id="{00000000-0008-0000-0500-0000240A0000}"/>
            </a:ext>
          </a:extLst>
        </xdr:cNvPr>
        <xdr:cNvPicPr>
          <a:picLocks noChangeAspect="1" noChangeArrowheads="1"/>
        </xdr:cNvPicPr>
      </xdr:nvPicPr>
      <xdr:blipFill>
        <a:blip xmlns:r="http://schemas.openxmlformats.org/officeDocument/2006/relationships" r:embed="rId542" cstate="print"/>
        <a:srcRect/>
        <a:stretch>
          <a:fillRect/>
        </a:stretch>
      </xdr:blipFill>
      <xdr:spPr bwMode="auto">
        <a:xfrm>
          <a:off x="0" y="148696680"/>
          <a:ext cx="533400" cy="403860"/>
        </a:xfrm>
        <a:prstGeom prst="rect">
          <a:avLst/>
        </a:prstGeom>
        <a:noFill/>
      </xdr:spPr>
    </xdr:pic>
    <xdr:clientData/>
  </xdr:twoCellAnchor>
  <xdr:twoCellAnchor editAs="oneCell">
    <xdr:from>
      <xdr:col>0</xdr:col>
      <xdr:colOff>0</xdr:colOff>
      <xdr:row>862</xdr:row>
      <xdr:rowOff>0</xdr:rowOff>
    </xdr:from>
    <xdr:to>
      <xdr:col>0</xdr:col>
      <xdr:colOff>533400</xdr:colOff>
      <xdr:row>864</xdr:row>
      <xdr:rowOff>60960</xdr:rowOff>
    </xdr:to>
    <xdr:pic>
      <xdr:nvPicPr>
        <xdr:cNvPr id="2597" name="Picture 549" descr="Skorupi icon">
          <a:extLst>
            <a:ext uri="{FF2B5EF4-FFF2-40B4-BE49-F238E27FC236}">
              <a16:creationId xmlns:a16="http://schemas.microsoft.com/office/drawing/2014/main" id="{00000000-0008-0000-0500-0000250A0000}"/>
            </a:ext>
          </a:extLst>
        </xdr:cNvPr>
        <xdr:cNvPicPr>
          <a:picLocks noChangeAspect="1" noChangeArrowheads="1"/>
        </xdr:cNvPicPr>
      </xdr:nvPicPr>
      <xdr:blipFill>
        <a:blip xmlns:r="http://schemas.openxmlformats.org/officeDocument/2006/relationships" r:embed="rId543" cstate="print"/>
        <a:srcRect/>
        <a:stretch>
          <a:fillRect/>
        </a:stretch>
      </xdr:blipFill>
      <xdr:spPr bwMode="auto">
        <a:xfrm>
          <a:off x="0" y="148871940"/>
          <a:ext cx="533400" cy="403860"/>
        </a:xfrm>
        <a:prstGeom prst="rect">
          <a:avLst/>
        </a:prstGeom>
        <a:noFill/>
      </xdr:spPr>
    </xdr:pic>
    <xdr:clientData/>
  </xdr:twoCellAnchor>
  <xdr:twoCellAnchor editAs="oneCell">
    <xdr:from>
      <xdr:col>0</xdr:col>
      <xdr:colOff>0</xdr:colOff>
      <xdr:row>864</xdr:row>
      <xdr:rowOff>0</xdr:rowOff>
    </xdr:from>
    <xdr:to>
      <xdr:col>0</xdr:col>
      <xdr:colOff>533400</xdr:colOff>
      <xdr:row>866</xdr:row>
      <xdr:rowOff>60960</xdr:rowOff>
    </xdr:to>
    <xdr:pic>
      <xdr:nvPicPr>
        <xdr:cNvPr id="2598" name="Picture 550" descr="Drapion icon">
          <a:extLst>
            <a:ext uri="{FF2B5EF4-FFF2-40B4-BE49-F238E27FC236}">
              <a16:creationId xmlns:a16="http://schemas.microsoft.com/office/drawing/2014/main" id="{00000000-0008-0000-0500-0000260A0000}"/>
            </a:ext>
          </a:extLst>
        </xdr:cNvPr>
        <xdr:cNvPicPr>
          <a:picLocks noChangeAspect="1" noChangeArrowheads="1"/>
        </xdr:cNvPicPr>
      </xdr:nvPicPr>
      <xdr:blipFill>
        <a:blip xmlns:r="http://schemas.openxmlformats.org/officeDocument/2006/relationships" r:embed="rId544" cstate="print"/>
        <a:srcRect/>
        <a:stretch>
          <a:fillRect/>
        </a:stretch>
      </xdr:blipFill>
      <xdr:spPr bwMode="auto">
        <a:xfrm>
          <a:off x="0" y="149214840"/>
          <a:ext cx="533400" cy="403860"/>
        </a:xfrm>
        <a:prstGeom prst="rect">
          <a:avLst/>
        </a:prstGeom>
        <a:noFill/>
      </xdr:spPr>
    </xdr:pic>
    <xdr:clientData/>
  </xdr:twoCellAnchor>
  <xdr:twoCellAnchor editAs="oneCell">
    <xdr:from>
      <xdr:col>0</xdr:col>
      <xdr:colOff>0</xdr:colOff>
      <xdr:row>866</xdr:row>
      <xdr:rowOff>0</xdr:rowOff>
    </xdr:from>
    <xdr:to>
      <xdr:col>0</xdr:col>
      <xdr:colOff>533400</xdr:colOff>
      <xdr:row>868</xdr:row>
      <xdr:rowOff>60960</xdr:rowOff>
    </xdr:to>
    <xdr:pic>
      <xdr:nvPicPr>
        <xdr:cNvPr id="2599" name="Picture 551" descr="Croagunk icon">
          <a:extLst>
            <a:ext uri="{FF2B5EF4-FFF2-40B4-BE49-F238E27FC236}">
              <a16:creationId xmlns:a16="http://schemas.microsoft.com/office/drawing/2014/main" id="{00000000-0008-0000-0500-0000270A0000}"/>
            </a:ext>
          </a:extLst>
        </xdr:cNvPr>
        <xdr:cNvPicPr>
          <a:picLocks noChangeAspect="1" noChangeArrowheads="1"/>
        </xdr:cNvPicPr>
      </xdr:nvPicPr>
      <xdr:blipFill>
        <a:blip xmlns:r="http://schemas.openxmlformats.org/officeDocument/2006/relationships" r:embed="rId545" cstate="print"/>
        <a:srcRect/>
        <a:stretch>
          <a:fillRect/>
        </a:stretch>
      </xdr:blipFill>
      <xdr:spPr bwMode="auto">
        <a:xfrm>
          <a:off x="0" y="149557740"/>
          <a:ext cx="533400" cy="403860"/>
        </a:xfrm>
        <a:prstGeom prst="rect">
          <a:avLst/>
        </a:prstGeom>
        <a:noFill/>
      </xdr:spPr>
    </xdr:pic>
    <xdr:clientData/>
  </xdr:twoCellAnchor>
  <xdr:twoCellAnchor editAs="oneCell">
    <xdr:from>
      <xdr:col>0</xdr:col>
      <xdr:colOff>0</xdr:colOff>
      <xdr:row>868</xdr:row>
      <xdr:rowOff>0</xdr:rowOff>
    </xdr:from>
    <xdr:to>
      <xdr:col>0</xdr:col>
      <xdr:colOff>533400</xdr:colOff>
      <xdr:row>870</xdr:row>
      <xdr:rowOff>60960</xdr:rowOff>
    </xdr:to>
    <xdr:pic>
      <xdr:nvPicPr>
        <xdr:cNvPr id="2600" name="Picture 552" descr="Toxicroak icon">
          <a:extLst>
            <a:ext uri="{FF2B5EF4-FFF2-40B4-BE49-F238E27FC236}">
              <a16:creationId xmlns:a16="http://schemas.microsoft.com/office/drawing/2014/main" id="{00000000-0008-0000-0500-0000280A0000}"/>
            </a:ext>
          </a:extLst>
        </xdr:cNvPr>
        <xdr:cNvPicPr>
          <a:picLocks noChangeAspect="1" noChangeArrowheads="1"/>
        </xdr:cNvPicPr>
      </xdr:nvPicPr>
      <xdr:blipFill>
        <a:blip xmlns:r="http://schemas.openxmlformats.org/officeDocument/2006/relationships" r:embed="rId546" cstate="print"/>
        <a:srcRect/>
        <a:stretch>
          <a:fillRect/>
        </a:stretch>
      </xdr:blipFill>
      <xdr:spPr bwMode="auto">
        <a:xfrm>
          <a:off x="0" y="149900640"/>
          <a:ext cx="533400" cy="403860"/>
        </a:xfrm>
        <a:prstGeom prst="rect">
          <a:avLst/>
        </a:prstGeom>
        <a:noFill/>
      </xdr:spPr>
    </xdr:pic>
    <xdr:clientData/>
  </xdr:twoCellAnchor>
  <xdr:twoCellAnchor editAs="oneCell">
    <xdr:from>
      <xdr:col>0</xdr:col>
      <xdr:colOff>0</xdr:colOff>
      <xdr:row>870</xdr:row>
      <xdr:rowOff>0</xdr:rowOff>
    </xdr:from>
    <xdr:to>
      <xdr:col>0</xdr:col>
      <xdr:colOff>533400</xdr:colOff>
      <xdr:row>872</xdr:row>
      <xdr:rowOff>53340</xdr:rowOff>
    </xdr:to>
    <xdr:pic>
      <xdr:nvPicPr>
        <xdr:cNvPr id="2601" name="Picture 553" descr="Carnivine icon">
          <a:extLst>
            <a:ext uri="{FF2B5EF4-FFF2-40B4-BE49-F238E27FC236}">
              <a16:creationId xmlns:a16="http://schemas.microsoft.com/office/drawing/2014/main" id="{00000000-0008-0000-0500-0000290A0000}"/>
            </a:ext>
          </a:extLst>
        </xdr:cNvPr>
        <xdr:cNvPicPr>
          <a:picLocks noChangeAspect="1" noChangeArrowheads="1"/>
        </xdr:cNvPicPr>
      </xdr:nvPicPr>
      <xdr:blipFill>
        <a:blip xmlns:r="http://schemas.openxmlformats.org/officeDocument/2006/relationships" r:embed="rId547" cstate="print"/>
        <a:srcRect/>
        <a:stretch>
          <a:fillRect/>
        </a:stretch>
      </xdr:blipFill>
      <xdr:spPr bwMode="auto">
        <a:xfrm>
          <a:off x="0" y="150243540"/>
          <a:ext cx="533400" cy="403860"/>
        </a:xfrm>
        <a:prstGeom prst="rect">
          <a:avLst/>
        </a:prstGeom>
        <a:noFill/>
      </xdr:spPr>
    </xdr:pic>
    <xdr:clientData/>
  </xdr:twoCellAnchor>
  <xdr:twoCellAnchor editAs="oneCell">
    <xdr:from>
      <xdr:col>0</xdr:col>
      <xdr:colOff>0</xdr:colOff>
      <xdr:row>871</xdr:row>
      <xdr:rowOff>0</xdr:rowOff>
    </xdr:from>
    <xdr:to>
      <xdr:col>0</xdr:col>
      <xdr:colOff>533400</xdr:colOff>
      <xdr:row>873</xdr:row>
      <xdr:rowOff>53340</xdr:rowOff>
    </xdr:to>
    <xdr:pic>
      <xdr:nvPicPr>
        <xdr:cNvPr id="2602" name="Picture 554" descr="Finneon icon">
          <a:extLst>
            <a:ext uri="{FF2B5EF4-FFF2-40B4-BE49-F238E27FC236}">
              <a16:creationId xmlns:a16="http://schemas.microsoft.com/office/drawing/2014/main" id="{00000000-0008-0000-0500-00002A0A0000}"/>
            </a:ext>
          </a:extLst>
        </xdr:cNvPr>
        <xdr:cNvPicPr>
          <a:picLocks noChangeAspect="1" noChangeArrowheads="1"/>
        </xdr:cNvPicPr>
      </xdr:nvPicPr>
      <xdr:blipFill>
        <a:blip xmlns:r="http://schemas.openxmlformats.org/officeDocument/2006/relationships" r:embed="rId548" cstate="print"/>
        <a:srcRect/>
        <a:stretch>
          <a:fillRect/>
        </a:stretch>
      </xdr:blipFill>
      <xdr:spPr bwMode="auto">
        <a:xfrm>
          <a:off x="0" y="150418800"/>
          <a:ext cx="533400" cy="403860"/>
        </a:xfrm>
        <a:prstGeom prst="rect">
          <a:avLst/>
        </a:prstGeom>
        <a:noFill/>
      </xdr:spPr>
    </xdr:pic>
    <xdr:clientData/>
  </xdr:twoCellAnchor>
  <xdr:twoCellAnchor editAs="oneCell">
    <xdr:from>
      <xdr:col>0</xdr:col>
      <xdr:colOff>0</xdr:colOff>
      <xdr:row>872</xdr:row>
      <xdr:rowOff>0</xdr:rowOff>
    </xdr:from>
    <xdr:to>
      <xdr:col>0</xdr:col>
      <xdr:colOff>533400</xdr:colOff>
      <xdr:row>874</xdr:row>
      <xdr:rowOff>60960</xdr:rowOff>
    </xdr:to>
    <xdr:pic>
      <xdr:nvPicPr>
        <xdr:cNvPr id="2603" name="Picture 555" descr="Lumineon icon">
          <a:extLst>
            <a:ext uri="{FF2B5EF4-FFF2-40B4-BE49-F238E27FC236}">
              <a16:creationId xmlns:a16="http://schemas.microsoft.com/office/drawing/2014/main" id="{00000000-0008-0000-0500-00002B0A0000}"/>
            </a:ext>
          </a:extLst>
        </xdr:cNvPr>
        <xdr:cNvPicPr>
          <a:picLocks noChangeAspect="1" noChangeArrowheads="1"/>
        </xdr:cNvPicPr>
      </xdr:nvPicPr>
      <xdr:blipFill>
        <a:blip xmlns:r="http://schemas.openxmlformats.org/officeDocument/2006/relationships" r:embed="rId549" cstate="print"/>
        <a:srcRect/>
        <a:stretch>
          <a:fillRect/>
        </a:stretch>
      </xdr:blipFill>
      <xdr:spPr bwMode="auto">
        <a:xfrm>
          <a:off x="0" y="150594060"/>
          <a:ext cx="533400" cy="403860"/>
        </a:xfrm>
        <a:prstGeom prst="rect">
          <a:avLst/>
        </a:prstGeom>
        <a:noFill/>
      </xdr:spPr>
    </xdr:pic>
    <xdr:clientData/>
  </xdr:twoCellAnchor>
  <xdr:twoCellAnchor editAs="oneCell">
    <xdr:from>
      <xdr:col>0</xdr:col>
      <xdr:colOff>0</xdr:colOff>
      <xdr:row>873</xdr:row>
      <xdr:rowOff>0</xdr:rowOff>
    </xdr:from>
    <xdr:to>
      <xdr:col>0</xdr:col>
      <xdr:colOff>533400</xdr:colOff>
      <xdr:row>875</xdr:row>
      <xdr:rowOff>60960</xdr:rowOff>
    </xdr:to>
    <xdr:pic>
      <xdr:nvPicPr>
        <xdr:cNvPr id="2604" name="Picture 556" descr="Mantyke icon">
          <a:extLst>
            <a:ext uri="{FF2B5EF4-FFF2-40B4-BE49-F238E27FC236}">
              <a16:creationId xmlns:a16="http://schemas.microsoft.com/office/drawing/2014/main" id="{00000000-0008-0000-0500-00002C0A0000}"/>
            </a:ext>
          </a:extLst>
        </xdr:cNvPr>
        <xdr:cNvPicPr>
          <a:picLocks noChangeAspect="1" noChangeArrowheads="1"/>
        </xdr:cNvPicPr>
      </xdr:nvPicPr>
      <xdr:blipFill>
        <a:blip xmlns:r="http://schemas.openxmlformats.org/officeDocument/2006/relationships" r:embed="rId550" cstate="print"/>
        <a:srcRect/>
        <a:stretch>
          <a:fillRect/>
        </a:stretch>
      </xdr:blipFill>
      <xdr:spPr bwMode="auto">
        <a:xfrm>
          <a:off x="0" y="150769320"/>
          <a:ext cx="533400" cy="403860"/>
        </a:xfrm>
        <a:prstGeom prst="rect">
          <a:avLst/>
        </a:prstGeom>
        <a:noFill/>
      </xdr:spPr>
    </xdr:pic>
    <xdr:clientData/>
  </xdr:twoCellAnchor>
  <xdr:twoCellAnchor editAs="oneCell">
    <xdr:from>
      <xdr:col>0</xdr:col>
      <xdr:colOff>0</xdr:colOff>
      <xdr:row>875</xdr:row>
      <xdr:rowOff>0</xdr:rowOff>
    </xdr:from>
    <xdr:to>
      <xdr:col>0</xdr:col>
      <xdr:colOff>533400</xdr:colOff>
      <xdr:row>877</xdr:row>
      <xdr:rowOff>60960</xdr:rowOff>
    </xdr:to>
    <xdr:pic>
      <xdr:nvPicPr>
        <xdr:cNvPr id="2605" name="Picture 557" descr="Snover icon">
          <a:extLst>
            <a:ext uri="{FF2B5EF4-FFF2-40B4-BE49-F238E27FC236}">
              <a16:creationId xmlns:a16="http://schemas.microsoft.com/office/drawing/2014/main" id="{00000000-0008-0000-0500-00002D0A0000}"/>
            </a:ext>
          </a:extLst>
        </xdr:cNvPr>
        <xdr:cNvPicPr>
          <a:picLocks noChangeAspect="1" noChangeArrowheads="1"/>
        </xdr:cNvPicPr>
      </xdr:nvPicPr>
      <xdr:blipFill>
        <a:blip xmlns:r="http://schemas.openxmlformats.org/officeDocument/2006/relationships" r:embed="rId551" cstate="print"/>
        <a:srcRect/>
        <a:stretch>
          <a:fillRect/>
        </a:stretch>
      </xdr:blipFill>
      <xdr:spPr bwMode="auto">
        <a:xfrm>
          <a:off x="0" y="151112220"/>
          <a:ext cx="533400" cy="403860"/>
        </a:xfrm>
        <a:prstGeom prst="rect">
          <a:avLst/>
        </a:prstGeom>
        <a:noFill/>
      </xdr:spPr>
    </xdr:pic>
    <xdr:clientData/>
  </xdr:twoCellAnchor>
  <xdr:twoCellAnchor editAs="oneCell">
    <xdr:from>
      <xdr:col>0</xdr:col>
      <xdr:colOff>0</xdr:colOff>
      <xdr:row>877</xdr:row>
      <xdr:rowOff>0</xdr:rowOff>
    </xdr:from>
    <xdr:to>
      <xdr:col>0</xdr:col>
      <xdr:colOff>533400</xdr:colOff>
      <xdr:row>879</xdr:row>
      <xdr:rowOff>60960</xdr:rowOff>
    </xdr:to>
    <xdr:pic>
      <xdr:nvPicPr>
        <xdr:cNvPr id="2606" name="Picture 558" descr="Abomasnow icon">
          <a:extLst>
            <a:ext uri="{FF2B5EF4-FFF2-40B4-BE49-F238E27FC236}">
              <a16:creationId xmlns:a16="http://schemas.microsoft.com/office/drawing/2014/main" id="{00000000-0008-0000-0500-00002E0A0000}"/>
            </a:ext>
          </a:extLst>
        </xdr:cNvPr>
        <xdr:cNvPicPr>
          <a:picLocks noChangeAspect="1" noChangeArrowheads="1"/>
        </xdr:cNvPicPr>
      </xdr:nvPicPr>
      <xdr:blipFill>
        <a:blip xmlns:r="http://schemas.openxmlformats.org/officeDocument/2006/relationships" r:embed="rId552" cstate="print"/>
        <a:srcRect/>
        <a:stretch>
          <a:fillRect/>
        </a:stretch>
      </xdr:blipFill>
      <xdr:spPr bwMode="auto">
        <a:xfrm>
          <a:off x="0" y="151455120"/>
          <a:ext cx="533400" cy="403860"/>
        </a:xfrm>
        <a:prstGeom prst="rect">
          <a:avLst/>
        </a:prstGeom>
        <a:noFill/>
      </xdr:spPr>
    </xdr:pic>
    <xdr:clientData/>
  </xdr:twoCellAnchor>
  <xdr:twoCellAnchor editAs="oneCell">
    <xdr:from>
      <xdr:col>0</xdr:col>
      <xdr:colOff>0</xdr:colOff>
      <xdr:row>879</xdr:row>
      <xdr:rowOff>0</xdr:rowOff>
    </xdr:from>
    <xdr:to>
      <xdr:col>0</xdr:col>
      <xdr:colOff>533400</xdr:colOff>
      <xdr:row>881</xdr:row>
      <xdr:rowOff>60960</xdr:rowOff>
    </xdr:to>
    <xdr:pic>
      <xdr:nvPicPr>
        <xdr:cNvPr id="2607" name="Picture 559" descr="Mega Abomasnow icon">
          <a:extLst>
            <a:ext uri="{FF2B5EF4-FFF2-40B4-BE49-F238E27FC236}">
              <a16:creationId xmlns:a16="http://schemas.microsoft.com/office/drawing/2014/main" id="{00000000-0008-0000-0500-00002F0A0000}"/>
            </a:ext>
          </a:extLst>
        </xdr:cNvPr>
        <xdr:cNvPicPr>
          <a:picLocks noChangeAspect="1" noChangeArrowheads="1"/>
        </xdr:cNvPicPr>
      </xdr:nvPicPr>
      <xdr:blipFill>
        <a:blip xmlns:r="http://schemas.openxmlformats.org/officeDocument/2006/relationships" r:embed="rId553" cstate="print"/>
        <a:srcRect/>
        <a:stretch>
          <a:fillRect/>
        </a:stretch>
      </xdr:blipFill>
      <xdr:spPr bwMode="auto">
        <a:xfrm>
          <a:off x="0" y="151798020"/>
          <a:ext cx="533400" cy="403860"/>
        </a:xfrm>
        <a:prstGeom prst="rect">
          <a:avLst/>
        </a:prstGeom>
        <a:noFill/>
      </xdr:spPr>
    </xdr:pic>
    <xdr:clientData/>
  </xdr:twoCellAnchor>
  <xdr:twoCellAnchor editAs="oneCell">
    <xdr:from>
      <xdr:col>0</xdr:col>
      <xdr:colOff>0</xdr:colOff>
      <xdr:row>881</xdr:row>
      <xdr:rowOff>0</xdr:rowOff>
    </xdr:from>
    <xdr:to>
      <xdr:col>0</xdr:col>
      <xdr:colOff>533400</xdr:colOff>
      <xdr:row>883</xdr:row>
      <xdr:rowOff>60960</xdr:rowOff>
    </xdr:to>
    <xdr:pic>
      <xdr:nvPicPr>
        <xdr:cNvPr id="2608" name="Picture 560" descr="Weavile icon">
          <a:extLst>
            <a:ext uri="{FF2B5EF4-FFF2-40B4-BE49-F238E27FC236}">
              <a16:creationId xmlns:a16="http://schemas.microsoft.com/office/drawing/2014/main" id="{00000000-0008-0000-0500-0000300A0000}"/>
            </a:ext>
          </a:extLst>
        </xdr:cNvPr>
        <xdr:cNvPicPr>
          <a:picLocks noChangeAspect="1" noChangeArrowheads="1"/>
        </xdr:cNvPicPr>
      </xdr:nvPicPr>
      <xdr:blipFill>
        <a:blip xmlns:r="http://schemas.openxmlformats.org/officeDocument/2006/relationships" r:embed="rId554" cstate="print"/>
        <a:srcRect/>
        <a:stretch>
          <a:fillRect/>
        </a:stretch>
      </xdr:blipFill>
      <xdr:spPr bwMode="auto">
        <a:xfrm>
          <a:off x="0" y="152140920"/>
          <a:ext cx="533400" cy="403860"/>
        </a:xfrm>
        <a:prstGeom prst="rect">
          <a:avLst/>
        </a:prstGeom>
        <a:noFill/>
      </xdr:spPr>
    </xdr:pic>
    <xdr:clientData/>
  </xdr:twoCellAnchor>
  <xdr:twoCellAnchor editAs="oneCell">
    <xdr:from>
      <xdr:col>0</xdr:col>
      <xdr:colOff>0</xdr:colOff>
      <xdr:row>883</xdr:row>
      <xdr:rowOff>0</xdr:rowOff>
    </xdr:from>
    <xdr:to>
      <xdr:col>0</xdr:col>
      <xdr:colOff>533400</xdr:colOff>
      <xdr:row>885</xdr:row>
      <xdr:rowOff>60960</xdr:rowOff>
    </xdr:to>
    <xdr:pic>
      <xdr:nvPicPr>
        <xdr:cNvPr id="2609" name="Picture 561" descr="Magnezone icon">
          <a:extLst>
            <a:ext uri="{FF2B5EF4-FFF2-40B4-BE49-F238E27FC236}">
              <a16:creationId xmlns:a16="http://schemas.microsoft.com/office/drawing/2014/main" id="{00000000-0008-0000-0500-0000310A0000}"/>
            </a:ext>
          </a:extLst>
        </xdr:cNvPr>
        <xdr:cNvPicPr>
          <a:picLocks noChangeAspect="1" noChangeArrowheads="1"/>
        </xdr:cNvPicPr>
      </xdr:nvPicPr>
      <xdr:blipFill>
        <a:blip xmlns:r="http://schemas.openxmlformats.org/officeDocument/2006/relationships" r:embed="rId555" cstate="print"/>
        <a:srcRect/>
        <a:stretch>
          <a:fillRect/>
        </a:stretch>
      </xdr:blipFill>
      <xdr:spPr bwMode="auto">
        <a:xfrm>
          <a:off x="0" y="152483820"/>
          <a:ext cx="533400" cy="403860"/>
        </a:xfrm>
        <a:prstGeom prst="rect">
          <a:avLst/>
        </a:prstGeom>
        <a:noFill/>
      </xdr:spPr>
    </xdr:pic>
    <xdr:clientData/>
  </xdr:twoCellAnchor>
  <xdr:twoCellAnchor editAs="oneCell">
    <xdr:from>
      <xdr:col>0</xdr:col>
      <xdr:colOff>0</xdr:colOff>
      <xdr:row>885</xdr:row>
      <xdr:rowOff>0</xdr:rowOff>
    </xdr:from>
    <xdr:to>
      <xdr:col>0</xdr:col>
      <xdr:colOff>533400</xdr:colOff>
      <xdr:row>887</xdr:row>
      <xdr:rowOff>60960</xdr:rowOff>
    </xdr:to>
    <xdr:pic>
      <xdr:nvPicPr>
        <xdr:cNvPr id="2610" name="Picture 562" descr="Lickilicky icon">
          <a:extLst>
            <a:ext uri="{FF2B5EF4-FFF2-40B4-BE49-F238E27FC236}">
              <a16:creationId xmlns:a16="http://schemas.microsoft.com/office/drawing/2014/main" id="{00000000-0008-0000-0500-0000320A0000}"/>
            </a:ext>
          </a:extLst>
        </xdr:cNvPr>
        <xdr:cNvPicPr>
          <a:picLocks noChangeAspect="1" noChangeArrowheads="1"/>
        </xdr:cNvPicPr>
      </xdr:nvPicPr>
      <xdr:blipFill>
        <a:blip xmlns:r="http://schemas.openxmlformats.org/officeDocument/2006/relationships" r:embed="rId556" cstate="print"/>
        <a:srcRect/>
        <a:stretch>
          <a:fillRect/>
        </a:stretch>
      </xdr:blipFill>
      <xdr:spPr bwMode="auto">
        <a:xfrm>
          <a:off x="0" y="152826720"/>
          <a:ext cx="533400" cy="403860"/>
        </a:xfrm>
        <a:prstGeom prst="rect">
          <a:avLst/>
        </a:prstGeom>
        <a:noFill/>
      </xdr:spPr>
    </xdr:pic>
    <xdr:clientData/>
  </xdr:twoCellAnchor>
  <xdr:twoCellAnchor editAs="oneCell">
    <xdr:from>
      <xdr:col>0</xdr:col>
      <xdr:colOff>0</xdr:colOff>
      <xdr:row>886</xdr:row>
      <xdr:rowOff>0</xdr:rowOff>
    </xdr:from>
    <xdr:to>
      <xdr:col>0</xdr:col>
      <xdr:colOff>533400</xdr:colOff>
      <xdr:row>888</xdr:row>
      <xdr:rowOff>60960</xdr:rowOff>
    </xdr:to>
    <xdr:pic>
      <xdr:nvPicPr>
        <xdr:cNvPr id="2611" name="Picture 563" descr="Rhyperior icon">
          <a:extLst>
            <a:ext uri="{FF2B5EF4-FFF2-40B4-BE49-F238E27FC236}">
              <a16:creationId xmlns:a16="http://schemas.microsoft.com/office/drawing/2014/main" id="{00000000-0008-0000-0500-0000330A0000}"/>
            </a:ext>
          </a:extLst>
        </xdr:cNvPr>
        <xdr:cNvPicPr>
          <a:picLocks noChangeAspect="1" noChangeArrowheads="1"/>
        </xdr:cNvPicPr>
      </xdr:nvPicPr>
      <xdr:blipFill>
        <a:blip xmlns:r="http://schemas.openxmlformats.org/officeDocument/2006/relationships" r:embed="rId557" cstate="print"/>
        <a:srcRect/>
        <a:stretch>
          <a:fillRect/>
        </a:stretch>
      </xdr:blipFill>
      <xdr:spPr bwMode="auto">
        <a:xfrm>
          <a:off x="0" y="153001980"/>
          <a:ext cx="533400" cy="403860"/>
        </a:xfrm>
        <a:prstGeom prst="rect">
          <a:avLst/>
        </a:prstGeom>
        <a:noFill/>
      </xdr:spPr>
    </xdr:pic>
    <xdr:clientData/>
  </xdr:twoCellAnchor>
  <xdr:twoCellAnchor editAs="oneCell">
    <xdr:from>
      <xdr:col>0</xdr:col>
      <xdr:colOff>0</xdr:colOff>
      <xdr:row>888</xdr:row>
      <xdr:rowOff>0</xdr:rowOff>
    </xdr:from>
    <xdr:to>
      <xdr:col>0</xdr:col>
      <xdr:colOff>533400</xdr:colOff>
      <xdr:row>890</xdr:row>
      <xdr:rowOff>53340</xdr:rowOff>
    </xdr:to>
    <xdr:pic>
      <xdr:nvPicPr>
        <xdr:cNvPr id="2612" name="Picture 564" descr="Tangrowth icon">
          <a:extLst>
            <a:ext uri="{FF2B5EF4-FFF2-40B4-BE49-F238E27FC236}">
              <a16:creationId xmlns:a16="http://schemas.microsoft.com/office/drawing/2014/main" id="{00000000-0008-0000-0500-0000340A0000}"/>
            </a:ext>
          </a:extLst>
        </xdr:cNvPr>
        <xdr:cNvPicPr>
          <a:picLocks noChangeAspect="1" noChangeArrowheads="1"/>
        </xdr:cNvPicPr>
      </xdr:nvPicPr>
      <xdr:blipFill>
        <a:blip xmlns:r="http://schemas.openxmlformats.org/officeDocument/2006/relationships" r:embed="rId558" cstate="print"/>
        <a:srcRect/>
        <a:stretch>
          <a:fillRect/>
        </a:stretch>
      </xdr:blipFill>
      <xdr:spPr bwMode="auto">
        <a:xfrm>
          <a:off x="0" y="153344880"/>
          <a:ext cx="533400" cy="403860"/>
        </a:xfrm>
        <a:prstGeom prst="rect">
          <a:avLst/>
        </a:prstGeom>
        <a:noFill/>
      </xdr:spPr>
    </xdr:pic>
    <xdr:clientData/>
  </xdr:twoCellAnchor>
  <xdr:twoCellAnchor editAs="oneCell">
    <xdr:from>
      <xdr:col>0</xdr:col>
      <xdr:colOff>0</xdr:colOff>
      <xdr:row>889</xdr:row>
      <xdr:rowOff>0</xdr:rowOff>
    </xdr:from>
    <xdr:to>
      <xdr:col>0</xdr:col>
      <xdr:colOff>533400</xdr:colOff>
      <xdr:row>891</xdr:row>
      <xdr:rowOff>53340</xdr:rowOff>
    </xdr:to>
    <xdr:pic>
      <xdr:nvPicPr>
        <xdr:cNvPr id="2613" name="Picture 565" descr="Electivire icon">
          <a:extLst>
            <a:ext uri="{FF2B5EF4-FFF2-40B4-BE49-F238E27FC236}">
              <a16:creationId xmlns:a16="http://schemas.microsoft.com/office/drawing/2014/main" id="{00000000-0008-0000-0500-0000350A0000}"/>
            </a:ext>
          </a:extLst>
        </xdr:cNvPr>
        <xdr:cNvPicPr>
          <a:picLocks noChangeAspect="1" noChangeArrowheads="1"/>
        </xdr:cNvPicPr>
      </xdr:nvPicPr>
      <xdr:blipFill>
        <a:blip xmlns:r="http://schemas.openxmlformats.org/officeDocument/2006/relationships" r:embed="rId559" cstate="print"/>
        <a:srcRect/>
        <a:stretch>
          <a:fillRect/>
        </a:stretch>
      </xdr:blipFill>
      <xdr:spPr bwMode="auto">
        <a:xfrm>
          <a:off x="0" y="153520140"/>
          <a:ext cx="533400" cy="403860"/>
        </a:xfrm>
        <a:prstGeom prst="rect">
          <a:avLst/>
        </a:prstGeom>
        <a:noFill/>
      </xdr:spPr>
    </xdr:pic>
    <xdr:clientData/>
  </xdr:twoCellAnchor>
  <xdr:twoCellAnchor editAs="oneCell">
    <xdr:from>
      <xdr:col>0</xdr:col>
      <xdr:colOff>0</xdr:colOff>
      <xdr:row>890</xdr:row>
      <xdr:rowOff>0</xdr:rowOff>
    </xdr:from>
    <xdr:to>
      <xdr:col>0</xdr:col>
      <xdr:colOff>533400</xdr:colOff>
      <xdr:row>892</xdr:row>
      <xdr:rowOff>60960</xdr:rowOff>
    </xdr:to>
    <xdr:pic>
      <xdr:nvPicPr>
        <xdr:cNvPr id="2614" name="Picture 566" descr="Magmortar icon">
          <a:extLst>
            <a:ext uri="{FF2B5EF4-FFF2-40B4-BE49-F238E27FC236}">
              <a16:creationId xmlns:a16="http://schemas.microsoft.com/office/drawing/2014/main" id="{00000000-0008-0000-0500-0000360A0000}"/>
            </a:ext>
          </a:extLst>
        </xdr:cNvPr>
        <xdr:cNvPicPr>
          <a:picLocks noChangeAspect="1" noChangeArrowheads="1"/>
        </xdr:cNvPicPr>
      </xdr:nvPicPr>
      <xdr:blipFill>
        <a:blip xmlns:r="http://schemas.openxmlformats.org/officeDocument/2006/relationships" r:embed="rId560" cstate="print"/>
        <a:srcRect/>
        <a:stretch>
          <a:fillRect/>
        </a:stretch>
      </xdr:blipFill>
      <xdr:spPr bwMode="auto">
        <a:xfrm>
          <a:off x="0" y="153695400"/>
          <a:ext cx="533400" cy="403860"/>
        </a:xfrm>
        <a:prstGeom prst="rect">
          <a:avLst/>
        </a:prstGeom>
        <a:noFill/>
      </xdr:spPr>
    </xdr:pic>
    <xdr:clientData/>
  </xdr:twoCellAnchor>
  <xdr:twoCellAnchor editAs="oneCell">
    <xdr:from>
      <xdr:col>0</xdr:col>
      <xdr:colOff>0</xdr:colOff>
      <xdr:row>891</xdr:row>
      <xdr:rowOff>0</xdr:rowOff>
    </xdr:from>
    <xdr:to>
      <xdr:col>0</xdr:col>
      <xdr:colOff>533400</xdr:colOff>
      <xdr:row>893</xdr:row>
      <xdr:rowOff>60960</xdr:rowOff>
    </xdr:to>
    <xdr:pic>
      <xdr:nvPicPr>
        <xdr:cNvPr id="2615" name="Picture 567" descr="Togekiss icon">
          <a:extLst>
            <a:ext uri="{FF2B5EF4-FFF2-40B4-BE49-F238E27FC236}">
              <a16:creationId xmlns:a16="http://schemas.microsoft.com/office/drawing/2014/main" id="{00000000-0008-0000-0500-0000370A0000}"/>
            </a:ext>
          </a:extLst>
        </xdr:cNvPr>
        <xdr:cNvPicPr>
          <a:picLocks noChangeAspect="1" noChangeArrowheads="1"/>
        </xdr:cNvPicPr>
      </xdr:nvPicPr>
      <xdr:blipFill>
        <a:blip xmlns:r="http://schemas.openxmlformats.org/officeDocument/2006/relationships" r:embed="rId561" cstate="print"/>
        <a:srcRect/>
        <a:stretch>
          <a:fillRect/>
        </a:stretch>
      </xdr:blipFill>
      <xdr:spPr bwMode="auto">
        <a:xfrm>
          <a:off x="0" y="153870660"/>
          <a:ext cx="533400" cy="403860"/>
        </a:xfrm>
        <a:prstGeom prst="rect">
          <a:avLst/>
        </a:prstGeom>
        <a:noFill/>
      </xdr:spPr>
    </xdr:pic>
    <xdr:clientData/>
  </xdr:twoCellAnchor>
  <xdr:twoCellAnchor editAs="oneCell">
    <xdr:from>
      <xdr:col>0</xdr:col>
      <xdr:colOff>0</xdr:colOff>
      <xdr:row>893</xdr:row>
      <xdr:rowOff>0</xdr:rowOff>
    </xdr:from>
    <xdr:to>
      <xdr:col>0</xdr:col>
      <xdr:colOff>533400</xdr:colOff>
      <xdr:row>895</xdr:row>
      <xdr:rowOff>60960</xdr:rowOff>
    </xdr:to>
    <xdr:pic>
      <xdr:nvPicPr>
        <xdr:cNvPr id="2616" name="Picture 568" descr="Yanmega icon">
          <a:extLst>
            <a:ext uri="{FF2B5EF4-FFF2-40B4-BE49-F238E27FC236}">
              <a16:creationId xmlns:a16="http://schemas.microsoft.com/office/drawing/2014/main" id="{00000000-0008-0000-0500-0000380A0000}"/>
            </a:ext>
          </a:extLst>
        </xdr:cNvPr>
        <xdr:cNvPicPr>
          <a:picLocks noChangeAspect="1" noChangeArrowheads="1"/>
        </xdr:cNvPicPr>
      </xdr:nvPicPr>
      <xdr:blipFill>
        <a:blip xmlns:r="http://schemas.openxmlformats.org/officeDocument/2006/relationships" r:embed="rId562" cstate="print"/>
        <a:srcRect/>
        <a:stretch>
          <a:fillRect/>
        </a:stretch>
      </xdr:blipFill>
      <xdr:spPr bwMode="auto">
        <a:xfrm>
          <a:off x="0" y="154213560"/>
          <a:ext cx="533400" cy="403860"/>
        </a:xfrm>
        <a:prstGeom prst="rect">
          <a:avLst/>
        </a:prstGeom>
        <a:noFill/>
      </xdr:spPr>
    </xdr:pic>
    <xdr:clientData/>
  </xdr:twoCellAnchor>
  <xdr:twoCellAnchor editAs="oneCell">
    <xdr:from>
      <xdr:col>0</xdr:col>
      <xdr:colOff>0</xdr:colOff>
      <xdr:row>895</xdr:row>
      <xdr:rowOff>0</xdr:rowOff>
    </xdr:from>
    <xdr:to>
      <xdr:col>0</xdr:col>
      <xdr:colOff>533400</xdr:colOff>
      <xdr:row>897</xdr:row>
      <xdr:rowOff>53340</xdr:rowOff>
    </xdr:to>
    <xdr:pic>
      <xdr:nvPicPr>
        <xdr:cNvPr id="2617" name="Picture 569" descr="Leafeon icon">
          <a:extLst>
            <a:ext uri="{FF2B5EF4-FFF2-40B4-BE49-F238E27FC236}">
              <a16:creationId xmlns:a16="http://schemas.microsoft.com/office/drawing/2014/main" id="{00000000-0008-0000-0500-0000390A0000}"/>
            </a:ext>
          </a:extLst>
        </xdr:cNvPr>
        <xdr:cNvPicPr>
          <a:picLocks noChangeAspect="1" noChangeArrowheads="1"/>
        </xdr:cNvPicPr>
      </xdr:nvPicPr>
      <xdr:blipFill>
        <a:blip xmlns:r="http://schemas.openxmlformats.org/officeDocument/2006/relationships" r:embed="rId563" cstate="print"/>
        <a:srcRect/>
        <a:stretch>
          <a:fillRect/>
        </a:stretch>
      </xdr:blipFill>
      <xdr:spPr bwMode="auto">
        <a:xfrm>
          <a:off x="0" y="154556460"/>
          <a:ext cx="533400" cy="403860"/>
        </a:xfrm>
        <a:prstGeom prst="rect">
          <a:avLst/>
        </a:prstGeom>
        <a:noFill/>
      </xdr:spPr>
    </xdr:pic>
    <xdr:clientData/>
  </xdr:twoCellAnchor>
  <xdr:twoCellAnchor editAs="oneCell">
    <xdr:from>
      <xdr:col>0</xdr:col>
      <xdr:colOff>0</xdr:colOff>
      <xdr:row>896</xdr:row>
      <xdr:rowOff>0</xdr:rowOff>
    </xdr:from>
    <xdr:to>
      <xdr:col>0</xdr:col>
      <xdr:colOff>533400</xdr:colOff>
      <xdr:row>898</xdr:row>
      <xdr:rowOff>60960</xdr:rowOff>
    </xdr:to>
    <xdr:pic>
      <xdr:nvPicPr>
        <xdr:cNvPr id="2618" name="Picture 570" descr="Glaceon icon">
          <a:extLst>
            <a:ext uri="{FF2B5EF4-FFF2-40B4-BE49-F238E27FC236}">
              <a16:creationId xmlns:a16="http://schemas.microsoft.com/office/drawing/2014/main" id="{00000000-0008-0000-0500-00003A0A0000}"/>
            </a:ext>
          </a:extLst>
        </xdr:cNvPr>
        <xdr:cNvPicPr>
          <a:picLocks noChangeAspect="1" noChangeArrowheads="1"/>
        </xdr:cNvPicPr>
      </xdr:nvPicPr>
      <xdr:blipFill>
        <a:blip xmlns:r="http://schemas.openxmlformats.org/officeDocument/2006/relationships" r:embed="rId564" cstate="print"/>
        <a:srcRect/>
        <a:stretch>
          <a:fillRect/>
        </a:stretch>
      </xdr:blipFill>
      <xdr:spPr bwMode="auto">
        <a:xfrm>
          <a:off x="0" y="154731720"/>
          <a:ext cx="533400" cy="403860"/>
        </a:xfrm>
        <a:prstGeom prst="rect">
          <a:avLst/>
        </a:prstGeom>
        <a:noFill/>
      </xdr:spPr>
    </xdr:pic>
    <xdr:clientData/>
  </xdr:twoCellAnchor>
  <xdr:twoCellAnchor editAs="oneCell">
    <xdr:from>
      <xdr:col>0</xdr:col>
      <xdr:colOff>0</xdr:colOff>
      <xdr:row>897</xdr:row>
      <xdr:rowOff>0</xdr:rowOff>
    </xdr:from>
    <xdr:to>
      <xdr:col>0</xdr:col>
      <xdr:colOff>533400</xdr:colOff>
      <xdr:row>899</xdr:row>
      <xdr:rowOff>60960</xdr:rowOff>
    </xdr:to>
    <xdr:pic>
      <xdr:nvPicPr>
        <xdr:cNvPr id="2619" name="Picture 571" descr="Gliscor icon">
          <a:extLst>
            <a:ext uri="{FF2B5EF4-FFF2-40B4-BE49-F238E27FC236}">
              <a16:creationId xmlns:a16="http://schemas.microsoft.com/office/drawing/2014/main" id="{00000000-0008-0000-0500-00003B0A0000}"/>
            </a:ext>
          </a:extLst>
        </xdr:cNvPr>
        <xdr:cNvPicPr>
          <a:picLocks noChangeAspect="1" noChangeArrowheads="1"/>
        </xdr:cNvPicPr>
      </xdr:nvPicPr>
      <xdr:blipFill>
        <a:blip xmlns:r="http://schemas.openxmlformats.org/officeDocument/2006/relationships" r:embed="rId565" cstate="print"/>
        <a:srcRect/>
        <a:stretch>
          <a:fillRect/>
        </a:stretch>
      </xdr:blipFill>
      <xdr:spPr bwMode="auto">
        <a:xfrm>
          <a:off x="0" y="154906980"/>
          <a:ext cx="533400" cy="403860"/>
        </a:xfrm>
        <a:prstGeom prst="rect">
          <a:avLst/>
        </a:prstGeom>
        <a:noFill/>
      </xdr:spPr>
    </xdr:pic>
    <xdr:clientData/>
  </xdr:twoCellAnchor>
  <xdr:twoCellAnchor editAs="oneCell">
    <xdr:from>
      <xdr:col>0</xdr:col>
      <xdr:colOff>0</xdr:colOff>
      <xdr:row>899</xdr:row>
      <xdr:rowOff>0</xdr:rowOff>
    </xdr:from>
    <xdr:to>
      <xdr:col>0</xdr:col>
      <xdr:colOff>533400</xdr:colOff>
      <xdr:row>901</xdr:row>
      <xdr:rowOff>60960</xdr:rowOff>
    </xdr:to>
    <xdr:pic>
      <xdr:nvPicPr>
        <xdr:cNvPr id="2620" name="Picture 572" descr="Mamoswine icon">
          <a:extLst>
            <a:ext uri="{FF2B5EF4-FFF2-40B4-BE49-F238E27FC236}">
              <a16:creationId xmlns:a16="http://schemas.microsoft.com/office/drawing/2014/main" id="{00000000-0008-0000-0500-00003C0A0000}"/>
            </a:ext>
          </a:extLst>
        </xdr:cNvPr>
        <xdr:cNvPicPr>
          <a:picLocks noChangeAspect="1" noChangeArrowheads="1"/>
        </xdr:cNvPicPr>
      </xdr:nvPicPr>
      <xdr:blipFill>
        <a:blip xmlns:r="http://schemas.openxmlformats.org/officeDocument/2006/relationships" r:embed="rId566" cstate="print"/>
        <a:srcRect/>
        <a:stretch>
          <a:fillRect/>
        </a:stretch>
      </xdr:blipFill>
      <xdr:spPr bwMode="auto">
        <a:xfrm>
          <a:off x="0" y="155249880"/>
          <a:ext cx="533400" cy="403860"/>
        </a:xfrm>
        <a:prstGeom prst="rect">
          <a:avLst/>
        </a:prstGeom>
        <a:noFill/>
      </xdr:spPr>
    </xdr:pic>
    <xdr:clientData/>
  </xdr:twoCellAnchor>
  <xdr:twoCellAnchor editAs="oneCell">
    <xdr:from>
      <xdr:col>0</xdr:col>
      <xdr:colOff>0</xdr:colOff>
      <xdr:row>901</xdr:row>
      <xdr:rowOff>0</xdr:rowOff>
    </xdr:from>
    <xdr:to>
      <xdr:col>0</xdr:col>
      <xdr:colOff>533400</xdr:colOff>
      <xdr:row>903</xdr:row>
      <xdr:rowOff>60960</xdr:rowOff>
    </xdr:to>
    <xdr:pic>
      <xdr:nvPicPr>
        <xdr:cNvPr id="2621" name="Picture 573" descr="Porygon-Z icon">
          <a:extLst>
            <a:ext uri="{FF2B5EF4-FFF2-40B4-BE49-F238E27FC236}">
              <a16:creationId xmlns:a16="http://schemas.microsoft.com/office/drawing/2014/main" id="{00000000-0008-0000-0500-00003D0A0000}"/>
            </a:ext>
          </a:extLst>
        </xdr:cNvPr>
        <xdr:cNvPicPr>
          <a:picLocks noChangeAspect="1" noChangeArrowheads="1"/>
        </xdr:cNvPicPr>
      </xdr:nvPicPr>
      <xdr:blipFill>
        <a:blip xmlns:r="http://schemas.openxmlformats.org/officeDocument/2006/relationships" r:embed="rId567" cstate="print"/>
        <a:srcRect/>
        <a:stretch>
          <a:fillRect/>
        </a:stretch>
      </xdr:blipFill>
      <xdr:spPr bwMode="auto">
        <a:xfrm>
          <a:off x="0" y="155592780"/>
          <a:ext cx="533400" cy="403860"/>
        </a:xfrm>
        <a:prstGeom prst="rect">
          <a:avLst/>
        </a:prstGeom>
        <a:noFill/>
      </xdr:spPr>
    </xdr:pic>
    <xdr:clientData/>
  </xdr:twoCellAnchor>
  <xdr:twoCellAnchor editAs="oneCell">
    <xdr:from>
      <xdr:col>0</xdr:col>
      <xdr:colOff>0</xdr:colOff>
      <xdr:row>902</xdr:row>
      <xdr:rowOff>0</xdr:rowOff>
    </xdr:from>
    <xdr:to>
      <xdr:col>0</xdr:col>
      <xdr:colOff>533400</xdr:colOff>
      <xdr:row>904</xdr:row>
      <xdr:rowOff>60960</xdr:rowOff>
    </xdr:to>
    <xdr:pic>
      <xdr:nvPicPr>
        <xdr:cNvPr id="2622" name="Picture 574" descr="Gallade icon">
          <a:extLst>
            <a:ext uri="{FF2B5EF4-FFF2-40B4-BE49-F238E27FC236}">
              <a16:creationId xmlns:a16="http://schemas.microsoft.com/office/drawing/2014/main" id="{00000000-0008-0000-0500-00003E0A0000}"/>
            </a:ext>
          </a:extLst>
        </xdr:cNvPr>
        <xdr:cNvPicPr>
          <a:picLocks noChangeAspect="1" noChangeArrowheads="1"/>
        </xdr:cNvPicPr>
      </xdr:nvPicPr>
      <xdr:blipFill>
        <a:blip xmlns:r="http://schemas.openxmlformats.org/officeDocument/2006/relationships" r:embed="rId568" cstate="print"/>
        <a:srcRect/>
        <a:stretch>
          <a:fillRect/>
        </a:stretch>
      </xdr:blipFill>
      <xdr:spPr bwMode="auto">
        <a:xfrm>
          <a:off x="0" y="155768040"/>
          <a:ext cx="533400" cy="403860"/>
        </a:xfrm>
        <a:prstGeom prst="rect">
          <a:avLst/>
        </a:prstGeom>
        <a:noFill/>
      </xdr:spPr>
    </xdr:pic>
    <xdr:clientData/>
  </xdr:twoCellAnchor>
  <xdr:twoCellAnchor editAs="oneCell">
    <xdr:from>
      <xdr:col>0</xdr:col>
      <xdr:colOff>0</xdr:colOff>
      <xdr:row>904</xdr:row>
      <xdr:rowOff>0</xdr:rowOff>
    </xdr:from>
    <xdr:to>
      <xdr:col>0</xdr:col>
      <xdr:colOff>533400</xdr:colOff>
      <xdr:row>906</xdr:row>
      <xdr:rowOff>60960</xdr:rowOff>
    </xdr:to>
    <xdr:pic>
      <xdr:nvPicPr>
        <xdr:cNvPr id="2623" name="Picture 575" descr="Mega Gallade icon">
          <a:extLst>
            <a:ext uri="{FF2B5EF4-FFF2-40B4-BE49-F238E27FC236}">
              <a16:creationId xmlns:a16="http://schemas.microsoft.com/office/drawing/2014/main" id="{00000000-0008-0000-0500-00003F0A0000}"/>
            </a:ext>
          </a:extLst>
        </xdr:cNvPr>
        <xdr:cNvPicPr>
          <a:picLocks noChangeAspect="1" noChangeArrowheads="1"/>
        </xdr:cNvPicPr>
      </xdr:nvPicPr>
      <xdr:blipFill>
        <a:blip xmlns:r="http://schemas.openxmlformats.org/officeDocument/2006/relationships" r:embed="rId569" cstate="print"/>
        <a:srcRect/>
        <a:stretch>
          <a:fillRect/>
        </a:stretch>
      </xdr:blipFill>
      <xdr:spPr bwMode="auto">
        <a:xfrm>
          <a:off x="0" y="156110940"/>
          <a:ext cx="533400" cy="403860"/>
        </a:xfrm>
        <a:prstGeom prst="rect">
          <a:avLst/>
        </a:prstGeom>
        <a:noFill/>
      </xdr:spPr>
    </xdr:pic>
    <xdr:clientData/>
  </xdr:twoCellAnchor>
  <xdr:twoCellAnchor editAs="oneCell">
    <xdr:from>
      <xdr:col>0</xdr:col>
      <xdr:colOff>0</xdr:colOff>
      <xdr:row>906</xdr:row>
      <xdr:rowOff>0</xdr:rowOff>
    </xdr:from>
    <xdr:to>
      <xdr:col>0</xdr:col>
      <xdr:colOff>533400</xdr:colOff>
      <xdr:row>908</xdr:row>
      <xdr:rowOff>60960</xdr:rowOff>
    </xdr:to>
    <xdr:pic>
      <xdr:nvPicPr>
        <xdr:cNvPr id="2624" name="Picture 576" descr="Probopass icon">
          <a:extLst>
            <a:ext uri="{FF2B5EF4-FFF2-40B4-BE49-F238E27FC236}">
              <a16:creationId xmlns:a16="http://schemas.microsoft.com/office/drawing/2014/main" id="{00000000-0008-0000-0500-0000400A0000}"/>
            </a:ext>
          </a:extLst>
        </xdr:cNvPr>
        <xdr:cNvPicPr>
          <a:picLocks noChangeAspect="1" noChangeArrowheads="1"/>
        </xdr:cNvPicPr>
      </xdr:nvPicPr>
      <xdr:blipFill>
        <a:blip xmlns:r="http://schemas.openxmlformats.org/officeDocument/2006/relationships" r:embed="rId570" cstate="print"/>
        <a:srcRect/>
        <a:stretch>
          <a:fillRect/>
        </a:stretch>
      </xdr:blipFill>
      <xdr:spPr bwMode="auto">
        <a:xfrm>
          <a:off x="0" y="156453840"/>
          <a:ext cx="533400" cy="403860"/>
        </a:xfrm>
        <a:prstGeom prst="rect">
          <a:avLst/>
        </a:prstGeom>
        <a:noFill/>
      </xdr:spPr>
    </xdr:pic>
    <xdr:clientData/>
  </xdr:twoCellAnchor>
  <xdr:twoCellAnchor editAs="oneCell">
    <xdr:from>
      <xdr:col>0</xdr:col>
      <xdr:colOff>0</xdr:colOff>
      <xdr:row>908</xdr:row>
      <xdr:rowOff>0</xdr:rowOff>
    </xdr:from>
    <xdr:to>
      <xdr:col>0</xdr:col>
      <xdr:colOff>533400</xdr:colOff>
      <xdr:row>910</xdr:row>
      <xdr:rowOff>60960</xdr:rowOff>
    </xdr:to>
    <xdr:pic>
      <xdr:nvPicPr>
        <xdr:cNvPr id="2625" name="Picture 577" descr="Dusknoir icon">
          <a:extLst>
            <a:ext uri="{FF2B5EF4-FFF2-40B4-BE49-F238E27FC236}">
              <a16:creationId xmlns:a16="http://schemas.microsoft.com/office/drawing/2014/main" id="{00000000-0008-0000-0500-0000410A0000}"/>
            </a:ext>
          </a:extLst>
        </xdr:cNvPr>
        <xdr:cNvPicPr>
          <a:picLocks noChangeAspect="1" noChangeArrowheads="1"/>
        </xdr:cNvPicPr>
      </xdr:nvPicPr>
      <xdr:blipFill>
        <a:blip xmlns:r="http://schemas.openxmlformats.org/officeDocument/2006/relationships" r:embed="rId571" cstate="print"/>
        <a:srcRect/>
        <a:stretch>
          <a:fillRect/>
        </a:stretch>
      </xdr:blipFill>
      <xdr:spPr bwMode="auto">
        <a:xfrm>
          <a:off x="0" y="156796740"/>
          <a:ext cx="533400" cy="403860"/>
        </a:xfrm>
        <a:prstGeom prst="rect">
          <a:avLst/>
        </a:prstGeom>
        <a:noFill/>
      </xdr:spPr>
    </xdr:pic>
    <xdr:clientData/>
  </xdr:twoCellAnchor>
  <xdr:twoCellAnchor editAs="oneCell">
    <xdr:from>
      <xdr:col>0</xdr:col>
      <xdr:colOff>0</xdr:colOff>
      <xdr:row>909</xdr:row>
      <xdr:rowOff>0</xdr:rowOff>
    </xdr:from>
    <xdr:to>
      <xdr:col>0</xdr:col>
      <xdr:colOff>533400</xdr:colOff>
      <xdr:row>911</xdr:row>
      <xdr:rowOff>60960</xdr:rowOff>
    </xdr:to>
    <xdr:pic>
      <xdr:nvPicPr>
        <xdr:cNvPr id="2626" name="Picture 578" descr="Froslass icon">
          <a:extLst>
            <a:ext uri="{FF2B5EF4-FFF2-40B4-BE49-F238E27FC236}">
              <a16:creationId xmlns:a16="http://schemas.microsoft.com/office/drawing/2014/main" id="{00000000-0008-0000-0500-0000420A0000}"/>
            </a:ext>
          </a:extLst>
        </xdr:cNvPr>
        <xdr:cNvPicPr>
          <a:picLocks noChangeAspect="1" noChangeArrowheads="1"/>
        </xdr:cNvPicPr>
      </xdr:nvPicPr>
      <xdr:blipFill>
        <a:blip xmlns:r="http://schemas.openxmlformats.org/officeDocument/2006/relationships" r:embed="rId572" cstate="print"/>
        <a:srcRect/>
        <a:stretch>
          <a:fillRect/>
        </a:stretch>
      </xdr:blipFill>
      <xdr:spPr bwMode="auto">
        <a:xfrm>
          <a:off x="0" y="156972000"/>
          <a:ext cx="533400" cy="403860"/>
        </a:xfrm>
        <a:prstGeom prst="rect">
          <a:avLst/>
        </a:prstGeom>
        <a:noFill/>
      </xdr:spPr>
    </xdr:pic>
    <xdr:clientData/>
  </xdr:twoCellAnchor>
  <xdr:twoCellAnchor editAs="oneCell">
    <xdr:from>
      <xdr:col>0</xdr:col>
      <xdr:colOff>0</xdr:colOff>
      <xdr:row>911</xdr:row>
      <xdr:rowOff>0</xdr:rowOff>
    </xdr:from>
    <xdr:to>
      <xdr:col>0</xdr:col>
      <xdr:colOff>533400</xdr:colOff>
      <xdr:row>913</xdr:row>
      <xdr:rowOff>60960</xdr:rowOff>
    </xdr:to>
    <xdr:pic>
      <xdr:nvPicPr>
        <xdr:cNvPr id="2627" name="Picture 579" descr="Rotom icon">
          <a:extLst>
            <a:ext uri="{FF2B5EF4-FFF2-40B4-BE49-F238E27FC236}">
              <a16:creationId xmlns:a16="http://schemas.microsoft.com/office/drawing/2014/main" id="{00000000-0008-0000-0500-0000430A0000}"/>
            </a:ext>
          </a:extLst>
        </xdr:cNvPr>
        <xdr:cNvPicPr>
          <a:picLocks noChangeAspect="1" noChangeArrowheads="1"/>
        </xdr:cNvPicPr>
      </xdr:nvPicPr>
      <xdr:blipFill>
        <a:blip xmlns:r="http://schemas.openxmlformats.org/officeDocument/2006/relationships" r:embed="rId573" cstate="print"/>
        <a:srcRect/>
        <a:stretch>
          <a:fillRect/>
        </a:stretch>
      </xdr:blipFill>
      <xdr:spPr bwMode="auto">
        <a:xfrm>
          <a:off x="0" y="157314900"/>
          <a:ext cx="533400" cy="403860"/>
        </a:xfrm>
        <a:prstGeom prst="rect">
          <a:avLst/>
        </a:prstGeom>
        <a:noFill/>
      </xdr:spPr>
    </xdr:pic>
    <xdr:clientData/>
  </xdr:twoCellAnchor>
  <xdr:twoCellAnchor editAs="oneCell">
    <xdr:from>
      <xdr:col>0</xdr:col>
      <xdr:colOff>0</xdr:colOff>
      <xdr:row>913</xdr:row>
      <xdr:rowOff>0</xdr:rowOff>
    </xdr:from>
    <xdr:to>
      <xdr:col>0</xdr:col>
      <xdr:colOff>533400</xdr:colOff>
      <xdr:row>915</xdr:row>
      <xdr:rowOff>60960</xdr:rowOff>
    </xdr:to>
    <xdr:pic>
      <xdr:nvPicPr>
        <xdr:cNvPr id="2628" name="Picture 580" descr="Rotom (Heat Rotom) icon">
          <a:extLst>
            <a:ext uri="{FF2B5EF4-FFF2-40B4-BE49-F238E27FC236}">
              <a16:creationId xmlns:a16="http://schemas.microsoft.com/office/drawing/2014/main" id="{00000000-0008-0000-0500-0000440A0000}"/>
            </a:ext>
          </a:extLst>
        </xdr:cNvPr>
        <xdr:cNvPicPr>
          <a:picLocks noChangeAspect="1" noChangeArrowheads="1"/>
        </xdr:cNvPicPr>
      </xdr:nvPicPr>
      <xdr:blipFill>
        <a:blip xmlns:r="http://schemas.openxmlformats.org/officeDocument/2006/relationships" r:embed="rId574" cstate="print"/>
        <a:srcRect/>
        <a:stretch>
          <a:fillRect/>
        </a:stretch>
      </xdr:blipFill>
      <xdr:spPr bwMode="auto">
        <a:xfrm>
          <a:off x="0" y="157657800"/>
          <a:ext cx="533400" cy="403860"/>
        </a:xfrm>
        <a:prstGeom prst="rect">
          <a:avLst/>
        </a:prstGeom>
        <a:noFill/>
      </xdr:spPr>
    </xdr:pic>
    <xdr:clientData/>
  </xdr:twoCellAnchor>
  <xdr:twoCellAnchor editAs="oneCell">
    <xdr:from>
      <xdr:col>0</xdr:col>
      <xdr:colOff>0</xdr:colOff>
      <xdr:row>915</xdr:row>
      <xdr:rowOff>0</xdr:rowOff>
    </xdr:from>
    <xdr:to>
      <xdr:col>0</xdr:col>
      <xdr:colOff>533400</xdr:colOff>
      <xdr:row>917</xdr:row>
      <xdr:rowOff>60960</xdr:rowOff>
    </xdr:to>
    <xdr:pic>
      <xdr:nvPicPr>
        <xdr:cNvPr id="2629" name="Picture 581" descr="Rotom (Wash Rotom) icon">
          <a:extLst>
            <a:ext uri="{FF2B5EF4-FFF2-40B4-BE49-F238E27FC236}">
              <a16:creationId xmlns:a16="http://schemas.microsoft.com/office/drawing/2014/main" id="{00000000-0008-0000-0500-0000450A0000}"/>
            </a:ext>
          </a:extLst>
        </xdr:cNvPr>
        <xdr:cNvPicPr>
          <a:picLocks noChangeAspect="1" noChangeArrowheads="1"/>
        </xdr:cNvPicPr>
      </xdr:nvPicPr>
      <xdr:blipFill>
        <a:blip xmlns:r="http://schemas.openxmlformats.org/officeDocument/2006/relationships" r:embed="rId575" cstate="print"/>
        <a:srcRect/>
        <a:stretch>
          <a:fillRect/>
        </a:stretch>
      </xdr:blipFill>
      <xdr:spPr bwMode="auto">
        <a:xfrm>
          <a:off x="0" y="158000700"/>
          <a:ext cx="533400" cy="403860"/>
        </a:xfrm>
        <a:prstGeom prst="rect">
          <a:avLst/>
        </a:prstGeom>
        <a:noFill/>
      </xdr:spPr>
    </xdr:pic>
    <xdr:clientData/>
  </xdr:twoCellAnchor>
  <xdr:twoCellAnchor editAs="oneCell">
    <xdr:from>
      <xdr:col>0</xdr:col>
      <xdr:colOff>0</xdr:colOff>
      <xdr:row>917</xdr:row>
      <xdr:rowOff>0</xdr:rowOff>
    </xdr:from>
    <xdr:to>
      <xdr:col>0</xdr:col>
      <xdr:colOff>533400</xdr:colOff>
      <xdr:row>919</xdr:row>
      <xdr:rowOff>60960</xdr:rowOff>
    </xdr:to>
    <xdr:pic>
      <xdr:nvPicPr>
        <xdr:cNvPr id="2630" name="Picture 582" descr="Rotom (Frost Rotom) icon">
          <a:extLst>
            <a:ext uri="{FF2B5EF4-FFF2-40B4-BE49-F238E27FC236}">
              <a16:creationId xmlns:a16="http://schemas.microsoft.com/office/drawing/2014/main" id="{00000000-0008-0000-0500-0000460A0000}"/>
            </a:ext>
          </a:extLst>
        </xdr:cNvPr>
        <xdr:cNvPicPr>
          <a:picLocks noChangeAspect="1" noChangeArrowheads="1"/>
        </xdr:cNvPicPr>
      </xdr:nvPicPr>
      <xdr:blipFill>
        <a:blip xmlns:r="http://schemas.openxmlformats.org/officeDocument/2006/relationships" r:embed="rId576" cstate="print"/>
        <a:srcRect/>
        <a:stretch>
          <a:fillRect/>
        </a:stretch>
      </xdr:blipFill>
      <xdr:spPr bwMode="auto">
        <a:xfrm>
          <a:off x="0" y="158343600"/>
          <a:ext cx="533400" cy="403860"/>
        </a:xfrm>
        <a:prstGeom prst="rect">
          <a:avLst/>
        </a:prstGeom>
        <a:noFill/>
      </xdr:spPr>
    </xdr:pic>
    <xdr:clientData/>
  </xdr:twoCellAnchor>
  <xdr:twoCellAnchor editAs="oneCell">
    <xdr:from>
      <xdr:col>0</xdr:col>
      <xdr:colOff>0</xdr:colOff>
      <xdr:row>919</xdr:row>
      <xdr:rowOff>0</xdr:rowOff>
    </xdr:from>
    <xdr:to>
      <xdr:col>0</xdr:col>
      <xdr:colOff>533400</xdr:colOff>
      <xdr:row>921</xdr:row>
      <xdr:rowOff>60960</xdr:rowOff>
    </xdr:to>
    <xdr:pic>
      <xdr:nvPicPr>
        <xdr:cNvPr id="2631" name="Picture 583" descr="Rotom (Fan Rotom) icon">
          <a:extLst>
            <a:ext uri="{FF2B5EF4-FFF2-40B4-BE49-F238E27FC236}">
              <a16:creationId xmlns:a16="http://schemas.microsoft.com/office/drawing/2014/main" id="{00000000-0008-0000-0500-0000470A0000}"/>
            </a:ext>
          </a:extLst>
        </xdr:cNvPr>
        <xdr:cNvPicPr>
          <a:picLocks noChangeAspect="1" noChangeArrowheads="1"/>
        </xdr:cNvPicPr>
      </xdr:nvPicPr>
      <xdr:blipFill>
        <a:blip xmlns:r="http://schemas.openxmlformats.org/officeDocument/2006/relationships" r:embed="rId577" cstate="print"/>
        <a:srcRect/>
        <a:stretch>
          <a:fillRect/>
        </a:stretch>
      </xdr:blipFill>
      <xdr:spPr bwMode="auto">
        <a:xfrm>
          <a:off x="0" y="158686500"/>
          <a:ext cx="533400" cy="403860"/>
        </a:xfrm>
        <a:prstGeom prst="rect">
          <a:avLst/>
        </a:prstGeom>
        <a:noFill/>
      </xdr:spPr>
    </xdr:pic>
    <xdr:clientData/>
  </xdr:twoCellAnchor>
  <xdr:twoCellAnchor editAs="oneCell">
    <xdr:from>
      <xdr:col>0</xdr:col>
      <xdr:colOff>0</xdr:colOff>
      <xdr:row>921</xdr:row>
      <xdr:rowOff>0</xdr:rowOff>
    </xdr:from>
    <xdr:to>
      <xdr:col>0</xdr:col>
      <xdr:colOff>533400</xdr:colOff>
      <xdr:row>923</xdr:row>
      <xdr:rowOff>60960</xdr:rowOff>
    </xdr:to>
    <xdr:pic>
      <xdr:nvPicPr>
        <xdr:cNvPr id="2632" name="Picture 584" descr="Rotom (Mow Rotom) icon">
          <a:extLst>
            <a:ext uri="{FF2B5EF4-FFF2-40B4-BE49-F238E27FC236}">
              <a16:creationId xmlns:a16="http://schemas.microsoft.com/office/drawing/2014/main" id="{00000000-0008-0000-0500-0000480A0000}"/>
            </a:ext>
          </a:extLst>
        </xdr:cNvPr>
        <xdr:cNvPicPr>
          <a:picLocks noChangeAspect="1" noChangeArrowheads="1"/>
        </xdr:cNvPicPr>
      </xdr:nvPicPr>
      <xdr:blipFill>
        <a:blip xmlns:r="http://schemas.openxmlformats.org/officeDocument/2006/relationships" r:embed="rId578" cstate="print"/>
        <a:srcRect/>
        <a:stretch>
          <a:fillRect/>
        </a:stretch>
      </xdr:blipFill>
      <xdr:spPr bwMode="auto">
        <a:xfrm>
          <a:off x="0" y="159029400"/>
          <a:ext cx="533400" cy="403860"/>
        </a:xfrm>
        <a:prstGeom prst="rect">
          <a:avLst/>
        </a:prstGeom>
        <a:noFill/>
      </xdr:spPr>
    </xdr:pic>
    <xdr:clientData/>
  </xdr:twoCellAnchor>
  <xdr:twoCellAnchor editAs="oneCell">
    <xdr:from>
      <xdr:col>0</xdr:col>
      <xdr:colOff>0</xdr:colOff>
      <xdr:row>923</xdr:row>
      <xdr:rowOff>0</xdr:rowOff>
    </xdr:from>
    <xdr:to>
      <xdr:col>0</xdr:col>
      <xdr:colOff>533400</xdr:colOff>
      <xdr:row>925</xdr:row>
      <xdr:rowOff>53340</xdr:rowOff>
    </xdr:to>
    <xdr:pic>
      <xdr:nvPicPr>
        <xdr:cNvPr id="2633" name="Picture 585" descr="Uxie icon">
          <a:extLst>
            <a:ext uri="{FF2B5EF4-FFF2-40B4-BE49-F238E27FC236}">
              <a16:creationId xmlns:a16="http://schemas.microsoft.com/office/drawing/2014/main" id="{00000000-0008-0000-0500-0000490A0000}"/>
            </a:ext>
          </a:extLst>
        </xdr:cNvPr>
        <xdr:cNvPicPr>
          <a:picLocks noChangeAspect="1" noChangeArrowheads="1"/>
        </xdr:cNvPicPr>
      </xdr:nvPicPr>
      <xdr:blipFill>
        <a:blip xmlns:r="http://schemas.openxmlformats.org/officeDocument/2006/relationships" r:embed="rId579" cstate="print"/>
        <a:srcRect/>
        <a:stretch>
          <a:fillRect/>
        </a:stretch>
      </xdr:blipFill>
      <xdr:spPr bwMode="auto">
        <a:xfrm>
          <a:off x="0" y="159372300"/>
          <a:ext cx="533400" cy="403860"/>
        </a:xfrm>
        <a:prstGeom prst="rect">
          <a:avLst/>
        </a:prstGeom>
        <a:noFill/>
      </xdr:spPr>
    </xdr:pic>
    <xdr:clientData/>
  </xdr:twoCellAnchor>
  <xdr:twoCellAnchor editAs="oneCell">
    <xdr:from>
      <xdr:col>0</xdr:col>
      <xdr:colOff>0</xdr:colOff>
      <xdr:row>924</xdr:row>
      <xdr:rowOff>0</xdr:rowOff>
    </xdr:from>
    <xdr:to>
      <xdr:col>0</xdr:col>
      <xdr:colOff>533400</xdr:colOff>
      <xdr:row>926</xdr:row>
      <xdr:rowOff>53340</xdr:rowOff>
    </xdr:to>
    <xdr:pic>
      <xdr:nvPicPr>
        <xdr:cNvPr id="2634" name="Picture 586" descr="Mesprit icon">
          <a:extLst>
            <a:ext uri="{FF2B5EF4-FFF2-40B4-BE49-F238E27FC236}">
              <a16:creationId xmlns:a16="http://schemas.microsoft.com/office/drawing/2014/main" id="{00000000-0008-0000-0500-00004A0A0000}"/>
            </a:ext>
          </a:extLst>
        </xdr:cNvPr>
        <xdr:cNvPicPr>
          <a:picLocks noChangeAspect="1" noChangeArrowheads="1"/>
        </xdr:cNvPicPr>
      </xdr:nvPicPr>
      <xdr:blipFill>
        <a:blip xmlns:r="http://schemas.openxmlformats.org/officeDocument/2006/relationships" r:embed="rId580" cstate="print"/>
        <a:srcRect/>
        <a:stretch>
          <a:fillRect/>
        </a:stretch>
      </xdr:blipFill>
      <xdr:spPr bwMode="auto">
        <a:xfrm>
          <a:off x="0" y="159547560"/>
          <a:ext cx="533400" cy="403860"/>
        </a:xfrm>
        <a:prstGeom prst="rect">
          <a:avLst/>
        </a:prstGeom>
        <a:noFill/>
      </xdr:spPr>
    </xdr:pic>
    <xdr:clientData/>
  </xdr:twoCellAnchor>
  <xdr:twoCellAnchor editAs="oneCell">
    <xdr:from>
      <xdr:col>0</xdr:col>
      <xdr:colOff>0</xdr:colOff>
      <xdr:row>925</xdr:row>
      <xdr:rowOff>0</xdr:rowOff>
    </xdr:from>
    <xdr:to>
      <xdr:col>0</xdr:col>
      <xdr:colOff>533400</xdr:colOff>
      <xdr:row>927</xdr:row>
      <xdr:rowOff>60960</xdr:rowOff>
    </xdr:to>
    <xdr:pic>
      <xdr:nvPicPr>
        <xdr:cNvPr id="2635" name="Picture 587" descr="Azelf icon">
          <a:extLst>
            <a:ext uri="{FF2B5EF4-FFF2-40B4-BE49-F238E27FC236}">
              <a16:creationId xmlns:a16="http://schemas.microsoft.com/office/drawing/2014/main" id="{00000000-0008-0000-0500-00004B0A0000}"/>
            </a:ext>
          </a:extLst>
        </xdr:cNvPr>
        <xdr:cNvPicPr>
          <a:picLocks noChangeAspect="1" noChangeArrowheads="1"/>
        </xdr:cNvPicPr>
      </xdr:nvPicPr>
      <xdr:blipFill>
        <a:blip xmlns:r="http://schemas.openxmlformats.org/officeDocument/2006/relationships" r:embed="rId581" cstate="print"/>
        <a:srcRect/>
        <a:stretch>
          <a:fillRect/>
        </a:stretch>
      </xdr:blipFill>
      <xdr:spPr bwMode="auto">
        <a:xfrm>
          <a:off x="0" y="159722820"/>
          <a:ext cx="533400" cy="403860"/>
        </a:xfrm>
        <a:prstGeom prst="rect">
          <a:avLst/>
        </a:prstGeom>
        <a:noFill/>
      </xdr:spPr>
    </xdr:pic>
    <xdr:clientData/>
  </xdr:twoCellAnchor>
  <xdr:twoCellAnchor editAs="oneCell">
    <xdr:from>
      <xdr:col>0</xdr:col>
      <xdr:colOff>0</xdr:colOff>
      <xdr:row>926</xdr:row>
      <xdr:rowOff>0</xdr:rowOff>
    </xdr:from>
    <xdr:to>
      <xdr:col>0</xdr:col>
      <xdr:colOff>533400</xdr:colOff>
      <xdr:row>928</xdr:row>
      <xdr:rowOff>60960</xdr:rowOff>
    </xdr:to>
    <xdr:pic>
      <xdr:nvPicPr>
        <xdr:cNvPr id="2636" name="Picture 588" descr="Dialga icon">
          <a:extLst>
            <a:ext uri="{FF2B5EF4-FFF2-40B4-BE49-F238E27FC236}">
              <a16:creationId xmlns:a16="http://schemas.microsoft.com/office/drawing/2014/main" id="{00000000-0008-0000-0500-00004C0A0000}"/>
            </a:ext>
          </a:extLst>
        </xdr:cNvPr>
        <xdr:cNvPicPr>
          <a:picLocks noChangeAspect="1" noChangeArrowheads="1"/>
        </xdr:cNvPicPr>
      </xdr:nvPicPr>
      <xdr:blipFill>
        <a:blip xmlns:r="http://schemas.openxmlformats.org/officeDocument/2006/relationships" r:embed="rId582" cstate="print"/>
        <a:srcRect/>
        <a:stretch>
          <a:fillRect/>
        </a:stretch>
      </xdr:blipFill>
      <xdr:spPr bwMode="auto">
        <a:xfrm>
          <a:off x="0" y="159898080"/>
          <a:ext cx="533400" cy="403860"/>
        </a:xfrm>
        <a:prstGeom prst="rect">
          <a:avLst/>
        </a:prstGeom>
        <a:noFill/>
      </xdr:spPr>
    </xdr:pic>
    <xdr:clientData/>
  </xdr:twoCellAnchor>
  <xdr:twoCellAnchor editAs="oneCell">
    <xdr:from>
      <xdr:col>0</xdr:col>
      <xdr:colOff>0</xdr:colOff>
      <xdr:row>928</xdr:row>
      <xdr:rowOff>0</xdr:rowOff>
    </xdr:from>
    <xdr:to>
      <xdr:col>0</xdr:col>
      <xdr:colOff>7620</xdr:colOff>
      <xdr:row>928</xdr:row>
      <xdr:rowOff>7620</xdr:rowOff>
    </xdr:to>
    <xdr:pic>
      <xdr:nvPicPr>
        <xdr:cNvPr id="2637" name="Picture 589" descr="Dialga (Origin Forme) icon">
          <a:extLst>
            <a:ext uri="{FF2B5EF4-FFF2-40B4-BE49-F238E27FC236}">
              <a16:creationId xmlns:a16="http://schemas.microsoft.com/office/drawing/2014/main" id="{00000000-0008-0000-0500-00004D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60240980"/>
          <a:ext cx="7620" cy="7620"/>
        </a:xfrm>
        <a:prstGeom prst="rect">
          <a:avLst/>
        </a:prstGeom>
        <a:noFill/>
      </xdr:spPr>
    </xdr:pic>
    <xdr:clientData/>
  </xdr:twoCellAnchor>
  <xdr:twoCellAnchor editAs="oneCell">
    <xdr:from>
      <xdr:col>0</xdr:col>
      <xdr:colOff>0</xdr:colOff>
      <xdr:row>930</xdr:row>
      <xdr:rowOff>0</xdr:rowOff>
    </xdr:from>
    <xdr:to>
      <xdr:col>0</xdr:col>
      <xdr:colOff>533400</xdr:colOff>
      <xdr:row>932</xdr:row>
      <xdr:rowOff>60960</xdr:rowOff>
    </xdr:to>
    <xdr:pic>
      <xdr:nvPicPr>
        <xdr:cNvPr id="2638" name="Picture 590" descr="Palkia icon">
          <a:extLst>
            <a:ext uri="{FF2B5EF4-FFF2-40B4-BE49-F238E27FC236}">
              <a16:creationId xmlns:a16="http://schemas.microsoft.com/office/drawing/2014/main" id="{00000000-0008-0000-0500-00004E0A0000}"/>
            </a:ext>
          </a:extLst>
        </xdr:cNvPr>
        <xdr:cNvPicPr>
          <a:picLocks noChangeAspect="1" noChangeArrowheads="1"/>
        </xdr:cNvPicPr>
      </xdr:nvPicPr>
      <xdr:blipFill>
        <a:blip xmlns:r="http://schemas.openxmlformats.org/officeDocument/2006/relationships" r:embed="rId583" cstate="print"/>
        <a:srcRect/>
        <a:stretch>
          <a:fillRect/>
        </a:stretch>
      </xdr:blipFill>
      <xdr:spPr bwMode="auto">
        <a:xfrm>
          <a:off x="0" y="160583880"/>
          <a:ext cx="533400" cy="403860"/>
        </a:xfrm>
        <a:prstGeom prst="rect">
          <a:avLst/>
        </a:prstGeom>
        <a:noFill/>
      </xdr:spPr>
    </xdr:pic>
    <xdr:clientData/>
  </xdr:twoCellAnchor>
  <xdr:twoCellAnchor editAs="oneCell">
    <xdr:from>
      <xdr:col>0</xdr:col>
      <xdr:colOff>0</xdr:colOff>
      <xdr:row>932</xdr:row>
      <xdr:rowOff>0</xdr:rowOff>
    </xdr:from>
    <xdr:to>
      <xdr:col>0</xdr:col>
      <xdr:colOff>7620</xdr:colOff>
      <xdr:row>932</xdr:row>
      <xdr:rowOff>7620</xdr:rowOff>
    </xdr:to>
    <xdr:pic>
      <xdr:nvPicPr>
        <xdr:cNvPr id="2639" name="Picture 591" descr="Palkia (Origin Forme) icon">
          <a:extLst>
            <a:ext uri="{FF2B5EF4-FFF2-40B4-BE49-F238E27FC236}">
              <a16:creationId xmlns:a16="http://schemas.microsoft.com/office/drawing/2014/main" id="{00000000-0008-0000-0500-00004F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60926780"/>
          <a:ext cx="7620" cy="7620"/>
        </a:xfrm>
        <a:prstGeom prst="rect">
          <a:avLst/>
        </a:prstGeom>
        <a:noFill/>
      </xdr:spPr>
    </xdr:pic>
    <xdr:clientData/>
  </xdr:twoCellAnchor>
  <xdr:twoCellAnchor editAs="oneCell">
    <xdr:from>
      <xdr:col>0</xdr:col>
      <xdr:colOff>0</xdr:colOff>
      <xdr:row>934</xdr:row>
      <xdr:rowOff>0</xdr:rowOff>
    </xdr:from>
    <xdr:to>
      <xdr:col>0</xdr:col>
      <xdr:colOff>533400</xdr:colOff>
      <xdr:row>936</xdr:row>
      <xdr:rowOff>60960</xdr:rowOff>
    </xdr:to>
    <xdr:pic>
      <xdr:nvPicPr>
        <xdr:cNvPr id="2640" name="Picture 592" descr="Heatran icon">
          <a:extLst>
            <a:ext uri="{FF2B5EF4-FFF2-40B4-BE49-F238E27FC236}">
              <a16:creationId xmlns:a16="http://schemas.microsoft.com/office/drawing/2014/main" id="{00000000-0008-0000-0500-0000500A0000}"/>
            </a:ext>
          </a:extLst>
        </xdr:cNvPr>
        <xdr:cNvPicPr>
          <a:picLocks noChangeAspect="1" noChangeArrowheads="1"/>
        </xdr:cNvPicPr>
      </xdr:nvPicPr>
      <xdr:blipFill>
        <a:blip xmlns:r="http://schemas.openxmlformats.org/officeDocument/2006/relationships" r:embed="rId584" cstate="print"/>
        <a:srcRect/>
        <a:stretch>
          <a:fillRect/>
        </a:stretch>
      </xdr:blipFill>
      <xdr:spPr bwMode="auto">
        <a:xfrm>
          <a:off x="0" y="161269680"/>
          <a:ext cx="533400" cy="403860"/>
        </a:xfrm>
        <a:prstGeom prst="rect">
          <a:avLst/>
        </a:prstGeom>
        <a:noFill/>
      </xdr:spPr>
    </xdr:pic>
    <xdr:clientData/>
  </xdr:twoCellAnchor>
  <xdr:twoCellAnchor editAs="oneCell">
    <xdr:from>
      <xdr:col>0</xdr:col>
      <xdr:colOff>0</xdr:colOff>
      <xdr:row>936</xdr:row>
      <xdr:rowOff>0</xdr:rowOff>
    </xdr:from>
    <xdr:to>
      <xdr:col>0</xdr:col>
      <xdr:colOff>533400</xdr:colOff>
      <xdr:row>938</xdr:row>
      <xdr:rowOff>60960</xdr:rowOff>
    </xdr:to>
    <xdr:pic>
      <xdr:nvPicPr>
        <xdr:cNvPr id="2641" name="Picture 593" descr="Regigigas icon">
          <a:extLst>
            <a:ext uri="{FF2B5EF4-FFF2-40B4-BE49-F238E27FC236}">
              <a16:creationId xmlns:a16="http://schemas.microsoft.com/office/drawing/2014/main" id="{00000000-0008-0000-0500-0000510A0000}"/>
            </a:ext>
          </a:extLst>
        </xdr:cNvPr>
        <xdr:cNvPicPr>
          <a:picLocks noChangeAspect="1" noChangeArrowheads="1"/>
        </xdr:cNvPicPr>
      </xdr:nvPicPr>
      <xdr:blipFill>
        <a:blip xmlns:r="http://schemas.openxmlformats.org/officeDocument/2006/relationships" r:embed="rId585" cstate="print"/>
        <a:srcRect/>
        <a:stretch>
          <a:fillRect/>
        </a:stretch>
      </xdr:blipFill>
      <xdr:spPr bwMode="auto">
        <a:xfrm>
          <a:off x="0" y="161612580"/>
          <a:ext cx="533400" cy="403860"/>
        </a:xfrm>
        <a:prstGeom prst="rect">
          <a:avLst/>
        </a:prstGeom>
        <a:noFill/>
      </xdr:spPr>
    </xdr:pic>
    <xdr:clientData/>
  </xdr:twoCellAnchor>
  <xdr:twoCellAnchor editAs="oneCell">
    <xdr:from>
      <xdr:col>0</xdr:col>
      <xdr:colOff>0</xdr:colOff>
      <xdr:row>937</xdr:row>
      <xdr:rowOff>0</xdr:rowOff>
    </xdr:from>
    <xdr:to>
      <xdr:col>0</xdr:col>
      <xdr:colOff>533400</xdr:colOff>
      <xdr:row>939</xdr:row>
      <xdr:rowOff>60960</xdr:rowOff>
    </xdr:to>
    <xdr:pic>
      <xdr:nvPicPr>
        <xdr:cNvPr id="2642" name="Picture 594" descr="Giratina (Altered Forme) icon">
          <a:extLst>
            <a:ext uri="{FF2B5EF4-FFF2-40B4-BE49-F238E27FC236}">
              <a16:creationId xmlns:a16="http://schemas.microsoft.com/office/drawing/2014/main" id="{00000000-0008-0000-0500-0000520A0000}"/>
            </a:ext>
          </a:extLst>
        </xdr:cNvPr>
        <xdr:cNvPicPr>
          <a:picLocks noChangeAspect="1" noChangeArrowheads="1"/>
        </xdr:cNvPicPr>
      </xdr:nvPicPr>
      <xdr:blipFill>
        <a:blip xmlns:r="http://schemas.openxmlformats.org/officeDocument/2006/relationships" r:embed="rId586" cstate="print"/>
        <a:srcRect/>
        <a:stretch>
          <a:fillRect/>
        </a:stretch>
      </xdr:blipFill>
      <xdr:spPr bwMode="auto">
        <a:xfrm>
          <a:off x="0" y="161787840"/>
          <a:ext cx="533400" cy="403860"/>
        </a:xfrm>
        <a:prstGeom prst="rect">
          <a:avLst/>
        </a:prstGeom>
        <a:noFill/>
      </xdr:spPr>
    </xdr:pic>
    <xdr:clientData/>
  </xdr:twoCellAnchor>
  <xdr:twoCellAnchor editAs="oneCell">
    <xdr:from>
      <xdr:col>0</xdr:col>
      <xdr:colOff>0</xdr:colOff>
      <xdr:row>939</xdr:row>
      <xdr:rowOff>0</xdr:rowOff>
    </xdr:from>
    <xdr:to>
      <xdr:col>0</xdr:col>
      <xdr:colOff>533400</xdr:colOff>
      <xdr:row>941</xdr:row>
      <xdr:rowOff>60960</xdr:rowOff>
    </xdr:to>
    <xdr:pic>
      <xdr:nvPicPr>
        <xdr:cNvPr id="2643" name="Picture 595" descr="Giratina (Origin Forme) icon">
          <a:extLst>
            <a:ext uri="{FF2B5EF4-FFF2-40B4-BE49-F238E27FC236}">
              <a16:creationId xmlns:a16="http://schemas.microsoft.com/office/drawing/2014/main" id="{00000000-0008-0000-0500-0000530A0000}"/>
            </a:ext>
          </a:extLst>
        </xdr:cNvPr>
        <xdr:cNvPicPr>
          <a:picLocks noChangeAspect="1" noChangeArrowheads="1"/>
        </xdr:cNvPicPr>
      </xdr:nvPicPr>
      <xdr:blipFill>
        <a:blip xmlns:r="http://schemas.openxmlformats.org/officeDocument/2006/relationships" r:embed="rId587" cstate="print"/>
        <a:srcRect/>
        <a:stretch>
          <a:fillRect/>
        </a:stretch>
      </xdr:blipFill>
      <xdr:spPr bwMode="auto">
        <a:xfrm>
          <a:off x="0" y="162130740"/>
          <a:ext cx="533400" cy="403860"/>
        </a:xfrm>
        <a:prstGeom prst="rect">
          <a:avLst/>
        </a:prstGeom>
        <a:noFill/>
      </xdr:spPr>
    </xdr:pic>
    <xdr:clientData/>
  </xdr:twoCellAnchor>
  <xdr:twoCellAnchor editAs="oneCell">
    <xdr:from>
      <xdr:col>0</xdr:col>
      <xdr:colOff>0</xdr:colOff>
      <xdr:row>941</xdr:row>
      <xdr:rowOff>0</xdr:rowOff>
    </xdr:from>
    <xdr:to>
      <xdr:col>0</xdr:col>
      <xdr:colOff>533400</xdr:colOff>
      <xdr:row>943</xdr:row>
      <xdr:rowOff>53340</xdr:rowOff>
    </xdr:to>
    <xdr:pic>
      <xdr:nvPicPr>
        <xdr:cNvPr id="2644" name="Picture 596" descr="Cresselia icon">
          <a:extLst>
            <a:ext uri="{FF2B5EF4-FFF2-40B4-BE49-F238E27FC236}">
              <a16:creationId xmlns:a16="http://schemas.microsoft.com/office/drawing/2014/main" id="{00000000-0008-0000-0500-0000540A0000}"/>
            </a:ext>
          </a:extLst>
        </xdr:cNvPr>
        <xdr:cNvPicPr>
          <a:picLocks noChangeAspect="1" noChangeArrowheads="1"/>
        </xdr:cNvPicPr>
      </xdr:nvPicPr>
      <xdr:blipFill>
        <a:blip xmlns:r="http://schemas.openxmlformats.org/officeDocument/2006/relationships" r:embed="rId588" cstate="print"/>
        <a:srcRect/>
        <a:stretch>
          <a:fillRect/>
        </a:stretch>
      </xdr:blipFill>
      <xdr:spPr bwMode="auto">
        <a:xfrm>
          <a:off x="0" y="162473640"/>
          <a:ext cx="533400" cy="403860"/>
        </a:xfrm>
        <a:prstGeom prst="rect">
          <a:avLst/>
        </a:prstGeom>
        <a:noFill/>
      </xdr:spPr>
    </xdr:pic>
    <xdr:clientData/>
  </xdr:twoCellAnchor>
  <xdr:twoCellAnchor editAs="oneCell">
    <xdr:from>
      <xdr:col>0</xdr:col>
      <xdr:colOff>0</xdr:colOff>
      <xdr:row>942</xdr:row>
      <xdr:rowOff>0</xdr:rowOff>
    </xdr:from>
    <xdr:to>
      <xdr:col>0</xdr:col>
      <xdr:colOff>533400</xdr:colOff>
      <xdr:row>944</xdr:row>
      <xdr:rowOff>53340</xdr:rowOff>
    </xdr:to>
    <xdr:pic>
      <xdr:nvPicPr>
        <xdr:cNvPr id="2645" name="Picture 597" descr="Phione icon">
          <a:extLst>
            <a:ext uri="{FF2B5EF4-FFF2-40B4-BE49-F238E27FC236}">
              <a16:creationId xmlns:a16="http://schemas.microsoft.com/office/drawing/2014/main" id="{00000000-0008-0000-0500-0000550A0000}"/>
            </a:ext>
          </a:extLst>
        </xdr:cNvPr>
        <xdr:cNvPicPr>
          <a:picLocks noChangeAspect="1" noChangeArrowheads="1"/>
        </xdr:cNvPicPr>
      </xdr:nvPicPr>
      <xdr:blipFill>
        <a:blip xmlns:r="http://schemas.openxmlformats.org/officeDocument/2006/relationships" r:embed="rId589" cstate="print"/>
        <a:srcRect/>
        <a:stretch>
          <a:fillRect/>
        </a:stretch>
      </xdr:blipFill>
      <xdr:spPr bwMode="auto">
        <a:xfrm>
          <a:off x="0" y="162648900"/>
          <a:ext cx="533400" cy="403860"/>
        </a:xfrm>
        <a:prstGeom prst="rect">
          <a:avLst/>
        </a:prstGeom>
        <a:noFill/>
      </xdr:spPr>
    </xdr:pic>
    <xdr:clientData/>
  </xdr:twoCellAnchor>
  <xdr:twoCellAnchor editAs="oneCell">
    <xdr:from>
      <xdr:col>0</xdr:col>
      <xdr:colOff>0</xdr:colOff>
      <xdr:row>943</xdr:row>
      <xdr:rowOff>0</xdr:rowOff>
    </xdr:from>
    <xdr:to>
      <xdr:col>0</xdr:col>
      <xdr:colOff>533400</xdr:colOff>
      <xdr:row>945</xdr:row>
      <xdr:rowOff>53340</xdr:rowOff>
    </xdr:to>
    <xdr:pic>
      <xdr:nvPicPr>
        <xdr:cNvPr id="2646" name="Picture 598" descr="Manaphy icon">
          <a:extLst>
            <a:ext uri="{FF2B5EF4-FFF2-40B4-BE49-F238E27FC236}">
              <a16:creationId xmlns:a16="http://schemas.microsoft.com/office/drawing/2014/main" id="{00000000-0008-0000-0500-0000560A0000}"/>
            </a:ext>
          </a:extLst>
        </xdr:cNvPr>
        <xdr:cNvPicPr>
          <a:picLocks noChangeAspect="1" noChangeArrowheads="1"/>
        </xdr:cNvPicPr>
      </xdr:nvPicPr>
      <xdr:blipFill>
        <a:blip xmlns:r="http://schemas.openxmlformats.org/officeDocument/2006/relationships" r:embed="rId590" cstate="print"/>
        <a:srcRect/>
        <a:stretch>
          <a:fillRect/>
        </a:stretch>
      </xdr:blipFill>
      <xdr:spPr bwMode="auto">
        <a:xfrm>
          <a:off x="0" y="162824160"/>
          <a:ext cx="533400" cy="403860"/>
        </a:xfrm>
        <a:prstGeom prst="rect">
          <a:avLst/>
        </a:prstGeom>
        <a:noFill/>
      </xdr:spPr>
    </xdr:pic>
    <xdr:clientData/>
  </xdr:twoCellAnchor>
  <xdr:twoCellAnchor editAs="oneCell">
    <xdr:from>
      <xdr:col>0</xdr:col>
      <xdr:colOff>0</xdr:colOff>
      <xdr:row>944</xdr:row>
      <xdr:rowOff>0</xdr:rowOff>
    </xdr:from>
    <xdr:to>
      <xdr:col>0</xdr:col>
      <xdr:colOff>533400</xdr:colOff>
      <xdr:row>946</xdr:row>
      <xdr:rowOff>60960</xdr:rowOff>
    </xdr:to>
    <xdr:pic>
      <xdr:nvPicPr>
        <xdr:cNvPr id="2647" name="Picture 599" descr="Darkrai icon">
          <a:extLst>
            <a:ext uri="{FF2B5EF4-FFF2-40B4-BE49-F238E27FC236}">
              <a16:creationId xmlns:a16="http://schemas.microsoft.com/office/drawing/2014/main" id="{00000000-0008-0000-0500-0000570A0000}"/>
            </a:ext>
          </a:extLst>
        </xdr:cNvPr>
        <xdr:cNvPicPr>
          <a:picLocks noChangeAspect="1" noChangeArrowheads="1"/>
        </xdr:cNvPicPr>
      </xdr:nvPicPr>
      <xdr:blipFill>
        <a:blip xmlns:r="http://schemas.openxmlformats.org/officeDocument/2006/relationships" r:embed="rId591" cstate="print"/>
        <a:srcRect/>
        <a:stretch>
          <a:fillRect/>
        </a:stretch>
      </xdr:blipFill>
      <xdr:spPr bwMode="auto">
        <a:xfrm>
          <a:off x="0" y="162999420"/>
          <a:ext cx="533400" cy="403860"/>
        </a:xfrm>
        <a:prstGeom prst="rect">
          <a:avLst/>
        </a:prstGeom>
        <a:noFill/>
      </xdr:spPr>
    </xdr:pic>
    <xdr:clientData/>
  </xdr:twoCellAnchor>
  <xdr:twoCellAnchor editAs="oneCell">
    <xdr:from>
      <xdr:col>0</xdr:col>
      <xdr:colOff>0</xdr:colOff>
      <xdr:row>945</xdr:row>
      <xdr:rowOff>0</xdr:rowOff>
    </xdr:from>
    <xdr:to>
      <xdr:col>0</xdr:col>
      <xdr:colOff>533400</xdr:colOff>
      <xdr:row>947</xdr:row>
      <xdr:rowOff>60960</xdr:rowOff>
    </xdr:to>
    <xdr:pic>
      <xdr:nvPicPr>
        <xdr:cNvPr id="2648" name="Picture 600" descr="Shaymin (Land Forme) icon">
          <a:extLst>
            <a:ext uri="{FF2B5EF4-FFF2-40B4-BE49-F238E27FC236}">
              <a16:creationId xmlns:a16="http://schemas.microsoft.com/office/drawing/2014/main" id="{00000000-0008-0000-0500-0000580A0000}"/>
            </a:ext>
          </a:extLst>
        </xdr:cNvPr>
        <xdr:cNvPicPr>
          <a:picLocks noChangeAspect="1" noChangeArrowheads="1"/>
        </xdr:cNvPicPr>
      </xdr:nvPicPr>
      <xdr:blipFill>
        <a:blip xmlns:r="http://schemas.openxmlformats.org/officeDocument/2006/relationships" r:embed="rId592" cstate="print"/>
        <a:srcRect/>
        <a:stretch>
          <a:fillRect/>
        </a:stretch>
      </xdr:blipFill>
      <xdr:spPr bwMode="auto">
        <a:xfrm>
          <a:off x="0" y="163174680"/>
          <a:ext cx="533400" cy="403860"/>
        </a:xfrm>
        <a:prstGeom prst="rect">
          <a:avLst/>
        </a:prstGeom>
        <a:noFill/>
      </xdr:spPr>
    </xdr:pic>
    <xdr:clientData/>
  </xdr:twoCellAnchor>
  <xdr:twoCellAnchor editAs="oneCell">
    <xdr:from>
      <xdr:col>0</xdr:col>
      <xdr:colOff>0</xdr:colOff>
      <xdr:row>947</xdr:row>
      <xdr:rowOff>0</xdr:rowOff>
    </xdr:from>
    <xdr:to>
      <xdr:col>0</xdr:col>
      <xdr:colOff>533400</xdr:colOff>
      <xdr:row>949</xdr:row>
      <xdr:rowOff>60960</xdr:rowOff>
    </xdr:to>
    <xdr:pic>
      <xdr:nvPicPr>
        <xdr:cNvPr id="2649" name="Picture 601" descr="Shaymin (Sky Forme) icon">
          <a:extLst>
            <a:ext uri="{FF2B5EF4-FFF2-40B4-BE49-F238E27FC236}">
              <a16:creationId xmlns:a16="http://schemas.microsoft.com/office/drawing/2014/main" id="{00000000-0008-0000-0500-0000590A0000}"/>
            </a:ext>
          </a:extLst>
        </xdr:cNvPr>
        <xdr:cNvPicPr>
          <a:picLocks noChangeAspect="1" noChangeArrowheads="1"/>
        </xdr:cNvPicPr>
      </xdr:nvPicPr>
      <xdr:blipFill>
        <a:blip xmlns:r="http://schemas.openxmlformats.org/officeDocument/2006/relationships" r:embed="rId593" cstate="print"/>
        <a:srcRect/>
        <a:stretch>
          <a:fillRect/>
        </a:stretch>
      </xdr:blipFill>
      <xdr:spPr bwMode="auto">
        <a:xfrm>
          <a:off x="0" y="163517580"/>
          <a:ext cx="533400" cy="403860"/>
        </a:xfrm>
        <a:prstGeom prst="rect">
          <a:avLst/>
        </a:prstGeom>
        <a:noFill/>
      </xdr:spPr>
    </xdr:pic>
    <xdr:clientData/>
  </xdr:twoCellAnchor>
  <xdr:twoCellAnchor editAs="oneCell">
    <xdr:from>
      <xdr:col>0</xdr:col>
      <xdr:colOff>0</xdr:colOff>
      <xdr:row>949</xdr:row>
      <xdr:rowOff>0</xdr:rowOff>
    </xdr:from>
    <xdr:to>
      <xdr:col>0</xdr:col>
      <xdr:colOff>533400</xdr:colOff>
      <xdr:row>951</xdr:row>
      <xdr:rowOff>60960</xdr:rowOff>
    </xdr:to>
    <xdr:pic>
      <xdr:nvPicPr>
        <xdr:cNvPr id="2650" name="Picture 602" descr="Arceus icon">
          <a:extLst>
            <a:ext uri="{FF2B5EF4-FFF2-40B4-BE49-F238E27FC236}">
              <a16:creationId xmlns:a16="http://schemas.microsoft.com/office/drawing/2014/main" id="{00000000-0008-0000-0500-00005A0A0000}"/>
            </a:ext>
          </a:extLst>
        </xdr:cNvPr>
        <xdr:cNvPicPr>
          <a:picLocks noChangeAspect="1" noChangeArrowheads="1"/>
        </xdr:cNvPicPr>
      </xdr:nvPicPr>
      <xdr:blipFill>
        <a:blip xmlns:r="http://schemas.openxmlformats.org/officeDocument/2006/relationships" r:embed="rId594" cstate="print"/>
        <a:srcRect/>
        <a:stretch>
          <a:fillRect/>
        </a:stretch>
      </xdr:blipFill>
      <xdr:spPr bwMode="auto">
        <a:xfrm>
          <a:off x="0" y="163860480"/>
          <a:ext cx="533400" cy="403860"/>
        </a:xfrm>
        <a:prstGeom prst="rect">
          <a:avLst/>
        </a:prstGeom>
        <a:noFill/>
      </xdr:spPr>
    </xdr:pic>
    <xdr:clientData/>
  </xdr:twoCellAnchor>
  <xdr:twoCellAnchor editAs="oneCell">
    <xdr:from>
      <xdr:col>0</xdr:col>
      <xdr:colOff>0</xdr:colOff>
      <xdr:row>950</xdr:row>
      <xdr:rowOff>0</xdr:rowOff>
    </xdr:from>
    <xdr:to>
      <xdr:col>0</xdr:col>
      <xdr:colOff>533400</xdr:colOff>
      <xdr:row>952</xdr:row>
      <xdr:rowOff>60960</xdr:rowOff>
    </xdr:to>
    <xdr:pic>
      <xdr:nvPicPr>
        <xdr:cNvPr id="2651" name="Picture 603" descr="Victini icon">
          <a:extLst>
            <a:ext uri="{FF2B5EF4-FFF2-40B4-BE49-F238E27FC236}">
              <a16:creationId xmlns:a16="http://schemas.microsoft.com/office/drawing/2014/main" id="{00000000-0008-0000-0500-00005B0A0000}"/>
            </a:ext>
          </a:extLst>
        </xdr:cNvPr>
        <xdr:cNvPicPr>
          <a:picLocks noChangeAspect="1" noChangeArrowheads="1"/>
        </xdr:cNvPicPr>
      </xdr:nvPicPr>
      <xdr:blipFill>
        <a:blip xmlns:r="http://schemas.openxmlformats.org/officeDocument/2006/relationships" r:embed="rId595" cstate="print"/>
        <a:srcRect/>
        <a:stretch>
          <a:fillRect/>
        </a:stretch>
      </xdr:blipFill>
      <xdr:spPr bwMode="auto">
        <a:xfrm>
          <a:off x="0" y="164035740"/>
          <a:ext cx="533400" cy="403860"/>
        </a:xfrm>
        <a:prstGeom prst="rect">
          <a:avLst/>
        </a:prstGeom>
        <a:noFill/>
      </xdr:spPr>
    </xdr:pic>
    <xdr:clientData/>
  </xdr:twoCellAnchor>
  <xdr:twoCellAnchor editAs="oneCell">
    <xdr:from>
      <xdr:col>0</xdr:col>
      <xdr:colOff>0</xdr:colOff>
      <xdr:row>952</xdr:row>
      <xdr:rowOff>0</xdr:rowOff>
    </xdr:from>
    <xdr:to>
      <xdr:col>0</xdr:col>
      <xdr:colOff>533400</xdr:colOff>
      <xdr:row>954</xdr:row>
      <xdr:rowOff>53340</xdr:rowOff>
    </xdr:to>
    <xdr:pic>
      <xdr:nvPicPr>
        <xdr:cNvPr id="2652" name="Picture 604" descr="Snivy icon">
          <a:extLst>
            <a:ext uri="{FF2B5EF4-FFF2-40B4-BE49-F238E27FC236}">
              <a16:creationId xmlns:a16="http://schemas.microsoft.com/office/drawing/2014/main" id="{00000000-0008-0000-0500-00005C0A0000}"/>
            </a:ext>
          </a:extLst>
        </xdr:cNvPr>
        <xdr:cNvPicPr>
          <a:picLocks noChangeAspect="1" noChangeArrowheads="1"/>
        </xdr:cNvPicPr>
      </xdr:nvPicPr>
      <xdr:blipFill>
        <a:blip xmlns:r="http://schemas.openxmlformats.org/officeDocument/2006/relationships" r:embed="rId596" cstate="print"/>
        <a:srcRect/>
        <a:stretch>
          <a:fillRect/>
        </a:stretch>
      </xdr:blipFill>
      <xdr:spPr bwMode="auto">
        <a:xfrm>
          <a:off x="0" y="164378640"/>
          <a:ext cx="533400" cy="403860"/>
        </a:xfrm>
        <a:prstGeom prst="rect">
          <a:avLst/>
        </a:prstGeom>
        <a:noFill/>
      </xdr:spPr>
    </xdr:pic>
    <xdr:clientData/>
  </xdr:twoCellAnchor>
  <xdr:twoCellAnchor editAs="oneCell">
    <xdr:from>
      <xdr:col>0</xdr:col>
      <xdr:colOff>0</xdr:colOff>
      <xdr:row>953</xdr:row>
      <xdr:rowOff>0</xdr:rowOff>
    </xdr:from>
    <xdr:to>
      <xdr:col>0</xdr:col>
      <xdr:colOff>533400</xdr:colOff>
      <xdr:row>955</xdr:row>
      <xdr:rowOff>53340</xdr:rowOff>
    </xdr:to>
    <xdr:pic>
      <xdr:nvPicPr>
        <xdr:cNvPr id="2653" name="Picture 605" descr="Servine icon">
          <a:extLst>
            <a:ext uri="{FF2B5EF4-FFF2-40B4-BE49-F238E27FC236}">
              <a16:creationId xmlns:a16="http://schemas.microsoft.com/office/drawing/2014/main" id="{00000000-0008-0000-0500-00005D0A0000}"/>
            </a:ext>
          </a:extLst>
        </xdr:cNvPr>
        <xdr:cNvPicPr>
          <a:picLocks noChangeAspect="1" noChangeArrowheads="1"/>
        </xdr:cNvPicPr>
      </xdr:nvPicPr>
      <xdr:blipFill>
        <a:blip xmlns:r="http://schemas.openxmlformats.org/officeDocument/2006/relationships" r:embed="rId597" cstate="print"/>
        <a:srcRect/>
        <a:stretch>
          <a:fillRect/>
        </a:stretch>
      </xdr:blipFill>
      <xdr:spPr bwMode="auto">
        <a:xfrm>
          <a:off x="0" y="164553900"/>
          <a:ext cx="533400" cy="403860"/>
        </a:xfrm>
        <a:prstGeom prst="rect">
          <a:avLst/>
        </a:prstGeom>
        <a:noFill/>
      </xdr:spPr>
    </xdr:pic>
    <xdr:clientData/>
  </xdr:twoCellAnchor>
  <xdr:twoCellAnchor editAs="oneCell">
    <xdr:from>
      <xdr:col>0</xdr:col>
      <xdr:colOff>0</xdr:colOff>
      <xdr:row>954</xdr:row>
      <xdr:rowOff>0</xdr:rowOff>
    </xdr:from>
    <xdr:to>
      <xdr:col>0</xdr:col>
      <xdr:colOff>533400</xdr:colOff>
      <xdr:row>956</xdr:row>
      <xdr:rowOff>53340</xdr:rowOff>
    </xdr:to>
    <xdr:pic>
      <xdr:nvPicPr>
        <xdr:cNvPr id="2654" name="Picture 606" descr="Serperior icon">
          <a:extLst>
            <a:ext uri="{FF2B5EF4-FFF2-40B4-BE49-F238E27FC236}">
              <a16:creationId xmlns:a16="http://schemas.microsoft.com/office/drawing/2014/main" id="{00000000-0008-0000-0500-00005E0A0000}"/>
            </a:ext>
          </a:extLst>
        </xdr:cNvPr>
        <xdr:cNvPicPr>
          <a:picLocks noChangeAspect="1" noChangeArrowheads="1"/>
        </xdr:cNvPicPr>
      </xdr:nvPicPr>
      <xdr:blipFill>
        <a:blip xmlns:r="http://schemas.openxmlformats.org/officeDocument/2006/relationships" r:embed="rId598" cstate="print"/>
        <a:srcRect/>
        <a:stretch>
          <a:fillRect/>
        </a:stretch>
      </xdr:blipFill>
      <xdr:spPr bwMode="auto">
        <a:xfrm>
          <a:off x="0" y="164729160"/>
          <a:ext cx="533400" cy="403860"/>
        </a:xfrm>
        <a:prstGeom prst="rect">
          <a:avLst/>
        </a:prstGeom>
        <a:noFill/>
      </xdr:spPr>
    </xdr:pic>
    <xdr:clientData/>
  </xdr:twoCellAnchor>
  <xdr:twoCellAnchor editAs="oneCell">
    <xdr:from>
      <xdr:col>0</xdr:col>
      <xdr:colOff>0</xdr:colOff>
      <xdr:row>955</xdr:row>
      <xdr:rowOff>0</xdr:rowOff>
    </xdr:from>
    <xdr:to>
      <xdr:col>0</xdr:col>
      <xdr:colOff>533400</xdr:colOff>
      <xdr:row>957</xdr:row>
      <xdr:rowOff>60960</xdr:rowOff>
    </xdr:to>
    <xdr:pic>
      <xdr:nvPicPr>
        <xdr:cNvPr id="2655" name="Picture 607" descr="Tepig icon">
          <a:extLst>
            <a:ext uri="{FF2B5EF4-FFF2-40B4-BE49-F238E27FC236}">
              <a16:creationId xmlns:a16="http://schemas.microsoft.com/office/drawing/2014/main" id="{00000000-0008-0000-0500-00005F0A0000}"/>
            </a:ext>
          </a:extLst>
        </xdr:cNvPr>
        <xdr:cNvPicPr>
          <a:picLocks noChangeAspect="1" noChangeArrowheads="1"/>
        </xdr:cNvPicPr>
      </xdr:nvPicPr>
      <xdr:blipFill>
        <a:blip xmlns:r="http://schemas.openxmlformats.org/officeDocument/2006/relationships" r:embed="rId599" cstate="print"/>
        <a:srcRect/>
        <a:stretch>
          <a:fillRect/>
        </a:stretch>
      </xdr:blipFill>
      <xdr:spPr bwMode="auto">
        <a:xfrm>
          <a:off x="0" y="164904420"/>
          <a:ext cx="533400" cy="403860"/>
        </a:xfrm>
        <a:prstGeom prst="rect">
          <a:avLst/>
        </a:prstGeom>
        <a:noFill/>
      </xdr:spPr>
    </xdr:pic>
    <xdr:clientData/>
  </xdr:twoCellAnchor>
  <xdr:twoCellAnchor editAs="oneCell">
    <xdr:from>
      <xdr:col>0</xdr:col>
      <xdr:colOff>0</xdr:colOff>
      <xdr:row>956</xdr:row>
      <xdr:rowOff>0</xdr:rowOff>
    </xdr:from>
    <xdr:to>
      <xdr:col>0</xdr:col>
      <xdr:colOff>533400</xdr:colOff>
      <xdr:row>958</xdr:row>
      <xdr:rowOff>60960</xdr:rowOff>
    </xdr:to>
    <xdr:pic>
      <xdr:nvPicPr>
        <xdr:cNvPr id="2656" name="Picture 608" descr="Pignite icon">
          <a:extLst>
            <a:ext uri="{FF2B5EF4-FFF2-40B4-BE49-F238E27FC236}">
              <a16:creationId xmlns:a16="http://schemas.microsoft.com/office/drawing/2014/main" id="{00000000-0008-0000-0500-0000600A0000}"/>
            </a:ext>
          </a:extLst>
        </xdr:cNvPr>
        <xdr:cNvPicPr>
          <a:picLocks noChangeAspect="1" noChangeArrowheads="1"/>
        </xdr:cNvPicPr>
      </xdr:nvPicPr>
      <xdr:blipFill>
        <a:blip xmlns:r="http://schemas.openxmlformats.org/officeDocument/2006/relationships" r:embed="rId600" cstate="print"/>
        <a:srcRect/>
        <a:stretch>
          <a:fillRect/>
        </a:stretch>
      </xdr:blipFill>
      <xdr:spPr bwMode="auto">
        <a:xfrm>
          <a:off x="0" y="165079680"/>
          <a:ext cx="533400" cy="403860"/>
        </a:xfrm>
        <a:prstGeom prst="rect">
          <a:avLst/>
        </a:prstGeom>
        <a:noFill/>
      </xdr:spPr>
    </xdr:pic>
    <xdr:clientData/>
  </xdr:twoCellAnchor>
  <xdr:twoCellAnchor editAs="oneCell">
    <xdr:from>
      <xdr:col>0</xdr:col>
      <xdr:colOff>0</xdr:colOff>
      <xdr:row>958</xdr:row>
      <xdr:rowOff>0</xdr:rowOff>
    </xdr:from>
    <xdr:to>
      <xdr:col>0</xdr:col>
      <xdr:colOff>533400</xdr:colOff>
      <xdr:row>960</xdr:row>
      <xdr:rowOff>60960</xdr:rowOff>
    </xdr:to>
    <xdr:pic>
      <xdr:nvPicPr>
        <xdr:cNvPr id="2657" name="Picture 609" descr="Emboar icon">
          <a:extLst>
            <a:ext uri="{FF2B5EF4-FFF2-40B4-BE49-F238E27FC236}">
              <a16:creationId xmlns:a16="http://schemas.microsoft.com/office/drawing/2014/main" id="{00000000-0008-0000-0500-0000610A0000}"/>
            </a:ext>
          </a:extLst>
        </xdr:cNvPr>
        <xdr:cNvPicPr>
          <a:picLocks noChangeAspect="1" noChangeArrowheads="1"/>
        </xdr:cNvPicPr>
      </xdr:nvPicPr>
      <xdr:blipFill>
        <a:blip xmlns:r="http://schemas.openxmlformats.org/officeDocument/2006/relationships" r:embed="rId601" cstate="print"/>
        <a:srcRect/>
        <a:stretch>
          <a:fillRect/>
        </a:stretch>
      </xdr:blipFill>
      <xdr:spPr bwMode="auto">
        <a:xfrm>
          <a:off x="0" y="165422580"/>
          <a:ext cx="533400" cy="403860"/>
        </a:xfrm>
        <a:prstGeom prst="rect">
          <a:avLst/>
        </a:prstGeom>
        <a:noFill/>
      </xdr:spPr>
    </xdr:pic>
    <xdr:clientData/>
  </xdr:twoCellAnchor>
  <xdr:twoCellAnchor editAs="oneCell">
    <xdr:from>
      <xdr:col>0</xdr:col>
      <xdr:colOff>0</xdr:colOff>
      <xdr:row>960</xdr:row>
      <xdr:rowOff>0</xdr:rowOff>
    </xdr:from>
    <xdr:to>
      <xdr:col>0</xdr:col>
      <xdr:colOff>533400</xdr:colOff>
      <xdr:row>962</xdr:row>
      <xdr:rowOff>53340</xdr:rowOff>
    </xdr:to>
    <xdr:pic>
      <xdr:nvPicPr>
        <xdr:cNvPr id="2658" name="Picture 610" descr="Oshawott icon">
          <a:extLst>
            <a:ext uri="{FF2B5EF4-FFF2-40B4-BE49-F238E27FC236}">
              <a16:creationId xmlns:a16="http://schemas.microsoft.com/office/drawing/2014/main" id="{00000000-0008-0000-0500-0000620A0000}"/>
            </a:ext>
          </a:extLst>
        </xdr:cNvPr>
        <xdr:cNvPicPr>
          <a:picLocks noChangeAspect="1" noChangeArrowheads="1"/>
        </xdr:cNvPicPr>
      </xdr:nvPicPr>
      <xdr:blipFill>
        <a:blip xmlns:r="http://schemas.openxmlformats.org/officeDocument/2006/relationships" r:embed="rId602" cstate="print"/>
        <a:srcRect/>
        <a:stretch>
          <a:fillRect/>
        </a:stretch>
      </xdr:blipFill>
      <xdr:spPr bwMode="auto">
        <a:xfrm>
          <a:off x="0" y="165765480"/>
          <a:ext cx="533400" cy="403860"/>
        </a:xfrm>
        <a:prstGeom prst="rect">
          <a:avLst/>
        </a:prstGeom>
        <a:noFill/>
      </xdr:spPr>
    </xdr:pic>
    <xdr:clientData/>
  </xdr:twoCellAnchor>
  <xdr:twoCellAnchor editAs="oneCell">
    <xdr:from>
      <xdr:col>0</xdr:col>
      <xdr:colOff>0</xdr:colOff>
      <xdr:row>961</xdr:row>
      <xdr:rowOff>0</xdr:rowOff>
    </xdr:from>
    <xdr:to>
      <xdr:col>0</xdr:col>
      <xdr:colOff>533400</xdr:colOff>
      <xdr:row>963</xdr:row>
      <xdr:rowOff>53340</xdr:rowOff>
    </xdr:to>
    <xdr:pic>
      <xdr:nvPicPr>
        <xdr:cNvPr id="2659" name="Picture 611" descr="Dewott icon">
          <a:extLst>
            <a:ext uri="{FF2B5EF4-FFF2-40B4-BE49-F238E27FC236}">
              <a16:creationId xmlns:a16="http://schemas.microsoft.com/office/drawing/2014/main" id="{00000000-0008-0000-0500-0000630A0000}"/>
            </a:ext>
          </a:extLst>
        </xdr:cNvPr>
        <xdr:cNvPicPr>
          <a:picLocks noChangeAspect="1" noChangeArrowheads="1"/>
        </xdr:cNvPicPr>
      </xdr:nvPicPr>
      <xdr:blipFill>
        <a:blip xmlns:r="http://schemas.openxmlformats.org/officeDocument/2006/relationships" r:embed="rId603" cstate="print"/>
        <a:srcRect/>
        <a:stretch>
          <a:fillRect/>
        </a:stretch>
      </xdr:blipFill>
      <xdr:spPr bwMode="auto">
        <a:xfrm>
          <a:off x="0" y="165940740"/>
          <a:ext cx="533400" cy="403860"/>
        </a:xfrm>
        <a:prstGeom prst="rect">
          <a:avLst/>
        </a:prstGeom>
        <a:noFill/>
      </xdr:spPr>
    </xdr:pic>
    <xdr:clientData/>
  </xdr:twoCellAnchor>
  <xdr:twoCellAnchor editAs="oneCell">
    <xdr:from>
      <xdr:col>0</xdr:col>
      <xdr:colOff>0</xdr:colOff>
      <xdr:row>962</xdr:row>
      <xdr:rowOff>0</xdr:rowOff>
    </xdr:from>
    <xdr:to>
      <xdr:col>0</xdr:col>
      <xdr:colOff>533400</xdr:colOff>
      <xdr:row>964</xdr:row>
      <xdr:rowOff>60960</xdr:rowOff>
    </xdr:to>
    <xdr:pic>
      <xdr:nvPicPr>
        <xdr:cNvPr id="2660" name="Picture 612" descr="Samurott icon">
          <a:extLst>
            <a:ext uri="{FF2B5EF4-FFF2-40B4-BE49-F238E27FC236}">
              <a16:creationId xmlns:a16="http://schemas.microsoft.com/office/drawing/2014/main" id="{00000000-0008-0000-0500-0000640A0000}"/>
            </a:ext>
          </a:extLst>
        </xdr:cNvPr>
        <xdr:cNvPicPr>
          <a:picLocks noChangeAspect="1" noChangeArrowheads="1"/>
        </xdr:cNvPicPr>
      </xdr:nvPicPr>
      <xdr:blipFill>
        <a:blip xmlns:r="http://schemas.openxmlformats.org/officeDocument/2006/relationships" r:embed="rId604" cstate="print"/>
        <a:srcRect/>
        <a:stretch>
          <a:fillRect/>
        </a:stretch>
      </xdr:blipFill>
      <xdr:spPr bwMode="auto">
        <a:xfrm>
          <a:off x="0" y="166116000"/>
          <a:ext cx="533400" cy="403860"/>
        </a:xfrm>
        <a:prstGeom prst="rect">
          <a:avLst/>
        </a:prstGeom>
        <a:noFill/>
      </xdr:spPr>
    </xdr:pic>
    <xdr:clientData/>
  </xdr:twoCellAnchor>
  <xdr:twoCellAnchor editAs="oneCell">
    <xdr:from>
      <xdr:col>0</xdr:col>
      <xdr:colOff>0</xdr:colOff>
      <xdr:row>963</xdr:row>
      <xdr:rowOff>0</xdr:rowOff>
    </xdr:from>
    <xdr:to>
      <xdr:col>0</xdr:col>
      <xdr:colOff>7620</xdr:colOff>
      <xdr:row>963</xdr:row>
      <xdr:rowOff>7620</xdr:rowOff>
    </xdr:to>
    <xdr:pic>
      <xdr:nvPicPr>
        <xdr:cNvPr id="2661" name="Picture 613" descr="Samurott (Hisuian Samurott) icon">
          <a:extLst>
            <a:ext uri="{FF2B5EF4-FFF2-40B4-BE49-F238E27FC236}">
              <a16:creationId xmlns:a16="http://schemas.microsoft.com/office/drawing/2014/main" id="{00000000-0008-0000-0500-000065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66291260"/>
          <a:ext cx="7620" cy="7620"/>
        </a:xfrm>
        <a:prstGeom prst="rect">
          <a:avLst/>
        </a:prstGeom>
        <a:noFill/>
      </xdr:spPr>
    </xdr:pic>
    <xdr:clientData/>
  </xdr:twoCellAnchor>
  <xdr:twoCellAnchor editAs="oneCell">
    <xdr:from>
      <xdr:col>0</xdr:col>
      <xdr:colOff>0</xdr:colOff>
      <xdr:row>965</xdr:row>
      <xdr:rowOff>0</xdr:rowOff>
    </xdr:from>
    <xdr:to>
      <xdr:col>0</xdr:col>
      <xdr:colOff>533400</xdr:colOff>
      <xdr:row>967</xdr:row>
      <xdr:rowOff>53340</xdr:rowOff>
    </xdr:to>
    <xdr:pic>
      <xdr:nvPicPr>
        <xdr:cNvPr id="2662" name="Picture 614" descr="Patrat icon">
          <a:extLst>
            <a:ext uri="{FF2B5EF4-FFF2-40B4-BE49-F238E27FC236}">
              <a16:creationId xmlns:a16="http://schemas.microsoft.com/office/drawing/2014/main" id="{00000000-0008-0000-0500-0000660A0000}"/>
            </a:ext>
          </a:extLst>
        </xdr:cNvPr>
        <xdr:cNvPicPr>
          <a:picLocks noChangeAspect="1" noChangeArrowheads="1"/>
        </xdr:cNvPicPr>
      </xdr:nvPicPr>
      <xdr:blipFill>
        <a:blip xmlns:r="http://schemas.openxmlformats.org/officeDocument/2006/relationships" r:embed="rId605" cstate="print"/>
        <a:srcRect/>
        <a:stretch>
          <a:fillRect/>
        </a:stretch>
      </xdr:blipFill>
      <xdr:spPr bwMode="auto">
        <a:xfrm>
          <a:off x="0" y="166634160"/>
          <a:ext cx="533400" cy="403860"/>
        </a:xfrm>
        <a:prstGeom prst="rect">
          <a:avLst/>
        </a:prstGeom>
        <a:noFill/>
      </xdr:spPr>
    </xdr:pic>
    <xdr:clientData/>
  </xdr:twoCellAnchor>
  <xdr:twoCellAnchor editAs="oneCell">
    <xdr:from>
      <xdr:col>0</xdr:col>
      <xdr:colOff>0</xdr:colOff>
      <xdr:row>966</xdr:row>
      <xdr:rowOff>0</xdr:rowOff>
    </xdr:from>
    <xdr:to>
      <xdr:col>0</xdr:col>
      <xdr:colOff>533400</xdr:colOff>
      <xdr:row>968</xdr:row>
      <xdr:rowOff>53340</xdr:rowOff>
    </xdr:to>
    <xdr:pic>
      <xdr:nvPicPr>
        <xdr:cNvPr id="2663" name="Picture 615" descr="Watchog icon">
          <a:extLst>
            <a:ext uri="{FF2B5EF4-FFF2-40B4-BE49-F238E27FC236}">
              <a16:creationId xmlns:a16="http://schemas.microsoft.com/office/drawing/2014/main" id="{00000000-0008-0000-0500-0000670A0000}"/>
            </a:ext>
          </a:extLst>
        </xdr:cNvPr>
        <xdr:cNvPicPr>
          <a:picLocks noChangeAspect="1" noChangeArrowheads="1"/>
        </xdr:cNvPicPr>
      </xdr:nvPicPr>
      <xdr:blipFill>
        <a:blip xmlns:r="http://schemas.openxmlformats.org/officeDocument/2006/relationships" r:embed="rId606" cstate="print"/>
        <a:srcRect/>
        <a:stretch>
          <a:fillRect/>
        </a:stretch>
      </xdr:blipFill>
      <xdr:spPr bwMode="auto">
        <a:xfrm>
          <a:off x="0" y="166809420"/>
          <a:ext cx="533400" cy="403860"/>
        </a:xfrm>
        <a:prstGeom prst="rect">
          <a:avLst/>
        </a:prstGeom>
        <a:noFill/>
      </xdr:spPr>
    </xdr:pic>
    <xdr:clientData/>
  </xdr:twoCellAnchor>
  <xdr:twoCellAnchor editAs="oneCell">
    <xdr:from>
      <xdr:col>0</xdr:col>
      <xdr:colOff>0</xdr:colOff>
      <xdr:row>967</xdr:row>
      <xdr:rowOff>0</xdr:rowOff>
    </xdr:from>
    <xdr:to>
      <xdr:col>0</xdr:col>
      <xdr:colOff>533400</xdr:colOff>
      <xdr:row>969</xdr:row>
      <xdr:rowOff>53340</xdr:rowOff>
    </xdr:to>
    <xdr:pic>
      <xdr:nvPicPr>
        <xdr:cNvPr id="2664" name="Picture 616" descr="Lillipup icon">
          <a:extLst>
            <a:ext uri="{FF2B5EF4-FFF2-40B4-BE49-F238E27FC236}">
              <a16:creationId xmlns:a16="http://schemas.microsoft.com/office/drawing/2014/main" id="{00000000-0008-0000-0500-0000680A0000}"/>
            </a:ext>
          </a:extLst>
        </xdr:cNvPr>
        <xdr:cNvPicPr>
          <a:picLocks noChangeAspect="1" noChangeArrowheads="1"/>
        </xdr:cNvPicPr>
      </xdr:nvPicPr>
      <xdr:blipFill>
        <a:blip xmlns:r="http://schemas.openxmlformats.org/officeDocument/2006/relationships" r:embed="rId607" cstate="print"/>
        <a:srcRect/>
        <a:stretch>
          <a:fillRect/>
        </a:stretch>
      </xdr:blipFill>
      <xdr:spPr bwMode="auto">
        <a:xfrm>
          <a:off x="0" y="166984680"/>
          <a:ext cx="533400" cy="403860"/>
        </a:xfrm>
        <a:prstGeom prst="rect">
          <a:avLst/>
        </a:prstGeom>
        <a:noFill/>
      </xdr:spPr>
    </xdr:pic>
    <xdr:clientData/>
  </xdr:twoCellAnchor>
  <xdr:twoCellAnchor editAs="oneCell">
    <xdr:from>
      <xdr:col>0</xdr:col>
      <xdr:colOff>0</xdr:colOff>
      <xdr:row>968</xdr:row>
      <xdr:rowOff>0</xdr:rowOff>
    </xdr:from>
    <xdr:to>
      <xdr:col>0</xdr:col>
      <xdr:colOff>533400</xdr:colOff>
      <xdr:row>970</xdr:row>
      <xdr:rowOff>53340</xdr:rowOff>
    </xdr:to>
    <xdr:pic>
      <xdr:nvPicPr>
        <xdr:cNvPr id="2665" name="Picture 617" descr="Herdier icon">
          <a:extLst>
            <a:ext uri="{FF2B5EF4-FFF2-40B4-BE49-F238E27FC236}">
              <a16:creationId xmlns:a16="http://schemas.microsoft.com/office/drawing/2014/main" id="{00000000-0008-0000-0500-0000690A0000}"/>
            </a:ext>
          </a:extLst>
        </xdr:cNvPr>
        <xdr:cNvPicPr>
          <a:picLocks noChangeAspect="1" noChangeArrowheads="1"/>
        </xdr:cNvPicPr>
      </xdr:nvPicPr>
      <xdr:blipFill>
        <a:blip xmlns:r="http://schemas.openxmlformats.org/officeDocument/2006/relationships" r:embed="rId608" cstate="print"/>
        <a:srcRect/>
        <a:stretch>
          <a:fillRect/>
        </a:stretch>
      </xdr:blipFill>
      <xdr:spPr bwMode="auto">
        <a:xfrm>
          <a:off x="0" y="167159940"/>
          <a:ext cx="533400" cy="403860"/>
        </a:xfrm>
        <a:prstGeom prst="rect">
          <a:avLst/>
        </a:prstGeom>
        <a:noFill/>
      </xdr:spPr>
    </xdr:pic>
    <xdr:clientData/>
  </xdr:twoCellAnchor>
  <xdr:twoCellAnchor editAs="oneCell">
    <xdr:from>
      <xdr:col>0</xdr:col>
      <xdr:colOff>0</xdr:colOff>
      <xdr:row>969</xdr:row>
      <xdr:rowOff>0</xdr:rowOff>
    </xdr:from>
    <xdr:to>
      <xdr:col>0</xdr:col>
      <xdr:colOff>533400</xdr:colOff>
      <xdr:row>971</xdr:row>
      <xdr:rowOff>53340</xdr:rowOff>
    </xdr:to>
    <xdr:pic>
      <xdr:nvPicPr>
        <xdr:cNvPr id="2666" name="Picture 618" descr="Stoutland icon">
          <a:extLst>
            <a:ext uri="{FF2B5EF4-FFF2-40B4-BE49-F238E27FC236}">
              <a16:creationId xmlns:a16="http://schemas.microsoft.com/office/drawing/2014/main" id="{00000000-0008-0000-0500-00006A0A0000}"/>
            </a:ext>
          </a:extLst>
        </xdr:cNvPr>
        <xdr:cNvPicPr>
          <a:picLocks noChangeAspect="1" noChangeArrowheads="1"/>
        </xdr:cNvPicPr>
      </xdr:nvPicPr>
      <xdr:blipFill>
        <a:blip xmlns:r="http://schemas.openxmlformats.org/officeDocument/2006/relationships" r:embed="rId609" cstate="print"/>
        <a:srcRect/>
        <a:stretch>
          <a:fillRect/>
        </a:stretch>
      </xdr:blipFill>
      <xdr:spPr bwMode="auto">
        <a:xfrm>
          <a:off x="0" y="167335200"/>
          <a:ext cx="533400" cy="403860"/>
        </a:xfrm>
        <a:prstGeom prst="rect">
          <a:avLst/>
        </a:prstGeom>
        <a:noFill/>
      </xdr:spPr>
    </xdr:pic>
    <xdr:clientData/>
  </xdr:twoCellAnchor>
  <xdr:twoCellAnchor editAs="oneCell">
    <xdr:from>
      <xdr:col>0</xdr:col>
      <xdr:colOff>0</xdr:colOff>
      <xdr:row>970</xdr:row>
      <xdr:rowOff>0</xdr:rowOff>
    </xdr:from>
    <xdr:to>
      <xdr:col>0</xdr:col>
      <xdr:colOff>533400</xdr:colOff>
      <xdr:row>972</xdr:row>
      <xdr:rowOff>53340</xdr:rowOff>
    </xdr:to>
    <xdr:pic>
      <xdr:nvPicPr>
        <xdr:cNvPr id="2667" name="Picture 619" descr="Purrloin icon">
          <a:extLst>
            <a:ext uri="{FF2B5EF4-FFF2-40B4-BE49-F238E27FC236}">
              <a16:creationId xmlns:a16="http://schemas.microsoft.com/office/drawing/2014/main" id="{00000000-0008-0000-0500-00006B0A0000}"/>
            </a:ext>
          </a:extLst>
        </xdr:cNvPr>
        <xdr:cNvPicPr>
          <a:picLocks noChangeAspect="1" noChangeArrowheads="1"/>
        </xdr:cNvPicPr>
      </xdr:nvPicPr>
      <xdr:blipFill>
        <a:blip xmlns:r="http://schemas.openxmlformats.org/officeDocument/2006/relationships" r:embed="rId610" cstate="print"/>
        <a:srcRect/>
        <a:stretch>
          <a:fillRect/>
        </a:stretch>
      </xdr:blipFill>
      <xdr:spPr bwMode="auto">
        <a:xfrm>
          <a:off x="0" y="167510460"/>
          <a:ext cx="533400" cy="403860"/>
        </a:xfrm>
        <a:prstGeom prst="rect">
          <a:avLst/>
        </a:prstGeom>
        <a:noFill/>
      </xdr:spPr>
    </xdr:pic>
    <xdr:clientData/>
  </xdr:twoCellAnchor>
  <xdr:twoCellAnchor editAs="oneCell">
    <xdr:from>
      <xdr:col>0</xdr:col>
      <xdr:colOff>0</xdr:colOff>
      <xdr:row>971</xdr:row>
      <xdr:rowOff>0</xdr:rowOff>
    </xdr:from>
    <xdr:to>
      <xdr:col>0</xdr:col>
      <xdr:colOff>533400</xdr:colOff>
      <xdr:row>973</xdr:row>
      <xdr:rowOff>53340</xdr:rowOff>
    </xdr:to>
    <xdr:pic>
      <xdr:nvPicPr>
        <xdr:cNvPr id="2668" name="Picture 620" descr="Liepard icon">
          <a:extLst>
            <a:ext uri="{FF2B5EF4-FFF2-40B4-BE49-F238E27FC236}">
              <a16:creationId xmlns:a16="http://schemas.microsoft.com/office/drawing/2014/main" id="{00000000-0008-0000-0500-00006C0A0000}"/>
            </a:ext>
          </a:extLst>
        </xdr:cNvPr>
        <xdr:cNvPicPr>
          <a:picLocks noChangeAspect="1" noChangeArrowheads="1"/>
        </xdr:cNvPicPr>
      </xdr:nvPicPr>
      <xdr:blipFill>
        <a:blip xmlns:r="http://schemas.openxmlformats.org/officeDocument/2006/relationships" r:embed="rId611" cstate="print"/>
        <a:srcRect/>
        <a:stretch>
          <a:fillRect/>
        </a:stretch>
      </xdr:blipFill>
      <xdr:spPr bwMode="auto">
        <a:xfrm>
          <a:off x="0" y="167685720"/>
          <a:ext cx="533400" cy="403860"/>
        </a:xfrm>
        <a:prstGeom prst="rect">
          <a:avLst/>
        </a:prstGeom>
        <a:noFill/>
      </xdr:spPr>
    </xdr:pic>
    <xdr:clientData/>
  </xdr:twoCellAnchor>
  <xdr:twoCellAnchor editAs="oneCell">
    <xdr:from>
      <xdr:col>0</xdr:col>
      <xdr:colOff>0</xdr:colOff>
      <xdr:row>972</xdr:row>
      <xdr:rowOff>0</xdr:rowOff>
    </xdr:from>
    <xdr:to>
      <xdr:col>0</xdr:col>
      <xdr:colOff>533400</xdr:colOff>
      <xdr:row>974</xdr:row>
      <xdr:rowOff>53340</xdr:rowOff>
    </xdr:to>
    <xdr:pic>
      <xdr:nvPicPr>
        <xdr:cNvPr id="2669" name="Picture 621" descr="Pansage icon">
          <a:extLst>
            <a:ext uri="{FF2B5EF4-FFF2-40B4-BE49-F238E27FC236}">
              <a16:creationId xmlns:a16="http://schemas.microsoft.com/office/drawing/2014/main" id="{00000000-0008-0000-0500-00006D0A0000}"/>
            </a:ext>
          </a:extLst>
        </xdr:cNvPr>
        <xdr:cNvPicPr>
          <a:picLocks noChangeAspect="1" noChangeArrowheads="1"/>
        </xdr:cNvPicPr>
      </xdr:nvPicPr>
      <xdr:blipFill>
        <a:blip xmlns:r="http://schemas.openxmlformats.org/officeDocument/2006/relationships" r:embed="rId612" cstate="print"/>
        <a:srcRect/>
        <a:stretch>
          <a:fillRect/>
        </a:stretch>
      </xdr:blipFill>
      <xdr:spPr bwMode="auto">
        <a:xfrm>
          <a:off x="0" y="167860980"/>
          <a:ext cx="533400" cy="403860"/>
        </a:xfrm>
        <a:prstGeom prst="rect">
          <a:avLst/>
        </a:prstGeom>
        <a:noFill/>
      </xdr:spPr>
    </xdr:pic>
    <xdr:clientData/>
  </xdr:twoCellAnchor>
  <xdr:twoCellAnchor editAs="oneCell">
    <xdr:from>
      <xdr:col>0</xdr:col>
      <xdr:colOff>0</xdr:colOff>
      <xdr:row>973</xdr:row>
      <xdr:rowOff>0</xdr:rowOff>
    </xdr:from>
    <xdr:to>
      <xdr:col>0</xdr:col>
      <xdr:colOff>533400</xdr:colOff>
      <xdr:row>975</xdr:row>
      <xdr:rowOff>53340</xdr:rowOff>
    </xdr:to>
    <xdr:pic>
      <xdr:nvPicPr>
        <xdr:cNvPr id="2670" name="Picture 622" descr="Simisage icon">
          <a:extLst>
            <a:ext uri="{FF2B5EF4-FFF2-40B4-BE49-F238E27FC236}">
              <a16:creationId xmlns:a16="http://schemas.microsoft.com/office/drawing/2014/main" id="{00000000-0008-0000-0500-00006E0A0000}"/>
            </a:ext>
          </a:extLst>
        </xdr:cNvPr>
        <xdr:cNvPicPr>
          <a:picLocks noChangeAspect="1" noChangeArrowheads="1"/>
        </xdr:cNvPicPr>
      </xdr:nvPicPr>
      <xdr:blipFill>
        <a:blip xmlns:r="http://schemas.openxmlformats.org/officeDocument/2006/relationships" r:embed="rId613" cstate="print"/>
        <a:srcRect/>
        <a:stretch>
          <a:fillRect/>
        </a:stretch>
      </xdr:blipFill>
      <xdr:spPr bwMode="auto">
        <a:xfrm>
          <a:off x="0" y="168036240"/>
          <a:ext cx="533400" cy="403860"/>
        </a:xfrm>
        <a:prstGeom prst="rect">
          <a:avLst/>
        </a:prstGeom>
        <a:noFill/>
      </xdr:spPr>
    </xdr:pic>
    <xdr:clientData/>
  </xdr:twoCellAnchor>
  <xdr:twoCellAnchor editAs="oneCell">
    <xdr:from>
      <xdr:col>0</xdr:col>
      <xdr:colOff>0</xdr:colOff>
      <xdr:row>974</xdr:row>
      <xdr:rowOff>0</xdr:rowOff>
    </xdr:from>
    <xdr:to>
      <xdr:col>0</xdr:col>
      <xdr:colOff>533400</xdr:colOff>
      <xdr:row>976</xdr:row>
      <xdr:rowOff>53340</xdr:rowOff>
    </xdr:to>
    <xdr:pic>
      <xdr:nvPicPr>
        <xdr:cNvPr id="2671" name="Picture 623" descr="Pansear icon">
          <a:extLst>
            <a:ext uri="{FF2B5EF4-FFF2-40B4-BE49-F238E27FC236}">
              <a16:creationId xmlns:a16="http://schemas.microsoft.com/office/drawing/2014/main" id="{00000000-0008-0000-0500-00006F0A0000}"/>
            </a:ext>
          </a:extLst>
        </xdr:cNvPr>
        <xdr:cNvPicPr>
          <a:picLocks noChangeAspect="1" noChangeArrowheads="1"/>
        </xdr:cNvPicPr>
      </xdr:nvPicPr>
      <xdr:blipFill>
        <a:blip xmlns:r="http://schemas.openxmlformats.org/officeDocument/2006/relationships" r:embed="rId614" cstate="print"/>
        <a:srcRect/>
        <a:stretch>
          <a:fillRect/>
        </a:stretch>
      </xdr:blipFill>
      <xdr:spPr bwMode="auto">
        <a:xfrm>
          <a:off x="0" y="168211500"/>
          <a:ext cx="533400" cy="403860"/>
        </a:xfrm>
        <a:prstGeom prst="rect">
          <a:avLst/>
        </a:prstGeom>
        <a:noFill/>
      </xdr:spPr>
    </xdr:pic>
    <xdr:clientData/>
  </xdr:twoCellAnchor>
  <xdr:twoCellAnchor editAs="oneCell">
    <xdr:from>
      <xdr:col>0</xdr:col>
      <xdr:colOff>0</xdr:colOff>
      <xdr:row>975</xdr:row>
      <xdr:rowOff>0</xdr:rowOff>
    </xdr:from>
    <xdr:to>
      <xdr:col>0</xdr:col>
      <xdr:colOff>533400</xdr:colOff>
      <xdr:row>977</xdr:row>
      <xdr:rowOff>53340</xdr:rowOff>
    </xdr:to>
    <xdr:pic>
      <xdr:nvPicPr>
        <xdr:cNvPr id="2672" name="Picture 624" descr="Simisear icon">
          <a:extLst>
            <a:ext uri="{FF2B5EF4-FFF2-40B4-BE49-F238E27FC236}">
              <a16:creationId xmlns:a16="http://schemas.microsoft.com/office/drawing/2014/main" id="{00000000-0008-0000-0500-0000700A0000}"/>
            </a:ext>
          </a:extLst>
        </xdr:cNvPr>
        <xdr:cNvPicPr>
          <a:picLocks noChangeAspect="1" noChangeArrowheads="1"/>
        </xdr:cNvPicPr>
      </xdr:nvPicPr>
      <xdr:blipFill>
        <a:blip xmlns:r="http://schemas.openxmlformats.org/officeDocument/2006/relationships" r:embed="rId615" cstate="print"/>
        <a:srcRect/>
        <a:stretch>
          <a:fillRect/>
        </a:stretch>
      </xdr:blipFill>
      <xdr:spPr bwMode="auto">
        <a:xfrm>
          <a:off x="0" y="168386760"/>
          <a:ext cx="533400" cy="403860"/>
        </a:xfrm>
        <a:prstGeom prst="rect">
          <a:avLst/>
        </a:prstGeom>
        <a:noFill/>
      </xdr:spPr>
    </xdr:pic>
    <xdr:clientData/>
  </xdr:twoCellAnchor>
  <xdr:twoCellAnchor editAs="oneCell">
    <xdr:from>
      <xdr:col>0</xdr:col>
      <xdr:colOff>0</xdr:colOff>
      <xdr:row>976</xdr:row>
      <xdr:rowOff>0</xdr:rowOff>
    </xdr:from>
    <xdr:to>
      <xdr:col>0</xdr:col>
      <xdr:colOff>533400</xdr:colOff>
      <xdr:row>978</xdr:row>
      <xdr:rowOff>53340</xdr:rowOff>
    </xdr:to>
    <xdr:pic>
      <xdr:nvPicPr>
        <xdr:cNvPr id="2673" name="Picture 625" descr="Panpour icon">
          <a:extLst>
            <a:ext uri="{FF2B5EF4-FFF2-40B4-BE49-F238E27FC236}">
              <a16:creationId xmlns:a16="http://schemas.microsoft.com/office/drawing/2014/main" id="{00000000-0008-0000-0500-0000710A0000}"/>
            </a:ext>
          </a:extLst>
        </xdr:cNvPr>
        <xdr:cNvPicPr>
          <a:picLocks noChangeAspect="1" noChangeArrowheads="1"/>
        </xdr:cNvPicPr>
      </xdr:nvPicPr>
      <xdr:blipFill>
        <a:blip xmlns:r="http://schemas.openxmlformats.org/officeDocument/2006/relationships" r:embed="rId616" cstate="print"/>
        <a:srcRect/>
        <a:stretch>
          <a:fillRect/>
        </a:stretch>
      </xdr:blipFill>
      <xdr:spPr bwMode="auto">
        <a:xfrm>
          <a:off x="0" y="168562020"/>
          <a:ext cx="533400" cy="403860"/>
        </a:xfrm>
        <a:prstGeom prst="rect">
          <a:avLst/>
        </a:prstGeom>
        <a:noFill/>
      </xdr:spPr>
    </xdr:pic>
    <xdr:clientData/>
  </xdr:twoCellAnchor>
  <xdr:twoCellAnchor editAs="oneCell">
    <xdr:from>
      <xdr:col>0</xdr:col>
      <xdr:colOff>0</xdr:colOff>
      <xdr:row>977</xdr:row>
      <xdr:rowOff>0</xdr:rowOff>
    </xdr:from>
    <xdr:to>
      <xdr:col>0</xdr:col>
      <xdr:colOff>533400</xdr:colOff>
      <xdr:row>979</xdr:row>
      <xdr:rowOff>53340</xdr:rowOff>
    </xdr:to>
    <xdr:pic>
      <xdr:nvPicPr>
        <xdr:cNvPr id="2674" name="Picture 626" descr="Simipour icon">
          <a:extLst>
            <a:ext uri="{FF2B5EF4-FFF2-40B4-BE49-F238E27FC236}">
              <a16:creationId xmlns:a16="http://schemas.microsoft.com/office/drawing/2014/main" id="{00000000-0008-0000-0500-0000720A0000}"/>
            </a:ext>
          </a:extLst>
        </xdr:cNvPr>
        <xdr:cNvPicPr>
          <a:picLocks noChangeAspect="1" noChangeArrowheads="1"/>
        </xdr:cNvPicPr>
      </xdr:nvPicPr>
      <xdr:blipFill>
        <a:blip xmlns:r="http://schemas.openxmlformats.org/officeDocument/2006/relationships" r:embed="rId617" cstate="print"/>
        <a:srcRect/>
        <a:stretch>
          <a:fillRect/>
        </a:stretch>
      </xdr:blipFill>
      <xdr:spPr bwMode="auto">
        <a:xfrm>
          <a:off x="0" y="168737280"/>
          <a:ext cx="533400" cy="403860"/>
        </a:xfrm>
        <a:prstGeom prst="rect">
          <a:avLst/>
        </a:prstGeom>
        <a:noFill/>
      </xdr:spPr>
    </xdr:pic>
    <xdr:clientData/>
  </xdr:twoCellAnchor>
  <xdr:twoCellAnchor editAs="oneCell">
    <xdr:from>
      <xdr:col>0</xdr:col>
      <xdr:colOff>0</xdr:colOff>
      <xdr:row>978</xdr:row>
      <xdr:rowOff>0</xdr:rowOff>
    </xdr:from>
    <xdr:to>
      <xdr:col>0</xdr:col>
      <xdr:colOff>533400</xdr:colOff>
      <xdr:row>980</xdr:row>
      <xdr:rowOff>53340</xdr:rowOff>
    </xdr:to>
    <xdr:pic>
      <xdr:nvPicPr>
        <xdr:cNvPr id="2675" name="Picture 627" descr="Munna icon">
          <a:extLst>
            <a:ext uri="{FF2B5EF4-FFF2-40B4-BE49-F238E27FC236}">
              <a16:creationId xmlns:a16="http://schemas.microsoft.com/office/drawing/2014/main" id="{00000000-0008-0000-0500-0000730A0000}"/>
            </a:ext>
          </a:extLst>
        </xdr:cNvPr>
        <xdr:cNvPicPr>
          <a:picLocks noChangeAspect="1" noChangeArrowheads="1"/>
        </xdr:cNvPicPr>
      </xdr:nvPicPr>
      <xdr:blipFill>
        <a:blip xmlns:r="http://schemas.openxmlformats.org/officeDocument/2006/relationships" r:embed="rId618" cstate="print"/>
        <a:srcRect/>
        <a:stretch>
          <a:fillRect/>
        </a:stretch>
      </xdr:blipFill>
      <xdr:spPr bwMode="auto">
        <a:xfrm>
          <a:off x="0" y="168912540"/>
          <a:ext cx="533400" cy="403860"/>
        </a:xfrm>
        <a:prstGeom prst="rect">
          <a:avLst/>
        </a:prstGeom>
        <a:noFill/>
      </xdr:spPr>
    </xdr:pic>
    <xdr:clientData/>
  </xdr:twoCellAnchor>
  <xdr:twoCellAnchor editAs="oneCell">
    <xdr:from>
      <xdr:col>0</xdr:col>
      <xdr:colOff>0</xdr:colOff>
      <xdr:row>979</xdr:row>
      <xdr:rowOff>0</xdr:rowOff>
    </xdr:from>
    <xdr:to>
      <xdr:col>0</xdr:col>
      <xdr:colOff>533400</xdr:colOff>
      <xdr:row>981</xdr:row>
      <xdr:rowOff>60960</xdr:rowOff>
    </xdr:to>
    <xdr:pic>
      <xdr:nvPicPr>
        <xdr:cNvPr id="2676" name="Picture 628" descr="Musharna icon">
          <a:extLst>
            <a:ext uri="{FF2B5EF4-FFF2-40B4-BE49-F238E27FC236}">
              <a16:creationId xmlns:a16="http://schemas.microsoft.com/office/drawing/2014/main" id="{00000000-0008-0000-0500-0000740A0000}"/>
            </a:ext>
          </a:extLst>
        </xdr:cNvPr>
        <xdr:cNvPicPr>
          <a:picLocks noChangeAspect="1" noChangeArrowheads="1"/>
        </xdr:cNvPicPr>
      </xdr:nvPicPr>
      <xdr:blipFill>
        <a:blip xmlns:r="http://schemas.openxmlformats.org/officeDocument/2006/relationships" r:embed="rId619" cstate="print"/>
        <a:srcRect/>
        <a:stretch>
          <a:fillRect/>
        </a:stretch>
      </xdr:blipFill>
      <xdr:spPr bwMode="auto">
        <a:xfrm>
          <a:off x="0" y="169087800"/>
          <a:ext cx="533400" cy="403860"/>
        </a:xfrm>
        <a:prstGeom prst="rect">
          <a:avLst/>
        </a:prstGeom>
        <a:noFill/>
      </xdr:spPr>
    </xdr:pic>
    <xdr:clientData/>
  </xdr:twoCellAnchor>
  <xdr:twoCellAnchor editAs="oneCell">
    <xdr:from>
      <xdr:col>0</xdr:col>
      <xdr:colOff>0</xdr:colOff>
      <xdr:row>980</xdr:row>
      <xdr:rowOff>0</xdr:rowOff>
    </xdr:from>
    <xdr:to>
      <xdr:col>0</xdr:col>
      <xdr:colOff>533400</xdr:colOff>
      <xdr:row>982</xdr:row>
      <xdr:rowOff>60960</xdr:rowOff>
    </xdr:to>
    <xdr:pic>
      <xdr:nvPicPr>
        <xdr:cNvPr id="2677" name="Picture 629" descr="Pidove icon">
          <a:extLst>
            <a:ext uri="{FF2B5EF4-FFF2-40B4-BE49-F238E27FC236}">
              <a16:creationId xmlns:a16="http://schemas.microsoft.com/office/drawing/2014/main" id="{00000000-0008-0000-0500-0000750A0000}"/>
            </a:ext>
          </a:extLst>
        </xdr:cNvPr>
        <xdr:cNvPicPr>
          <a:picLocks noChangeAspect="1" noChangeArrowheads="1"/>
        </xdr:cNvPicPr>
      </xdr:nvPicPr>
      <xdr:blipFill>
        <a:blip xmlns:r="http://schemas.openxmlformats.org/officeDocument/2006/relationships" r:embed="rId620" cstate="print"/>
        <a:srcRect/>
        <a:stretch>
          <a:fillRect/>
        </a:stretch>
      </xdr:blipFill>
      <xdr:spPr bwMode="auto">
        <a:xfrm>
          <a:off x="0" y="169263060"/>
          <a:ext cx="533400" cy="403860"/>
        </a:xfrm>
        <a:prstGeom prst="rect">
          <a:avLst/>
        </a:prstGeom>
        <a:noFill/>
      </xdr:spPr>
    </xdr:pic>
    <xdr:clientData/>
  </xdr:twoCellAnchor>
  <xdr:twoCellAnchor editAs="oneCell">
    <xdr:from>
      <xdr:col>0</xdr:col>
      <xdr:colOff>0</xdr:colOff>
      <xdr:row>982</xdr:row>
      <xdr:rowOff>0</xdr:rowOff>
    </xdr:from>
    <xdr:to>
      <xdr:col>0</xdr:col>
      <xdr:colOff>533400</xdr:colOff>
      <xdr:row>984</xdr:row>
      <xdr:rowOff>60960</xdr:rowOff>
    </xdr:to>
    <xdr:pic>
      <xdr:nvPicPr>
        <xdr:cNvPr id="2678" name="Picture 630" descr="Tranquill icon">
          <a:extLst>
            <a:ext uri="{FF2B5EF4-FFF2-40B4-BE49-F238E27FC236}">
              <a16:creationId xmlns:a16="http://schemas.microsoft.com/office/drawing/2014/main" id="{00000000-0008-0000-0500-0000760A0000}"/>
            </a:ext>
          </a:extLst>
        </xdr:cNvPr>
        <xdr:cNvPicPr>
          <a:picLocks noChangeAspect="1" noChangeArrowheads="1"/>
        </xdr:cNvPicPr>
      </xdr:nvPicPr>
      <xdr:blipFill>
        <a:blip xmlns:r="http://schemas.openxmlformats.org/officeDocument/2006/relationships" r:embed="rId621" cstate="print"/>
        <a:srcRect/>
        <a:stretch>
          <a:fillRect/>
        </a:stretch>
      </xdr:blipFill>
      <xdr:spPr bwMode="auto">
        <a:xfrm>
          <a:off x="0" y="169605960"/>
          <a:ext cx="533400" cy="403860"/>
        </a:xfrm>
        <a:prstGeom prst="rect">
          <a:avLst/>
        </a:prstGeom>
        <a:noFill/>
      </xdr:spPr>
    </xdr:pic>
    <xdr:clientData/>
  </xdr:twoCellAnchor>
  <xdr:twoCellAnchor editAs="oneCell">
    <xdr:from>
      <xdr:col>0</xdr:col>
      <xdr:colOff>0</xdr:colOff>
      <xdr:row>984</xdr:row>
      <xdr:rowOff>0</xdr:rowOff>
    </xdr:from>
    <xdr:to>
      <xdr:col>0</xdr:col>
      <xdr:colOff>533400</xdr:colOff>
      <xdr:row>986</xdr:row>
      <xdr:rowOff>60960</xdr:rowOff>
    </xdr:to>
    <xdr:pic>
      <xdr:nvPicPr>
        <xdr:cNvPr id="2679" name="Picture 631" descr="Unfezant icon">
          <a:extLst>
            <a:ext uri="{FF2B5EF4-FFF2-40B4-BE49-F238E27FC236}">
              <a16:creationId xmlns:a16="http://schemas.microsoft.com/office/drawing/2014/main" id="{00000000-0008-0000-0500-0000770A0000}"/>
            </a:ext>
          </a:extLst>
        </xdr:cNvPr>
        <xdr:cNvPicPr>
          <a:picLocks noChangeAspect="1" noChangeArrowheads="1"/>
        </xdr:cNvPicPr>
      </xdr:nvPicPr>
      <xdr:blipFill>
        <a:blip xmlns:r="http://schemas.openxmlformats.org/officeDocument/2006/relationships" r:embed="rId622" cstate="print"/>
        <a:srcRect/>
        <a:stretch>
          <a:fillRect/>
        </a:stretch>
      </xdr:blipFill>
      <xdr:spPr bwMode="auto">
        <a:xfrm>
          <a:off x="0" y="169948860"/>
          <a:ext cx="533400" cy="403860"/>
        </a:xfrm>
        <a:prstGeom prst="rect">
          <a:avLst/>
        </a:prstGeom>
        <a:noFill/>
      </xdr:spPr>
    </xdr:pic>
    <xdr:clientData/>
  </xdr:twoCellAnchor>
  <xdr:twoCellAnchor editAs="oneCell">
    <xdr:from>
      <xdr:col>0</xdr:col>
      <xdr:colOff>0</xdr:colOff>
      <xdr:row>986</xdr:row>
      <xdr:rowOff>0</xdr:rowOff>
    </xdr:from>
    <xdr:to>
      <xdr:col>0</xdr:col>
      <xdr:colOff>533400</xdr:colOff>
      <xdr:row>988</xdr:row>
      <xdr:rowOff>53340</xdr:rowOff>
    </xdr:to>
    <xdr:pic>
      <xdr:nvPicPr>
        <xdr:cNvPr id="2680" name="Picture 632" descr="Blitzle icon">
          <a:extLst>
            <a:ext uri="{FF2B5EF4-FFF2-40B4-BE49-F238E27FC236}">
              <a16:creationId xmlns:a16="http://schemas.microsoft.com/office/drawing/2014/main" id="{00000000-0008-0000-0500-0000780A0000}"/>
            </a:ext>
          </a:extLst>
        </xdr:cNvPr>
        <xdr:cNvPicPr>
          <a:picLocks noChangeAspect="1" noChangeArrowheads="1"/>
        </xdr:cNvPicPr>
      </xdr:nvPicPr>
      <xdr:blipFill>
        <a:blip xmlns:r="http://schemas.openxmlformats.org/officeDocument/2006/relationships" r:embed="rId623" cstate="print"/>
        <a:srcRect/>
        <a:stretch>
          <a:fillRect/>
        </a:stretch>
      </xdr:blipFill>
      <xdr:spPr bwMode="auto">
        <a:xfrm>
          <a:off x="0" y="170291760"/>
          <a:ext cx="533400" cy="403860"/>
        </a:xfrm>
        <a:prstGeom prst="rect">
          <a:avLst/>
        </a:prstGeom>
        <a:noFill/>
      </xdr:spPr>
    </xdr:pic>
    <xdr:clientData/>
  </xdr:twoCellAnchor>
  <xdr:twoCellAnchor editAs="oneCell">
    <xdr:from>
      <xdr:col>0</xdr:col>
      <xdr:colOff>0</xdr:colOff>
      <xdr:row>987</xdr:row>
      <xdr:rowOff>0</xdr:rowOff>
    </xdr:from>
    <xdr:to>
      <xdr:col>0</xdr:col>
      <xdr:colOff>533400</xdr:colOff>
      <xdr:row>989</xdr:row>
      <xdr:rowOff>53340</xdr:rowOff>
    </xdr:to>
    <xdr:pic>
      <xdr:nvPicPr>
        <xdr:cNvPr id="2681" name="Picture 633" descr="Zebstrika icon">
          <a:extLst>
            <a:ext uri="{FF2B5EF4-FFF2-40B4-BE49-F238E27FC236}">
              <a16:creationId xmlns:a16="http://schemas.microsoft.com/office/drawing/2014/main" id="{00000000-0008-0000-0500-0000790A0000}"/>
            </a:ext>
          </a:extLst>
        </xdr:cNvPr>
        <xdr:cNvPicPr>
          <a:picLocks noChangeAspect="1" noChangeArrowheads="1"/>
        </xdr:cNvPicPr>
      </xdr:nvPicPr>
      <xdr:blipFill>
        <a:blip xmlns:r="http://schemas.openxmlformats.org/officeDocument/2006/relationships" r:embed="rId624" cstate="print"/>
        <a:srcRect/>
        <a:stretch>
          <a:fillRect/>
        </a:stretch>
      </xdr:blipFill>
      <xdr:spPr bwMode="auto">
        <a:xfrm>
          <a:off x="0" y="170467020"/>
          <a:ext cx="533400" cy="403860"/>
        </a:xfrm>
        <a:prstGeom prst="rect">
          <a:avLst/>
        </a:prstGeom>
        <a:noFill/>
      </xdr:spPr>
    </xdr:pic>
    <xdr:clientData/>
  </xdr:twoCellAnchor>
  <xdr:twoCellAnchor editAs="oneCell">
    <xdr:from>
      <xdr:col>0</xdr:col>
      <xdr:colOff>0</xdr:colOff>
      <xdr:row>988</xdr:row>
      <xdr:rowOff>0</xdr:rowOff>
    </xdr:from>
    <xdr:to>
      <xdr:col>0</xdr:col>
      <xdr:colOff>533400</xdr:colOff>
      <xdr:row>990</xdr:row>
      <xdr:rowOff>53340</xdr:rowOff>
    </xdr:to>
    <xdr:pic>
      <xdr:nvPicPr>
        <xdr:cNvPr id="2682" name="Picture 634" descr="Roggenrola icon">
          <a:extLst>
            <a:ext uri="{FF2B5EF4-FFF2-40B4-BE49-F238E27FC236}">
              <a16:creationId xmlns:a16="http://schemas.microsoft.com/office/drawing/2014/main" id="{00000000-0008-0000-0500-00007A0A0000}"/>
            </a:ext>
          </a:extLst>
        </xdr:cNvPr>
        <xdr:cNvPicPr>
          <a:picLocks noChangeAspect="1" noChangeArrowheads="1"/>
        </xdr:cNvPicPr>
      </xdr:nvPicPr>
      <xdr:blipFill>
        <a:blip xmlns:r="http://schemas.openxmlformats.org/officeDocument/2006/relationships" r:embed="rId625" cstate="print"/>
        <a:srcRect/>
        <a:stretch>
          <a:fillRect/>
        </a:stretch>
      </xdr:blipFill>
      <xdr:spPr bwMode="auto">
        <a:xfrm>
          <a:off x="0" y="170642280"/>
          <a:ext cx="533400" cy="403860"/>
        </a:xfrm>
        <a:prstGeom prst="rect">
          <a:avLst/>
        </a:prstGeom>
        <a:noFill/>
      </xdr:spPr>
    </xdr:pic>
    <xdr:clientData/>
  </xdr:twoCellAnchor>
  <xdr:twoCellAnchor editAs="oneCell">
    <xdr:from>
      <xdr:col>0</xdr:col>
      <xdr:colOff>0</xdr:colOff>
      <xdr:row>989</xdr:row>
      <xdr:rowOff>0</xdr:rowOff>
    </xdr:from>
    <xdr:to>
      <xdr:col>0</xdr:col>
      <xdr:colOff>533400</xdr:colOff>
      <xdr:row>991</xdr:row>
      <xdr:rowOff>53340</xdr:rowOff>
    </xdr:to>
    <xdr:pic>
      <xdr:nvPicPr>
        <xdr:cNvPr id="2683" name="Picture 635" descr="Boldore icon">
          <a:extLst>
            <a:ext uri="{FF2B5EF4-FFF2-40B4-BE49-F238E27FC236}">
              <a16:creationId xmlns:a16="http://schemas.microsoft.com/office/drawing/2014/main" id="{00000000-0008-0000-0500-00007B0A0000}"/>
            </a:ext>
          </a:extLst>
        </xdr:cNvPr>
        <xdr:cNvPicPr>
          <a:picLocks noChangeAspect="1" noChangeArrowheads="1"/>
        </xdr:cNvPicPr>
      </xdr:nvPicPr>
      <xdr:blipFill>
        <a:blip xmlns:r="http://schemas.openxmlformats.org/officeDocument/2006/relationships" r:embed="rId626" cstate="print"/>
        <a:srcRect/>
        <a:stretch>
          <a:fillRect/>
        </a:stretch>
      </xdr:blipFill>
      <xdr:spPr bwMode="auto">
        <a:xfrm>
          <a:off x="0" y="170817540"/>
          <a:ext cx="533400" cy="403860"/>
        </a:xfrm>
        <a:prstGeom prst="rect">
          <a:avLst/>
        </a:prstGeom>
        <a:noFill/>
      </xdr:spPr>
    </xdr:pic>
    <xdr:clientData/>
  </xdr:twoCellAnchor>
  <xdr:twoCellAnchor editAs="oneCell">
    <xdr:from>
      <xdr:col>0</xdr:col>
      <xdr:colOff>0</xdr:colOff>
      <xdr:row>990</xdr:row>
      <xdr:rowOff>0</xdr:rowOff>
    </xdr:from>
    <xdr:to>
      <xdr:col>0</xdr:col>
      <xdr:colOff>533400</xdr:colOff>
      <xdr:row>992</xdr:row>
      <xdr:rowOff>60960</xdr:rowOff>
    </xdr:to>
    <xdr:pic>
      <xdr:nvPicPr>
        <xdr:cNvPr id="2684" name="Picture 636" descr="Gigalith icon">
          <a:extLst>
            <a:ext uri="{FF2B5EF4-FFF2-40B4-BE49-F238E27FC236}">
              <a16:creationId xmlns:a16="http://schemas.microsoft.com/office/drawing/2014/main" id="{00000000-0008-0000-0500-00007C0A0000}"/>
            </a:ext>
          </a:extLst>
        </xdr:cNvPr>
        <xdr:cNvPicPr>
          <a:picLocks noChangeAspect="1" noChangeArrowheads="1"/>
        </xdr:cNvPicPr>
      </xdr:nvPicPr>
      <xdr:blipFill>
        <a:blip xmlns:r="http://schemas.openxmlformats.org/officeDocument/2006/relationships" r:embed="rId627" cstate="print"/>
        <a:srcRect/>
        <a:stretch>
          <a:fillRect/>
        </a:stretch>
      </xdr:blipFill>
      <xdr:spPr bwMode="auto">
        <a:xfrm>
          <a:off x="0" y="170992800"/>
          <a:ext cx="533400" cy="403860"/>
        </a:xfrm>
        <a:prstGeom prst="rect">
          <a:avLst/>
        </a:prstGeom>
        <a:noFill/>
      </xdr:spPr>
    </xdr:pic>
    <xdr:clientData/>
  </xdr:twoCellAnchor>
  <xdr:twoCellAnchor editAs="oneCell">
    <xdr:from>
      <xdr:col>0</xdr:col>
      <xdr:colOff>0</xdr:colOff>
      <xdr:row>991</xdr:row>
      <xdr:rowOff>0</xdr:rowOff>
    </xdr:from>
    <xdr:to>
      <xdr:col>0</xdr:col>
      <xdr:colOff>533400</xdr:colOff>
      <xdr:row>993</xdr:row>
      <xdr:rowOff>60960</xdr:rowOff>
    </xdr:to>
    <xdr:pic>
      <xdr:nvPicPr>
        <xdr:cNvPr id="2685" name="Picture 637" descr="Woobat icon">
          <a:extLst>
            <a:ext uri="{FF2B5EF4-FFF2-40B4-BE49-F238E27FC236}">
              <a16:creationId xmlns:a16="http://schemas.microsoft.com/office/drawing/2014/main" id="{00000000-0008-0000-0500-00007D0A0000}"/>
            </a:ext>
          </a:extLst>
        </xdr:cNvPr>
        <xdr:cNvPicPr>
          <a:picLocks noChangeAspect="1" noChangeArrowheads="1"/>
        </xdr:cNvPicPr>
      </xdr:nvPicPr>
      <xdr:blipFill>
        <a:blip xmlns:r="http://schemas.openxmlformats.org/officeDocument/2006/relationships" r:embed="rId628" cstate="print"/>
        <a:srcRect/>
        <a:stretch>
          <a:fillRect/>
        </a:stretch>
      </xdr:blipFill>
      <xdr:spPr bwMode="auto">
        <a:xfrm>
          <a:off x="0" y="171168060"/>
          <a:ext cx="533400" cy="403860"/>
        </a:xfrm>
        <a:prstGeom prst="rect">
          <a:avLst/>
        </a:prstGeom>
        <a:noFill/>
      </xdr:spPr>
    </xdr:pic>
    <xdr:clientData/>
  </xdr:twoCellAnchor>
  <xdr:twoCellAnchor editAs="oneCell">
    <xdr:from>
      <xdr:col>0</xdr:col>
      <xdr:colOff>0</xdr:colOff>
      <xdr:row>993</xdr:row>
      <xdr:rowOff>0</xdr:rowOff>
    </xdr:from>
    <xdr:to>
      <xdr:col>0</xdr:col>
      <xdr:colOff>533400</xdr:colOff>
      <xdr:row>995</xdr:row>
      <xdr:rowOff>60960</xdr:rowOff>
    </xdr:to>
    <xdr:pic>
      <xdr:nvPicPr>
        <xdr:cNvPr id="2686" name="Picture 638" descr="Swoobat icon">
          <a:extLst>
            <a:ext uri="{FF2B5EF4-FFF2-40B4-BE49-F238E27FC236}">
              <a16:creationId xmlns:a16="http://schemas.microsoft.com/office/drawing/2014/main" id="{00000000-0008-0000-0500-00007E0A0000}"/>
            </a:ext>
          </a:extLst>
        </xdr:cNvPr>
        <xdr:cNvPicPr>
          <a:picLocks noChangeAspect="1" noChangeArrowheads="1"/>
        </xdr:cNvPicPr>
      </xdr:nvPicPr>
      <xdr:blipFill>
        <a:blip xmlns:r="http://schemas.openxmlformats.org/officeDocument/2006/relationships" r:embed="rId629" cstate="print"/>
        <a:srcRect/>
        <a:stretch>
          <a:fillRect/>
        </a:stretch>
      </xdr:blipFill>
      <xdr:spPr bwMode="auto">
        <a:xfrm>
          <a:off x="0" y="171510960"/>
          <a:ext cx="533400" cy="403860"/>
        </a:xfrm>
        <a:prstGeom prst="rect">
          <a:avLst/>
        </a:prstGeom>
        <a:noFill/>
      </xdr:spPr>
    </xdr:pic>
    <xdr:clientData/>
  </xdr:twoCellAnchor>
  <xdr:twoCellAnchor editAs="oneCell">
    <xdr:from>
      <xdr:col>0</xdr:col>
      <xdr:colOff>0</xdr:colOff>
      <xdr:row>995</xdr:row>
      <xdr:rowOff>0</xdr:rowOff>
    </xdr:from>
    <xdr:to>
      <xdr:col>0</xdr:col>
      <xdr:colOff>533400</xdr:colOff>
      <xdr:row>997</xdr:row>
      <xdr:rowOff>60960</xdr:rowOff>
    </xdr:to>
    <xdr:pic>
      <xdr:nvPicPr>
        <xdr:cNvPr id="2687" name="Picture 639" descr="Drilbur icon">
          <a:extLst>
            <a:ext uri="{FF2B5EF4-FFF2-40B4-BE49-F238E27FC236}">
              <a16:creationId xmlns:a16="http://schemas.microsoft.com/office/drawing/2014/main" id="{00000000-0008-0000-0500-00007F0A0000}"/>
            </a:ext>
          </a:extLst>
        </xdr:cNvPr>
        <xdr:cNvPicPr>
          <a:picLocks noChangeAspect="1" noChangeArrowheads="1"/>
        </xdr:cNvPicPr>
      </xdr:nvPicPr>
      <xdr:blipFill>
        <a:blip xmlns:r="http://schemas.openxmlformats.org/officeDocument/2006/relationships" r:embed="rId630" cstate="print"/>
        <a:srcRect/>
        <a:stretch>
          <a:fillRect/>
        </a:stretch>
      </xdr:blipFill>
      <xdr:spPr bwMode="auto">
        <a:xfrm>
          <a:off x="0" y="171853860"/>
          <a:ext cx="533400" cy="403860"/>
        </a:xfrm>
        <a:prstGeom prst="rect">
          <a:avLst/>
        </a:prstGeom>
        <a:noFill/>
      </xdr:spPr>
    </xdr:pic>
    <xdr:clientData/>
  </xdr:twoCellAnchor>
  <xdr:twoCellAnchor editAs="oneCell">
    <xdr:from>
      <xdr:col>0</xdr:col>
      <xdr:colOff>0</xdr:colOff>
      <xdr:row>996</xdr:row>
      <xdr:rowOff>0</xdr:rowOff>
    </xdr:from>
    <xdr:to>
      <xdr:col>0</xdr:col>
      <xdr:colOff>533400</xdr:colOff>
      <xdr:row>998</xdr:row>
      <xdr:rowOff>60960</xdr:rowOff>
    </xdr:to>
    <xdr:pic>
      <xdr:nvPicPr>
        <xdr:cNvPr id="2688" name="Picture 640" descr="Excadrill icon">
          <a:extLst>
            <a:ext uri="{FF2B5EF4-FFF2-40B4-BE49-F238E27FC236}">
              <a16:creationId xmlns:a16="http://schemas.microsoft.com/office/drawing/2014/main" id="{00000000-0008-0000-0500-0000800A0000}"/>
            </a:ext>
          </a:extLst>
        </xdr:cNvPr>
        <xdr:cNvPicPr>
          <a:picLocks noChangeAspect="1" noChangeArrowheads="1"/>
        </xdr:cNvPicPr>
      </xdr:nvPicPr>
      <xdr:blipFill>
        <a:blip xmlns:r="http://schemas.openxmlformats.org/officeDocument/2006/relationships" r:embed="rId631" cstate="print"/>
        <a:srcRect/>
        <a:stretch>
          <a:fillRect/>
        </a:stretch>
      </xdr:blipFill>
      <xdr:spPr bwMode="auto">
        <a:xfrm>
          <a:off x="0" y="172029120"/>
          <a:ext cx="533400" cy="403860"/>
        </a:xfrm>
        <a:prstGeom prst="rect">
          <a:avLst/>
        </a:prstGeom>
        <a:noFill/>
      </xdr:spPr>
    </xdr:pic>
    <xdr:clientData/>
  </xdr:twoCellAnchor>
  <xdr:twoCellAnchor editAs="oneCell">
    <xdr:from>
      <xdr:col>0</xdr:col>
      <xdr:colOff>0</xdr:colOff>
      <xdr:row>998</xdr:row>
      <xdr:rowOff>0</xdr:rowOff>
    </xdr:from>
    <xdr:to>
      <xdr:col>0</xdr:col>
      <xdr:colOff>533400</xdr:colOff>
      <xdr:row>1000</xdr:row>
      <xdr:rowOff>60960</xdr:rowOff>
    </xdr:to>
    <xdr:pic>
      <xdr:nvPicPr>
        <xdr:cNvPr id="2689" name="Picture 641" descr="Audino icon">
          <a:extLst>
            <a:ext uri="{FF2B5EF4-FFF2-40B4-BE49-F238E27FC236}">
              <a16:creationId xmlns:a16="http://schemas.microsoft.com/office/drawing/2014/main" id="{00000000-0008-0000-0500-0000810A0000}"/>
            </a:ext>
          </a:extLst>
        </xdr:cNvPr>
        <xdr:cNvPicPr>
          <a:picLocks noChangeAspect="1" noChangeArrowheads="1"/>
        </xdr:cNvPicPr>
      </xdr:nvPicPr>
      <xdr:blipFill>
        <a:blip xmlns:r="http://schemas.openxmlformats.org/officeDocument/2006/relationships" r:embed="rId632" cstate="print"/>
        <a:srcRect/>
        <a:stretch>
          <a:fillRect/>
        </a:stretch>
      </xdr:blipFill>
      <xdr:spPr bwMode="auto">
        <a:xfrm>
          <a:off x="0" y="172372020"/>
          <a:ext cx="533400" cy="403860"/>
        </a:xfrm>
        <a:prstGeom prst="rect">
          <a:avLst/>
        </a:prstGeom>
        <a:noFill/>
      </xdr:spPr>
    </xdr:pic>
    <xdr:clientData/>
  </xdr:twoCellAnchor>
  <xdr:twoCellAnchor editAs="oneCell">
    <xdr:from>
      <xdr:col>0</xdr:col>
      <xdr:colOff>0</xdr:colOff>
      <xdr:row>999</xdr:row>
      <xdr:rowOff>0</xdr:rowOff>
    </xdr:from>
    <xdr:to>
      <xdr:col>0</xdr:col>
      <xdr:colOff>533400</xdr:colOff>
      <xdr:row>1001</xdr:row>
      <xdr:rowOff>60960</xdr:rowOff>
    </xdr:to>
    <xdr:pic>
      <xdr:nvPicPr>
        <xdr:cNvPr id="2690" name="Picture 642" descr="Mega Audino icon">
          <a:extLst>
            <a:ext uri="{FF2B5EF4-FFF2-40B4-BE49-F238E27FC236}">
              <a16:creationId xmlns:a16="http://schemas.microsoft.com/office/drawing/2014/main" id="{00000000-0008-0000-0500-0000820A0000}"/>
            </a:ext>
          </a:extLst>
        </xdr:cNvPr>
        <xdr:cNvPicPr>
          <a:picLocks noChangeAspect="1" noChangeArrowheads="1"/>
        </xdr:cNvPicPr>
      </xdr:nvPicPr>
      <xdr:blipFill>
        <a:blip xmlns:r="http://schemas.openxmlformats.org/officeDocument/2006/relationships" r:embed="rId633" cstate="print"/>
        <a:srcRect/>
        <a:stretch>
          <a:fillRect/>
        </a:stretch>
      </xdr:blipFill>
      <xdr:spPr bwMode="auto">
        <a:xfrm>
          <a:off x="0" y="172547280"/>
          <a:ext cx="533400" cy="403860"/>
        </a:xfrm>
        <a:prstGeom prst="rect">
          <a:avLst/>
        </a:prstGeom>
        <a:noFill/>
      </xdr:spPr>
    </xdr:pic>
    <xdr:clientData/>
  </xdr:twoCellAnchor>
  <xdr:twoCellAnchor editAs="oneCell">
    <xdr:from>
      <xdr:col>0</xdr:col>
      <xdr:colOff>0</xdr:colOff>
      <xdr:row>1001</xdr:row>
      <xdr:rowOff>0</xdr:rowOff>
    </xdr:from>
    <xdr:to>
      <xdr:col>0</xdr:col>
      <xdr:colOff>533400</xdr:colOff>
      <xdr:row>1003</xdr:row>
      <xdr:rowOff>53340</xdr:rowOff>
    </xdr:to>
    <xdr:pic>
      <xdr:nvPicPr>
        <xdr:cNvPr id="2691" name="Picture 643" descr="Timburr icon">
          <a:extLst>
            <a:ext uri="{FF2B5EF4-FFF2-40B4-BE49-F238E27FC236}">
              <a16:creationId xmlns:a16="http://schemas.microsoft.com/office/drawing/2014/main" id="{00000000-0008-0000-0500-0000830A0000}"/>
            </a:ext>
          </a:extLst>
        </xdr:cNvPr>
        <xdr:cNvPicPr>
          <a:picLocks noChangeAspect="1" noChangeArrowheads="1"/>
        </xdr:cNvPicPr>
      </xdr:nvPicPr>
      <xdr:blipFill>
        <a:blip xmlns:r="http://schemas.openxmlformats.org/officeDocument/2006/relationships" r:embed="rId634" cstate="print"/>
        <a:srcRect/>
        <a:stretch>
          <a:fillRect/>
        </a:stretch>
      </xdr:blipFill>
      <xdr:spPr bwMode="auto">
        <a:xfrm>
          <a:off x="0" y="172890180"/>
          <a:ext cx="533400" cy="403860"/>
        </a:xfrm>
        <a:prstGeom prst="rect">
          <a:avLst/>
        </a:prstGeom>
        <a:noFill/>
      </xdr:spPr>
    </xdr:pic>
    <xdr:clientData/>
  </xdr:twoCellAnchor>
  <xdr:twoCellAnchor editAs="oneCell">
    <xdr:from>
      <xdr:col>0</xdr:col>
      <xdr:colOff>0</xdr:colOff>
      <xdr:row>1002</xdr:row>
      <xdr:rowOff>0</xdr:rowOff>
    </xdr:from>
    <xdr:to>
      <xdr:col>0</xdr:col>
      <xdr:colOff>533400</xdr:colOff>
      <xdr:row>1004</xdr:row>
      <xdr:rowOff>53340</xdr:rowOff>
    </xdr:to>
    <xdr:pic>
      <xdr:nvPicPr>
        <xdr:cNvPr id="2692" name="Picture 644" descr="Gurdurr icon">
          <a:extLst>
            <a:ext uri="{FF2B5EF4-FFF2-40B4-BE49-F238E27FC236}">
              <a16:creationId xmlns:a16="http://schemas.microsoft.com/office/drawing/2014/main" id="{00000000-0008-0000-0500-0000840A0000}"/>
            </a:ext>
          </a:extLst>
        </xdr:cNvPr>
        <xdr:cNvPicPr>
          <a:picLocks noChangeAspect="1" noChangeArrowheads="1"/>
        </xdr:cNvPicPr>
      </xdr:nvPicPr>
      <xdr:blipFill>
        <a:blip xmlns:r="http://schemas.openxmlformats.org/officeDocument/2006/relationships" r:embed="rId635" cstate="print"/>
        <a:srcRect/>
        <a:stretch>
          <a:fillRect/>
        </a:stretch>
      </xdr:blipFill>
      <xdr:spPr bwMode="auto">
        <a:xfrm>
          <a:off x="0" y="173065440"/>
          <a:ext cx="533400" cy="403860"/>
        </a:xfrm>
        <a:prstGeom prst="rect">
          <a:avLst/>
        </a:prstGeom>
        <a:noFill/>
      </xdr:spPr>
    </xdr:pic>
    <xdr:clientData/>
  </xdr:twoCellAnchor>
  <xdr:twoCellAnchor editAs="oneCell">
    <xdr:from>
      <xdr:col>0</xdr:col>
      <xdr:colOff>0</xdr:colOff>
      <xdr:row>1003</xdr:row>
      <xdr:rowOff>0</xdr:rowOff>
    </xdr:from>
    <xdr:to>
      <xdr:col>0</xdr:col>
      <xdr:colOff>533400</xdr:colOff>
      <xdr:row>1005</xdr:row>
      <xdr:rowOff>53340</xdr:rowOff>
    </xdr:to>
    <xdr:pic>
      <xdr:nvPicPr>
        <xdr:cNvPr id="2693" name="Picture 645" descr="Conkeldurr icon">
          <a:extLst>
            <a:ext uri="{FF2B5EF4-FFF2-40B4-BE49-F238E27FC236}">
              <a16:creationId xmlns:a16="http://schemas.microsoft.com/office/drawing/2014/main" id="{00000000-0008-0000-0500-0000850A0000}"/>
            </a:ext>
          </a:extLst>
        </xdr:cNvPr>
        <xdr:cNvPicPr>
          <a:picLocks noChangeAspect="1" noChangeArrowheads="1"/>
        </xdr:cNvPicPr>
      </xdr:nvPicPr>
      <xdr:blipFill>
        <a:blip xmlns:r="http://schemas.openxmlformats.org/officeDocument/2006/relationships" r:embed="rId636" cstate="print"/>
        <a:srcRect/>
        <a:stretch>
          <a:fillRect/>
        </a:stretch>
      </xdr:blipFill>
      <xdr:spPr bwMode="auto">
        <a:xfrm>
          <a:off x="0" y="173240700"/>
          <a:ext cx="533400" cy="403860"/>
        </a:xfrm>
        <a:prstGeom prst="rect">
          <a:avLst/>
        </a:prstGeom>
        <a:noFill/>
      </xdr:spPr>
    </xdr:pic>
    <xdr:clientData/>
  </xdr:twoCellAnchor>
  <xdr:twoCellAnchor editAs="oneCell">
    <xdr:from>
      <xdr:col>0</xdr:col>
      <xdr:colOff>0</xdr:colOff>
      <xdr:row>1004</xdr:row>
      <xdr:rowOff>0</xdr:rowOff>
    </xdr:from>
    <xdr:to>
      <xdr:col>0</xdr:col>
      <xdr:colOff>533400</xdr:colOff>
      <xdr:row>1006</xdr:row>
      <xdr:rowOff>60960</xdr:rowOff>
    </xdr:to>
    <xdr:pic>
      <xdr:nvPicPr>
        <xdr:cNvPr id="2694" name="Picture 646" descr="Tympole icon">
          <a:extLst>
            <a:ext uri="{FF2B5EF4-FFF2-40B4-BE49-F238E27FC236}">
              <a16:creationId xmlns:a16="http://schemas.microsoft.com/office/drawing/2014/main" id="{00000000-0008-0000-0500-0000860A0000}"/>
            </a:ext>
          </a:extLst>
        </xdr:cNvPr>
        <xdr:cNvPicPr>
          <a:picLocks noChangeAspect="1" noChangeArrowheads="1"/>
        </xdr:cNvPicPr>
      </xdr:nvPicPr>
      <xdr:blipFill>
        <a:blip xmlns:r="http://schemas.openxmlformats.org/officeDocument/2006/relationships" r:embed="rId637" cstate="print"/>
        <a:srcRect/>
        <a:stretch>
          <a:fillRect/>
        </a:stretch>
      </xdr:blipFill>
      <xdr:spPr bwMode="auto">
        <a:xfrm>
          <a:off x="0" y="173415960"/>
          <a:ext cx="533400" cy="403860"/>
        </a:xfrm>
        <a:prstGeom prst="rect">
          <a:avLst/>
        </a:prstGeom>
        <a:noFill/>
      </xdr:spPr>
    </xdr:pic>
    <xdr:clientData/>
  </xdr:twoCellAnchor>
  <xdr:twoCellAnchor editAs="oneCell">
    <xdr:from>
      <xdr:col>0</xdr:col>
      <xdr:colOff>0</xdr:colOff>
      <xdr:row>1005</xdr:row>
      <xdr:rowOff>0</xdr:rowOff>
    </xdr:from>
    <xdr:to>
      <xdr:col>0</xdr:col>
      <xdr:colOff>533400</xdr:colOff>
      <xdr:row>1007</xdr:row>
      <xdr:rowOff>60960</xdr:rowOff>
    </xdr:to>
    <xdr:pic>
      <xdr:nvPicPr>
        <xdr:cNvPr id="2695" name="Picture 647" descr="Palpitoad icon">
          <a:extLst>
            <a:ext uri="{FF2B5EF4-FFF2-40B4-BE49-F238E27FC236}">
              <a16:creationId xmlns:a16="http://schemas.microsoft.com/office/drawing/2014/main" id="{00000000-0008-0000-0500-0000870A0000}"/>
            </a:ext>
          </a:extLst>
        </xdr:cNvPr>
        <xdr:cNvPicPr>
          <a:picLocks noChangeAspect="1" noChangeArrowheads="1"/>
        </xdr:cNvPicPr>
      </xdr:nvPicPr>
      <xdr:blipFill>
        <a:blip xmlns:r="http://schemas.openxmlformats.org/officeDocument/2006/relationships" r:embed="rId638" cstate="print"/>
        <a:srcRect/>
        <a:stretch>
          <a:fillRect/>
        </a:stretch>
      </xdr:blipFill>
      <xdr:spPr bwMode="auto">
        <a:xfrm>
          <a:off x="0" y="173591220"/>
          <a:ext cx="533400" cy="403860"/>
        </a:xfrm>
        <a:prstGeom prst="rect">
          <a:avLst/>
        </a:prstGeom>
        <a:noFill/>
      </xdr:spPr>
    </xdr:pic>
    <xdr:clientData/>
  </xdr:twoCellAnchor>
  <xdr:twoCellAnchor editAs="oneCell">
    <xdr:from>
      <xdr:col>0</xdr:col>
      <xdr:colOff>0</xdr:colOff>
      <xdr:row>1007</xdr:row>
      <xdr:rowOff>0</xdr:rowOff>
    </xdr:from>
    <xdr:to>
      <xdr:col>0</xdr:col>
      <xdr:colOff>533400</xdr:colOff>
      <xdr:row>1009</xdr:row>
      <xdr:rowOff>60960</xdr:rowOff>
    </xdr:to>
    <xdr:pic>
      <xdr:nvPicPr>
        <xdr:cNvPr id="2696" name="Picture 648" descr="Seismitoad icon">
          <a:extLst>
            <a:ext uri="{FF2B5EF4-FFF2-40B4-BE49-F238E27FC236}">
              <a16:creationId xmlns:a16="http://schemas.microsoft.com/office/drawing/2014/main" id="{00000000-0008-0000-0500-0000880A0000}"/>
            </a:ext>
          </a:extLst>
        </xdr:cNvPr>
        <xdr:cNvPicPr>
          <a:picLocks noChangeAspect="1" noChangeArrowheads="1"/>
        </xdr:cNvPicPr>
      </xdr:nvPicPr>
      <xdr:blipFill>
        <a:blip xmlns:r="http://schemas.openxmlformats.org/officeDocument/2006/relationships" r:embed="rId639" cstate="print"/>
        <a:srcRect/>
        <a:stretch>
          <a:fillRect/>
        </a:stretch>
      </xdr:blipFill>
      <xdr:spPr bwMode="auto">
        <a:xfrm>
          <a:off x="0" y="173934120"/>
          <a:ext cx="533400" cy="403860"/>
        </a:xfrm>
        <a:prstGeom prst="rect">
          <a:avLst/>
        </a:prstGeom>
        <a:noFill/>
      </xdr:spPr>
    </xdr:pic>
    <xdr:clientData/>
  </xdr:twoCellAnchor>
  <xdr:twoCellAnchor editAs="oneCell">
    <xdr:from>
      <xdr:col>0</xdr:col>
      <xdr:colOff>0</xdr:colOff>
      <xdr:row>1009</xdr:row>
      <xdr:rowOff>0</xdr:rowOff>
    </xdr:from>
    <xdr:to>
      <xdr:col>0</xdr:col>
      <xdr:colOff>533400</xdr:colOff>
      <xdr:row>1011</xdr:row>
      <xdr:rowOff>53340</xdr:rowOff>
    </xdr:to>
    <xdr:pic>
      <xdr:nvPicPr>
        <xdr:cNvPr id="2697" name="Picture 649" descr="Throh icon">
          <a:extLst>
            <a:ext uri="{FF2B5EF4-FFF2-40B4-BE49-F238E27FC236}">
              <a16:creationId xmlns:a16="http://schemas.microsoft.com/office/drawing/2014/main" id="{00000000-0008-0000-0500-0000890A0000}"/>
            </a:ext>
          </a:extLst>
        </xdr:cNvPr>
        <xdr:cNvPicPr>
          <a:picLocks noChangeAspect="1" noChangeArrowheads="1"/>
        </xdr:cNvPicPr>
      </xdr:nvPicPr>
      <xdr:blipFill>
        <a:blip xmlns:r="http://schemas.openxmlformats.org/officeDocument/2006/relationships" r:embed="rId640" cstate="print"/>
        <a:srcRect/>
        <a:stretch>
          <a:fillRect/>
        </a:stretch>
      </xdr:blipFill>
      <xdr:spPr bwMode="auto">
        <a:xfrm>
          <a:off x="0" y="174277020"/>
          <a:ext cx="533400" cy="403860"/>
        </a:xfrm>
        <a:prstGeom prst="rect">
          <a:avLst/>
        </a:prstGeom>
        <a:noFill/>
      </xdr:spPr>
    </xdr:pic>
    <xdr:clientData/>
  </xdr:twoCellAnchor>
  <xdr:twoCellAnchor editAs="oneCell">
    <xdr:from>
      <xdr:col>0</xdr:col>
      <xdr:colOff>0</xdr:colOff>
      <xdr:row>1010</xdr:row>
      <xdr:rowOff>0</xdr:rowOff>
    </xdr:from>
    <xdr:to>
      <xdr:col>0</xdr:col>
      <xdr:colOff>533400</xdr:colOff>
      <xdr:row>1012</xdr:row>
      <xdr:rowOff>60960</xdr:rowOff>
    </xdr:to>
    <xdr:pic>
      <xdr:nvPicPr>
        <xdr:cNvPr id="2698" name="Picture 650" descr="Sawk icon">
          <a:extLst>
            <a:ext uri="{FF2B5EF4-FFF2-40B4-BE49-F238E27FC236}">
              <a16:creationId xmlns:a16="http://schemas.microsoft.com/office/drawing/2014/main" id="{00000000-0008-0000-0500-00008A0A0000}"/>
            </a:ext>
          </a:extLst>
        </xdr:cNvPr>
        <xdr:cNvPicPr>
          <a:picLocks noChangeAspect="1" noChangeArrowheads="1"/>
        </xdr:cNvPicPr>
      </xdr:nvPicPr>
      <xdr:blipFill>
        <a:blip xmlns:r="http://schemas.openxmlformats.org/officeDocument/2006/relationships" r:embed="rId641" cstate="print"/>
        <a:srcRect/>
        <a:stretch>
          <a:fillRect/>
        </a:stretch>
      </xdr:blipFill>
      <xdr:spPr bwMode="auto">
        <a:xfrm>
          <a:off x="0" y="174452280"/>
          <a:ext cx="533400" cy="403860"/>
        </a:xfrm>
        <a:prstGeom prst="rect">
          <a:avLst/>
        </a:prstGeom>
        <a:noFill/>
      </xdr:spPr>
    </xdr:pic>
    <xdr:clientData/>
  </xdr:twoCellAnchor>
  <xdr:twoCellAnchor editAs="oneCell">
    <xdr:from>
      <xdr:col>0</xdr:col>
      <xdr:colOff>0</xdr:colOff>
      <xdr:row>1011</xdr:row>
      <xdr:rowOff>0</xdr:rowOff>
    </xdr:from>
    <xdr:to>
      <xdr:col>0</xdr:col>
      <xdr:colOff>533400</xdr:colOff>
      <xdr:row>1013</xdr:row>
      <xdr:rowOff>60960</xdr:rowOff>
    </xdr:to>
    <xdr:pic>
      <xdr:nvPicPr>
        <xdr:cNvPr id="2699" name="Picture 651" descr="Sewaddle icon">
          <a:extLst>
            <a:ext uri="{FF2B5EF4-FFF2-40B4-BE49-F238E27FC236}">
              <a16:creationId xmlns:a16="http://schemas.microsoft.com/office/drawing/2014/main" id="{00000000-0008-0000-0500-00008B0A0000}"/>
            </a:ext>
          </a:extLst>
        </xdr:cNvPr>
        <xdr:cNvPicPr>
          <a:picLocks noChangeAspect="1" noChangeArrowheads="1"/>
        </xdr:cNvPicPr>
      </xdr:nvPicPr>
      <xdr:blipFill>
        <a:blip xmlns:r="http://schemas.openxmlformats.org/officeDocument/2006/relationships" r:embed="rId642" cstate="print"/>
        <a:srcRect/>
        <a:stretch>
          <a:fillRect/>
        </a:stretch>
      </xdr:blipFill>
      <xdr:spPr bwMode="auto">
        <a:xfrm>
          <a:off x="0" y="174627540"/>
          <a:ext cx="533400" cy="403860"/>
        </a:xfrm>
        <a:prstGeom prst="rect">
          <a:avLst/>
        </a:prstGeom>
        <a:noFill/>
      </xdr:spPr>
    </xdr:pic>
    <xdr:clientData/>
  </xdr:twoCellAnchor>
  <xdr:twoCellAnchor editAs="oneCell">
    <xdr:from>
      <xdr:col>0</xdr:col>
      <xdr:colOff>0</xdr:colOff>
      <xdr:row>1013</xdr:row>
      <xdr:rowOff>0</xdr:rowOff>
    </xdr:from>
    <xdr:to>
      <xdr:col>0</xdr:col>
      <xdr:colOff>533400</xdr:colOff>
      <xdr:row>1015</xdr:row>
      <xdr:rowOff>60960</xdr:rowOff>
    </xdr:to>
    <xdr:pic>
      <xdr:nvPicPr>
        <xdr:cNvPr id="2700" name="Picture 652" descr="Swadloon icon">
          <a:extLst>
            <a:ext uri="{FF2B5EF4-FFF2-40B4-BE49-F238E27FC236}">
              <a16:creationId xmlns:a16="http://schemas.microsoft.com/office/drawing/2014/main" id="{00000000-0008-0000-0500-00008C0A0000}"/>
            </a:ext>
          </a:extLst>
        </xdr:cNvPr>
        <xdr:cNvPicPr>
          <a:picLocks noChangeAspect="1" noChangeArrowheads="1"/>
        </xdr:cNvPicPr>
      </xdr:nvPicPr>
      <xdr:blipFill>
        <a:blip xmlns:r="http://schemas.openxmlformats.org/officeDocument/2006/relationships" r:embed="rId643" cstate="print"/>
        <a:srcRect/>
        <a:stretch>
          <a:fillRect/>
        </a:stretch>
      </xdr:blipFill>
      <xdr:spPr bwMode="auto">
        <a:xfrm>
          <a:off x="0" y="174970440"/>
          <a:ext cx="533400" cy="403860"/>
        </a:xfrm>
        <a:prstGeom prst="rect">
          <a:avLst/>
        </a:prstGeom>
        <a:noFill/>
      </xdr:spPr>
    </xdr:pic>
    <xdr:clientData/>
  </xdr:twoCellAnchor>
  <xdr:twoCellAnchor editAs="oneCell">
    <xdr:from>
      <xdr:col>0</xdr:col>
      <xdr:colOff>0</xdr:colOff>
      <xdr:row>1015</xdr:row>
      <xdr:rowOff>0</xdr:rowOff>
    </xdr:from>
    <xdr:to>
      <xdr:col>0</xdr:col>
      <xdr:colOff>533400</xdr:colOff>
      <xdr:row>1017</xdr:row>
      <xdr:rowOff>60960</xdr:rowOff>
    </xdr:to>
    <xdr:pic>
      <xdr:nvPicPr>
        <xdr:cNvPr id="2701" name="Picture 653" descr="Leavanny icon">
          <a:extLst>
            <a:ext uri="{FF2B5EF4-FFF2-40B4-BE49-F238E27FC236}">
              <a16:creationId xmlns:a16="http://schemas.microsoft.com/office/drawing/2014/main" id="{00000000-0008-0000-0500-00008D0A0000}"/>
            </a:ext>
          </a:extLst>
        </xdr:cNvPr>
        <xdr:cNvPicPr>
          <a:picLocks noChangeAspect="1" noChangeArrowheads="1"/>
        </xdr:cNvPicPr>
      </xdr:nvPicPr>
      <xdr:blipFill>
        <a:blip xmlns:r="http://schemas.openxmlformats.org/officeDocument/2006/relationships" r:embed="rId644" cstate="print"/>
        <a:srcRect/>
        <a:stretch>
          <a:fillRect/>
        </a:stretch>
      </xdr:blipFill>
      <xdr:spPr bwMode="auto">
        <a:xfrm>
          <a:off x="0" y="175313340"/>
          <a:ext cx="533400" cy="403860"/>
        </a:xfrm>
        <a:prstGeom prst="rect">
          <a:avLst/>
        </a:prstGeom>
        <a:noFill/>
      </xdr:spPr>
    </xdr:pic>
    <xdr:clientData/>
  </xdr:twoCellAnchor>
  <xdr:twoCellAnchor editAs="oneCell">
    <xdr:from>
      <xdr:col>0</xdr:col>
      <xdr:colOff>0</xdr:colOff>
      <xdr:row>1017</xdr:row>
      <xdr:rowOff>0</xdr:rowOff>
    </xdr:from>
    <xdr:to>
      <xdr:col>0</xdr:col>
      <xdr:colOff>533400</xdr:colOff>
      <xdr:row>1019</xdr:row>
      <xdr:rowOff>60960</xdr:rowOff>
    </xdr:to>
    <xdr:pic>
      <xdr:nvPicPr>
        <xdr:cNvPr id="2702" name="Picture 654" descr="Venipede icon">
          <a:extLst>
            <a:ext uri="{FF2B5EF4-FFF2-40B4-BE49-F238E27FC236}">
              <a16:creationId xmlns:a16="http://schemas.microsoft.com/office/drawing/2014/main" id="{00000000-0008-0000-0500-00008E0A0000}"/>
            </a:ext>
          </a:extLst>
        </xdr:cNvPr>
        <xdr:cNvPicPr>
          <a:picLocks noChangeAspect="1" noChangeArrowheads="1"/>
        </xdr:cNvPicPr>
      </xdr:nvPicPr>
      <xdr:blipFill>
        <a:blip xmlns:r="http://schemas.openxmlformats.org/officeDocument/2006/relationships" r:embed="rId645" cstate="print"/>
        <a:srcRect/>
        <a:stretch>
          <a:fillRect/>
        </a:stretch>
      </xdr:blipFill>
      <xdr:spPr bwMode="auto">
        <a:xfrm>
          <a:off x="0" y="175656240"/>
          <a:ext cx="533400" cy="403860"/>
        </a:xfrm>
        <a:prstGeom prst="rect">
          <a:avLst/>
        </a:prstGeom>
        <a:noFill/>
      </xdr:spPr>
    </xdr:pic>
    <xdr:clientData/>
  </xdr:twoCellAnchor>
  <xdr:twoCellAnchor editAs="oneCell">
    <xdr:from>
      <xdr:col>0</xdr:col>
      <xdr:colOff>0</xdr:colOff>
      <xdr:row>1019</xdr:row>
      <xdr:rowOff>0</xdr:rowOff>
    </xdr:from>
    <xdr:to>
      <xdr:col>0</xdr:col>
      <xdr:colOff>533400</xdr:colOff>
      <xdr:row>1021</xdr:row>
      <xdr:rowOff>60960</xdr:rowOff>
    </xdr:to>
    <xdr:pic>
      <xdr:nvPicPr>
        <xdr:cNvPr id="2703" name="Picture 655" descr="Whirlipede icon">
          <a:extLst>
            <a:ext uri="{FF2B5EF4-FFF2-40B4-BE49-F238E27FC236}">
              <a16:creationId xmlns:a16="http://schemas.microsoft.com/office/drawing/2014/main" id="{00000000-0008-0000-0500-00008F0A0000}"/>
            </a:ext>
          </a:extLst>
        </xdr:cNvPr>
        <xdr:cNvPicPr>
          <a:picLocks noChangeAspect="1" noChangeArrowheads="1"/>
        </xdr:cNvPicPr>
      </xdr:nvPicPr>
      <xdr:blipFill>
        <a:blip xmlns:r="http://schemas.openxmlformats.org/officeDocument/2006/relationships" r:embed="rId646" cstate="print"/>
        <a:srcRect/>
        <a:stretch>
          <a:fillRect/>
        </a:stretch>
      </xdr:blipFill>
      <xdr:spPr bwMode="auto">
        <a:xfrm>
          <a:off x="0" y="175999140"/>
          <a:ext cx="533400" cy="403860"/>
        </a:xfrm>
        <a:prstGeom prst="rect">
          <a:avLst/>
        </a:prstGeom>
        <a:noFill/>
      </xdr:spPr>
    </xdr:pic>
    <xdr:clientData/>
  </xdr:twoCellAnchor>
  <xdr:twoCellAnchor editAs="oneCell">
    <xdr:from>
      <xdr:col>0</xdr:col>
      <xdr:colOff>0</xdr:colOff>
      <xdr:row>1021</xdr:row>
      <xdr:rowOff>0</xdr:rowOff>
    </xdr:from>
    <xdr:to>
      <xdr:col>0</xdr:col>
      <xdr:colOff>533400</xdr:colOff>
      <xdr:row>1023</xdr:row>
      <xdr:rowOff>60960</xdr:rowOff>
    </xdr:to>
    <xdr:pic>
      <xdr:nvPicPr>
        <xdr:cNvPr id="2704" name="Picture 656" descr="Scolipede icon">
          <a:extLst>
            <a:ext uri="{FF2B5EF4-FFF2-40B4-BE49-F238E27FC236}">
              <a16:creationId xmlns:a16="http://schemas.microsoft.com/office/drawing/2014/main" id="{00000000-0008-0000-0500-0000900A0000}"/>
            </a:ext>
          </a:extLst>
        </xdr:cNvPr>
        <xdr:cNvPicPr>
          <a:picLocks noChangeAspect="1" noChangeArrowheads="1"/>
        </xdr:cNvPicPr>
      </xdr:nvPicPr>
      <xdr:blipFill>
        <a:blip xmlns:r="http://schemas.openxmlformats.org/officeDocument/2006/relationships" r:embed="rId647" cstate="print"/>
        <a:srcRect/>
        <a:stretch>
          <a:fillRect/>
        </a:stretch>
      </xdr:blipFill>
      <xdr:spPr bwMode="auto">
        <a:xfrm>
          <a:off x="0" y="176342040"/>
          <a:ext cx="533400" cy="403860"/>
        </a:xfrm>
        <a:prstGeom prst="rect">
          <a:avLst/>
        </a:prstGeom>
        <a:noFill/>
      </xdr:spPr>
    </xdr:pic>
    <xdr:clientData/>
  </xdr:twoCellAnchor>
  <xdr:twoCellAnchor editAs="oneCell">
    <xdr:from>
      <xdr:col>0</xdr:col>
      <xdr:colOff>0</xdr:colOff>
      <xdr:row>1023</xdr:row>
      <xdr:rowOff>0</xdr:rowOff>
    </xdr:from>
    <xdr:to>
      <xdr:col>0</xdr:col>
      <xdr:colOff>533400</xdr:colOff>
      <xdr:row>1025</xdr:row>
      <xdr:rowOff>60960</xdr:rowOff>
    </xdr:to>
    <xdr:pic>
      <xdr:nvPicPr>
        <xdr:cNvPr id="2705" name="Picture 657" descr="Cottonee icon">
          <a:extLst>
            <a:ext uri="{FF2B5EF4-FFF2-40B4-BE49-F238E27FC236}">
              <a16:creationId xmlns:a16="http://schemas.microsoft.com/office/drawing/2014/main" id="{00000000-0008-0000-0500-0000910A0000}"/>
            </a:ext>
          </a:extLst>
        </xdr:cNvPr>
        <xdr:cNvPicPr>
          <a:picLocks noChangeAspect="1" noChangeArrowheads="1"/>
        </xdr:cNvPicPr>
      </xdr:nvPicPr>
      <xdr:blipFill>
        <a:blip xmlns:r="http://schemas.openxmlformats.org/officeDocument/2006/relationships" r:embed="rId648" cstate="print"/>
        <a:srcRect/>
        <a:stretch>
          <a:fillRect/>
        </a:stretch>
      </xdr:blipFill>
      <xdr:spPr bwMode="auto">
        <a:xfrm>
          <a:off x="0" y="176684940"/>
          <a:ext cx="533400" cy="403860"/>
        </a:xfrm>
        <a:prstGeom prst="rect">
          <a:avLst/>
        </a:prstGeom>
        <a:noFill/>
      </xdr:spPr>
    </xdr:pic>
    <xdr:clientData/>
  </xdr:twoCellAnchor>
  <xdr:twoCellAnchor editAs="oneCell">
    <xdr:from>
      <xdr:col>0</xdr:col>
      <xdr:colOff>0</xdr:colOff>
      <xdr:row>1025</xdr:row>
      <xdr:rowOff>0</xdr:rowOff>
    </xdr:from>
    <xdr:to>
      <xdr:col>0</xdr:col>
      <xdr:colOff>533400</xdr:colOff>
      <xdr:row>1027</xdr:row>
      <xdr:rowOff>60960</xdr:rowOff>
    </xdr:to>
    <xdr:pic>
      <xdr:nvPicPr>
        <xdr:cNvPr id="2706" name="Picture 658" descr="Whimsicott icon">
          <a:extLst>
            <a:ext uri="{FF2B5EF4-FFF2-40B4-BE49-F238E27FC236}">
              <a16:creationId xmlns:a16="http://schemas.microsoft.com/office/drawing/2014/main" id="{00000000-0008-0000-0500-0000920A0000}"/>
            </a:ext>
          </a:extLst>
        </xdr:cNvPr>
        <xdr:cNvPicPr>
          <a:picLocks noChangeAspect="1" noChangeArrowheads="1"/>
        </xdr:cNvPicPr>
      </xdr:nvPicPr>
      <xdr:blipFill>
        <a:blip xmlns:r="http://schemas.openxmlformats.org/officeDocument/2006/relationships" r:embed="rId649" cstate="print"/>
        <a:srcRect/>
        <a:stretch>
          <a:fillRect/>
        </a:stretch>
      </xdr:blipFill>
      <xdr:spPr bwMode="auto">
        <a:xfrm>
          <a:off x="0" y="177027840"/>
          <a:ext cx="533400" cy="403860"/>
        </a:xfrm>
        <a:prstGeom prst="rect">
          <a:avLst/>
        </a:prstGeom>
        <a:noFill/>
      </xdr:spPr>
    </xdr:pic>
    <xdr:clientData/>
  </xdr:twoCellAnchor>
  <xdr:twoCellAnchor editAs="oneCell">
    <xdr:from>
      <xdr:col>0</xdr:col>
      <xdr:colOff>0</xdr:colOff>
      <xdr:row>1027</xdr:row>
      <xdr:rowOff>0</xdr:rowOff>
    </xdr:from>
    <xdr:to>
      <xdr:col>0</xdr:col>
      <xdr:colOff>533400</xdr:colOff>
      <xdr:row>1029</xdr:row>
      <xdr:rowOff>53340</xdr:rowOff>
    </xdr:to>
    <xdr:pic>
      <xdr:nvPicPr>
        <xdr:cNvPr id="2707" name="Picture 659" descr="Petilil icon">
          <a:extLst>
            <a:ext uri="{FF2B5EF4-FFF2-40B4-BE49-F238E27FC236}">
              <a16:creationId xmlns:a16="http://schemas.microsoft.com/office/drawing/2014/main" id="{00000000-0008-0000-0500-0000930A0000}"/>
            </a:ext>
          </a:extLst>
        </xdr:cNvPr>
        <xdr:cNvPicPr>
          <a:picLocks noChangeAspect="1" noChangeArrowheads="1"/>
        </xdr:cNvPicPr>
      </xdr:nvPicPr>
      <xdr:blipFill>
        <a:blip xmlns:r="http://schemas.openxmlformats.org/officeDocument/2006/relationships" r:embed="rId650" cstate="print"/>
        <a:srcRect/>
        <a:stretch>
          <a:fillRect/>
        </a:stretch>
      </xdr:blipFill>
      <xdr:spPr bwMode="auto">
        <a:xfrm>
          <a:off x="0" y="177370740"/>
          <a:ext cx="533400" cy="403860"/>
        </a:xfrm>
        <a:prstGeom prst="rect">
          <a:avLst/>
        </a:prstGeom>
        <a:noFill/>
      </xdr:spPr>
    </xdr:pic>
    <xdr:clientData/>
  </xdr:twoCellAnchor>
  <xdr:twoCellAnchor editAs="oneCell">
    <xdr:from>
      <xdr:col>0</xdr:col>
      <xdr:colOff>0</xdr:colOff>
      <xdr:row>1028</xdr:row>
      <xdr:rowOff>0</xdr:rowOff>
    </xdr:from>
    <xdr:to>
      <xdr:col>0</xdr:col>
      <xdr:colOff>533400</xdr:colOff>
      <xdr:row>1030</xdr:row>
      <xdr:rowOff>60960</xdr:rowOff>
    </xdr:to>
    <xdr:pic>
      <xdr:nvPicPr>
        <xdr:cNvPr id="2708" name="Picture 660" descr="Lilligant icon">
          <a:extLst>
            <a:ext uri="{FF2B5EF4-FFF2-40B4-BE49-F238E27FC236}">
              <a16:creationId xmlns:a16="http://schemas.microsoft.com/office/drawing/2014/main" id="{00000000-0008-0000-0500-0000940A0000}"/>
            </a:ext>
          </a:extLst>
        </xdr:cNvPr>
        <xdr:cNvPicPr>
          <a:picLocks noChangeAspect="1" noChangeArrowheads="1"/>
        </xdr:cNvPicPr>
      </xdr:nvPicPr>
      <xdr:blipFill>
        <a:blip xmlns:r="http://schemas.openxmlformats.org/officeDocument/2006/relationships" r:embed="rId651" cstate="print"/>
        <a:srcRect/>
        <a:stretch>
          <a:fillRect/>
        </a:stretch>
      </xdr:blipFill>
      <xdr:spPr bwMode="auto">
        <a:xfrm>
          <a:off x="0" y="177546000"/>
          <a:ext cx="533400" cy="403860"/>
        </a:xfrm>
        <a:prstGeom prst="rect">
          <a:avLst/>
        </a:prstGeom>
        <a:noFill/>
      </xdr:spPr>
    </xdr:pic>
    <xdr:clientData/>
  </xdr:twoCellAnchor>
  <xdr:twoCellAnchor editAs="oneCell">
    <xdr:from>
      <xdr:col>0</xdr:col>
      <xdr:colOff>0</xdr:colOff>
      <xdr:row>1029</xdr:row>
      <xdr:rowOff>0</xdr:rowOff>
    </xdr:from>
    <xdr:to>
      <xdr:col>0</xdr:col>
      <xdr:colOff>7620</xdr:colOff>
      <xdr:row>1029</xdr:row>
      <xdr:rowOff>7620</xdr:rowOff>
    </xdr:to>
    <xdr:pic>
      <xdr:nvPicPr>
        <xdr:cNvPr id="2709" name="Picture 661" descr="Lilligant (Hisuian Lilligant) icon">
          <a:extLst>
            <a:ext uri="{FF2B5EF4-FFF2-40B4-BE49-F238E27FC236}">
              <a16:creationId xmlns:a16="http://schemas.microsoft.com/office/drawing/2014/main" id="{00000000-0008-0000-0500-000095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77721260"/>
          <a:ext cx="7620" cy="7620"/>
        </a:xfrm>
        <a:prstGeom prst="rect">
          <a:avLst/>
        </a:prstGeom>
        <a:noFill/>
      </xdr:spPr>
    </xdr:pic>
    <xdr:clientData/>
  </xdr:twoCellAnchor>
  <xdr:twoCellAnchor editAs="oneCell">
    <xdr:from>
      <xdr:col>0</xdr:col>
      <xdr:colOff>0</xdr:colOff>
      <xdr:row>1031</xdr:row>
      <xdr:rowOff>0</xdr:rowOff>
    </xdr:from>
    <xdr:to>
      <xdr:col>0</xdr:col>
      <xdr:colOff>533400</xdr:colOff>
      <xdr:row>1033</xdr:row>
      <xdr:rowOff>60960</xdr:rowOff>
    </xdr:to>
    <xdr:pic>
      <xdr:nvPicPr>
        <xdr:cNvPr id="2710" name="Picture 662" descr="Basculin (Red-Striped Form) icon">
          <a:extLst>
            <a:ext uri="{FF2B5EF4-FFF2-40B4-BE49-F238E27FC236}">
              <a16:creationId xmlns:a16="http://schemas.microsoft.com/office/drawing/2014/main" id="{00000000-0008-0000-0500-0000960A0000}"/>
            </a:ext>
          </a:extLst>
        </xdr:cNvPr>
        <xdr:cNvPicPr>
          <a:picLocks noChangeAspect="1" noChangeArrowheads="1"/>
        </xdr:cNvPicPr>
      </xdr:nvPicPr>
      <xdr:blipFill>
        <a:blip xmlns:r="http://schemas.openxmlformats.org/officeDocument/2006/relationships" r:embed="rId652" cstate="print"/>
        <a:srcRect/>
        <a:stretch>
          <a:fillRect/>
        </a:stretch>
      </xdr:blipFill>
      <xdr:spPr bwMode="auto">
        <a:xfrm>
          <a:off x="0" y="178064160"/>
          <a:ext cx="533400" cy="403860"/>
        </a:xfrm>
        <a:prstGeom prst="rect">
          <a:avLst/>
        </a:prstGeom>
        <a:noFill/>
      </xdr:spPr>
    </xdr:pic>
    <xdr:clientData/>
  </xdr:twoCellAnchor>
  <xdr:twoCellAnchor editAs="oneCell">
    <xdr:from>
      <xdr:col>0</xdr:col>
      <xdr:colOff>0</xdr:colOff>
      <xdr:row>1033</xdr:row>
      <xdr:rowOff>0</xdr:rowOff>
    </xdr:from>
    <xdr:to>
      <xdr:col>0</xdr:col>
      <xdr:colOff>533400</xdr:colOff>
      <xdr:row>1035</xdr:row>
      <xdr:rowOff>60960</xdr:rowOff>
    </xdr:to>
    <xdr:pic>
      <xdr:nvPicPr>
        <xdr:cNvPr id="2711" name="Picture 663" descr="Basculin (Blue-Striped Form) icon">
          <a:extLst>
            <a:ext uri="{FF2B5EF4-FFF2-40B4-BE49-F238E27FC236}">
              <a16:creationId xmlns:a16="http://schemas.microsoft.com/office/drawing/2014/main" id="{00000000-0008-0000-0500-0000970A0000}"/>
            </a:ext>
          </a:extLst>
        </xdr:cNvPr>
        <xdr:cNvPicPr>
          <a:picLocks noChangeAspect="1" noChangeArrowheads="1"/>
        </xdr:cNvPicPr>
      </xdr:nvPicPr>
      <xdr:blipFill>
        <a:blip xmlns:r="http://schemas.openxmlformats.org/officeDocument/2006/relationships" r:embed="rId653" cstate="print"/>
        <a:srcRect/>
        <a:stretch>
          <a:fillRect/>
        </a:stretch>
      </xdr:blipFill>
      <xdr:spPr bwMode="auto">
        <a:xfrm>
          <a:off x="0" y="178407060"/>
          <a:ext cx="533400" cy="403860"/>
        </a:xfrm>
        <a:prstGeom prst="rect">
          <a:avLst/>
        </a:prstGeom>
        <a:noFill/>
      </xdr:spPr>
    </xdr:pic>
    <xdr:clientData/>
  </xdr:twoCellAnchor>
  <xdr:twoCellAnchor editAs="oneCell">
    <xdr:from>
      <xdr:col>0</xdr:col>
      <xdr:colOff>0</xdr:colOff>
      <xdr:row>1035</xdr:row>
      <xdr:rowOff>0</xdr:rowOff>
    </xdr:from>
    <xdr:to>
      <xdr:col>0</xdr:col>
      <xdr:colOff>7620</xdr:colOff>
      <xdr:row>1035</xdr:row>
      <xdr:rowOff>7620</xdr:rowOff>
    </xdr:to>
    <xdr:pic>
      <xdr:nvPicPr>
        <xdr:cNvPr id="2712" name="Picture 664" descr="Basculin (White-Striped Form) icon">
          <a:extLst>
            <a:ext uri="{FF2B5EF4-FFF2-40B4-BE49-F238E27FC236}">
              <a16:creationId xmlns:a16="http://schemas.microsoft.com/office/drawing/2014/main" id="{00000000-0008-0000-0500-000098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78749960"/>
          <a:ext cx="7620" cy="7620"/>
        </a:xfrm>
        <a:prstGeom prst="rect">
          <a:avLst/>
        </a:prstGeom>
        <a:noFill/>
      </xdr:spPr>
    </xdr:pic>
    <xdr:clientData/>
  </xdr:twoCellAnchor>
  <xdr:twoCellAnchor editAs="oneCell">
    <xdr:from>
      <xdr:col>0</xdr:col>
      <xdr:colOff>0</xdr:colOff>
      <xdr:row>1037</xdr:row>
      <xdr:rowOff>0</xdr:rowOff>
    </xdr:from>
    <xdr:to>
      <xdr:col>0</xdr:col>
      <xdr:colOff>533400</xdr:colOff>
      <xdr:row>1039</xdr:row>
      <xdr:rowOff>60960</xdr:rowOff>
    </xdr:to>
    <xdr:pic>
      <xdr:nvPicPr>
        <xdr:cNvPr id="2713" name="Picture 665" descr="Sandile icon">
          <a:extLst>
            <a:ext uri="{FF2B5EF4-FFF2-40B4-BE49-F238E27FC236}">
              <a16:creationId xmlns:a16="http://schemas.microsoft.com/office/drawing/2014/main" id="{00000000-0008-0000-0500-0000990A0000}"/>
            </a:ext>
          </a:extLst>
        </xdr:cNvPr>
        <xdr:cNvPicPr>
          <a:picLocks noChangeAspect="1" noChangeArrowheads="1"/>
        </xdr:cNvPicPr>
      </xdr:nvPicPr>
      <xdr:blipFill>
        <a:blip xmlns:r="http://schemas.openxmlformats.org/officeDocument/2006/relationships" r:embed="rId654" cstate="print"/>
        <a:srcRect/>
        <a:stretch>
          <a:fillRect/>
        </a:stretch>
      </xdr:blipFill>
      <xdr:spPr bwMode="auto">
        <a:xfrm>
          <a:off x="0" y="179138580"/>
          <a:ext cx="533400" cy="403860"/>
        </a:xfrm>
        <a:prstGeom prst="rect">
          <a:avLst/>
        </a:prstGeom>
        <a:noFill/>
      </xdr:spPr>
    </xdr:pic>
    <xdr:clientData/>
  </xdr:twoCellAnchor>
  <xdr:twoCellAnchor editAs="oneCell">
    <xdr:from>
      <xdr:col>0</xdr:col>
      <xdr:colOff>0</xdr:colOff>
      <xdr:row>1039</xdr:row>
      <xdr:rowOff>0</xdr:rowOff>
    </xdr:from>
    <xdr:to>
      <xdr:col>0</xdr:col>
      <xdr:colOff>533400</xdr:colOff>
      <xdr:row>1041</xdr:row>
      <xdr:rowOff>60960</xdr:rowOff>
    </xdr:to>
    <xdr:pic>
      <xdr:nvPicPr>
        <xdr:cNvPr id="2714" name="Picture 666" descr="Krokorok icon">
          <a:extLst>
            <a:ext uri="{FF2B5EF4-FFF2-40B4-BE49-F238E27FC236}">
              <a16:creationId xmlns:a16="http://schemas.microsoft.com/office/drawing/2014/main" id="{00000000-0008-0000-0500-00009A0A0000}"/>
            </a:ext>
          </a:extLst>
        </xdr:cNvPr>
        <xdr:cNvPicPr>
          <a:picLocks noChangeAspect="1" noChangeArrowheads="1"/>
        </xdr:cNvPicPr>
      </xdr:nvPicPr>
      <xdr:blipFill>
        <a:blip xmlns:r="http://schemas.openxmlformats.org/officeDocument/2006/relationships" r:embed="rId655" cstate="print"/>
        <a:srcRect/>
        <a:stretch>
          <a:fillRect/>
        </a:stretch>
      </xdr:blipFill>
      <xdr:spPr bwMode="auto">
        <a:xfrm>
          <a:off x="0" y="179481480"/>
          <a:ext cx="533400" cy="403860"/>
        </a:xfrm>
        <a:prstGeom prst="rect">
          <a:avLst/>
        </a:prstGeom>
        <a:noFill/>
      </xdr:spPr>
    </xdr:pic>
    <xdr:clientData/>
  </xdr:twoCellAnchor>
  <xdr:twoCellAnchor editAs="oneCell">
    <xdr:from>
      <xdr:col>0</xdr:col>
      <xdr:colOff>0</xdr:colOff>
      <xdr:row>1041</xdr:row>
      <xdr:rowOff>0</xdr:rowOff>
    </xdr:from>
    <xdr:to>
      <xdr:col>0</xdr:col>
      <xdr:colOff>533400</xdr:colOff>
      <xdr:row>1043</xdr:row>
      <xdr:rowOff>60960</xdr:rowOff>
    </xdr:to>
    <xdr:pic>
      <xdr:nvPicPr>
        <xdr:cNvPr id="2715" name="Picture 667" descr="Krookodile icon">
          <a:extLst>
            <a:ext uri="{FF2B5EF4-FFF2-40B4-BE49-F238E27FC236}">
              <a16:creationId xmlns:a16="http://schemas.microsoft.com/office/drawing/2014/main" id="{00000000-0008-0000-0500-00009B0A0000}"/>
            </a:ext>
          </a:extLst>
        </xdr:cNvPr>
        <xdr:cNvPicPr>
          <a:picLocks noChangeAspect="1" noChangeArrowheads="1"/>
        </xdr:cNvPicPr>
      </xdr:nvPicPr>
      <xdr:blipFill>
        <a:blip xmlns:r="http://schemas.openxmlformats.org/officeDocument/2006/relationships" r:embed="rId656" cstate="print"/>
        <a:srcRect/>
        <a:stretch>
          <a:fillRect/>
        </a:stretch>
      </xdr:blipFill>
      <xdr:spPr bwMode="auto">
        <a:xfrm>
          <a:off x="0" y="179824380"/>
          <a:ext cx="533400" cy="403860"/>
        </a:xfrm>
        <a:prstGeom prst="rect">
          <a:avLst/>
        </a:prstGeom>
        <a:noFill/>
      </xdr:spPr>
    </xdr:pic>
    <xdr:clientData/>
  </xdr:twoCellAnchor>
  <xdr:twoCellAnchor editAs="oneCell">
    <xdr:from>
      <xdr:col>0</xdr:col>
      <xdr:colOff>0</xdr:colOff>
      <xdr:row>1043</xdr:row>
      <xdr:rowOff>0</xdr:rowOff>
    </xdr:from>
    <xdr:to>
      <xdr:col>0</xdr:col>
      <xdr:colOff>533400</xdr:colOff>
      <xdr:row>1045</xdr:row>
      <xdr:rowOff>60960</xdr:rowOff>
    </xdr:to>
    <xdr:pic>
      <xdr:nvPicPr>
        <xdr:cNvPr id="2716" name="Picture 668" descr="Darumaka icon">
          <a:extLst>
            <a:ext uri="{FF2B5EF4-FFF2-40B4-BE49-F238E27FC236}">
              <a16:creationId xmlns:a16="http://schemas.microsoft.com/office/drawing/2014/main" id="{00000000-0008-0000-0500-00009C0A0000}"/>
            </a:ext>
          </a:extLst>
        </xdr:cNvPr>
        <xdr:cNvPicPr>
          <a:picLocks noChangeAspect="1" noChangeArrowheads="1"/>
        </xdr:cNvPicPr>
      </xdr:nvPicPr>
      <xdr:blipFill>
        <a:blip xmlns:r="http://schemas.openxmlformats.org/officeDocument/2006/relationships" r:embed="rId657" cstate="print"/>
        <a:srcRect/>
        <a:stretch>
          <a:fillRect/>
        </a:stretch>
      </xdr:blipFill>
      <xdr:spPr bwMode="auto">
        <a:xfrm>
          <a:off x="0" y="180167280"/>
          <a:ext cx="533400" cy="403860"/>
        </a:xfrm>
        <a:prstGeom prst="rect">
          <a:avLst/>
        </a:prstGeom>
        <a:noFill/>
      </xdr:spPr>
    </xdr:pic>
    <xdr:clientData/>
  </xdr:twoCellAnchor>
  <xdr:twoCellAnchor editAs="oneCell">
    <xdr:from>
      <xdr:col>0</xdr:col>
      <xdr:colOff>0</xdr:colOff>
      <xdr:row>1044</xdr:row>
      <xdr:rowOff>0</xdr:rowOff>
    </xdr:from>
    <xdr:to>
      <xdr:col>0</xdr:col>
      <xdr:colOff>533400</xdr:colOff>
      <xdr:row>1046</xdr:row>
      <xdr:rowOff>15240</xdr:rowOff>
    </xdr:to>
    <xdr:pic>
      <xdr:nvPicPr>
        <xdr:cNvPr id="2717" name="Picture 669" descr="Galarian Darumaka icon">
          <a:extLst>
            <a:ext uri="{FF2B5EF4-FFF2-40B4-BE49-F238E27FC236}">
              <a16:creationId xmlns:a16="http://schemas.microsoft.com/office/drawing/2014/main" id="{00000000-0008-0000-0500-00009D0A0000}"/>
            </a:ext>
          </a:extLst>
        </xdr:cNvPr>
        <xdr:cNvPicPr>
          <a:picLocks noChangeAspect="1" noChangeArrowheads="1"/>
        </xdr:cNvPicPr>
      </xdr:nvPicPr>
      <xdr:blipFill>
        <a:blip xmlns:r="http://schemas.openxmlformats.org/officeDocument/2006/relationships" r:embed="rId658" cstate="print"/>
        <a:srcRect/>
        <a:stretch>
          <a:fillRect/>
        </a:stretch>
      </xdr:blipFill>
      <xdr:spPr bwMode="auto">
        <a:xfrm>
          <a:off x="0" y="180342540"/>
          <a:ext cx="533400" cy="403860"/>
        </a:xfrm>
        <a:prstGeom prst="rect">
          <a:avLst/>
        </a:prstGeom>
        <a:noFill/>
      </xdr:spPr>
    </xdr:pic>
    <xdr:clientData/>
  </xdr:twoCellAnchor>
  <xdr:twoCellAnchor editAs="oneCell">
    <xdr:from>
      <xdr:col>0</xdr:col>
      <xdr:colOff>0</xdr:colOff>
      <xdr:row>1046</xdr:row>
      <xdr:rowOff>0</xdr:rowOff>
    </xdr:from>
    <xdr:to>
      <xdr:col>0</xdr:col>
      <xdr:colOff>533400</xdr:colOff>
      <xdr:row>1048</xdr:row>
      <xdr:rowOff>60960</xdr:rowOff>
    </xdr:to>
    <xdr:pic>
      <xdr:nvPicPr>
        <xdr:cNvPr id="2718" name="Picture 670" descr="Darmanitan (Standard Mode) icon">
          <a:extLst>
            <a:ext uri="{FF2B5EF4-FFF2-40B4-BE49-F238E27FC236}">
              <a16:creationId xmlns:a16="http://schemas.microsoft.com/office/drawing/2014/main" id="{00000000-0008-0000-0500-00009E0A0000}"/>
            </a:ext>
          </a:extLst>
        </xdr:cNvPr>
        <xdr:cNvPicPr>
          <a:picLocks noChangeAspect="1" noChangeArrowheads="1"/>
        </xdr:cNvPicPr>
      </xdr:nvPicPr>
      <xdr:blipFill>
        <a:blip xmlns:r="http://schemas.openxmlformats.org/officeDocument/2006/relationships" r:embed="rId659" cstate="print"/>
        <a:srcRect/>
        <a:stretch>
          <a:fillRect/>
        </a:stretch>
      </xdr:blipFill>
      <xdr:spPr bwMode="auto">
        <a:xfrm>
          <a:off x="0" y="180731160"/>
          <a:ext cx="533400" cy="403860"/>
        </a:xfrm>
        <a:prstGeom prst="rect">
          <a:avLst/>
        </a:prstGeom>
        <a:noFill/>
      </xdr:spPr>
    </xdr:pic>
    <xdr:clientData/>
  </xdr:twoCellAnchor>
  <xdr:twoCellAnchor editAs="oneCell">
    <xdr:from>
      <xdr:col>0</xdr:col>
      <xdr:colOff>0</xdr:colOff>
      <xdr:row>1048</xdr:row>
      <xdr:rowOff>0</xdr:rowOff>
    </xdr:from>
    <xdr:to>
      <xdr:col>0</xdr:col>
      <xdr:colOff>533400</xdr:colOff>
      <xdr:row>1050</xdr:row>
      <xdr:rowOff>60960</xdr:rowOff>
    </xdr:to>
    <xdr:pic>
      <xdr:nvPicPr>
        <xdr:cNvPr id="2719" name="Picture 671" descr="Darmanitan (Zen Mode) icon">
          <a:extLst>
            <a:ext uri="{FF2B5EF4-FFF2-40B4-BE49-F238E27FC236}">
              <a16:creationId xmlns:a16="http://schemas.microsoft.com/office/drawing/2014/main" id="{00000000-0008-0000-0500-00009F0A0000}"/>
            </a:ext>
          </a:extLst>
        </xdr:cNvPr>
        <xdr:cNvPicPr>
          <a:picLocks noChangeAspect="1" noChangeArrowheads="1"/>
        </xdr:cNvPicPr>
      </xdr:nvPicPr>
      <xdr:blipFill>
        <a:blip xmlns:r="http://schemas.openxmlformats.org/officeDocument/2006/relationships" r:embed="rId660" cstate="print"/>
        <a:srcRect/>
        <a:stretch>
          <a:fillRect/>
        </a:stretch>
      </xdr:blipFill>
      <xdr:spPr bwMode="auto">
        <a:xfrm>
          <a:off x="0" y="181074060"/>
          <a:ext cx="533400" cy="403860"/>
        </a:xfrm>
        <a:prstGeom prst="rect">
          <a:avLst/>
        </a:prstGeom>
        <a:noFill/>
      </xdr:spPr>
    </xdr:pic>
    <xdr:clientData/>
  </xdr:twoCellAnchor>
  <xdr:twoCellAnchor editAs="oneCell">
    <xdr:from>
      <xdr:col>0</xdr:col>
      <xdr:colOff>0</xdr:colOff>
      <xdr:row>1050</xdr:row>
      <xdr:rowOff>0</xdr:rowOff>
    </xdr:from>
    <xdr:to>
      <xdr:col>0</xdr:col>
      <xdr:colOff>533400</xdr:colOff>
      <xdr:row>1052</xdr:row>
      <xdr:rowOff>15240</xdr:rowOff>
    </xdr:to>
    <xdr:pic>
      <xdr:nvPicPr>
        <xdr:cNvPr id="2720" name="Picture 672" descr="Darmanitan (Galarian Standard Mode) icon">
          <a:extLst>
            <a:ext uri="{FF2B5EF4-FFF2-40B4-BE49-F238E27FC236}">
              <a16:creationId xmlns:a16="http://schemas.microsoft.com/office/drawing/2014/main" id="{00000000-0008-0000-0500-0000A00A0000}"/>
            </a:ext>
          </a:extLst>
        </xdr:cNvPr>
        <xdr:cNvPicPr>
          <a:picLocks noChangeAspect="1" noChangeArrowheads="1"/>
        </xdr:cNvPicPr>
      </xdr:nvPicPr>
      <xdr:blipFill>
        <a:blip xmlns:r="http://schemas.openxmlformats.org/officeDocument/2006/relationships" r:embed="rId661" cstate="print"/>
        <a:srcRect/>
        <a:stretch>
          <a:fillRect/>
        </a:stretch>
      </xdr:blipFill>
      <xdr:spPr bwMode="auto">
        <a:xfrm>
          <a:off x="0" y="181416960"/>
          <a:ext cx="533400" cy="403860"/>
        </a:xfrm>
        <a:prstGeom prst="rect">
          <a:avLst/>
        </a:prstGeom>
        <a:noFill/>
      </xdr:spPr>
    </xdr:pic>
    <xdr:clientData/>
  </xdr:twoCellAnchor>
  <xdr:twoCellAnchor editAs="oneCell">
    <xdr:from>
      <xdr:col>0</xdr:col>
      <xdr:colOff>0</xdr:colOff>
      <xdr:row>1052</xdr:row>
      <xdr:rowOff>0</xdr:rowOff>
    </xdr:from>
    <xdr:to>
      <xdr:col>0</xdr:col>
      <xdr:colOff>533400</xdr:colOff>
      <xdr:row>1054</xdr:row>
      <xdr:rowOff>15240</xdr:rowOff>
    </xdr:to>
    <xdr:pic>
      <xdr:nvPicPr>
        <xdr:cNvPr id="2721" name="Picture 673" descr="Darmanitan (Galarian Zen Mode) icon">
          <a:extLst>
            <a:ext uri="{FF2B5EF4-FFF2-40B4-BE49-F238E27FC236}">
              <a16:creationId xmlns:a16="http://schemas.microsoft.com/office/drawing/2014/main" id="{00000000-0008-0000-0500-0000A10A0000}"/>
            </a:ext>
          </a:extLst>
        </xdr:cNvPr>
        <xdr:cNvPicPr>
          <a:picLocks noChangeAspect="1" noChangeArrowheads="1"/>
        </xdr:cNvPicPr>
      </xdr:nvPicPr>
      <xdr:blipFill>
        <a:blip xmlns:r="http://schemas.openxmlformats.org/officeDocument/2006/relationships" r:embed="rId662" cstate="print"/>
        <a:srcRect/>
        <a:stretch>
          <a:fillRect/>
        </a:stretch>
      </xdr:blipFill>
      <xdr:spPr bwMode="auto">
        <a:xfrm>
          <a:off x="0" y="181805580"/>
          <a:ext cx="533400" cy="403860"/>
        </a:xfrm>
        <a:prstGeom prst="rect">
          <a:avLst/>
        </a:prstGeom>
        <a:noFill/>
      </xdr:spPr>
    </xdr:pic>
    <xdr:clientData/>
  </xdr:twoCellAnchor>
  <xdr:twoCellAnchor editAs="oneCell">
    <xdr:from>
      <xdr:col>0</xdr:col>
      <xdr:colOff>0</xdr:colOff>
      <xdr:row>1054</xdr:row>
      <xdr:rowOff>0</xdr:rowOff>
    </xdr:from>
    <xdr:to>
      <xdr:col>0</xdr:col>
      <xdr:colOff>533400</xdr:colOff>
      <xdr:row>1056</xdr:row>
      <xdr:rowOff>60960</xdr:rowOff>
    </xdr:to>
    <xdr:pic>
      <xdr:nvPicPr>
        <xdr:cNvPr id="2722" name="Picture 674" descr="Maractus icon">
          <a:extLst>
            <a:ext uri="{FF2B5EF4-FFF2-40B4-BE49-F238E27FC236}">
              <a16:creationId xmlns:a16="http://schemas.microsoft.com/office/drawing/2014/main" id="{00000000-0008-0000-0500-0000A20A0000}"/>
            </a:ext>
          </a:extLst>
        </xdr:cNvPr>
        <xdr:cNvPicPr>
          <a:picLocks noChangeAspect="1" noChangeArrowheads="1"/>
        </xdr:cNvPicPr>
      </xdr:nvPicPr>
      <xdr:blipFill>
        <a:blip xmlns:r="http://schemas.openxmlformats.org/officeDocument/2006/relationships" r:embed="rId663" cstate="print"/>
        <a:srcRect/>
        <a:stretch>
          <a:fillRect/>
        </a:stretch>
      </xdr:blipFill>
      <xdr:spPr bwMode="auto">
        <a:xfrm>
          <a:off x="0" y="182194200"/>
          <a:ext cx="533400" cy="403860"/>
        </a:xfrm>
        <a:prstGeom prst="rect">
          <a:avLst/>
        </a:prstGeom>
        <a:noFill/>
      </xdr:spPr>
    </xdr:pic>
    <xdr:clientData/>
  </xdr:twoCellAnchor>
  <xdr:twoCellAnchor editAs="oneCell">
    <xdr:from>
      <xdr:col>0</xdr:col>
      <xdr:colOff>0</xdr:colOff>
      <xdr:row>1055</xdr:row>
      <xdr:rowOff>0</xdr:rowOff>
    </xdr:from>
    <xdr:to>
      <xdr:col>0</xdr:col>
      <xdr:colOff>533400</xdr:colOff>
      <xdr:row>1057</xdr:row>
      <xdr:rowOff>60960</xdr:rowOff>
    </xdr:to>
    <xdr:pic>
      <xdr:nvPicPr>
        <xdr:cNvPr id="2723" name="Picture 675" descr="Dwebble icon">
          <a:extLst>
            <a:ext uri="{FF2B5EF4-FFF2-40B4-BE49-F238E27FC236}">
              <a16:creationId xmlns:a16="http://schemas.microsoft.com/office/drawing/2014/main" id="{00000000-0008-0000-0500-0000A30A0000}"/>
            </a:ext>
          </a:extLst>
        </xdr:cNvPr>
        <xdr:cNvPicPr>
          <a:picLocks noChangeAspect="1" noChangeArrowheads="1"/>
        </xdr:cNvPicPr>
      </xdr:nvPicPr>
      <xdr:blipFill>
        <a:blip xmlns:r="http://schemas.openxmlformats.org/officeDocument/2006/relationships" r:embed="rId664" cstate="print"/>
        <a:srcRect/>
        <a:stretch>
          <a:fillRect/>
        </a:stretch>
      </xdr:blipFill>
      <xdr:spPr bwMode="auto">
        <a:xfrm>
          <a:off x="0" y="182369460"/>
          <a:ext cx="533400" cy="403860"/>
        </a:xfrm>
        <a:prstGeom prst="rect">
          <a:avLst/>
        </a:prstGeom>
        <a:noFill/>
      </xdr:spPr>
    </xdr:pic>
    <xdr:clientData/>
  </xdr:twoCellAnchor>
  <xdr:twoCellAnchor editAs="oneCell">
    <xdr:from>
      <xdr:col>0</xdr:col>
      <xdr:colOff>0</xdr:colOff>
      <xdr:row>1057</xdr:row>
      <xdr:rowOff>0</xdr:rowOff>
    </xdr:from>
    <xdr:to>
      <xdr:col>0</xdr:col>
      <xdr:colOff>533400</xdr:colOff>
      <xdr:row>1059</xdr:row>
      <xdr:rowOff>60960</xdr:rowOff>
    </xdr:to>
    <xdr:pic>
      <xdr:nvPicPr>
        <xdr:cNvPr id="2724" name="Picture 676" descr="Crustle icon">
          <a:extLst>
            <a:ext uri="{FF2B5EF4-FFF2-40B4-BE49-F238E27FC236}">
              <a16:creationId xmlns:a16="http://schemas.microsoft.com/office/drawing/2014/main" id="{00000000-0008-0000-0500-0000A40A0000}"/>
            </a:ext>
          </a:extLst>
        </xdr:cNvPr>
        <xdr:cNvPicPr>
          <a:picLocks noChangeAspect="1" noChangeArrowheads="1"/>
        </xdr:cNvPicPr>
      </xdr:nvPicPr>
      <xdr:blipFill>
        <a:blip xmlns:r="http://schemas.openxmlformats.org/officeDocument/2006/relationships" r:embed="rId665" cstate="print"/>
        <a:srcRect/>
        <a:stretch>
          <a:fillRect/>
        </a:stretch>
      </xdr:blipFill>
      <xdr:spPr bwMode="auto">
        <a:xfrm>
          <a:off x="0" y="182712360"/>
          <a:ext cx="533400" cy="403860"/>
        </a:xfrm>
        <a:prstGeom prst="rect">
          <a:avLst/>
        </a:prstGeom>
        <a:noFill/>
      </xdr:spPr>
    </xdr:pic>
    <xdr:clientData/>
  </xdr:twoCellAnchor>
  <xdr:twoCellAnchor editAs="oneCell">
    <xdr:from>
      <xdr:col>0</xdr:col>
      <xdr:colOff>0</xdr:colOff>
      <xdr:row>1059</xdr:row>
      <xdr:rowOff>0</xdr:rowOff>
    </xdr:from>
    <xdr:to>
      <xdr:col>0</xdr:col>
      <xdr:colOff>533400</xdr:colOff>
      <xdr:row>1061</xdr:row>
      <xdr:rowOff>60960</xdr:rowOff>
    </xdr:to>
    <xdr:pic>
      <xdr:nvPicPr>
        <xdr:cNvPr id="2725" name="Picture 677" descr="Scraggy icon">
          <a:extLst>
            <a:ext uri="{FF2B5EF4-FFF2-40B4-BE49-F238E27FC236}">
              <a16:creationId xmlns:a16="http://schemas.microsoft.com/office/drawing/2014/main" id="{00000000-0008-0000-0500-0000A50A0000}"/>
            </a:ext>
          </a:extLst>
        </xdr:cNvPr>
        <xdr:cNvPicPr>
          <a:picLocks noChangeAspect="1" noChangeArrowheads="1"/>
        </xdr:cNvPicPr>
      </xdr:nvPicPr>
      <xdr:blipFill>
        <a:blip xmlns:r="http://schemas.openxmlformats.org/officeDocument/2006/relationships" r:embed="rId666" cstate="print"/>
        <a:srcRect/>
        <a:stretch>
          <a:fillRect/>
        </a:stretch>
      </xdr:blipFill>
      <xdr:spPr bwMode="auto">
        <a:xfrm>
          <a:off x="0" y="183055260"/>
          <a:ext cx="533400" cy="403860"/>
        </a:xfrm>
        <a:prstGeom prst="rect">
          <a:avLst/>
        </a:prstGeom>
        <a:noFill/>
      </xdr:spPr>
    </xdr:pic>
    <xdr:clientData/>
  </xdr:twoCellAnchor>
  <xdr:twoCellAnchor editAs="oneCell">
    <xdr:from>
      <xdr:col>0</xdr:col>
      <xdr:colOff>0</xdr:colOff>
      <xdr:row>1061</xdr:row>
      <xdr:rowOff>0</xdr:rowOff>
    </xdr:from>
    <xdr:to>
      <xdr:col>0</xdr:col>
      <xdr:colOff>533400</xdr:colOff>
      <xdr:row>1063</xdr:row>
      <xdr:rowOff>60960</xdr:rowOff>
    </xdr:to>
    <xdr:pic>
      <xdr:nvPicPr>
        <xdr:cNvPr id="2726" name="Picture 678" descr="Scrafty icon">
          <a:extLst>
            <a:ext uri="{FF2B5EF4-FFF2-40B4-BE49-F238E27FC236}">
              <a16:creationId xmlns:a16="http://schemas.microsoft.com/office/drawing/2014/main" id="{00000000-0008-0000-0500-0000A60A0000}"/>
            </a:ext>
          </a:extLst>
        </xdr:cNvPr>
        <xdr:cNvPicPr>
          <a:picLocks noChangeAspect="1" noChangeArrowheads="1"/>
        </xdr:cNvPicPr>
      </xdr:nvPicPr>
      <xdr:blipFill>
        <a:blip xmlns:r="http://schemas.openxmlformats.org/officeDocument/2006/relationships" r:embed="rId667" cstate="print"/>
        <a:srcRect/>
        <a:stretch>
          <a:fillRect/>
        </a:stretch>
      </xdr:blipFill>
      <xdr:spPr bwMode="auto">
        <a:xfrm>
          <a:off x="0" y="183398160"/>
          <a:ext cx="533400" cy="403860"/>
        </a:xfrm>
        <a:prstGeom prst="rect">
          <a:avLst/>
        </a:prstGeom>
        <a:noFill/>
      </xdr:spPr>
    </xdr:pic>
    <xdr:clientData/>
  </xdr:twoCellAnchor>
  <xdr:twoCellAnchor editAs="oneCell">
    <xdr:from>
      <xdr:col>0</xdr:col>
      <xdr:colOff>0</xdr:colOff>
      <xdr:row>1063</xdr:row>
      <xdr:rowOff>0</xdr:rowOff>
    </xdr:from>
    <xdr:to>
      <xdr:col>0</xdr:col>
      <xdr:colOff>533400</xdr:colOff>
      <xdr:row>1065</xdr:row>
      <xdr:rowOff>60960</xdr:rowOff>
    </xdr:to>
    <xdr:pic>
      <xdr:nvPicPr>
        <xdr:cNvPr id="2727" name="Picture 679" descr="Sigilyph icon">
          <a:extLst>
            <a:ext uri="{FF2B5EF4-FFF2-40B4-BE49-F238E27FC236}">
              <a16:creationId xmlns:a16="http://schemas.microsoft.com/office/drawing/2014/main" id="{00000000-0008-0000-0500-0000A70A0000}"/>
            </a:ext>
          </a:extLst>
        </xdr:cNvPr>
        <xdr:cNvPicPr>
          <a:picLocks noChangeAspect="1" noChangeArrowheads="1"/>
        </xdr:cNvPicPr>
      </xdr:nvPicPr>
      <xdr:blipFill>
        <a:blip xmlns:r="http://schemas.openxmlformats.org/officeDocument/2006/relationships" r:embed="rId668" cstate="print"/>
        <a:srcRect/>
        <a:stretch>
          <a:fillRect/>
        </a:stretch>
      </xdr:blipFill>
      <xdr:spPr bwMode="auto">
        <a:xfrm>
          <a:off x="0" y="183741060"/>
          <a:ext cx="533400" cy="403860"/>
        </a:xfrm>
        <a:prstGeom prst="rect">
          <a:avLst/>
        </a:prstGeom>
        <a:noFill/>
      </xdr:spPr>
    </xdr:pic>
    <xdr:clientData/>
  </xdr:twoCellAnchor>
  <xdr:twoCellAnchor editAs="oneCell">
    <xdr:from>
      <xdr:col>0</xdr:col>
      <xdr:colOff>0</xdr:colOff>
      <xdr:row>1065</xdr:row>
      <xdr:rowOff>0</xdr:rowOff>
    </xdr:from>
    <xdr:to>
      <xdr:col>0</xdr:col>
      <xdr:colOff>533400</xdr:colOff>
      <xdr:row>1067</xdr:row>
      <xdr:rowOff>60960</xdr:rowOff>
    </xdr:to>
    <xdr:pic>
      <xdr:nvPicPr>
        <xdr:cNvPr id="2728" name="Picture 680" descr="Yamask icon">
          <a:extLst>
            <a:ext uri="{FF2B5EF4-FFF2-40B4-BE49-F238E27FC236}">
              <a16:creationId xmlns:a16="http://schemas.microsoft.com/office/drawing/2014/main" id="{00000000-0008-0000-0500-0000A80A0000}"/>
            </a:ext>
          </a:extLst>
        </xdr:cNvPr>
        <xdr:cNvPicPr>
          <a:picLocks noChangeAspect="1" noChangeArrowheads="1"/>
        </xdr:cNvPicPr>
      </xdr:nvPicPr>
      <xdr:blipFill>
        <a:blip xmlns:r="http://schemas.openxmlformats.org/officeDocument/2006/relationships" r:embed="rId669" cstate="print"/>
        <a:srcRect/>
        <a:stretch>
          <a:fillRect/>
        </a:stretch>
      </xdr:blipFill>
      <xdr:spPr bwMode="auto">
        <a:xfrm>
          <a:off x="0" y="184083960"/>
          <a:ext cx="533400" cy="403860"/>
        </a:xfrm>
        <a:prstGeom prst="rect">
          <a:avLst/>
        </a:prstGeom>
        <a:noFill/>
      </xdr:spPr>
    </xdr:pic>
    <xdr:clientData/>
  </xdr:twoCellAnchor>
  <xdr:twoCellAnchor editAs="oneCell">
    <xdr:from>
      <xdr:col>0</xdr:col>
      <xdr:colOff>0</xdr:colOff>
      <xdr:row>1066</xdr:row>
      <xdr:rowOff>0</xdr:rowOff>
    </xdr:from>
    <xdr:to>
      <xdr:col>0</xdr:col>
      <xdr:colOff>533400</xdr:colOff>
      <xdr:row>1068</xdr:row>
      <xdr:rowOff>60960</xdr:rowOff>
    </xdr:to>
    <xdr:pic>
      <xdr:nvPicPr>
        <xdr:cNvPr id="2729" name="Picture 681" descr="Galarian Yamask icon">
          <a:extLst>
            <a:ext uri="{FF2B5EF4-FFF2-40B4-BE49-F238E27FC236}">
              <a16:creationId xmlns:a16="http://schemas.microsoft.com/office/drawing/2014/main" id="{00000000-0008-0000-0500-0000A90A0000}"/>
            </a:ext>
          </a:extLst>
        </xdr:cNvPr>
        <xdr:cNvPicPr>
          <a:picLocks noChangeAspect="1" noChangeArrowheads="1"/>
        </xdr:cNvPicPr>
      </xdr:nvPicPr>
      <xdr:blipFill>
        <a:blip xmlns:r="http://schemas.openxmlformats.org/officeDocument/2006/relationships" r:embed="rId670" cstate="print"/>
        <a:srcRect/>
        <a:stretch>
          <a:fillRect/>
        </a:stretch>
      </xdr:blipFill>
      <xdr:spPr bwMode="auto">
        <a:xfrm>
          <a:off x="0" y="184259220"/>
          <a:ext cx="533400" cy="403860"/>
        </a:xfrm>
        <a:prstGeom prst="rect">
          <a:avLst/>
        </a:prstGeom>
        <a:noFill/>
      </xdr:spPr>
    </xdr:pic>
    <xdr:clientData/>
  </xdr:twoCellAnchor>
  <xdr:twoCellAnchor editAs="oneCell">
    <xdr:from>
      <xdr:col>0</xdr:col>
      <xdr:colOff>0</xdr:colOff>
      <xdr:row>1068</xdr:row>
      <xdr:rowOff>0</xdr:rowOff>
    </xdr:from>
    <xdr:to>
      <xdr:col>0</xdr:col>
      <xdr:colOff>533400</xdr:colOff>
      <xdr:row>1070</xdr:row>
      <xdr:rowOff>60960</xdr:rowOff>
    </xdr:to>
    <xdr:pic>
      <xdr:nvPicPr>
        <xdr:cNvPr id="2730" name="Picture 682" descr="Cofagrigus icon">
          <a:extLst>
            <a:ext uri="{FF2B5EF4-FFF2-40B4-BE49-F238E27FC236}">
              <a16:creationId xmlns:a16="http://schemas.microsoft.com/office/drawing/2014/main" id="{00000000-0008-0000-0500-0000AA0A0000}"/>
            </a:ext>
          </a:extLst>
        </xdr:cNvPr>
        <xdr:cNvPicPr>
          <a:picLocks noChangeAspect="1" noChangeArrowheads="1"/>
        </xdr:cNvPicPr>
      </xdr:nvPicPr>
      <xdr:blipFill>
        <a:blip xmlns:r="http://schemas.openxmlformats.org/officeDocument/2006/relationships" r:embed="rId671" cstate="print"/>
        <a:srcRect/>
        <a:stretch>
          <a:fillRect/>
        </a:stretch>
      </xdr:blipFill>
      <xdr:spPr bwMode="auto">
        <a:xfrm>
          <a:off x="0" y="184602120"/>
          <a:ext cx="533400" cy="403860"/>
        </a:xfrm>
        <a:prstGeom prst="rect">
          <a:avLst/>
        </a:prstGeom>
        <a:noFill/>
      </xdr:spPr>
    </xdr:pic>
    <xdr:clientData/>
  </xdr:twoCellAnchor>
  <xdr:twoCellAnchor editAs="oneCell">
    <xdr:from>
      <xdr:col>0</xdr:col>
      <xdr:colOff>0</xdr:colOff>
      <xdr:row>1069</xdr:row>
      <xdr:rowOff>0</xdr:rowOff>
    </xdr:from>
    <xdr:to>
      <xdr:col>0</xdr:col>
      <xdr:colOff>533400</xdr:colOff>
      <xdr:row>1071</xdr:row>
      <xdr:rowOff>60960</xdr:rowOff>
    </xdr:to>
    <xdr:pic>
      <xdr:nvPicPr>
        <xdr:cNvPr id="2731" name="Picture 683" descr="Tirtouga icon">
          <a:extLst>
            <a:ext uri="{FF2B5EF4-FFF2-40B4-BE49-F238E27FC236}">
              <a16:creationId xmlns:a16="http://schemas.microsoft.com/office/drawing/2014/main" id="{00000000-0008-0000-0500-0000AB0A0000}"/>
            </a:ext>
          </a:extLst>
        </xdr:cNvPr>
        <xdr:cNvPicPr>
          <a:picLocks noChangeAspect="1" noChangeArrowheads="1"/>
        </xdr:cNvPicPr>
      </xdr:nvPicPr>
      <xdr:blipFill>
        <a:blip xmlns:r="http://schemas.openxmlformats.org/officeDocument/2006/relationships" r:embed="rId672" cstate="print"/>
        <a:srcRect/>
        <a:stretch>
          <a:fillRect/>
        </a:stretch>
      </xdr:blipFill>
      <xdr:spPr bwMode="auto">
        <a:xfrm>
          <a:off x="0" y="184777380"/>
          <a:ext cx="533400" cy="403860"/>
        </a:xfrm>
        <a:prstGeom prst="rect">
          <a:avLst/>
        </a:prstGeom>
        <a:noFill/>
      </xdr:spPr>
    </xdr:pic>
    <xdr:clientData/>
  </xdr:twoCellAnchor>
  <xdr:twoCellAnchor editAs="oneCell">
    <xdr:from>
      <xdr:col>0</xdr:col>
      <xdr:colOff>0</xdr:colOff>
      <xdr:row>1071</xdr:row>
      <xdr:rowOff>0</xdr:rowOff>
    </xdr:from>
    <xdr:to>
      <xdr:col>0</xdr:col>
      <xdr:colOff>533400</xdr:colOff>
      <xdr:row>1073</xdr:row>
      <xdr:rowOff>60960</xdr:rowOff>
    </xdr:to>
    <xdr:pic>
      <xdr:nvPicPr>
        <xdr:cNvPr id="2732" name="Picture 684" descr="Carracosta icon">
          <a:extLst>
            <a:ext uri="{FF2B5EF4-FFF2-40B4-BE49-F238E27FC236}">
              <a16:creationId xmlns:a16="http://schemas.microsoft.com/office/drawing/2014/main" id="{00000000-0008-0000-0500-0000AC0A0000}"/>
            </a:ext>
          </a:extLst>
        </xdr:cNvPr>
        <xdr:cNvPicPr>
          <a:picLocks noChangeAspect="1" noChangeArrowheads="1"/>
        </xdr:cNvPicPr>
      </xdr:nvPicPr>
      <xdr:blipFill>
        <a:blip xmlns:r="http://schemas.openxmlformats.org/officeDocument/2006/relationships" r:embed="rId673" cstate="print"/>
        <a:srcRect/>
        <a:stretch>
          <a:fillRect/>
        </a:stretch>
      </xdr:blipFill>
      <xdr:spPr bwMode="auto">
        <a:xfrm>
          <a:off x="0" y="185120280"/>
          <a:ext cx="533400" cy="403860"/>
        </a:xfrm>
        <a:prstGeom prst="rect">
          <a:avLst/>
        </a:prstGeom>
        <a:noFill/>
      </xdr:spPr>
    </xdr:pic>
    <xdr:clientData/>
  </xdr:twoCellAnchor>
  <xdr:twoCellAnchor editAs="oneCell">
    <xdr:from>
      <xdr:col>0</xdr:col>
      <xdr:colOff>0</xdr:colOff>
      <xdr:row>1073</xdr:row>
      <xdr:rowOff>0</xdr:rowOff>
    </xdr:from>
    <xdr:to>
      <xdr:col>0</xdr:col>
      <xdr:colOff>533400</xdr:colOff>
      <xdr:row>1075</xdr:row>
      <xdr:rowOff>60960</xdr:rowOff>
    </xdr:to>
    <xdr:pic>
      <xdr:nvPicPr>
        <xdr:cNvPr id="2733" name="Picture 685" descr="Archen icon">
          <a:extLst>
            <a:ext uri="{FF2B5EF4-FFF2-40B4-BE49-F238E27FC236}">
              <a16:creationId xmlns:a16="http://schemas.microsoft.com/office/drawing/2014/main" id="{00000000-0008-0000-0500-0000AD0A0000}"/>
            </a:ext>
          </a:extLst>
        </xdr:cNvPr>
        <xdr:cNvPicPr>
          <a:picLocks noChangeAspect="1" noChangeArrowheads="1"/>
        </xdr:cNvPicPr>
      </xdr:nvPicPr>
      <xdr:blipFill>
        <a:blip xmlns:r="http://schemas.openxmlformats.org/officeDocument/2006/relationships" r:embed="rId674" cstate="print"/>
        <a:srcRect/>
        <a:stretch>
          <a:fillRect/>
        </a:stretch>
      </xdr:blipFill>
      <xdr:spPr bwMode="auto">
        <a:xfrm>
          <a:off x="0" y="185463180"/>
          <a:ext cx="533400" cy="403860"/>
        </a:xfrm>
        <a:prstGeom prst="rect">
          <a:avLst/>
        </a:prstGeom>
        <a:noFill/>
      </xdr:spPr>
    </xdr:pic>
    <xdr:clientData/>
  </xdr:twoCellAnchor>
  <xdr:twoCellAnchor editAs="oneCell">
    <xdr:from>
      <xdr:col>0</xdr:col>
      <xdr:colOff>0</xdr:colOff>
      <xdr:row>1075</xdr:row>
      <xdr:rowOff>0</xdr:rowOff>
    </xdr:from>
    <xdr:to>
      <xdr:col>0</xdr:col>
      <xdr:colOff>533400</xdr:colOff>
      <xdr:row>1077</xdr:row>
      <xdr:rowOff>60960</xdr:rowOff>
    </xdr:to>
    <xdr:pic>
      <xdr:nvPicPr>
        <xdr:cNvPr id="2734" name="Picture 686" descr="Archeops icon">
          <a:extLst>
            <a:ext uri="{FF2B5EF4-FFF2-40B4-BE49-F238E27FC236}">
              <a16:creationId xmlns:a16="http://schemas.microsoft.com/office/drawing/2014/main" id="{00000000-0008-0000-0500-0000AE0A0000}"/>
            </a:ext>
          </a:extLst>
        </xdr:cNvPr>
        <xdr:cNvPicPr>
          <a:picLocks noChangeAspect="1" noChangeArrowheads="1"/>
        </xdr:cNvPicPr>
      </xdr:nvPicPr>
      <xdr:blipFill>
        <a:blip xmlns:r="http://schemas.openxmlformats.org/officeDocument/2006/relationships" r:embed="rId675" cstate="print"/>
        <a:srcRect/>
        <a:stretch>
          <a:fillRect/>
        </a:stretch>
      </xdr:blipFill>
      <xdr:spPr bwMode="auto">
        <a:xfrm>
          <a:off x="0" y="185806080"/>
          <a:ext cx="533400" cy="403860"/>
        </a:xfrm>
        <a:prstGeom prst="rect">
          <a:avLst/>
        </a:prstGeom>
        <a:noFill/>
      </xdr:spPr>
    </xdr:pic>
    <xdr:clientData/>
  </xdr:twoCellAnchor>
  <xdr:twoCellAnchor editAs="oneCell">
    <xdr:from>
      <xdr:col>0</xdr:col>
      <xdr:colOff>0</xdr:colOff>
      <xdr:row>1077</xdr:row>
      <xdr:rowOff>0</xdr:rowOff>
    </xdr:from>
    <xdr:to>
      <xdr:col>0</xdr:col>
      <xdr:colOff>533400</xdr:colOff>
      <xdr:row>1079</xdr:row>
      <xdr:rowOff>53340</xdr:rowOff>
    </xdr:to>
    <xdr:pic>
      <xdr:nvPicPr>
        <xdr:cNvPr id="2735" name="Picture 687" descr="Trubbish icon">
          <a:extLst>
            <a:ext uri="{FF2B5EF4-FFF2-40B4-BE49-F238E27FC236}">
              <a16:creationId xmlns:a16="http://schemas.microsoft.com/office/drawing/2014/main" id="{00000000-0008-0000-0500-0000AF0A0000}"/>
            </a:ext>
          </a:extLst>
        </xdr:cNvPr>
        <xdr:cNvPicPr>
          <a:picLocks noChangeAspect="1" noChangeArrowheads="1"/>
        </xdr:cNvPicPr>
      </xdr:nvPicPr>
      <xdr:blipFill>
        <a:blip xmlns:r="http://schemas.openxmlformats.org/officeDocument/2006/relationships" r:embed="rId676" cstate="print"/>
        <a:srcRect/>
        <a:stretch>
          <a:fillRect/>
        </a:stretch>
      </xdr:blipFill>
      <xdr:spPr bwMode="auto">
        <a:xfrm>
          <a:off x="0" y="186148980"/>
          <a:ext cx="533400" cy="403860"/>
        </a:xfrm>
        <a:prstGeom prst="rect">
          <a:avLst/>
        </a:prstGeom>
        <a:noFill/>
      </xdr:spPr>
    </xdr:pic>
    <xdr:clientData/>
  </xdr:twoCellAnchor>
  <xdr:twoCellAnchor editAs="oneCell">
    <xdr:from>
      <xdr:col>0</xdr:col>
      <xdr:colOff>0</xdr:colOff>
      <xdr:row>1078</xdr:row>
      <xdr:rowOff>0</xdr:rowOff>
    </xdr:from>
    <xdr:to>
      <xdr:col>0</xdr:col>
      <xdr:colOff>533400</xdr:colOff>
      <xdr:row>1080</xdr:row>
      <xdr:rowOff>53340</xdr:rowOff>
    </xdr:to>
    <xdr:pic>
      <xdr:nvPicPr>
        <xdr:cNvPr id="2736" name="Picture 688" descr="Garbodor icon">
          <a:extLst>
            <a:ext uri="{FF2B5EF4-FFF2-40B4-BE49-F238E27FC236}">
              <a16:creationId xmlns:a16="http://schemas.microsoft.com/office/drawing/2014/main" id="{00000000-0008-0000-0500-0000B00A0000}"/>
            </a:ext>
          </a:extLst>
        </xdr:cNvPr>
        <xdr:cNvPicPr>
          <a:picLocks noChangeAspect="1" noChangeArrowheads="1"/>
        </xdr:cNvPicPr>
      </xdr:nvPicPr>
      <xdr:blipFill>
        <a:blip xmlns:r="http://schemas.openxmlformats.org/officeDocument/2006/relationships" r:embed="rId677" cstate="print"/>
        <a:srcRect/>
        <a:stretch>
          <a:fillRect/>
        </a:stretch>
      </xdr:blipFill>
      <xdr:spPr bwMode="auto">
        <a:xfrm>
          <a:off x="0" y="186324240"/>
          <a:ext cx="533400" cy="403860"/>
        </a:xfrm>
        <a:prstGeom prst="rect">
          <a:avLst/>
        </a:prstGeom>
        <a:noFill/>
      </xdr:spPr>
    </xdr:pic>
    <xdr:clientData/>
  </xdr:twoCellAnchor>
  <xdr:twoCellAnchor editAs="oneCell">
    <xdr:from>
      <xdr:col>0</xdr:col>
      <xdr:colOff>0</xdr:colOff>
      <xdr:row>1079</xdr:row>
      <xdr:rowOff>0</xdr:rowOff>
    </xdr:from>
    <xdr:to>
      <xdr:col>0</xdr:col>
      <xdr:colOff>533400</xdr:colOff>
      <xdr:row>1081</xdr:row>
      <xdr:rowOff>60960</xdr:rowOff>
    </xdr:to>
    <xdr:pic>
      <xdr:nvPicPr>
        <xdr:cNvPr id="2737" name="Picture 689" descr="Zorua icon">
          <a:extLst>
            <a:ext uri="{FF2B5EF4-FFF2-40B4-BE49-F238E27FC236}">
              <a16:creationId xmlns:a16="http://schemas.microsoft.com/office/drawing/2014/main" id="{00000000-0008-0000-0500-0000B10A0000}"/>
            </a:ext>
          </a:extLst>
        </xdr:cNvPr>
        <xdr:cNvPicPr>
          <a:picLocks noChangeAspect="1" noChangeArrowheads="1"/>
        </xdr:cNvPicPr>
      </xdr:nvPicPr>
      <xdr:blipFill>
        <a:blip xmlns:r="http://schemas.openxmlformats.org/officeDocument/2006/relationships" r:embed="rId678" cstate="print"/>
        <a:srcRect/>
        <a:stretch>
          <a:fillRect/>
        </a:stretch>
      </xdr:blipFill>
      <xdr:spPr bwMode="auto">
        <a:xfrm>
          <a:off x="0" y="186499500"/>
          <a:ext cx="533400" cy="403860"/>
        </a:xfrm>
        <a:prstGeom prst="rect">
          <a:avLst/>
        </a:prstGeom>
        <a:noFill/>
      </xdr:spPr>
    </xdr:pic>
    <xdr:clientData/>
  </xdr:twoCellAnchor>
  <xdr:twoCellAnchor editAs="oneCell">
    <xdr:from>
      <xdr:col>0</xdr:col>
      <xdr:colOff>0</xdr:colOff>
      <xdr:row>1080</xdr:row>
      <xdr:rowOff>0</xdr:rowOff>
    </xdr:from>
    <xdr:to>
      <xdr:col>0</xdr:col>
      <xdr:colOff>7620</xdr:colOff>
      <xdr:row>1080</xdr:row>
      <xdr:rowOff>7620</xdr:rowOff>
    </xdr:to>
    <xdr:pic>
      <xdr:nvPicPr>
        <xdr:cNvPr id="2738" name="Picture 690" descr="Zorua (Hisuian Zorua) icon">
          <a:extLst>
            <a:ext uri="{FF2B5EF4-FFF2-40B4-BE49-F238E27FC236}">
              <a16:creationId xmlns:a16="http://schemas.microsoft.com/office/drawing/2014/main" id="{00000000-0008-0000-0500-0000B2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86674760"/>
          <a:ext cx="7620" cy="7620"/>
        </a:xfrm>
        <a:prstGeom prst="rect">
          <a:avLst/>
        </a:prstGeom>
        <a:noFill/>
      </xdr:spPr>
    </xdr:pic>
    <xdr:clientData/>
  </xdr:twoCellAnchor>
  <xdr:twoCellAnchor editAs="oneCell">
    <xdr:from>
      <xdr:col>0</xdr:col>
      <xdr:colOff>0</xdr:colOff>
      <xdr:row>1082</xdr:row>
      <xdr:rowOff>0</xdr:rowOff>
    </xdr:from>
    <xdr:to>
      <xdr:col>0</xdr:col>
      <xdr:colOff>533400</xdr:colOff>
      <xdr:row>1084</xdr:row>
      <xdr:rowOff>60960</xdr:rowOff>
    </xdr:to>
    <xdr:pic>
      <xdr:nvPicPr>
        <xdr:cNvPr id="2739" name="Picture 691" descr="Zoroark icon">
          <a:extLst>
            <a:ext uri="{FF2B5EF4-FFF2-40B4-BE49-F238E27FC236}">
              <a16:creationId xmlns:a16="http://schemas.microsoft.com/office/drawing/2014/main" id="{00000000-0008-0000-0500-0000B30A0000}"/>
            </a:ext>
          </a:extLst>
        </xdr:cNvPr>
        <xdr:cNvPicPr>
          <a:picLocks noChangeAspect="1" noChangeArrowheads="1"/>
        </xdr:cNvPicPr>
      </xdr:nvPicPr>
      <xdr:blipFill>
        <a:blip xmlns:r="http://schemas.openxmlformats.org/officeDocument/2006/relationships" r:embed="rId679" cstate="print"/>
        <a:srcRect/>
        <a:stretch>
          <a:fillRect/>
        </a:stretch>
      </xdr:blipFill>
      <xdr:spPr bwMode="auto">
        <a:xfrm>
          <a:off x="0" y="187017660"/>
          <a:ext cx="533400" cy="403860"/>
        </a:xfrm>
        <a:prstGeom prst="rect">
          <a:avLst/>
        </a:prstGeom>
        <a:noFill/>
      </xdr:spPr>
    </xdr:pic>
    <xdr:clientData/>
  </xdr:twoCellAnchor>
  <xdr:twoCellAnchor editAs="oneCell">
    <xdr:from>
      <xdr:col>0</xdr:col>
      <xdr:colOff>0</xdr:colOff>
      <xdr:row>1083</xdr:row>
      <xdr:rowOff>0</xdr:rowOff>
    </xdr:from>
    <xdr:to>
      <xdr:col>0</xdr:col>
      <xdr:colOff>7620</xdr:colOff>
      <xdr:row>1083</xdr:row>
      <xdr:rowOff>7620</xdr:rowOff>
    </xdr:to>
    <xdr:pic>
      <xdr:nvPicPr>
        <xdr:cNvPr id="2740" name="Picture 692" descr="Zoroark (Hisuian Zoroark) icon">
          <a:extLst>
            <a:ext uri="{FF2B5EF4-FFF2-40B4-BE49-F238E27FC236}">
              <a16:creationId xmlns:a16="http://schemas.microsoft.com/office/drawing/2014/main" id="{00000000-0008-0000-0500-0000B4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187192920"/>
          <a:ext cx="7620" cy="7620"/>
        </a:xfrm>
        <a:prstGeom prst="rect">
          <a:avLst/>
        </a:prstGeom>
        <a:noFill/>
      </xdr:spPr>
    </xdr:pic>
    <xdr:clientData/>
  </xdr:twoCellAnchor>
  <xdr:twoCellAnchor editAs="oneCell">
    <xdr:from>
      <xdr:col>0</xdr:col>
      <xdr:colOff>0</xdr:colOff>
      <xdr:row>1085</xdr:row>
      <xdr:rowOff>0</xdr:rowOff>
    </xdr:from>
    <xdr:to>
      <xdr:col>0</xdr:col>
      <xdr:colOff>533400</xdr:colOff>
      <xdr:row>1087</xdr:row>
      <xdr:rowOff>53340</xdr:rowOff>
    </xdr:to>
    <xdr:pic>
      <xdr:nvPicPr>
        <xdr:cNvPr id="2741" name="Picture 693" descr="Minccino icon">
          <a:extLst>
            <a:ext uri="{FF2B5EF4-FFF2-40B4-BE49-F238E27FC236}">
              <a16:creationId xmlns:a16="http://schemas.microsoft.com/office/drawing/2014/main" id="{00000000-0008-0000-0500-0000B50A0000}"/>
            </a:ext>
          </a:extLst>
        </xdr:cNvPr>
        <xdr:cNvPicPr>
          <a:picLocks noChangeAspect="1" noChangeArrowheads="1"/>
        </xdr:cNvPicPr>
      </xdr:nvPicPr>
      <xdr:blipFill>
        <a:blip xmlns:r="http://schemas.openxmlformats.org/officeDocument/2006/relationships" r:embed="rId680" cstate="print"/>
        <a:srcRect/>
        <a:stretch>
          <a:fillRect/>
        </a:stretch>
      </xdr:blipFill>
      <xdr:spPr bwMode="auto">
        <a:xfrm>
          <a:off x="0" y="187535820"/>
          <a:ext cx="533400" cy="403860"/>
        </a:xfrm>
        <a:prstGeom prst="rect">
          <a:avLst/>
        </a:prstGeom>
        <a:noFill/>
      </xdr:spPr>
    </xdr:pic>
    <xdr:clientData/>
  </xdr:twoCellAnchor>
  <xdr:twoCellAnchor editAs="oneCell">
    <xdr:from>
      <xdr:col>0</xdr:col>
      <xdr:colOff>0</xdr:colOff>
      <xdr:row>1086</xdr:row>
      <xdr:rowOff>0</xdr:rowOff>
    </xdr:from>
    <xdr:to>
      <xdr:col>0</xdr:col>
      <xdr:colOff>533400</xdr:colOff>
      <xdr:row>1088</xdr:row>
      <xdr:rowOff>53340</xdr:rowOff>
    </xdr:to>
    <xdr:pic>
      <xdr:nvPicPr>
        <xdr:cNvPr id="2742" name="Picture 694" descr="Cinccino icon">
          <a:extLst>
            <a:ext uri="{FF2B5EF4-FFF2-40B4-BE49-F238E27FC236}">
              <a16:creationId xmlns:a16="http://schemas.microsoft.com/office/drawing/2014/main" id="{00000000-0008-0000-0500-0000B60A0000}"/>
            </a:ext>
          </a:extLst>
        </xdr:cNvPr>
        <xdr:cNvPicPr>
          <a:picLocks noChangeAspect="1" noChangeArrowheads="1"/>
        </xdr:cNvPicPr>
      </xdr:nvPicPr>
      <xdr:blipFill>
        <a:blip xmlns:r="http://schemas.openxmlformats.org/officeDocument/2006/relationships" r:embed="rId681" cstate="print"/>
        <a:srcRect/>
        <a:stretch>
          <a:fillRect/>
        </a:stretch>
      </xdr:blipFill>
      <xdr:spPr bwMode="auto">
        <a:xfrm>
          <a:off x="0" y="187711080"/>
          <a:ext cx="533400" cy="403860"/>
        </a:xfrm>
        <a:prstGeom prst="rect">
          <a:avLst/>
        </a:prstGeom>
        <a:noFill/>
      </xdr:spPr>
    </xdr:pic>
    <xdr:clientData/>
  </xdr:twoCellAnchor>
  <xdr:twoCellAnchor editAs="oneCell">
    <xdr:from>
      <xdr:col>0</xdr:col>
      <xdr:colOff>0</xdr:colOff>
      <xdr:row>1087</xdr:row>
      <xdr:rowOff>0</xdr:rowOff>
    </xdr:from>
    <xdr:to>
      <xdr:col>0</xdr:col>
      <xdr:colOff>533400</xdr:colOff>
      <xdr:row>1089</xdr:row>
      <xdr:rowOff>53340</xdr:rowOff>
    </xdr:to>
    <xdr:pic>
      <xdr:nvPicPr>
        <xdr:cNvPr id="2743" name="Picture 695" descr="Gothita icon">
          <a:extLst>
            <a:ext uri="{FF2B5EF4-FFF2-40B4-BE49-F238E27FC236}">
              <a16:creationId xmlns:a16="http://schemas.microsoft.com/office/drawing/2014/main" id="{00000000-0008-0000-0500-0000B70A0000}"/>
            </a:ext>
          </a:extLst>
        </xdr:cNvPr>
        <xdr:cNvPicPr>
          <a:picLocks noChangeAspect="1" noChangeArrowheads="1"/>
        </xdr:cNvPicPr>
      </xdr:nvPicPr>
      <xdr:blipFill>
        <a:blip xmlns:r="http://schemas.openxmlformats.org/officeDocument/2006/relationships" r:embed="rId682" cstate="print"/>
        <a:srcRect/>
        <a:stretch>
          <a:fillRect/>
        </a:stretch>
      </xdr:blipFill>
      <xdr:spPr bwMode="auto">
        <a:xfrm>
          <a:off x="0" y="187886340"/>
          <a:ext cx="533400" cy="403860"/>
        </a:xfrm>
        <a:prstGeom prst="rect">
          <a:avLst/>
        </a:prstGeom>
        <a:noFill/>
      </xdr:spPr>
    </xdr:pic>
    <xdr:clientData/>
  </xdr:twoCellAnchor>
  <xdr:twoCellAnchor editAs="oneCell">
    <xdr:from>
      <xdr:col>0</xdr:col>
      <xdr:colOff>0</xdr:colOff>
      <xdr:row>1088</xdr:row>
      <xdr:rowOff>0</xdr:rowOff>
    </xdr:from>
    <xdr:to>
      <xdr:col>0</xdr:col>
      <xdr:colOff>533400</xdr:colOff>
      <xdr:row>1090</xdr:row>
      <xdr:rowOff>53340</xdr:rowOff>
    </xdr:to>
    <xdr:pic>
      <xdr:nvPicPr>
        <xdr:cNvPr id="2744" name="Picture 696" descr="Gothorita icon">
          <a:extLst>
            <a:ext uri="{FF2B5EF4-FFF2-40B4-BE49-F238E27FC236}">
              <a16:creationId xmlns:a16="http://schemas.microsoft.com/office/drawing/2014/main" id="{00000000-0008-0000-0500-0000B80A0000}"/>
            </a:ext>
          </a:extLst>
        </xdr:cNvPr>
        <xdr:cNvPicPr>
          <a:picLocks noChangeAspect="1" noChangeArrowheads="1"/>
        </xdr:cNvPicPr>
      </xdr:nvPicPr>
      <xdr:blipFill>
        <a:blip xmlns:r="http://schemas.openxmlformats.org/officeDocument/2006/relationships" r:embed="rId683" cstate="print"/>
        <a:srcRect/>
        <a:stretch>
          <a:fillRect/>
        </a:stretch>
      </xdr:blipFill>
      <xdr:spPr bwMode="auto">
        <a:xfrm>
          <a:off x="0" y="188061600"/>
          <a:ext cx="533400" cy="403860"/>
        </a:xfrm>
        <a:prstGeom prst="rect">
          <a:avLst/>
        </a:prstGeom>
        <a:noFill/>
      </xdr:spPr>
    </xdr:pic>
    <xdr:clientData/>
  </xdr:twoCellAnchor>
  <xdr:twoCellAnchor editAs="oneCell">
    <xdr:from>
      <xdr:col>0</xdr:col>
      <xdr:colOff>0</xdr:colOff>
      <xdr:row>1089</xdr:row>
      <xdr:rowOff>0</xdr:rowOff>
    </xdr:from>
    <xdr:to>
      <xdr:col>0</xdr:col>
      <xdr:colOff>533400</xdr:colOff>
      <xdr:row>1091</xdr:row>
      <xdr:rowOff>53340</xdr:rowOff>
    </xdr:to>
    <xdr:pic>
      <xdr:nvPicPr>
        <xdr:cNvPr id="2745" name="Picture 697" descr="Gothitelle icon">
          <a:extLst>
            <a:ext uri="{FF2B5EF4-FFF2-40B4-BE49-F238E27FC236}">
              <a16:creationId xmlns:a16="http://schemas.microsoft.com/office/drawing/2014/main" id="{00000000-0008-0000-0500-0000B90A0000}"/>
            </a:ext>
          </a:extLst>
        </xdr:cNvPr>
        <xdr:cNvPicPr>
          <a:picLocks noChangeAspect="1" noChangeArrowheads="1"/>
        </xdr:cNvPicPr>
      </xdr:nvPicPr>
      <xdr:blipFill>
        <a:blip xmlns:r="http://schemas.openxmlformats.org/officeDocument/2006/relationships" r:embed="rId684" cstate="print"/>
        <a:srcRect/>
        <a:stretch>
          <a:fillRect/>
        </a:stretch>
      </xdr:blipFill>
      <xdr:spPr bwMode="auto">
        <a:xfrm>
          <a:off x="0" y="188236860"/>
          <a:ext cx="533400" cy="403860"/>
        </a:xfrm>
        <a:prstGeom prst="rect">
          <a:avLst/>
        </a:prstGeom>
        <a:noFill/>
      </xdr:spPr>
    </xdr:pic>
    <xdr:clientData/>
  </xdr:twoCellAnchor>
  <xdr:twoCellAnchor editAs="oneCell">
    <xdr:from>
      <xdr:col>0</xdr:col>
      <xdr:colOff>0</xdr:colOff>
      <xdr:row>1090</xdr:row>
      <xdr:rowOff>0</xdr:rowOff>
    </xdr:from>
    <xdr:to>
      <xdr:col>0</xdr:col>
      <xdr:colOff>533400</xdr:colOff>
      <xdr:row>1092</xdr:row>
      <xdr:rowOff>53340</xdr:rowOff>
    </xdr:to>
    <xdr:pic>
      <xdr:nvPicPr>
        <xdr:cNvPr id="2746" name="Picture 698" descr="Solosis icon">
          <a:extLst>
            <a:ext uri="{FF2B5EF4-FFF2-40B4-BE49-F238E27FC236}">
              <a16:creationId xmlns:a16="http://schemas.microsoft.com/office/drawing/2014/main" id="{00000000-0008-0000-0500-0000BA0A0000}"/>
            </a:ext>
          </a:extLst>
        </xdr:cNvPr>
        <xdr:cNvPicPr>
          <a:picLocks noChangeAspect="1" noChangeArrowheads="1"/>
        </xdr:cNvPicPr>
      </xdr:nvPicPr>
      <xdr:blipFill>
        <a:blip xmlns:r="http://schemas.openxmlformats.org/officeDocument/2006/relationships" r:embed="rId685" cstate="print"/>
        <a:srcRect/>
        <a:stretch>
          <a:fillRect/>
        </a:stretch>
      </xdr:blipFill>
      <xdr:spPr bwMode="auto">
        <a:xfrm>
          <a:off x="0" y="188412120"/>
          <a:ext cx="533400" cy="403860"/>
        </a:xfrm>
        <a:prstGeom prst="rect">
          <a:avLst/>
        </a:prstGeom>
        <a:noFill/>
      </xdr:spPr>
    </xdr:pic>
    <xdr:clientData/>
  </xdr:twoCellAnchor>
  <xdr:twoCellAnchor editAs="oneCell">
    <xdr:from>
      <xdr:col>0</xdr:col>
      <xdr:colOff>0</xdr:colOff>
      <xdr:row>1091</xdr:row>
      <xdr:rowOff>0</xdr:rowOff>
    </xdr:from>
    <xdr:to>
      <xdr:col>0</xdr:col>
      <xdr:colOff>533400</xdr:colOff>
      <xdr:row>1093</xdr:row>
      <xdr:rowOff>53340</xdr:rowOff>
    </xdr:to>
    <xdr:pic>
      <xdr:nvPicPr>
        <xdr:cNvPr id="2747" name="Picture 699" descr="Duosion icon">
          <a:extLst>
            <a:ext uri="{FF2B5EF4-FFF2-40B4-BE49-F238E27FC236}">
              <a16:creationId xmlns:a16="http://schemas.microsoft.com/office/drawing/2014/main" id="{00000000-0008-0000-0500-0000BB0A0000}"/>
            </a:ext>
          </a:extLst>
        </xdr:cNvPr>
        <xdr:cNvPicPr>
          <a:picLocks noChangeAspect="1" noChangeArrowheads="1"/>
        </xdr:cNvPicPr>
      </xdr:nvPicPr>
      <xdr:blipFill>
        <a:blip xmlns:r="http://schemas.openxmlformats.org/officeDocument/2006/relationships" r:embed="rId686" cstate="print"/>
        <a:srcRect/>
        <a:stretch>
          <a:fillRect/>
        </a:stretch>
      </xdr:blipFill>
      <xdr:spPr bwMode="auto">
        <a:xfrm>
          <a:off x="0" y="188587380"/>
          <a:ext cx="533400" cy="403860"/>
        </a:xfrm>
        <a:prstGeom prst="rect">
          <a:avLst/>
        </a:prstGeom>
        <a:noFill/>
      </xdr:spPr>
    </xdr:pic>
    <xdr:clientData/>
  </xdr:twoCellAnchor>
  <xdr:twoCellAnchor editAs="oneCell">
    <xdr:from>
      <xdr:col>0</xdr:col>
      <xdr:colOff>0</xdr:colOff>
      <xdr:row>1092</xdr:row>
      <xdr:rowOff>0</xdr:rowOff>
    </xdr:from>
    <xdr:to>
      <xdr:col>0</xdr:col>
      <xdr:colOff>533400</xdr:colOff>
      <xdr:row>1094</xdr:row>
      <xdr:rowOff>60960</xdr:rowOff>
    </xdr:to>
    <xdr:pic>
      <xdr:nvPicPr>
        <xdr:cNvPr id="2748" name="Picture 700" descr="Reuniclus icon">
          <a:extLst>
            <a:ext uri="{FF2B5EF4-FFF2-40B4-BE49-F238E27FC236}">
              <a16:creationId xmlns:a16="http://schemas.microsoft.com/office/drawing/2014/main" id="{00000000-0008-0000-0500-0000BC0A0000}"/>
            </a:ext>
          </a:extLst>
        </xdr:cNvPr>
        <xdr:cNvPicPr>
          <a:picLocks noChangeAspect="1" noChangeArrowheads="1"/>
        </xdr:cNvPicPr>
      </xdr:nvPicPr>
      <xdr:blipFill>
        <a:blip xmlns:r="http://schemas.openxmlformats.org/officeDocument/2006/relationships" r:embed="rId687" cstate="print"/>
        <a:srcRect/>
        <a:stretch>
          <a:fillRect/>
        </a:stretch>
      </xdr:blipFill>
      <xdr:spPr bwMode="auto">
        <a:xfrm>
          <a:off x="0" y="188762640"/>
          <a:ext cx="533400" cy="403860"/>
        </a:xfrm>
        <a:prstGeom prst="rect">
          <a:avLst/>
        </a:prstGeom>
        <a:noFill/>
      </xdr:spPr>
    </xdr:pic>
    <xdr:clientData/>
  </xdr:twoCellAnchor>
  <xdr:twoCellAnchor editAs="oneCell">
    <xdr:from>
      <xdr:col>0</xdr:col>
      <xdr:colOff>0</xdr:colOff>
      <xdr:row>1093</xdr:row>
      <xdr:rowOff>0</xdr:rowOff>
    </xdr:from>
    <xdr:to>
      <xdr:col>0</xdr:col>
      <xdr:colOff>533400</xdr:colOff>
      <xdr:row>1095</xdr:row>
      <xdr:rowOff>60960</xdr:rowOff>
    </xdr:to>
    <xdr:pic>
      <xdr:nvPicPr>
        <xdr:cNvPr id="2749" name="Picture 701" descr="Ducklett icon">
          <a:extLst>
            <a:ext uri="{FF2B5EF4-FFF2-40B4-BE49-F238E27FC236}">
              <a16:creationId xmlns:a16="http://schemas.microsoft.com/office/drawing/2014/main" id="{00000000-0008-0000-0500-0000BD0A0000}"/>
            </a:ext>
          </a:extLst>
        </xdr:cNvPr>
        <xdr:cNvPicPr>
          <a:picLocks noChangeAspect="1" noChangeArrowheads="1"/>
        </xdr:cNvPicPr>
      </xdr:nvPicPr>
      <xdr:blipFill>
        <a:blip xmlns:r="http://schemas.openxmlformats.org/officeDocument/2006/relationships" r:embed="rId688" cstate="print"/>
        <a:srcRect/>
        <a:stretch>
          <a:fillRect/>
        </a:stretch>
      </xdr:blipFill>
      <xdr:spPr bwMode="auto">
        <a:xfrm>
          <a:off x="0" y="188937900"/>
          <a:ext cx="533400" cy="403860"/>
        </a:xfrm>
        <a:prstGeom prst="rect">
          <a:avLst/>
        </a:prstGeom>
        <a:noFill/>
      </xdr:spPr>
    </xdr:pic>
    <xdr:clientData/>
  </xdr:twoCellAnchor>
  <xdr:twoCellAnchor editAs="oneCell">
    <xdr:from>
      <xdr:col>0</xdr:col>
      <xdr:colOff>0</xdr:colOff>
      <xdr:row>1095</xdr:row>
      <xdr:rowOff>0</xdr:rowOff>
    </xdr:from>
    <xdr:to>
      <xdr:col>0</xdr:col>
      <xdr:colOff>533400</xdr:colOff>
      <xdr:row>1097</xdr:row>
      <xdr:rowOff>60960</xdr:rowOff>
    </xdr:to>
    <xdr:pic>
      <xdr:nvPicPr>
        <xdr:cNvPr id="2750" name="Picture 702" descr="Swanna icon">
          <a:extLst>
            <a:ext uri="{FF2B5EF4-FFF2-40B4-BE49-F238E27FC236}">
              <a16:creationId xmlns:a16="http://schemas.microsoft.com/office/drawing/2014/main" id="{00000000-0008-0000-0500-0000BE0A0000}"/>
            </a:ext>
          </a:extLst>
        </xdr:cNvPr>
        <xdr:cNvPicPr>
          <a:picLocks noChangeAspect="1" noChangeArrowheads="1"/>
        </xdr:cNvPicPr>
      </xdr:nvPicPr>
      <xdr:blipFill>
        <a:blip xmlns:r="http://schemas.openxmlformats.org/officeDocument/2006/relationships" r:embed="rId689" cstate="print"/>
        <a:srcRect/>
        <a:stretch>
          <a:fillRect/>
        </a:stretch>
      </xdr:blipFill>
      <xdr:spPr bwMode="auto">
        <a:xfrm>
          <a:off x="0" y="189280800"/>
          <a:ext cx="533400" cy="403860"/>
        </a:xfrm>
        <a:prstGeom prst="rect">
          <a:avLst/>
        </a:prstGeom>
        <a:noFill/>
      </xdr:spPr>
    </xdr:pic>
    <xdr:clientData/>
  </xdr:twoCellAnchor>
  <xdr:twoCellAnchor editAs="oneCell">
    <xdr:from>
      <xdr:col>0</xdr:col>
      <xdr:colOff>0</xdr:colOff>
      <xdr:row>1097</xdr:row>
      <xdr:rowOff>0</xdr:rowOff>
    </xdr:from>
    <xdr:to>
      <xdr:col>0</xdr:col>
      <xdr:colOff>533400</xdr:colOff>
      <xdr:row>1099</xdr:row>
      <xdr:rowOff>53340</xdr:rowOff>
    </xdr:to>
    <xdr:pic>
      <xdr:nvPicPr>
        <xdr:cNvPr id="2751" name="Picture 703" descr="Vanillite icon">
          <a:extLst>
            <a:ext uri="{FF2B5EF4-FFF2-40B4-BE49-F238E27FC236}">
              <a16:creationId xmlns:a16="http://schemas.microsoft.com/office/drawing/2014/main" id="{00000000-0008-0000-0500-0000BF0A0000}"/>
            </a:ext>
          </a:extLst>
        </xdr:cNvPr>
        <xdr:cNvPicPr>
          <a:picLocks noChangeAspect="1" noChangeArrowheads="1"/>
        </xdr:cNvPicPr>
      </xdr:nvPicPr>
      <xdr:blipFill>
        <a:blip xmlns:r="http://schemas.openxmlformats.org/officeDocument/2006/relationships" r:embed="rId690" cstate="print"/>
        <a:srcRect/>
        <a:stretch>
          <a:fillRect/>
        </a:stretch>
      </xdr:blipFill>
      <xdr:spPr bwMode="auto">
        <a:xfrm>
          <a:off x="0" y="189623700"/>
          <a:ext cx="533400" cy="403860"/>
        </a:xfrm>
        <a:prstGeom prst="rect">
          <a:avLst/>
        </a:prstGeom>
        <a:noFill/>
      </xdr:spPr>
    </xdr:pic>
    <xdr:clientData/>
  </xdr:twoCellAnchor>
  <xdr:twoCellAnchor editAs="oneCell">
    <xdr:from>
      <xdr:col>0</xdr:col>
      <xdr:colOff>0</xdr:colOff>
      <xdr:row>1098</xdr:row>
      <xdr:rowOff>0</xdr:rowOff>
    </xdr:from>
    <xdr:to>
      <xdr:col>0</xdr:col>
      <xdr:colOff>533400</xdr:colOff>
      <xdr:row>1100</xdr:row>
      <xdr:rowOff>53340</xdr:rowOff>
    </xdr:to>
    <xdr:pic>
      <xdr:nvPicPr>
        <xdr:cNvPr id="2752" name="Picture 704" descr="Vanillish icon">
          <a:extLst>
            <a:ext uri="{FF2B5EF4-FFF2-40B4-BE49-F238E27FC236}">
              <a16:creationId xmlns:a16="http://schemas.microsoft.com/office/drawing/2014/main" id="{00000000-0008-0000-0500-0000C00A0000}"/>
            </a:ext>
          </a:extLst>
        </xdr:cNvPr>
        <xdr:cNvPicPr>
          <a:picLocks noChangeAspect="1" noChangeArrowheads="1"/>
        </xdr:cNvPicPr>
      </xdr:nvPicPr>
      <xdr:blipFill>
        <a:blip xmlns:r="http://schemas.openxmlformats.org/officeDocument/2006/relationships" r:embed="rId691" cstate="print"/>
        <a:srcRect/>
        <a:stretch>
          <a:fillRect/>
        </a:stretch>
      </xdr:blipFill>
      <xdr:spPr bwMode="auto">
        <a:xfrm>
          <a:off x="0" y="189798960"/>
          <a:ext cx="533400" cy="403860"/>
        </a:xfrm>
        <a:prstGeom prst="rect">
          <a:avLst/>
        </a:prstGeom>
        <a:noFill/>
      </xdr:spPr>
    </xdr:pic>
    <xdr:clientData/>
  </xdr:twoCellAnchor>
  <xdr:twoCellAnchor editAs="oneCell">
    <xdr:from>
      <xdr:col>0</xdr:col>
      <xdr:colOff>0</xdr:colOff>
      <xdr:row>1099</xdr:row>
      <xdr:rowOff>0</xdr:rowOff>
    </xdr:from>
    <xdr:to>
      <xdr:col>0</xdr:col>
      <xdr:colOff>533400</xdr:colOff>
      <xdr:row>1101</xdr:row>
      <xdr:rowOff>60960</xdr:rowOff>
    </xdr:to>
    <xdr:pic>
      <xdr:nvPicPr>
        <xdr:cNvPr id="2753" name="Picture 705" descr="Vanilluxe icon">
          <a:extLst>
            <a:ext uri="{FF2B5EF4-FFF2-40B4-BE49-F238E27FC236}">
              <a16:creationId xmlns:a16="http://schemas.microsoft.com/office/drawing/2014/main" id="{00000000-0008-0000-0500-0000C10A0000}"/>
            </a:ext>
          </a:extLst>
        </xdr:cNvPr>
        <xdr:cNvPicPr>
          <a:picLocks noChangeAspect="1" noChangeArrowheads="1"/>
        </xdr:cNvPicPr>
      </xdr:nvPicPr>
      <xdr:blipFill>
        <a:blip xmlns:r="http://schemas.openxmlformats.org/officeDocument/2006/relationships" r:embed="rId692" cstate="print"/>
        <a:srcRect/>
        <a:stretch>
          <a:fillRect/>
        </a:stretch>
      </xdr:blipFill>
      <xdr:spPr bwMode="auto">
        <a:xfrm>
          <a:off x="0" y="189974220"/>
          <a:ext cx="533400" cy="403860"/>
        </a:xfrm>
        <a:prstGeom prst="rect">
          <a:avLst/>
        </a:prstGeom>
        <a:noFill/>
      </xdr:spPr>
    </xdr:pic>
    <xdr:clientData/>
  </xdr:twoCellAnchor>
  <xdr:twoCellAnchor editAs="oneCell">
    <xdr:from>
      <xdr:col>0</xdr:col>
      <xdr:colOff>0</xdr:colOff>
      <xdr:row>1100</xdr:row>
      <xdr:rowOff>0</xdr:rowOff>
    </xdr:from>
    <xdr:to>
      <xdr:col>0</xdr:col>
      <xdr:colOff>533400</xdr:colOff>
      <xdr:row>1102</xdr:row>
      <xdr:rowOff>60960</xdr:rowOff>
    </xdr:to>
    <xdr:pic>
      <xdr:nvPicPr>
        <xdr:cNvPr id="2754" name="Picture 706" descr="Deerling icon">
          <a:extLst>
            <a:ext uri="{FF2B5EF4-FFF2-40B4-BE49-F238E27FC236}">
              <a16:creationId xmlns:a16="http://schemas.microsoft.com/office/drawing/2014/main" id="{00000000-0008-0000-0500-0000C20A0000}"/>
            </a:ext>
          </a:extLst>
        </xdr:cNvPr>
        <xdr:cNvPicPr>
          <a:picLocks noChangeAspect="1" noChangeArrowheads="1"/>
        </xdr:cNvPicPr>
      </xdr:nvPicPr>
      <xdr:blipFill>
        <a:blip xmlns:r="http://schemas.openxmlformats.org/officeDocument/2006/relationships" r:embed="rId693" cstate="print"/>
        <a:srcRect/>
        <a:stretch>
          <a:fillRect/>
        </a:stretch>
      </xdr:blipFill>
      <xdr:spPr bwMode="auto">
        <a:xfrm>
          <a:off x="0" y="190149480"/>
          <a:ext cx="533400" cy="403860"/>
        </a:xfrm>
        <a:prstGeom prst="rect">
          <a:avLst/>
        </a:prstGeom>
        <a:noFill/>
      </xdr:spPr>
    </xdr:pic>
    <xdr:clientData/>
  </xdr:twoCellAnchor>
  <xdr:twoCellAnchor editAs="oneCell">
    <xdr:from>
      <xdr:col>0</xdr:col>
      <xdr:colOff>0</xdr:colOff>
      <xdr:row>1102</xdr:row>
      <xdr:rowOff>0</xdr:rowOff>
    </xdr:from>
    <xdr:to>
      <xdr:col>0</xdr:col>
      <xdr:colOff>533400</xdr:colOff>
      <xdr:row>1104</xdr:row>
      <xdr:rowOff>60960</xdr:rowOff>
    </xdr:to>
    <xdr:pic>
      <xdr:nvPicPr>
        <xdr:cNvPr id="2755" name="Picture 707" descr="Sawsbuck icon">
          <a:extLst>
            <a:ext uri="{FF2B5EF4-FFF2-40B4-BE49-F238E27FC236}">
              <a16:creationId xmlns:a16="http://schemas.microsoft.com/office/drawing/2014/main" id="{00000000-0008-0000-0500-0000C30A0000}"/>
            </a:ext>
          </a:extLst>
        </xdr:cNvPr>
        <xdr:cNvPicPr>
          <a:picLocks noChangeAspect="1" noChangeArrowheads="1"/>
        </xdr:cNvPicPr>
      </xdr:nvPicPr>
      <xdr:blipFill>
        <a:blip xmlns:r="http://schemas.openxmlformats.org/officeDocument/2006/relationships" r:embed="rId694" cstate="print"/>
        <a:srcRect/>
        <a:stretch>
          <a:fillRect/>
        </a:stretch>
      </xdr:blipFill>
      <xdr:spPr bwMode="auto">
        <a:xfrm>
          <a:off x="0" y="190492380"/>
          <a:ext cx="533400" cy="403860"/>
        </a:xfrm>
        <a:prstGeom prst="rect">
          <a:avLst/>
        </a:prstGeom>
        <a:noFill/>
      </xdr:spPr>
    </xdr:pic>
    <xdr:clientData/>
  </xdr:twoCellAnchor>
  <xdr:twoCellAnchor editAs="oneCell">
    <xdr:from>
      <xdr:col>0</xdr:col>
      <xdr:colOff>0</xdr:colOff>
      <xdr:row>1104</xdr:row>
      <xdr:rowOff>0</xdr:rowOff>
    </xdr:from>
    <xdr:to>
      <xdr:col>0</xdr:col>
      <xdr:colOff>533400</xdr:colOff>
      <xdr:row>1106</xdr:row>
      <xdr:rowOff>60960</xdr:rowOff>
    </xdr:to>
    <xdr:pic>
      <xdr:nvPicPr>
        <xdr:cNvPr id="2756" name="Picture 708" descr="Emolga icon">
          <a:extLst>
            <a:ext uri="{FF2B5EF4-FFF2-40B4-BE49-F238E27FC236}">
              <a16:creationId xmlns:a16="http://schemas.microsoft.com/office/drawing/2014/main" id="{00000000-0008-0000-0500-0000C40A0000}"/>
            </a:ext>
          </a:extLst>
        </xdr:cNvPr>
        <xdr:cNvPicPr>
          <a:picLocks noChangeAspect="1" noChangeArrowheads="1"/>
        </xdr:cNvPicPr>
      </xdr:nvPicPr>
      <xdr:blipFill>
        <a:blip xmlns:r="http://schemas.openxmlformats.org/officeDocument/2006/relationships" r:embed="rId695" cstate="print"/>
        <a:srcRect/>
        <a:stretch>
          <a:fillRect/>
        </a:stretch>
      </xdr:blipFill>
      <xdr:spPr bwMode="auto">
        <a:xfrm>
          <a:off x="0" y="190835280"/>
          <a:ext cx="533400" cy="403860"/>
        </a:xfrm>
        <a:prstGeom prst="rect">
          <a:avLst/>
        </a:prstGeom>
        <a:noFill/>
      </xdr:spPr>
    </xdr:pic>
    <xdr:clientData/>
  </xdr:twoCellAnchor>
  <xdr:twoCellAnchor editAs="oneCell">
    <xdr:from>
      <xdr:col>0</xdr:col>
      <xdr:colOff>0</xdr:colOff>
      <xdr:row>1106</xdr:row>
      <xdr:rowOff>0</xdr:rowOff>
    </xdr:from>
    <xdr:to>
      <xdr:col>0</xdr:col>
      <xdr:colOff>533400</xdr:colOff>
      <xdr:row>1108</xdr:row>
      <xdr:rowOff>60960</xdr:rowOff>
    </xdr:to>
    <xdr:pic>
      <xdr:nvPicPr>
        <xdr:cNvPr id="2757" name="Picture 709" descr="Karrablast icon">
          <a:extLst>
            <a:ext uri="{FF2B5EF4-FFF2-40B4-BE49-F238E27FC236}">
              <a16:creationId xmlns:a16="http://schemas.microsoft.com/office/drawing/2014/main" id="{00000000-0008-0000-0500-0000C50A0000}"/>
            </a:ext>
          </a:extLst>
        </xdr:cNvPr>
        <xdr:cNvPicPr>
          <a:picLocks noChangeAspect="1" noChangeArrowheads="1"/>
        </xdr:cNvPicPr>
      </xdr:nvPicPr>
      <xdr:blipFill>
        <a:blip xmlns:r="http://schemas.openxmlformats.org/officeDocument/2006/relationships" r:embed="rId696" cstate="print"/>
        <a:srcRect/>
        <a:stretch>
          <a:fillRect/>
        </a:stretch>
      </xdr:blipFill>
      <xdr:spPr bwMode="auto">
        <a:xfrm>
          <a:off x="0" y="191178180"/>
          <a:ext cx="533400" cy="403860"/>
        </a:xfrm>
        <a:prstGeom prst="rect">
          <a:avLst/>
        </a:prstGeom>
        <a:noFill/>
      </xdr:spPr>
    </xdr:pic>
    <xdr:clientData/>
  </xdr:twoCellAnchor>
  <xdr:twoCellAnchor editAs="oneCell">
    <xdr:from>
      <xdr:col>0</xdr:col>
      <xdr:colOff>0</xdr:colOff>
      <xdr:row>1107</xdr:row>
      <xdr:rowOff>0</xdr:rowOff>
    </xdr:from>
    <xdr:to>
      <xdr:col>0</xdr:col>
      <xdr:colOff>533400</xdr:colOff>
      <xdr:row>1109</xdr:row>
      <xdr:rowOff>60960</xdr:rowOff>
    </xdr:to>
    <xdr:pic>
      <xdr:nvPicPr>
        <xdr:cNvPr id="2758" name="Picture 710" descr="Escavalier icon">
          <a:extLst>
            <a:ext uri="{FF2B5EF4-FFF2-40B4-BE49-F238E27FC236}">
              <a16:creationId xmlns:a16="http://schemas.microsoft.com/office/drawing/2014/main" id="{00000000-0008-0000-0500-0000C60A0000}"/>
            </a:ext>
          </a:extLst>
        </xdr:cNvPr>
        <xdr:cNvPicPr>
          <a:picLocks noChangeAspect="1" noChangeArrowheads="1"/>
        </xdr:cNvPicPr>
      </xdr:nvPicPr>
      <xdr:blipFill>
        <a:blip xmlns:r="http://schemas.openxmlformats.org/officeDocument/2006/relationships" r:embed="rId697" cstate="print"/>
        <a:srcRect/>
        <a:stretch>
          <a:fillRect/>
        </a:stretch>
      </xdr:blipFill>
      <xdr:spPr bwMode="auto">
        <a:xfrm>
          <a:off x="0" y="191353440"/>
          <a:ext cx="533400" cy="403860"/>
        </a:xfrm>
        <a:prstGeom prst="rect">
          <a:avLst/>
        </a:prstGeom>
        <a:noFill/>
      </xdr:spPr>
    </xdr:pic>
    <xdr:clientData/>
  </xdr:twoCellAnchor>
  <xdr:twoCellAnchor editAs="oneCell">
    <xdr:from>
      <xdr:col>0</xdr:col>
      <xdr:colOff>0</xdr:colOff>
      <xdr:row>1109</xdr:row>
      <xdr:rowOff>0</xdr:rowOff>
    </xdr:from>
    <xdr:to>
      <xdr:col>0</xdr:col>
      <xdr:colOff>533400</xdr:colOff>
      <xdr:row>1111</xdr:row>
      <xdr:rowOff>60960</xdr:rowOff>
    </xdr:to>
    <xdr:pic>
      <xdr:nvPicPr>
        <xdr:cNvPr id="2759" name="Picture 711" descr="Foongus icon">
          <a:extLst>
            <a:ext uri="{FF2B5EF4-FFF2-40B4-BE49-F238E27FC236}">
              <a16:creationId xmlns:a16="http://schemas.microsoft.com/office/drawing/2014/main" id="{00000000-0008-0000-0500-0000C70A0000}"/>
            </a:ext>
          </a:extLst>
        </xdr:cNvPr>
        <xdr:cNvPicPr>
          <a:picLocks noChangeAspect="1" noChangeArrowheads="1"/>
        </xdr:cNvPicPr>
      </xdr:nvPicPr>
      <xdr:blipFill>
        <a:blip xmlns:r="http://schemas.openxmlformats.org/officeDocument/2006/relationships" r:embed="rId698" cstate="print"/>
        <a:srcRect/>
        <a:stretch>
          <a:fillRect/>
        </a:stretch>
      </xdr:blipFill>
      <xdr:spPr bwMode="auto">
        <a:xfrm>
          <a:off x="0" y="191696340"/>
          <a:ext cx="533400" cy="403860"/>
        </a:xfrm>
        <a:prstGeom prst="rect">
          <a:avLst/>
        </a:prstGeom>
        <a:noFill/>
      </xdr:spPr>
    </xdr:pic>
    <xdr:clientData/>
  </xdr:twoCellAnchor>
  <xdr:twoCellAnchor editAs="oneCell">
    <xdr:from>
      <xdr:col>0</xdr:col>
      <xdr:colOff>0</xdr:colOff>
      <xdr:row>1111</xdr:row>
      <xdr:rowOff>0</xdr:rowOff>
    </xdr:from>
    <xdr:to>
      <xdr:col>0</xdr:col>
      <xdr:colOff>533400</xdr:colOff>
      <xdr:row>1113</xdr:row>
      <xdr:rowOff>60960</xdr:rowOff>
    </xdr:to>
    <xdr:pic>
      <xdr:nvPicPr>
        <xdr:cNvPr id="2760" name="Picture 712" descr="Amoonguss icon">
          <a:extLst>
            <a:ext uri="{FF2B5EF4-FFF2-40B4-BE49-F238E27FC236}">
              <a16:creationId xmlns:a16="http://schemas.microsoft.com/office/drawing/2014/main" id="{00000000-0008-0000-0500-0000C80A0000}"/>
            </a:ext>
          </a:extLst>
        </xdr:cNvPr>
        <xdr:cNvPicPr>
          <a:picLocks noChangeAspect="1" noChangeArrowheads="1"/>
        </xdr:cNvPicPr>
      </xdr:nvPicPr>
      <xdr:blipFill>
        <a:blip xmlns:r="http://schemas.openxmlformats.org/officeDocument/2006/relationships" r:embed="rId699" cstate="print"/>
        <a:srcRect/>
        <a:stretch>
          <a:fillRect/>
        </a:stretch>
      </xdr:blipFill>
      <xdr:spPr bwMode="auto">
        <a:xfrm>
          <a:off x="0" y="192039240"/>
          <a:ext cx="533400" cy="403860"/>
        </a:xfrm>
        <a:prstGeom prst="rect">
          <a:avLst/>
        </a:prstGeom>
        <a:noFill/>
      </xdr:spPr>
    </xdr:pic>
    <xdr:clientData/>
  </xdr:twoCellAnchor>
  <xdr:twoCellAnchor editAs="oneCell">
    <xdr:from>
      <xdr:col>0</xdr:col>
      <xdr:colOff>0</xdr:colOff>
      <xdr:row>1113</xdr:row>
      <xdr:rowOff>0</xdr:rowOff>
    </xdr:from>
    <xdr:to>
      <xdr:col>0</xdr:col>
      <xdr:colOff>533400</xdr:colOff>
      <xdr:row>1115</xdr:row>
      <xdr:rowOff>60960</xdr:rowOff>
    </xdr:to>
    <xdr:pic>
      <xdr:nvPicPr>
        <xdr:cNvPr id="2761" name="Picture 713" descr="Frillish icon">
          <a:extLst>
            <a:ext uri="{FF2B5EF4-FFF2-40B4-BE49-F238E27FC236}">
              <a16:creationId xmlns:a16="http://schemas.microsoft.com/office/drawing/2014/main" id="{00000000-0008-0000-0500-0000C90A0000}"/>
            </a:ext>
          </a:extLst>
        </xdr:cNvPr>
        <xdr:cNvPicPr>
          <a:picLocks noChangeAspect="1" noChangeArrowheads="1"/>
        </xdr:cNvPicPr>
      </xdr:nvPicPr>
      <xdr:blipFill>
        <a:blip xmlns:r="http://schemas.openxmlformats.org/officeDocument/2006/relationships" r:embed="rId700" cstate="print"/>
        <a:srcRect/>
        <a:stretch>
          <a:fillRect/>
        </a:stretch>
      </xdr:blipFill>
      <xdr:spPr bwMode="auto">
        <a:xfrm>
          <a:off x="0" y="192382140"/>
          <a:ext cx="533400" cy="403860"/>
        </a:xfrm>
        <a:prstGeom prst="rect">
          <a:avLst/>
        </a:prstGeom>
        <a:noFill/>
      </xdr:spPr>
    </xdr:pic>
    <xdr:clientData/>
  </xdr:twoCellAnchor>
  <xdr:twoCellAnchor editAs="oneCell">
    <xdr:from>
      <xdr:col>0</xdr:col>
      <xdr:colOff>0</xdr:colOff>
      <xdr:row>1115</xdr:row>
      <xdr:rowOff>0</xdr:rowOff>
    </xdr:from>
    <xdr:to>
      <xdr:col>0</xdr:col>
      <xdr:colOff>533400</xdr:colOff>
      <xdr:row>1117</xdr:row>
      <xdr:rowOff>60960</xdr:rowOff>
    </xdr:to>
    <xdr:pic>
      <xdr:nvPicPr>
        <xdr:cNvPr id="2762" name="Picture 714" descr="Jellicent icon">
          <a:extLst>
            <a:ext uri="{FF2B5EF4-FFF2-40B4-BE49-F238E27FC236}">
              <a16:creationId xmlns:a16="http://schemas.microsoft.com/office/drawing/2014/main" id="{00000000-0008-0000-0500-0000CA0A0000}"/>
            </a:ext>
          </a:extLst>
        </xdr:cNvPr>
        <xdr:cNvPicPr>
          <a:picLocks noChangeAspect="1" noChangeArrowheads="1"/>
        </xdr:cNvPicPr>
      </xdr:nvPicPr>
      <xdr:blipFill>
        <a:blip xmlns:r="http://schemas.openxmlformats.org/officeDocument/2006/relationships" r:embed="rId701" cstate="print"/>
        <a:srcRect/>
        <a:stretch>
          <a:fillRect/>
        </a:stretch>
      </xdr:blipFill>
      <xdr:spPr bwMode="auto">
        <a:xfrm>
          <a:off x="0" y="192725040"/>
          <a:ext cx="533400" cy="403860"/>
        </a:xfrm>
        <a:prstGeom prst="rect">
          <a:avLst/>
        </a:prstGeom>
        <a:noFill/>
      </xdr:spPr>
    </xdr:pic>
    <xdr:clientData/>
  </xdr:twoCellAnchor>
  <xdr:twoCellAnchor editAs="oneCell">
    <xdr:from>
      <xdr:col>0</xdr:col>
      <xdr:colOff>0</xdr:colOff>
      <xdr:row>1117</xdr:row>
      <xdr:rowOff>0</xdr:rowOff>
    </xdr:from>
    <xdr:to>
      <xdr:col>0</xdr:col>
      <xdr:colOff>533400</xdr:colOff>
      <xdr:row>1119</xdr:row>
      <xdr:rowOff>60960</xdr:rowOff>
    </xdr:to>
    <xdr:pic>
      <xdr:nvPicPr>
        <xdr:cNvPr id="2763" name="Picture 715" descr="Alomomola icon">
          <a:extLst>
            <a:ext uri="{FF2B5EF4-FFF2-40B4-BE49-F238E27FC236}">
              <a16:creationId xmlns:a16="http://schemas.microsoft.com/office/drawing/2014/main" id="{00000000-0008-0000-0500-0000CB0A0000}"/>
            </a:ext>
          </a:extLst>
        </xdr:cNvPr>
        <xdr:cNvPicPr>
          <a:picLocks noChangeAspect="1" noChangeArrowheads="1"/>
        </xdr:cNvPicPr>
      </xdr:nvPicPr>
      <xdr:blipFill>
        <a:blip xmlns:r="http://schemas.openxmlformats.org/officeDocument/2006/relationships" r:embed="rId702" cstate="print"/>
        <a:srcRect/>
        <a:stretch>
          <a:fillRect/>
        </a:stretch>
      </xdr:blipFill>
      <xdr:spPr bwMode="auto">
        <a:xfrm>
          <a:off x="0" y="193067940"/>
          <a:ext cx="533400" cy="403860"/>
        </a:xfrm>
        <a:prstGeom prst="rect">
          <a:avLst/>
        </a:prstGeom>
        <a:noFill/>
      </xdr:spPr>
    </xdr:pic>
    <xdr:clientData/>
  </xdr:twoCellAnchor>
  <xdr:twoCellAnchor editAs="oneCell">
    <xdr:from>
      <xdr:col>0</xdr:col>
      <xdr:colOff>0</xdr:colOff>
      <xdr:row>1118</xdr:row>
      <xdr:rowOff>0</xdr:rowOff>
    </xdr:from>
    <xdr:to>
      <xdr:col>0</xdr:col>
      <xdr:colOff>533400</xdr:colOff>
      <xdr:row>1120</xdr:row>
      <xdr:rowOff>60960</xdr:rowOff>
    </xdr:to>
    <xdr:pic>
      <xdr:nvPicPr>
        <xdr:cNvPr id="2764" name="Picture 716" descr="Joltik icon">
          <a:extLst>
            <a:ext uri="{FF2B5EF4-FFF2-40B4-BE49-F238E27FC236}">
              <a16:creationId xmlns:a16="http://schemas.microsoft.com/office/drawing/2014/main" id="{00000000-0008-0000-0500-0000CC0A0000}"/>
            </a:ext>
          </a:extLst>
        </xdr:cNvPr>
        <xdr:cNvPicPr>
          <a:picLocks noChangeAspect="1" noChangeArrowheads="1"/>
        </xdr:cNvPicPr>
      </xdr:nvPicPr>
      <xdr:blipFill>
        <a:blip xmlns:r="http://schemas.openxmlformats.org/officeDocument/2006/relationships" r:embed="rId703" cstate="print"/>
        <a:srcRect/>
        <a:stretch>
          <a:fillRect/>
        </a:stretch>
      </xdr:blipFill>
      <xdr:spPr bwMode="auto">
        <a:xfrm>
          <a:off x="0" y="193243200"/>
          <a:ext cx="533400" cy="403860"/>
        </a:xfrm>
        <a:prstGeom prst="rect">
          <a:avLst/>
        </a:prstGeom>
        <a:noFill/>
      </xdr:spPr>
    </xdr:pic>
    <xdr:clientData/>
  </xdr:twoCellAnchor>
  <xdr:twoCellAnchor editAs="oneCell">
    <xdr:from>
      <xdr:col>0</xdr:col>
      <xdr:colOff>0</xdr:colOff>
      <xdr:row>1120</xdr:row>
      <xdr:rowOff>0</xdr:rowOff>
    </xdr:from>
    <xdr:to>
      <xdr:col>0</xdr:col>
      <xdr:colOff>533400</xdr:colOff>
      <xdr:row>1122</xdr:row>
      <xdr:rowOff>60960</xdr:rowOff>
    </xdr:to>
    <xdr:pic>
      <xdr:nvPicPr>
        <xdr:cNvPr id="2765" name="Picture 717" descr="Galvantula icon">
          <a:extLst>
            <a:ext uri="{FF2B5EF4-FFF2-40B4-BE49-F238E27FC236}">
              <a16:creationId xmlns:a16="http://schemas.microsoft.com/office/drawing/2014/main" id="{00000000-0008-0000-0500-0000CD0A0000}"/>
            </a:ext>
          </a:extLst>
        </xdr:cNvPr>
        <xdr:cNvPicPr>
          <a:picLocks noChangeAspect="1" noChangeArrowheads="1"/>
        </xdr:cNvPicPr>
      </xdr:nvPicPr>
      <xdr:blipFill>
        <a:blip xmlns:r="http://schemas.openxmlformats.org/officeDocument/2006/relationships" r:embed="rId704" cstate="print"/>
        <a:srcRect/>
        <a:stretch>
          <a:fillRect/>
        </a:stretch>
      </xdr:blipFill>
      <xdr:spPr bwMode="auto">
        <a:xfrm>
          <a:off x="0" y="193586100"/>
          <a:ext cx="533400" cy="403860"/>
        </a:xfrm>
        <a:prstGeom prst="rect">
          <a:avLst/>
        </a:prstGeom>
        <a:noFill/>
      </xdr:spPr>
    </xdr:pic>
    <xdr:clientData/>
  </xdr:twoCellAnchor>
  <xdr:twoCellAnchor editAs="oneCell">
    <xdr:from>
      <xdr:col>0</xdr:col>
      <xdr:colOff>0</xdr:colOff>
      <xdr:row>1122</xdr:row>
      <xdr:rowOff>0</xdr:rowOff>
    </xdr:from>
    <xdr:to>
      <xdr:col>0</xdr:col>
      <xdr:colOff>533400</xdr:colOff>
      <xdr:row>1124</xdr:row>
      <xdr:rowOff>60960</xdr:rowOff>
    </xdr:to>
    <xdr:pic>
      <xdr:nvPicPr>
        <xdr:cNvPr id="2766" name="Picture 718" descr="Ferroseed icon">
          <a:extLst>
            <a:ext uri="{FF2B5EF4-FFF2-40B4-BE49-F238E27FC236}">
              <a16:creationId xmlns:a16="http://schemas.microsoft.com/office/drawing/2014/main" id="{00000000-0008-0000-0500-0000CE0A0000}"/>
            </a:ext>
          </a:extLst>
        </xdr:cNvPr>
        <xdr:cNvPicPr>
          <a:picLocks noChangeAspect="1" noChangeArrowheads="1"/>
        </xdr:cNvPicPr>
      </xdr:nvPicPr>
      <xdr:blipFill>
        <a:blip xmlns:r="http://schemas.openxmlformats.org/officeDocument/2006/relationships" r:embed="rId705" cstate="print"/>
        <a:srcRect/>
        <a:stretch>
          <a:fillRect/>
        </a:stretch>
      </xdr:blipFill>
      <xdr:spPr bwMode="auto">
        <a:xfrm>
          <a:off x="0" y="193929000"/>
          <a:ext cx="533400" cy="403860"/>
        </a:xfrm>
        <a:prstGeom prst="rect">
          <a:avLst/>
        </a:prstGeom>
        <a:noFill/>
      </xdr:spPr>
    </xdr:pic>
    <xdr:clientData/>
  </xdr:twoCellAnchor>
  <xdr:twoCellAnchor editAs="oneCell">
    <xdr:from>
      <xdr:col>0</xdr:col>
      <xdr:colOff>0</xdr:colOff>
      <xdr:row>1124</xdr:row>
      <xdr:rowOff>0</xdr:rowOff>
    </xdr:from>
    <xdr:to>
      <xdr:col>0</xdr:col>
      <xdr:colOff>533400</xdr:colOff>
      <xdr:row>1126</xdr:row>
      <xdr:rowOff>60960</xdr:rowOff>
    </xdr:to>
    <xdr:pic>
      <xdr:nvPicPr>
        <xdr:cNvPr id="2767" name="Picture 719" descr="Ferrothorn icon">
          <a:extLst>
            <a:ext uri="{FF2B5EF4-FFF2-40B4-BE49-F238E27FC236}">
              <a16:creationId xmlns:a16="http://schemas.microsoft.com/office/drawing/2014/main" id="{00000000-0008-0000-0500-0000CF0A0000}"/>
            </a:ext>
          </a:extLst>
        </xdr:cNvPr>
        <xdr:cNvPicPr>
          <a:picLocks noChangeAspect="1" noChangeArrowheads="1"/>
        </xdr:cNvPicPr>
      </xdr:nvPicPr>
      <xdr:blipFill>
        <a:blip xmlns:r="http://schemas.openxmlformats.org/officeDocument/2006/relationships" r:embed="rId706" cstate="print"/>
        <a:srcRect/>
        <a:stretch>
          <a:fillRect/>
        </a:stretch>
      </xdr:blipFill>
      <xdr:spPr bwMode="auto">
        <a:xfrm>
          <a:off x="0" y="194271900"/>
          <a:ext cx="533400" cy="403860"/>
        </a:xfrm>
        <a:prstGeom prst="rect">
          <a:avLst/>
        </a:prstGeom>
        <a:noFill/>
      </xdr:spPr>
    </xdr:pic>
    <xdr:clientData/>
  </xdr:twoCellAnchor>
  <xdr:twoCellAnchor editAs="oneCell">
    <xdr:from>
      <xdr:col>0</xdr:col>
      <xdr:colOff>0</xdr:colOff>
      <xdr:row>1126</xdr:row>
      <xdr:rowOff>0</xdr:rowOff>
    </xdr:from>
    <xdr:to>
      <xdr:col>0</xdr:col>
      <xdr:colOff>533400</xdr:colOff>
      <xdr:row>1128</xdr:row>
      <xdr:rowOff>53340</xdr:rowOff>
    </xdr:to>
    <xdr:pic>
      <xdr:nvPicPr>
        <xdr:cNvPr id="2768" name="Picture 720" descr="Klink icon">
          <a:extLst>
            <a:ext uri="{FF2B5EF4-FFF2-40B4-BE49-F238E27FC236}">
              <a16:creationId xmlns:a16="http://schemas.microsoft.com/office/drawing/2014/main" id="{00000000-0008-0000-0500-0000D00A0000}"/>
            </a:ext>
          </a:extLst>
        </xdr:cNvPr>
        <xdr:cNvPicPr>
          <a:picLocks noChangeAspect="1" noChangeArrowheads="1"/>
        </xdr:cNvPicPr>
      </xdr:nvPicPr>
      <xdr:blipFill>
        <a:blip xmlns:r="http://schemas.openxmlformats.org/officeDocument/2006/relationships" r:embed="rId707" cstate="print"/>
        <a:srcRect/>
        <a:stretch>
          <a:fillRect/>
        </a:stretch>
      </xdr:blipFill>
      <xdr:spPr bwMode="auto">
        <a:xfrm>
          <a:off x="0" y="194614800"/>
          <a:ext cx="533400" cy="403860"/>
        </a:xfrm>
        <a:prstGeom prst="rect">
          <a:avLst/>
        </a:prstGeom>
        <a:noFill/>
      </xdr:spPr>
    </xdr:pic>
    <xdr:clientData/>
  </xdr:twoCellAnchor>
  <xdr:twoCellAnchor editAs="oneCell">
    <xdr:from>
      <xdr:col>0</xdr:col>
      <xdr:colOff>0</xdr:colOff>
      <xdr:row>1127</xdr:row>
      <xdr:rowOff>0</xdr:rowOff>
    </xdr:from>
    <xdr:to>
      <xdr:col>0</xdr:col>
      <xdr:colOff>533400</xdr:colOff>
      <xdr:row>1129</xdr:row>
      <xdr:rowOff>53340</xdr:rowOff>
    </xdr:to>
    <xdr:pic>
      <xdr:nvPicPr>
        <xdr:cNvPr id="2769" name="Picture 721" descr="Klang icon">
          <a:extLst>
            <a:ext uri="{FF2B5EF4-FFF2-40B4-BE49-F238E27FC236}">
              <a16:creationId xmlns:a16="http://schemas.microsoft.com/office/drawing/2014/main" id="{00000000-0008-0000-0500-0000D10A0000}"/>
            </a:ext>
          </a:extLst>
        </xdr:cNvPr>
        <xdr:cNvPicPr>
          <a:picLocks noChangeAspect="1" noChangeArrowheads="1"/>
        </xdr:cNvPicPr>
      </xdr:nvPicPr>
      <xdr:blipFill>
        <a:blip xmlns:r="http://schemas.openxmlformats.org/officeDocument/2006/relationships" r:embed="rId708" cstate="print"/>
        <a:srcRect/>
        <a:stretch>
          <a:fillRect/>
        </a:stretch>
      </xdr:blipFill>
      <xdr:spPr bwMode="auto">
        <a:xfrm>
          <a:off x="0" y="194790060"/>
          <a:ext cx="533400" cy="403860"/>
        </a:xfrm>
        <a:prstGeom prst="rect">
          <a:avLst/>
        </a:prstGeom>
        <a:noFill/>
      </xdr:spPr>
    </xdr:pic>
    <xdr:clientData/>
  </xdr:twoCellAnchor>
  <xdr:twoCellAnchor editAs="oneCell">
    <xdr:from>
      <xdr:col>0</xdr:col>
      <xdr:colOff>0</xdr:colOff>
      <xdr:row>1128</xdr:row>
      <xdr:rowOff>0</xdr:rowOff>
    </xdr:from>
    <xdr:to>
      <xdr:col>0</xdr:col>
      <xdr:colOff>533400</xdr:colOff>
      <xdr:row>1130</xdr:row>
      <xdr:rowOff>53340</xdr:rowOff>
    </xdr:to>
    <xdr:pic>
      <xdr:nvPicPr>
        <xdr:cNvPr id="2770" name="Picture 722" descr="Klinklang icon">
          <a:extLst>
            <a:ext uri="{FF2B5EF4-FFF2-40B4-BE49-F238E27FC236}">
              <a16:creationId xmlns:a16="http://schemas.microsoft.com/office/drawing/2014/main" id="{00000000-0008-0000-0500-0000D20A0000}"/>
            </a:ext>
          </a:extLst>
        </xdr:cNvPr>
        <xdr:cNvPicPr>
          <a:picLocks noChangeAspect="1" noChangeArrowheads="1"/>
        </xdr:cNvPicPr>
      </xdr:nvPicPr>
      <xdr:blipFill>
        <a:blip xmlns:r="http://schemas.openxmlformats.org/officeDocument/2006/relationships" r:embed="rId709" cstate="print"/>
        <a:srcRect/>
        <a:stretch>
          <a:fillRect/>
        </a:stretch>
      </xdr:blipFill>
      <xdr:spPr bwMode="auto">
        <a:xfrm>
          <a:off x="0" y="194965320"/>
          <a:ext cx="533400" cy="403860"/>
        </a:xfrm>
        <a:prstGeom prst="rect">
          <a:avLst/>
        </a:prstGeom>
        <a:noFill/>
      </xdr:spPr>
    </xdr:pic>
    <xdr:clientData/>
  </xdr:twoCellAnchor>
  <xdr:twoCellAnchor editAs="oneCell">
    <xdr:from>
      <xdr:col>0</xdr:col>
      <xdr:colOff>0</xdr:colOff>
      <xdr:row>1129</xdr:row>
      <xdr:rowOff>0</xdr:rowOff>
    </xdr:from>
    <xdr:to>
      <xdr:col>0</xdr:col>
      <xdr:colOff>533400</xdr:colOff>
      <xdr:row>1131</xdr:row>
      <xdr:rowOff>53340</xdr:rowOff>
    </xdr:to>
    <xdr:pic>
      <xdr:nvPicPr>
        <xdr:cNvPr id="2771" name="Picture 723" descr="Tynamo icon">
          <a:extLst>
            <a:ext uri="{FF2B5EF4-FFF2-40B4-BE49-F238E27FC236}">
              <a16:creationId xmlns:a16="http://schemas.microsoft.com/office/drawing/2014/main" id="{00000000-0008-0000-0500-0000D30A0000}"/>
            </a:ext>
          </a:extLst>
        </xdr:cNvPr>
        <xdr:cNvPicPr>
          <a:picLocks noChangeAspect="1" noChangeArrowheads="1"/>
        </xdr:cNvPicPr>
      </xdr:nvPicPr>
      <xdr:blipFill>
        <a:blip xmlns:r="http://schemas.openxmlformats.org/officeDocument/2006/relationships" r:embed="rId710" cstate="print"/>
        <a:srcRect/>
        <a:stretch>
          <a:fillRect/>
        </a:stretch>
      </xdr:blipFill>
      <xdr:spPr bwMode="auto">
        <a:xfrm>
          <a:off x="0" y="195140580"/>
          <a:ext cx="533400" cy="403860"/>
        </a:xfrm>
        <a:prstGeom prst="rect">
          <a:avLst/>
        </a:prstGeom>
        <a:noFill/>
      </xdr:spPr>
    </xdr:pic>
    <xdr:clientData/>
  </xdr:twoCellAnchor>
  <xdr:twoCellAnchor editAs="oneCell">
    <xdr:from>
      <xdr:col>0</xdr:col>
      <xdr:colOff>0</xdr:colOff>
      <xdr:row>1130</xdr:row>
      <xdr:rowOff>0</xdr:rowOff>
    </xdr:from>
    <xdr:to>
      <xdr:col>0</xdr:col>
      <xdr:colOff>533400</xdr:colOff>
      <xdr:row>1132</xdr:row>
      <xdr:rowOff>53340</xdr:rowOff>
    </xdr:to>
    <xdr:pic>
      <xdr:nvPicPr>
        <xdr:cNvPr id="2772" name="Picture 724" descr="Eelektrik icon">
          <a:extLst>
            <a:ext uri="{FF2B5EF4-FFF2-40B4-BE49-F238E27FC236}">
              <a16:creationId xmlns:a16="http://schemas.microsoft.com/office/drawing/2014/main" id="{00000000-0008-0000-0500-0000D40A0000}"/>
            </a:ext>
          </a:extLst>
        </xdr:cNvPr>
        <xdr:cNvPicPr>
          <a:picLocks noChangeAspect="1" noChangeArrowheads="1"/>
        </xdr:cNvPicPr>
      </xdr:nvPicPr>
      <xdr:blipFill>
        <a:blip xmlns:r="http://schemas.openxmlformats.org/officeDocument/2006/relationships" r:embed="rId711" cstate="print"/>
        <a:srcRect/>
        <a:stretch>
          <a:fillRect/>
        </a:stretch>
      </xdr:blipFill>
      <xdr:spPr bwMode="auto">
        <a:xfrm>
          <a:off x="0" y="195315840"/>
          <a:ext cx="533400" cy="403860"/>
        </a:xfrm>
        <a:prstGeom prst="rect">
          <a:avLst/>
        </a:prstGeom>
        <a:noFill/>
      </xdr:spPr>
    </xdr:pic>
    <xdr:clientData/>
  </xdr:twoCellAnchor>
  <xdr:twoCellAnchor editAs="oneCell">
    <xdr:from>
      <xdr:col>0</xdr:col>
      <xdr:colOff>0</xdr:colOff>
      <xdr:row>1131</xdr:row>
      <xdr:rowOff>0</xdr:rowOff>
    </xdr:from>
    <xdr:to>
      <xdr:col>0</xdr:col>
      <xdr:colOff>533400</xdr:colOff>
      <xdr:row>1133</xdr:row>
      <xdr:rowOff>53340</xdr:rowOff>
    </xdr:to>
    <xdr:pic>
      <xdr:nvPicPr>
        <xdr:cNvPr id="2773" name="Picture 725" descr="Eelektross icon">
          <a:extLst>
            <a:ext uri="{FF2B5EF4-FFF2-40B4-BE49-F238E27FC236}">
              <a16:creationId xmlns:a16="http://schemas.microsoft.com/office/drawing/2014/main" id="{00000000-0008-0000-0500-0000D50A0000}"/>
            </a:ext>
          </a:extLst>
        </xdr:cNvPr>
        <xdr:cNvPicPr>
          <a:picLocks noChangeAspect="1" noChangeArrowheads="1"/>
        </xdr:cNvPicPr>
      </xdr:nvPicPr>
      <xdr:blipFill>
        <a:blip xmlns:r="http://schemas.openxmlformats.org/officeDocument/2006/relationships" r:embed="rId712" cstate="print"/>
        <a:srcRect/>
        <a:stretch>
          <a:fillRect/>
        </a:stretch>
      </xdr:blipFill>
      <xdr:spPr bwMode="auto">
        <a:xfrm>
          <a:off x="0" y="195491100"/>
          <a:ext cx="533400" cy="403860"/>
        </a:xfrm>
        <a:prstGeom prst="rect">
          <a:avLst/>
        </a:prstGeom>
        <a:noFill/>
      </xdr:spPr>
    </xdr:pic>
    <xdr:clientData/>
  </xdr:twoCellAnchor>
  <xdr:twoCellAnchor editAs="oneCell">
    <xdr:from>
      <xdr:col>0</xdr:col>
      <xdr:colOff>0</xdr:colOff>
      <xdr:row>1132</xdr:row>
      <xdr:rowOff>0</xdr:rowOff>
    </xdr:from>
    <xdr:to>
      <xdr:col>0</xdr:col>
      <xdr:colOff>533400</xdr:colOff>
      <xdr:row>1134</xdr:row>
      <xdr:rowOff>53340</xdr:rowOff>
    </xdr:to>
    <xdr:pic>
      <xdr:nvPicPr>
        <xdr:cNvPr id="2774" name="Picture 726" descr="Elgyem icon">
          <a:extLst>
            <a:ext uri="{FF2B5EF4-FFF2-40B4-BE49-F238E27FC236}">
              <a16:creationId xmlns:a16="http://schemas.microsoft.com/office/drawing/2014/main" id="{00000000-0008-0000-0500-0000D60A0000}"/>
            </a:ext>
          </a:extLst>
        </xdr:cNvPr>
        <xdr:cNvPicPr>
          <a:picLocks noChangeAspect="1" noChangeArrowheads="1"/>
        </xdr:cNvPicPr>
      </xdr:nvPicPr>
      <xdr:blipFill>
        <a:blip xmlns:r="http://schemas.openxmlformats.org/officeDocument/2006/relationships" r:embed="rId713" cstate="print"/>
        <a:srcRect/>
        <a:stretch>
          <a:fillRect/>
        </a:stretch>
      </xdr:blipFill>
      <xdr:spPr bwMode="auto">
        <a:xfrm>
          <a:off x="0" y="195666360"/>
          <a:ext cx="533400" cy="403860"/>
        </a:xfrm>
        <a:prstGeom prst="rect">
          <a:avLst/>
        </a:prstGeom>
        <a:noFill/>
      </xdr:spPr>
    </xdr:pic>
    <xdr:clientData/>
  </xdr:twoCellAnchor>
  <xdr:twoCellAnchor editAs="oneCell">
    <xdr:from>
      <xdr:col>0</xdr:col>
      <xdr:colOff>0</xdr:colOff>
      <xdr:row>1133</xdr:row>
      <xdr:rowOff>0</xdr:rowOff>
    </xdr:from>
    <xdr:to>
      <xdr:col>0</xdr:col>
      <xdr:colOff>533400</xdr:colOff>
      <xdr:row>1135</xdr:row>
      <xdr:rowOff>60960</xdr:rowOff>
    </xdr:to>
    <xdr:pic>
      <xdr:nvPicPr>
        <xdr:cNvPr id="2775" name="Picture 727" descr="Beheeyem icon">
          <a:extLst>
            <a:ext uri="{FF2B5EF4-FFF2-40B4-BE49-F238E27FC236}">
              <a16:creationId xmlns:a16="http://schemas.microsoft.com/office/drawing/2014/main" id="{00000000-0008-0000-0500-0000D70A0000}"/>
            </a:ext>
          </a:extLst>
        </xdr:cNvPr>
        <xdr:cNvPicPr>
          <a:picLocks noChangeAspect="1" noChangeArrowheads="1"/>
        </xdr:cNvPicPr>
      </xdr:nvPicPr>
      <xdr:blipFill>
        <a:blip xmlns:r="http://schemas.openxmlformats.org/officeDocument/2006/relationships" r:embed="rId714" cstate="print"/>
        <a:srcRect/>
        <a:stretch>
          <a:fillRect/>
        </a:stretch>
      </xdr:blipFill>
      <xdr:spPr bwMode="auto">
        <a:xfrm>
          <a:off x="0" y="195841620"/>
          <a:ext cx="533400" cy="403860"/>
        </a:xfrm>
        <a:prstGeom prst="rect">
          <a:avLst/>
        </a:prstGeom>
        <a:noFill/>
      </xdr:spPr>
    </xdr:pic>
    <xdr:clientData/>
  </xdr:twoCellAnchor>
  <xdr:twoCellAnchor editAs="oneCell">
    <xdr:from>
      <xdr:col>0</xdr:col>
      <xdr:colOff>0</xdr:colOff>
      <xdr:row>1134</xdr:row>
      <xdr:rowOff>0</xdr:rowOff>
    </xdr:from>
    <xdr:to>
      <xdr:col>0</xdr:col>
      <xdr:colOff>533400</xdr:colOff>
      <xdr:row>1136</xdr:row>
      <xdr:rowOff>60960</xdr:rowOff>
    </xdr:to>
    <xdr:pic>
      <xdr:nvPicPr>
        <xdr:cNvPr id="2776" name="Picture 728" descr="Litwick icon">
          <a:extLst>
            <a:ext uri="{FF2B5EF4-FFF2-40B4-BE49-F238E27FC236}">
              <a16:creationId xmlns:a16="http://schemas.microsoft.com/office/drawing/2014/main" id="{00000000-0008-0000-0500-0000D80A0000}"/>
            </a:ext>
          </a:extLst>
        </xdr:cNvPr>
        <xdr:cNvPicPr>
          <a:picLocks noChangeAspect="1" noChangeArrowheads="1"/>
        </xdr:cNvPicPr>
      </xdr:nvPicPr>
      <xdr:blipFill>
        <a:blip xmlns:r="http://schemas.openxmlformats.org/officeDocument/2006/relationships" r:embed="rId715" cstate="print"/>
        <a:srcRect/>
        <a:stretch>
          <a:fillRect/>
        </a:stretch>
      </xdr:blipFill>
      <xdr:spPr bwMode="auto">
        <a:xfrm>
          <a:off x="0" y="196016880"/>
          <a:ext cx="533400" cy="403860"/>
        </a:xfrm>
        <a:prstGeom prst="rect">
          <a:avLst/>
        </a:prstGeom>
        <a:noFill/>
      </xdr:spPr>
    </xdr:pic>
    <xdr:clientData/>
  </xdr:twoCellAnchor>
  <xdr:twoCellAnchor editAs="oneCell">
    <xdr:from>
      <xdr:col>0</xdr:col>
      <xdr:colOff>0</xdr:colOff>
      <xdr:row>1136</xdr:row>
      <xdr:rowOff>0</xdr:rowOff>
    </xdr:from>
    <xdr:to>
      <xdr:col>0</xdr:col>
      <xdr:colOff>533400</xdr:colOff>
      <xdr:row>1138</xdr:row>
      <xdr:rowOff>60960</xdr:rowOff>
    </xdr:to>
    <xdr:pic>
      <xdr:nvPicPr>
        <xdr:cNvPr id="2777" name="Picture 729" descr="Lampent icon">
          <a:extLst>
            <a:ext uri="{FF2B5EF4-FFF2-40B4-BE49-F238E27FC236}">
              <a16:creationId xmlns:a16="http://schemas.microsoft.com/office/drawing/2014/main" id="{00000000-0008-0000-0500-0000D90A0000}"/>
            </a:ext>
          </a:extLst>
        </xdr:cNvPr>
        <xdr:cNvPicPr>
          <a:picLocks noChangeAspect="1" noChangeArrowheads="1"/>
        </xdr:cNvPicPr>
      </xdr:nvPicPr>
      <xdr:blipFill>
        <a:blip xmlns:r="http://schemas.openxmlformats.org/officeDocument/2006/relationships" r:embed="rId716" cstate="print"/>
        <a:srcRect/>
        <a:stretch>
          <a:fillRect/>
        </a:stretch>
      </xdr:blipFill>
      <xdr:spPr bwMode="auto">
        <a:xfrm>
          <a:off x="0" y="196359780"/>
          <a:ext cx="533400" cy="403860"/>
        </a:xfrm>
        <a:prstGeom prst="rect">
          <a:avLst/>
        </a:prstGeom>
        <a:noFill/>
      </xdr:spPr>
    </xdr:pic>
    <xdr:clientData/>
  </xdr:twoCellAnchor>
  <xdr:twoCellAnchor editAs="oneCell">
    <xdr:from>
      <xdr:col>0</xdr:col>
      <xdr:colOff>0</xdr:colOff>
      <xdr:row>1138</xdr:row>
      <xdr:rowOff>0</xdr:rowOff>
    </xdr:from>
    <xdr:to>
      <xdr:col>0</xdr:col>
      <xdr:colOff>533400</xdr:colOff>
      <xdr:row>1140</xdr:row>
      <xdr:rowOff>60960</xdr:rowOff>
    </xdr:to>
    <xdr:pic>
      <xdr:nvPicPr>
        <xdr:cNvPr id="2778" name="Picture 730" descr="Chandelure icon">
          <a:extLst>
            <a:ext uri="{FF2B5EF4-FFF2-40B4-BE49-F238E27FC236}">
              <a16:creationId xmlns:a16="http://schemas.microsoft.com/office/drawing/2014/main" id="{00000000-0008-0000-0500-0000DA0A0000}"/>
            </a:ext>
          </a:extLst>
        </xdr:cNvPr>
        <xdr:cNvPicPr>
          <a:picLocks noChangeAspect="1" noChangeArrowheads="1"/>
        </xdr:cNvPicPr>
      </xdr:nvPicPr>
      <xdr:blipFill>
        <a:blip xmlns:r="http://schemas.openxmlformats.org/officeDocument/2006/relationships" r:embed="rId717" cstate="print"/>
        <a:srcRect/>
        <a:stretch>
          <a:fillRect/>
        </a:stretch>
      </xdr:blipFill>
      <xdr:spPr bwMode="auto">
        <a:xfrm>
          <a:off x="0" y="196702680"/>
          <a:ext cx="533400" cy="403860"/>
        </a:xfrm>
        <a:prstGeom prst="rect">
          <a:avLst/>
        </a:prstGeom>
        <a:noFill/>
      </xdr:spPr>
    </xdr:pic>
    <xdr:clientData/>
  </xdr:twoCellAnchor>
  <xdr:twoCellAnchor editAs="oneCell">
    <xdr:from>
      <xdr:col>0</xdr:col>
      <xdr:colOff>0</xdr:colOff>
      <xdr:row>1140</xdr:row>
      <xdr:rowOff>0</xdr:rowOff>
    </xdr:from>
    <xdr:to>
      <xdr:col>0</xdr:col>
      <xdr:colOff>533400</xdr:colOff>
      <xdr:row>1142</xdr:row>
      <xdr:rowOff>53340</xdr:rowOff>
    </xdr:to>
    <xdr:pic>
      <xdr:nvPicPr>
        <xdr:cNvPr id="2779" name="Picture 731" descr="Axew icon">
          <a:extLst>
            <a:ext uri="{FF2B5EF4-FFF2-40B4-BE49-F238E27FC236}">
              <a16:creationId xmlns:a16="http://schemas.microsoft.com/office/drawing/2014/main" id="{00000000-0008-0000-0500-0000DB0A0000}"/>
            </a:ext>
          </a:extLst>
        </xdr:cNvPr>
        <xdr:cNvPicPr>
          <a:picLocks noChangeAspect="1" noChangeArrowheads="1"/>
        </xdr:cNvPicPr>
      </xdr:nvPicPr>
      <xdr:blipFill>
        <a:blip xmlns:r="http://schemas.openxmlformats.org/officeDocument/2006/relationships" r:embed="rId718" cstate="print"/>
        <a:srcRect/>
        <a:stretch>
          <a:fillRect/>
        </a:stretch>
      </xdr:blipFill>
      <xdr:spPr bwMode="auto">
        <a:xfrm>
          <a:off x="0" y="197045580"/>
          <a:ext cx="533400" cy="403860"/>
        </a:xfrm>
        <a:prstGeom prst="rect">
          <a:avLst/>
        </a:prstGeom>
        <a:noFill/>
      </xdr:spPr>
    </xdr:pic>
    <xdr:clientData/>
  </xdr:twoCellAnchor>
  <xdr:twoCellAnchor editAs="oneCell">
    <xdr:from>
      <xdr:col>0</xdr:col>
      <xdr:colOff>0</xdr:colOff>
      <xdr:row>1141</xdr:row>
      <xdr:rowOff>0</xdr:rowOff>
    </xdr:from>
    <xdr:to>
      <xdr:col>0</xdr:col>
      <xdr:colOff>533400</xdr:colOff>
      <xdr:row>1143</xdr:row>
      <xdr:rowOff>53340</xdr:rowOff>
    </xdr:to>
    <xdr:pic>
      <xdr:nvPicPr>
        <xdr:cNvPr id="2780" name="Picture 732" descr="Fraxure icon">
          <a:extLst>
            <a:ext uri="{FF2B5EF4-FFF2-40B4-BE49-F238E27FC236}">
              <a16:creationId xmlns:a16="http://schemas.microsoft.com/office/drawing/2014/main" id="{00000000-0008-0000-0500-0000DC0A0000}"/>
            </a:ext>
          </a:extLst>
        </xdr:cNvPr>
        <xdr:cNvPicPr>
          <a:picLocks noChangeAspect="1" noChangeArrowheads="1"/>
        </xdr:cNvPicPr>
      </xdr:nvPicPr>
      <xdr:blipFill>
        <a:blip xmlns:r="http://schemas.openxmlformats.org/officeDocument/2006/relationships" r:embed="rId719" cstate="print"/>
        <a:srcRect/>
        <a:stretch>
          <a:fillRect/>
        </a:stretch>
      </xdr:blipFill>
      <xdr:spPr bwMode="auto">
        <a:xfrm>
          <a:off x="0" y="197220840"/>
          <a:ext cx="533400" cy="403860"/>
        </a:xfrm>
        <a:prstGeom prst="rect">
          <a:avLst/>
        </a:prstGeom>
        <a:noFill/>
      </xdr:spPr>
    </xdr:pic>
    <xdr:clientData/>
  </xdr:twoCellAnchor>
  <xdr:twoCellAnchor editAs="oneCell">
    <xdr:from>
      <xdr:col>0</xdr:col>
      <xdr:colOff>0</xdr:colOff>
      <xdr:row>1142</xdr:row>
      <xdr:rowOff>0</xdr:rowOff>
    </xdr:from>
    <xdr:to>
      <xdr:col>0</xdr:col>
      <xdr:colOff>533400</xdr:colOff>
      <xdr:row>1144</xdr:row>
      <xdr:rowOff>53340</xdr:rowOff>
    </xdr:to>
    <xdr:pic>
      <xdr:nvPicPr>
        <xdr:cNvPr id="2781" name="Picture 733" descr="Haxorus icon">
          <a:extLst>
            <a:ext uri="{FF2B5EF4-FFF2-40B4-BE49-F238E27FC236}">
              <a16:creationId xmlns:a16="http://schemas.microsoft.com/office/drawing/2014/main" id="{00000000-0008-0000-0500-0000DD0A0000}"/>
            </a:ext>
          </a:extLst>
        </xdr:cNvPr>
        <xdr:cNvPicPr>
          <a:picLocks noChangeAspect="1" noChangeArrowheads="1"/>
        </xdr:cNvPicPr>
      </xdr:nvPicPr>
      <xdr:blipFill>
        <a:blip xmlns:r="http://schemas.openxmlformats.org/officeDocument/2006/relationships" r:embed="rId720" cstate="print"/>
        <a:srcRect/>
        <a:stretch>
          <a:fillRect/>
        </a:stretch>
      </xdr:blipFill>
      <xdr:spPr bwMode="auto">
        <a:xfrm>
          <a:off x="0" y="197396100"/>
          <a:ext cx="533400" cy="403860"/>
        </a:xfrm>
        <a:prstGeom prst="rect">
          <a:avLst/>
        </a:prstGeom>
        <a:noFill/>
      </xdr:spPr>
    </xdr:pic>
    <xdr:clientData/>
  </xdr:twoCellAnchor>
  <xdr:twoCellAnchor editAs="oneCell">
    <xdr:from>
      <xdr:col>0</xdr:col>
      <xdr:colOff>0</xdr:colOff>
      <xdr:row>1143</xdr:row>
      <xdr:rowOff>0</xdr:rowOff>
    </xdr:from>
    <xdr:to>
      <xdr:col>0</xdr:col>
      <xdr:colOff>533400</xdr:colOff>
      <xdr:row>1145</xdr:row>
      <xdr:rowOff>53340</xdr:rowOff>
    </xdr:to>
    <xdr:pic>
      <xdr:nvPicPr>
        <xdr:cNvPr id="2782" name="Picture 734" descr="Cubchoo icon">
          <a:extLst>
            <a:ext uri="{FF2B5EF4-FFF2-40B4-BE49-F238E27FC236}">
              <a16:creationId xmlns:a16="http://schemas.microsoft.com/office/drawing/2014/main" id="{00000000-0008-0000-0500-0000DE0A0000}"/>
            </a:ext>
          </a:extLst>
        </xdr:cNvPr>
        <xdr:cNvPicPr>
          <a:picLocks noChangeAspect="1" noChangeArrowheads="1"/>
        </xdr:cNvPicPr>
      </xdr:nvPicPr>
      <xdr:blipFill>
        <a:blip xmlns:r="http://schemas.openxmlformats.org/officeDocument/2006/relationships" r:embed="rId721" cstate="print"/>
        <a:srcRect/>
        <a:stretch>
          <a:fillRect/>
        </a:stretch>
      </xdr:blipFill>
      <xdr:spPr bwMode="auto">
        <a:xfrm>
          <a:off x="0" y="197571360"/>
          <a:ext cx="533400" cy="403860"/>
        </a:xfrm>
        <a:prstGeom prst="rect">
          <a:avLst/>
        </a:prstGeom>
        <a:noFill/>
      </xdr:spPr>
    </xdr:pic>
    <xdr:clientData/>
  </xdr:twoCellAnchor>
  <xdr:twoCellAnchor editAs="oneCell">
    <xdr:from>
      <xdr:col>0</xdr:col>
      <xdr:colOff>0</xdr:colOff>
      <xdr:row>1144</xdr:row>
      <xdr:rowOff>0</xdr:rowOff>
    </xdr:from>
    <xdr:to>
      <xdr:col>0</xdr:col>
      <xdr:colOff>533400</xdr:colOff>
      <xdr:row>1146</xdr:row>
      <xdr:rowOff>53340</xdr:rowOff>
    </xdr:to>
    <xdr:pic>
      <xdr:nvPicPr>
        <xdr:cNvPr id="2783" name="Picture 735" descr="Beartic icon">
          <a:extLst>
            <a:ext uri="{FF2B5EF4-FFF2-40B4-BE49-F238E27FC236}">
              <a16:creationId xmlns:a16="http://schemas.microsoft.com/office/drawing/2014/main" id="{00000000-0008-0000-0500-0000DF0A0000}"/>
            </a:ext>
          </a:extLst>
        </xdr:cNvPr>
        <xdr:cNvPicPr>
          <a:picLocks noChangeAspect="1" noChangeArrowheads="1"/>
        </xdr:cNvPicPr>
      </xdr:nvPicPr>
      <xdr:blipFill>
        <a:blip xmlns:r="http://schemas.openxmlformats.org/officeDocument/2006/relationships" r:embed="rId722" cstate="print"/>
        <a:srcRect/>
        <a:stretch>
          <a:fillRect/>
        </a:stretch>
      </xdr:blipFill>
      <xdr:spPr bwMode="auto">
        <a:xfrm>
          <a:off x="0" y="197746620"/>
          <a:ext cx="533400" cy="403860"/>
        </a:xfrm>
        <a:prstGeom prst="rect">
          <a:avLst/>
        </a:prstGeom>
        <a:noFill/>
      </xdr:spPr>
    </xdr:pic>
    <xdr:clientData/>
  </xdr:twoCellAnchor>
  <xdr:twoCellAnchor editAs="oneCell">
    <xdr:from>
      <xdr:col>0</xdr:col>
      <xdr:colOff>0</xdr:colOff>
      <xdr:row>1145</xdr:row>
      <xdr:rowOff>0</xdr:rowOff>
    </xdr:from>
    <xdr:to>
      <xdr:col>0</xdr:col>
      <xdr:colOff>533400</xdr:colOff>
      <xdr:row>1147</xdr:row>
      <xdr:rowOff>53340</xdr:rowOff>
    </xdr:to>
    <xdr:pic>
      <xdr:nvPicPr>
        <xdr:cNvPr id="2784" name="Picture 736" descr="Cryogonal icon">
          <a:extLst>
            <a:ext uri="{FF2B5EF4-FFF2-40B4-BE49-F238E27FC236}">
              <a16:creationId xmlns:a16="http://schemas.microsoft.com/office/drawing/2014/main" id="{00000000-0008-0000-0500-0000E00A0000}"/>
            </a:ext>
          </a:extLst>
        </xdr:cNvPr>
        <xdr:cNvPicPr>
          <a:picLocks noChangeAspect="1" noChangeArrowheads="1"/>
        </xdr:cNvPicPr>
      </xdr:nvPicPr>
      <xdr:blipFill>
        <a:blip xmlns:r="http://schemas.openxmlformats.org/officeDocument/2006/relationships" r:embed="rId723" cstate="print"/>
        <a:srcRect/>
        <a:stretch>
          <a:fillRect/>
        </a:stretch>
      </xdr:blipFill>
      <xdr:spPr bwMode="auto">
        <a:xfrm>
          <a:off x="0" y="197921880"/>
          <a:ext cx="533400" cy="403860"/>
        </a:xfrm>
        <a:prstGeom prst="rect">
          <a:avLst/>
        </a:prstGeom>
        <a:noFill/>
      </xdr:spPr>
    </xdr:pic>
    <xdr:clientData/>
  </xdr:twoCellAnchor>
  <xdr:twoCellAnchor editAs="oneCell">
    <xdr:from>
      <xdr:col>0</xdr:col>
      <xdr:colOff>0</xdr:colOff>
      <xdr:row>1146</xdr:row>
      <xdr:rowOff>0</xdr:rowOff>
    </xdr:from>
    <xdr:to>
      <xdr:col>0</xdr:col>
      <xdr:colOff>533400</xdr:colOff>
      <xdr:row>1148</xdr:row>
      <xdr:rowOff>53340</xdr:rowOff>
    </xdr:to>
    <xdr:pic>
      <xdr:nvPicPr>
        <xdr:cNvPr id="2785" name="Picture 737" descr="Shelmet icon">
          <a:extLst>
            <a:ext uri="{FF2B5EF4-FFF2-40B4-BE49-F238E27FC236}">
              <a16:creationId xmlns:a16="http://schemas.microsoft.com/office/drawing/2014/main" id="{00000000-0008-0000-0500-0000E10A0000}"/>
            </a:ext>
          </a:extLst>
        </xdr:cNvPr>
        <xdr:cNvPicPr>
          <a:picLocks noChangeAspect="1" noChangeArrowheads="1"/>
        </xdr:cNvPicPr>
      </xdr:nvPicPr>
      <xdr:blipFill>
        <a:blip xmlns:r="http://schemas.openxmlformats.org/officeDocument/2006/relationships" r:embed="rId724" cstate="print"/>
        <a:srcRect/>
        <a:stretch>
          <a:fillRect/>
        </a:stretch>
      </xdr:blipFill>
      <xdr:spPr bwMode="auto">
        <a:xfrm>
          <a:off x="0" y="198097140"/>
          <a:ext cx="533400" cy="403860"/>
        </a:xfrm>
        <a:prstGeom prst="rect">
          <a:avLst/>
        </a:prstGeom>
        <a:noFill/>
      </xdr:spPr>
    </xdr:pic>
    <xdr:clientData/>
  </xdr:twoCellAnchor>
  <xdr:twoCellAnchor editAs="oneCell">
    <xdr:from>
      <xdr:col>0</xdr:col>
      <xdr:colOff>0</xdr:colOff>
      <xdr:row>1147</xdr:row>
      <xdr:rowOff>0</xdr:rowOff>
    </xdr:from>
    <xdr:to>
      <xdr:col>0</xdr:col>
      <xdr:colOff>533400</xdr:colOff>
      <xdr:row>1149</xdr:row>
      <xdr:rowOff>60960</xdr:rowOff>
    </xdr:to>
    <xdr:pic>
      <xdr:nvPicPr>
        <xdr:cNvPr id="2786" name="Picture 738" descr="Accelgor icon">
          <a:extLst>
            <a:ext uri="{FF2B5EF4-FFF2-40B4-BE49-F238E27FC236}">
              <a16:creationId xmlns:a16="http://schemas.microsoft.com/office/drawing/2014/main" id="{00000000-0008-0000-0500-0000E20A0000}"/>
            </a:ext>
          </a:extLst>
        </xdr:cNvPr>
        <xdr:cNvPicPr>
          <a:picLocks noChangeAspect="1" noChangeArrowheads="1"/>
        </xdr:cNvPicPr>
      </xdr:nvPicPr>
      <xdr:blipFill>
        <a:blip xmlns:r="http://schemas.openxmlformats.org/officeDocument/2006/relationships" r:embed="rId725" cstate="print"/>
        <a:srcRect/>
        <a:stretch>
          <a:fillRect/>
        </a:stretch>
      </xdr:blipFill>
      <xdr:spPr bwMode="auto">
        <a:xfrm>
          <a:off x="0" y="198272400"/>
          <a:ext cx="533400" cy="403860"/>
        </a:xfrm>
        <a:prstGeom prst="rect">
          <a:avLst/>
        </a:prstGeom>
        <a:noFill/>
      </xdr:spPr>
    </xdr:pic>
    <xdr:clientData/>
  </xdr:twoCellAnchor>
  <xdr:twoCellAnchor editAs="oneCell">
    <xdr:from>
      <xdr:col>0</xdr:col>
      <xdr:colOff>0</xdr:colOff>
      <xdr:row>1148</xdr:row>
      <xdr:rowOff>0</xdr:rowOff>
    </xdr:from>
    <xdr:to>
      <xdr:col>0</xdr:col>
      <xdr:colOff>533400</xdr:colOff>
      <xdr:row>1150</xdr:row>
      <xdr:rowOff>60960</xdr:rowOff>
    </xdr:to>
    <xdr:pic>
      <xdr:nvPicPr>
        <xdr:cNvPr id="2787" name="Picture 739" descr="Stunfisk icon">
          <a:extLst>
            <a:ext uri="{FF2B5EF4-FFF2-40B4-BE49-F238E27FC236}">
              <a16:creationId xmlns:a16="http://schemas.microsoft.com/office/drawing/2014/main" id="{00000000-0008-0000-0500-0000E30A0000}"/>
            </a:ext>
          </a:extLst>
        </xdr:cNvPr>
        <xdr:cNvPicPr>
          <a:picLocks noChangeAspect="1" noChangeArrowheads="1"/>
        </xdr:cNvPicPr>
      </xdr:nvPicPr>
      <xdr:blipFill>
        <a:blip xmlns:r="http://schemas.openxmlformats.org/officeDocument/2006/relationships" r:embed="rId726" cstate="print"/>
        <a:srcRect/>
        <a:stretch>
          <a:fillRect/>
        </a:stretch>
      </xdr:blipFill>
      <xdr:spPr bwMode="auto">
        <a:xfrm>
          <a:off x="0" y="198447660"/>
          <a:ext cx="533400" cy="403860"/>
        </a:xfrm>
        <a:prstGeom prst="rect">
          <a:avLst/>
        </a:prstGeom>
        <a:noFill/>
      </xdr:spPr>
    </xdr:pic>
    <xdr:clientData/>
  </xdr:twoCellAnchor>
  <xdr:twoCellAnchor editAs="oneCell">
    <xdr:from>
      <xdr:col>0</xdr:col>
      <xdr:colOff>0</xdr:colOff>
      <xdr:row>1150</xdr:row>
      <xdr:rowOff>0</xdr:rowOff>
    </xdr:from>
    <xdr:to>
      <xdr:col>0</xdr:col>
      <xdr:colOff>533400</xdr:colOff>
      <xdr:row>1152</xdr:row>
      <xdr:rowOff>60960</xdr:rowOff>
    </xdr:to>
    <xdr:pic>
      <xdr:nvPicPr>
        <xdr:cNvPr id="2788" name="Picture 740" descr="Galarian Stunfisk icon">
          <a:extLst>
            <a:ext uri="{FF2B5EF4-FFF2-40B4-BE49-F238E27FC236}">
              <a16:creationId xmlns:a16="http://schemas.microsoft.com/office/drawing/2014/main" id="{00000000-0008-0000-0500-0000E40A0000}"/>
            </a:ext>
          </a:extLst>
        </xdr:cNvPr>
        <xdr:cNvPicPr>
          <a:picLocks noChangeAspect="1" noChangeArrowheads="1"/>
        </xdr:cNvPicPr>
      </xdr:nvPicPr>
      <xdr:blipFill>
        <a:blip xmlns:r="http://schemas.openxmlformats.org/officeDocument/2006/relationships" r:embed="rId727" cstate="print"/>
        <a:srcRect/>
        <a:stretch>
          <a:fillRect/>
        </a:stretch>
      </xdr:blipFill>
      <xdr:spPr bwMode="auto">
        <a:xfrm>
          <a:off x="0" y="198790560"/>
          <a:ext cx="533400" cy="403860"/>
        </a:xfrm>
        <a:prstGeom prst="rect">
          <a:avLst/>
        </a:prstGeom>
        <a:noFill/>
      </xdr:spPr>
    </xdr:pic>
    <xdr:clientData/>
  </xdr:twoCellAnchor>
  <xdr:twoCellAnchor editAs="oneCell">
    <xdr:from>
      <xdr:col>0</xdr:col>
      <xdr:colOff>0</xdr:colOff>
      <xdr:row>1152</xdr:row>
      <xdr:rowOff>0</xdr:rowOff>
    </xdr:from>
    <xdr:to>
      <xdr:col>0</xdr:col>
      <xdr:colOff>533400</xdr:colOff>
      <xdr:row>1154</xdr:row>
      <xdr:rowOff>53340</xdr:rowOff>
    </xdr:to>
    <xdr:pic>
      <xdr:nvPicPr>
        <xdr:cNvPr id="2789" name="Picture 741" descr="Mienfoo icon">
          <a:extLst>
            <a:ext uri="{FF2B5EF4-FFF2-40B4-BE49-F238E27FC236}">
              <a16:creationId xmlns:a16="http://schemas.microsoft.com/office/drawing/2014/main" id="{00000000-0008-0000-0500-0000E50A0000}"/>
            </a:ext>
          </a:extLst>
        </xdr:cNvPr>
        <xdr:cNvPicPr>
          <a:picLocks noChangeAspect="1" noChangeArrowheads="1"/>
        </xdr:cNvPicPr>
      </xdr:nvPicPr>
      <xdr:blipFill>
        <a:blip xmlns:r="http://schemas.openxmlformats.org/officeDocument/2006/relationships" r:embed="rId728" cstate="print"/>
        <a:srcRect/>
        <a:stretch>
          <a:fillRect/>
        </a:stretch>
      </xdr:blipFill>
      <xdr:spPr bwMode="auto">
        <a:xfrm>
          <a:off x="0" y="199133460"/>
          <a:ext cx="533400" cy="403860"/>
        </a:xfrm>
        <a:prstGeom prst="rect">
          <a:avLst/>
        </a:prstGeom>
        <a:noFill/>
      </xdr:spPr>
    </xdr:pic>
    <xdr:clientData/>
  </xdr:twoCellAnchor>
  <xdr:twoCellAnchor editAs="oneCell">
    <xdr:from>
      <xdr:col>0</xdr:col>
      <xdr:colOff>0</xdr:colOff>
      <xdr:row>1153</xdr:row>
      <xdr:rowOff>0</xdr:rowOff>
    </xdr:from>
    <xdr:to>
      <xdr:col>0</xdr:col>
      <xdr:colOff>533400</xdr:colOff>
      <xdr:row>1155</xdr:row>
      <xdr:rowOff>53340</xdr:rowOff>
    </xdr:to>
    <xdr:pic>
      <xdr:nvPicPr>
        <xdr:cNvPr id="2790" name="Picture 742" descr="Mienshao icon">
          <a:extLst>
            <a:ext uri="{FF2B5EF4-FFF2-40B4-BE49-F238E27FC236}">
              <a16:creationId xmlns:a16="http://schemas.microsoft.com/office/drawing/2014/main" id="{00000000-0008-0000-0500-0000E60A0000}"/>
            </a:ext>
          </a:extLst>
        </xdr:cNvPr>
        <xdr:cNvPicPr>
          <a:picLocks noChangeAspect="1" noChangeArrowheads="1"/>
        </xdr:cNvPicPr>
      </xdr:nvPicPr>
      <xdr:blipFill>
        <a:blip xmlns:r="http://schemas.openxmlformats.org/officeDocument/2006/relationships" r:embed="rId729" cstate="print"/>
        <a:srcRect/>
        <a:stretch>
          <a:fillRect/>
        </a:stretch>
      </xdr:blipFill>
      <xdr:spPr bwMode="auto">
        <a:xfrm>
          <a:off x="0" y="199308720"/>
          <a:ext cx="533400" cy="403860"/>
        </a:xfrm>
        <a:prstGeom prst="rect">
          <a:avLst/>
        </a:prstGeom>
        <a:noFill/>
      </xdr:spPr>
    </xdr:pic>
    <xdr:clientData/>
  </xdr:twoCellAnchor>
  <xdr:twoCellAnchor editAs="oneCell">
    <xdr:from>
      <xdr:col>0</xdr:col>
      <xdr:colOff>0</xdr:colOff>
      <xdr:row>1154</xdr:row>
      <xdr:rowOff>0</xdr:rowOff>
    </xdr:from>
    <xdr:to>
      <xdr:col>0</xdr:col>
      <xdr:colOff>533400</xdr:colOff>
      <xdr:row>1156</xdr:row>
      <xdr:rowOff>60960</xdr:rowOff>
    </xdr:to>
    <xdr:pic>
      <xdr:nvPicPr>
        <xdr:cNvPr id="2791" name="Picture 743" descr="Druddigon icon">
          <a:extLst>
            <a:ext uri="{FF2B5EF4-FFF2-40B4-BE49-F238E27FC236}">
              <a16:creationId xmlns:a16="http://schemas.microsoft.com/office/drawing/2014/main" id="{00000000-0008-0000-0500-0000E70A0000}"/>
            </a:ext>
          </a:extLst>
        </xdr:cNvPr>
        <xdr:cNvPicPr>
          <a:picLocks noChangeAspect="1" noChangeArrowheads="1"/>
        </xdr:cNvPicPr>
      </xdr:nvPicPr>
      <xdr:blipFill>
        <a:blip xmlns:r="http://schemas.openxmlformats.org/officeDocument/2006/relationships" r:embed="rId730" cstate="print"/>
        <a:srcRect/>
        <a:stretch>
          <a:fillRect/>
        </a:stretch>
      </xdr:blipFill>
      <xdr:spPr bwMode="auto">
        <a:xfrm>
          <a:off x="0" y="199483980"/>
          <a:ext cx="533400" cy="403860"/>
        </a:xfrm>
        <a:prstGeom prst="rect">
          <a:avLst/>
        </a:prstGeom>
        <a:noFill/>
      </xdr:spPr>
    </xdr:pic>
    <xdr:clientData/>
  </xdr:twoCellAnchor>
  <xdr:twoCellAnchor editAs="oneCell">
    <xdr:from>
      <xdr:col>0</xdr:col>
      <xdr:colOff>0</xdr:colOff>
      <xdr:row>1155</xdr:row>
      <xdr:rowOff>0</xdr:rowOff>
    </xdr:from>
    <xdr:to>
      <xdr:col>0</xdr:col>
      <xdr:colOff>533400</xdr:colOff>
      <xdr:row>1157</xdr:row>
      <xdr:rowOff>60960</xdr:rowOff>
    </xdr:to>
    <xdr:pic>
      <xdr:nvPicPr>
        <xdr:cNvPr id="2792" name="Picture 744" descr="Golett icon">
          <a:extLst>
            <a:ext uri="{FF2B5EF4-FFF2-40B4-BE49-F238E27FC236}">
              <a16:creationId xmlns:a16="http://schemas.microsoft.com/office/drawing/2014/main" id="{00000000-0008-0000-0500-0000E80A0000}"/>
            </a:ext>
          </a:extLst>
        </xdr:cNvPr>
        <xdr:cNvPicPr>
          <a:picLocks noChangeAspect="1" noChangeArrowheads="1"/>
        </xdr:cNvPicPr>
      </xdr:nvPicPr>
      <xdr:blipFill>
        <a:blip xmlns:r="http://schemas.openxmlformats.org/officeDocument/2006/relationships" r:embed="rId731" cstate="print"/>
        <a:srcRect/>
        <a:stretch>
          <a:fillRect/>
        </a:stretch>
      </xdr:blipFill>
      <xdr:spPr bwMode="auto">
        <a:xfrm>
          <a:off x="0" y="199659240"/>
          <a:ext cx="533400" cy="403860"/>
        </a:xfrm>
        <a:prstGeom prst="rect">
          <a:avLst/>
        </a:prstGeom>
        <a:noFill/>
      </xdr:spPr>
    </xdr:pic>
    <xdr:clientData/>
  </xdr:twoCellAnchor>
  <xdr:twoCellAnchor editAs="oneCell">
    <xdr:from>
      <xdr:col>0</xdr:col>
      <xdr:colOff>0</xdr:colOff>
      <xdr:row>1157</xdr:row>
      <xdr:rowOff>0</xdr:rowOff>
    </xdr:from>
    <xdr:to>
      <xdr:col>0</xdr:col>
      <xdr:colOff>533400</xdr:colOff>
      <xdr:row>1159</xdr:row>
      <xdr:rowOff>60960</xdr:rowOff>
    </xdr:to>
    <xdr:pic>
      <xdr:nvPicPr>
        <xdr:cNvPr id="2793" name="Picture 745" descr="Golurk icon">
          <a:extLst>
            <a:ext uri="{FF2B5EF4-FFF2-40B4-BE49-F238E27FC236}">
              <a16:creationId xmlns:a16="http://schemas.microsoft.com/office/drawing/2014/main" id="{00000000-0008-0000-0500-0000E90A0000}"/>
            </a:ext>
          </a:extLst>
        </xdr:cNvPr>
        <xdr:cNvPicPr>
          <a:picLocks noChangeAspect="1" noChangeArrowheads="1"/>
        </xdr:cNvPicPr>
      </xdr:nvPicPr>
      <xdr:blipFill>
        <a:blip xmlns:r="http://schemas.openxmlformats.org/officeDocument/2006/relationships" r:embed="rId732" cstate="print"/>
        <a:srcRect/>
        <a:stretch>
          <a:fillRect/>
        </a:stretch>
      </xdr:blipFill>
      <xdr:spPr bwMode="auto">
        <a:xfrm>
          <a:off x="0" y="200002140"/>
          <a:ext cx="533400" cy="403860"/>
        </a:xfrm>
        <a:prstGeom prst="rect">
          <a:avLst/>
        </a:prstGeom>
        <a:noFill/>
      </xdr:spPr>
    </xdr:pic>
    <xdr:clientData/>
  </xdr:twoCellAnchor>
  <xdr:twoCellAnchor editAs="oneCell">
    <xdr:from>
      <xdr:col>0</xdr:col>
      <xdr:colOff>0</xdr:colOff>
      <xdr:row>1159</xdr:row>
      <xdr:rowOff>0</xdr:rowOff>
    </xdr:from>
    <xdr:to>
      <xdr:col>0</xdr:col>
      <xdr:colOff>533400</xdr:colOff>
      <xdr:row>1161</xdr:row>
      <xdr:rowOff>60960</xdr:rowOff>
    </xdr:to>
    <xdr:pic>
      <xdr:nvPicPr>
        <xdr:cNvPr id="2794" name="Picture 746" descr="Pawniard icon">
          <a:extLst>
            <a:ext uri="{FF2B5EF4-FFF2-40B4-BE49-F238E27FC236}">
              <a16:creationId xmlns:a16="http://schemas.microsoft.com/office/drawing/2014/main" id="{00000000-0008-0000-0500-0000EA0A0000}"/>
            </a:ext>
          </a:extLst>
        </xdr:cNvPr>
        <xdr:cNvPicPr>
          <a:picLocks noChangeAspect="1" noChangeArrowheads="1"/>
        </xdr:cNvPicPr>
      </xdr:nvPicPr>
      <xdr:blipFill>
        <a:blip xmlns:r="http://schemas.openxmlformats.org/officeDocument/2006/relationships" r:embed="rId733" cstate="print"/>
        <a:srcRect/>
        <a:stretch>
          <a:fillRect/>
        </a:stretch>
      </xdr:blipFill>
      <xdr:spPr bwMode="auto">
        <a:xfrm>
          <a:off x="0" y="200345040"/>
          <a:ext cx="533400" cy="403860"/>
        </a:xfrm>
        <a:prstGeom prst="rect">
          <a:avLst/>
        </a:prstGeom>
        <a:noFill/>
      </xdr:spPr>
    </xdr:pic>
    <xdr:clientData/>
  </xdr:twoCellAnchor>
  <xdr:twoCellAnchor editAs="oneCell">
    <xdr:from>
      <xdr:col>0</xdr:col>
      <xdr:colOff>0</xdr:colOff>
      <xdr:row>1161</xdr:row>
      <xdr:rowOff>0</xdr:rowOff>
    </xdr:from>
    <xdr:to>
      <xdr:col>0</xdr:col>
      <xdr:colOff>533400</xdr:colOff>
      <xdr:row>1163</xdr:row>
      <xdr:rowOff>60960</xdr:rowOff>
    </xdr:to>
    <xdr:pic>
      <xdr:nvPicPr>
        <xdr:cNvPr id="2795" name="Picture 747" descr="Bisharp icon">
          <a:extLst>
            <a:ext uri="{FF2B5EF4-FFF2-40B4-BE49-F238E27FC236}">
              <a16:creationId xmlns:a16="http://schemas.microsoft.com/office/drawing/2014/main" id="{00000000-0008-0000-0500-0000EB0A0000}"/>
            </a:ext>
          </a:extLst>
        </xdr:cNvPr>
        <xdr:cNvPicPr>
          <a:picLocks noChangeAspect="1" noChangeArrowheads="1"/>
        </xdr:cNvPicPr>
      </xdr:nvPicPr>
      <xdr:blipFill>
        <a:blip xmlns:r="http://schemas.openxmlformats.org/officeDocument/2006/relationships" r:embed="rId734" cstate="print"/>
        <a:srcRect/>
        <a:stretch>
          <a:fillRect/>
        </a:stretch>
      </xdr:blipFill>
      <xdr:spPr bwMode="auto">
        <a:xfrm>
          <a:off x="0" y="200687940"/>
          <a:ext cx="533400" cy="403860"/>
        </a:xfrm>
        <a:prstGeom prst="rect">
          <a:avLst/>
        </a:prstGeom>
        <a:noFill/>
      </xdr:spPr>
    </xdr:pic>
    <xdr:clientData/>
  </xdr:twoCellAnchor>
  <xdr:twoCellAnchor editAs="oneCell">
    <xdr:from>
      <xdr:col>0</xdr:col>
      <xdr:colOff>0</xdr:colOff>
      <xdr:row>1163</xdr:row>
      <xdr:rowOff>0</xdr:rowOff>
    </xdr:from>
    <xdr:to>
      <xdr:col>0</xdr:col>
      <xdr:colOff>533400</xdr:colOff>
      <xdr:row>1165</xdr:row>
      <xdr:rowOff>60960</xdr:rowOff>
    </xdr:to>
    <xdr:pic>
      <xdr:nvPicPr>
        <xdr:cNvPr id="2796" name="Picture 748" descr="Bouffalant icon">
          <a:extLst>
            <a:ext uri="{FF2B5EF4-FFF2-40B4-BE49-F238E27FC236}">
              <a16:creationId xmlns:a16="http://schemas.microsoft.com/office/drawing/2014/main" id="{00000000-0008-0000-0500-0000EC0A0000}"/>
            </a:ext>
          </a:extLst>
        </xdr:cNvPr>
        <xdr:cNvPicPr>
          <a:picLocks noChangeAspect="1" noChangeArrowheads="1"/>
        </xdr:cNvPicPr>
      </xdr:nvPicPr>
      <xdr:blipFill>
        <a:blip xmlns:r="http://schemas.openxmlformats.org/officeDocument/2006/relationships" r:embed="rId735" cstate="print"/>
        <a:srcRect/>
        <a:stretch>
          <a:fillRect/>
        </a:stretch>
      </xdr:blipFill>
      <xdr:spPr bwMode="auto">
        <a:xfrm>
          <a:off x="0" y="201030840"/>
          <a:ext cx="533400" cy="403860"/>
        </a:xfrm>
        <a:prstGeom prst="rect">
          <a:avLst/>
        </a:prstGeom>
        <a:noFill/>
      </xdr:spPr>
    </xdr:pic>
    <xdr:clientData/>
  </xdr:twoCellAnchor>
  <xdr:twoCellAnchor editAs="oneCell">
    <xdr:from>
      <xdr:col>0</xdr:col>
      <xdr:colOff>0</xdr:colOff>
      <xdr:row>1164</xdr:row>
      <xdr:rowOff>0</xdr:rowOff>
    </xdr:from>
    <xdr:to>
      <xdr:col>0</xdr:col>
      <xdr:colOff>533400</xdr:colOff>
      <xdr:row>1166</xdr:row>
      <xdr:rowOff>60960</xdr:rowOff>
    </xdr:to>
    <xdr:pic>
      <xdr:nvPicPr>
        <xdr:cNvPr id="2797" name="Picture 749" descr="Rufflet icon">
          <a:extLst>
            <a:ext uri="{FF2B5EF4-FFF2-40B4-BE49-F238E27FC236}">
              <a16:creationId xmlns:a16="http://schemas.microsoft.com/office/drawing/2014/main" id="{00000000-0008-0000-0500-0000ED0A0000}"/>
            </a:ext>
          </a:extLst>
        </xdr:cNvPr>
        <xdr:cNvPicPr>
          <a:picLocks noChangeAspect="1" noChangeArrowheads="1"/>
        </xdr:cNvPicPr>
      </xdr:nvPicPr>
      <xdr:blipFill>
        <a:blip xmlns:r="http://schemas.openxmlformats.org/officeDocument/2006/relationships" r:embed="rId736" cstate="print"/>
        <a:srcRect/>
        <a:stretch>
          <a:fillRect/>
        </a:stretch>
      </xdr:blipFill>
      <xdr:spPr bwMode="auto">
        <a:xfrm>
          <a:off x="0" y="201206100"/>
          <a:ext cx="533400" cy="403860"/>
        </a:xfrm>
        <a:prstGeom prst="rect">
          <a:avLst/>
        </a:prstGeom>
        <a:noFill/>
      </xdr:spPr>
    </xdr:pic>
    <xdr:clientData/>
  </xdr:twoCellAnchor>
  <xdr:twoCellAnchor editAs="oneCell">
    <xdr:from>
      <xdr:col>0</xdr:col>
      <xdr:colOff>0</xdr:colOff>
      <xdr:row>1166</xdr:row>
      <xdr:rowOff>0</xdr:rowOff>
    </xdr:from>
    <xdr:to>
      <xdr:col>0</xdr:col>
      <xdr:colOff>533400</xdr:colOff>
      <xdr:row>1168</xdr:row>
      <xdr:rowOff>60960</xdr:rowOff>
    </xdr:to>
    <xdr:pic>
      <xdr:nvPicPr>
        <xdr:cNvPr id="2798" name="Picture 750" descr="Braviary icon">
          <a:extLst>
            <a:ext uri="{FF2B5EF4-FFF2-40B4-BE49-F238E27FC236}">
              <a16:creationId xmlns:a16="http://schemas.microsoft.com/office/drawing/2014/main" id="{00000000-0008-0000-0500-0000EE0A0000}"/>
            </a:ext>
          </a:extLst>
        </xdr:cNvPr>
        <xdr:cNvPicPr>
          <a:picLocks noChangeAspect="1" noChangeArrowheads="1"/>
        </xdr:cNvPicPr>
      </xdr:nvPicPr>
      <xdr:blipFill>
        <a:blip xmlns:r="http://schemas.openxmlformats.org/officeDocument/2006/relationships" r:embed="rId737" cstate="print"/>
        <a:srcRect/>
        <a:stretch>
          <a:fillRect/>
        </a:stretch>
      </xdr:blipFill>
      <xdr:spPr bwMode="auto">
        <a:xfrm>
          <a:off x="0" y="201549000"/>
          <a:ext cx="533400" cy="403860"/>
        </a:xfrm>
        <a:prstGeom prst="rect">
          <a:avLst/>
        </a:prstGeom>
        <a:noFill/>
      </xdr:spPr>
    </xdr:pic>
    <xdr:clientData/>
  </xdr:twoCellAnchor>
  <xdr:twoCellAnchor editAs="oneCell">
    <xdr:from>
      <xdr:col>0</xdr:col>
      <xdr:colOff>0</xdr:colOff>
      <xdr:row>1168</xdr:row>
      <xdr:rowOff>0</xdr:rowOff>
    </xdr:from>
    <xdr:to>
      <xdr:col>0</xdr:col>
      <xdr:colOff>7620</xdr:colOff>
      <xdr:row>1168</xdr:row>
      <xdr:rowOff>7620</xdr:rowOff>
    </xdr:to>
    <xdr:pic>
      <xdr:nvPicPr>
        <xdr:cNvPr id="2799" name="Picture 751" descr="Braviary (Hisuian Braviary) icon">
          <a:extLst>
            <a:ext uri="{FF2B5EF4-FFF2-40B4-BE49-F238E27FC236}">
              <a16:creationId xmlns:a16="http://schemas.microsoft.com/office/drawing/2014/main" id="{00000000-0008-0000-0500-0000EF0A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01891900"/>
          <a:ext cx="7620" cy="7620"/>
        </a:xfrm>
        <a:prstGeom prst="rect">
          <a:avLst/>
        </a:prstGeom>
        <a:noFill/>
      </xdr:spPr>
    </xdr:pic>
    <xdr:clientData/>
  </xdr:twoCellAnchor>
  <xdr:twoCellAnchor editAs="oneCell">
    <xdr:from>
      <xdr:col>0</xdr:col>
      <xdr:colOff>0</xdr:colOff>
      <xdr:row>1170</xdr:row>
      <xdr:rowOff>0</xdr:rowOff>
    </xdr:from>
    <xdr:to>
      <xdr:col>0</xdr:col>
      <xdr:colOff>533400</xdr:colOff>
      <xdr:row>1172</xdr:row>
      <xdr:rowOff>60960</xdr:rowOff>
    </xdr:to>
    <xdr:pic>
      <xdr:nvPicPr>
        <xdr:cNvPr id="2800" name="Picture 752" descr="Vullaby icon">
          <a:extLst>
            <a:ext uri="{FF2B5EF4-FFF2-40B4-BE49-F238E27FC236}">
              <a16:creationId xmlns:a16="http://schemas.microsoft.com/office/drawing/2014/main" id="{00000000-0008-0000-0500-0000F00A0000}"/>
            </a:ext>
          </a:extLst>
        </xdr:cNvPr>
        <xdr:cNvPicPr>
          <a:picLocks noChangeAspect="1" noChangeArrowheads="1"/>
        </xdr:cNvPicPr>
      </xdr:nvPicPr>
      <xdr:blipFill>
        <a:blip xmlns:r="http://schemas.openxmlformats.org/officeDocument/2006/relationships" r:embed="rId738" cstate="print"/>
        <a:srcRect/>
        <a:stretch>
          <a:fillRect/>
        </a:stretch>
      </xdr:blipFill>
      <xdr:spPr bwMode="auto">
        <a:xfrm>
          <a:off x="0" y="202234800"/>
          <a:ext cx="533400" cy="403860"/>
        </a:xfrm>
        <a:prstGeom prst="rect">
          <a:avLst/>
        </a:prstGeom>
        <a:noFill/>
      </xdr:spPr>
    </xdr:pic>
    <xdr:clientData/>
  </xdr:twoCellAnchor>
  <xdr:twoCellAnchor editAs="oneCell">
    <xdr:from>
      <xdr:col>0</xdr:col>
      <xdr:colOff>0</xdr:colOff>
      <xdr:row>1172</xdr:row>
      <xdr:rowOff>0</xdr:rowOff>
    </xdr:from>
    <xdr:to>
      <xdr:col>0</xdr:col>
      <xdr:colOff>533400</xdr:colOff>
      <xdr:row>1174</xdr:row>
      <xdr:rowOff>60960</xdr:rowOff>
    </xdr:to>
    <xdr:pic>
      <xdr:nvPicPr>
        <xdr:cNvPr id="2801" name="Picture 753" descr="Mandibuzz icon">
          <a:extLst>
            <a:ext uri="{FF2B5EF4-FFF2-40B4-BE49-F238E27FC236}">
              <a16:creationId xmlns:a16="http://schemas.microsoft.com/office/drawing/2014/main" id="{00000000-0008-0000-0500-0000F10A0000}"/>
            </a:ext>
          </a:extLst>
        </xdr:cNvPr>
        <xdr:cNvPicPr>
          <a:picLocks noChangeAspect="1" noChangeArrowheads="1"/>
        </xdr:cNvPicPr>
      </xdr:nvPicPr>
      <xdr:blipFill>
        <a:blip xmlns:r="http://schemas.openxmlformats.org/officeDocument/2006/relationships" r:embed="rId739" cstate="print"/>
        <a:srcRect/>
        <a:stretch>
          <a:fillRect/>
        </a:stretch>
      </xdr:blipFill>
      <xdr:spPr bwMode="auto">
        <a:xfrm>
          <a:off x="0" y="202577700"/>
          <a:ext cx="533400" cy="403860"/>
        </a:xfrm>
        <a:prstGeom prst="rect">
          <a:avLst/>
        </a:prstGeom>
        <a:noFill/>
      </xdr:spPr>
    </xdr:pic>
    <xdr:clientData/>
  </xdr:twoCellAnchor>
  <xdr:twoCellAnchor editAs="oneCell">
    <xdr:from>
      <xdr:col>0</xdr:col>
      <xdr:colOff>0</xdr:colOff>
      <xdr:row>1174</xdr:row>
      <xdr:rowOff>0</xdr:rowOff>
    </xdr:from>
    <xdr:to>
      <xdr:col>0</xdr:col>
      <xdr:colOff>533400</xdr:colOff>
      <xdr:row>1176</xdr:row>
      <xdr:rowOff>60960</xdr:rowOff>
    </xdr:to>
    <xdr:pic>
      <xdr:nvPicPr>
        <xdr:cNvPr id="2802" name="Picture 754" descr="Heatmor icon">
          <a:extLst>
            <a:ext uri="{FF2B5EF4-FFF2-40B4-BE49-F238E27FC236}">
              <a16:creationId xmlns:a16="http://schemas.microsoft.com/office/drawing/2014/main" id="{00000000-0008-0000-0500-0000F20A0000}"/>
            </a:ext>
          </a:extLst>
        </xdr:cNvPr>
        <xdr:cNvPicPr>
          <a:picLocks noChangeAspect="1" noChangeArrowheads="1"/>
        </xdr:cNvPicPr>
      </xdr:nvPicPr>
      <xdr:blipFill>
        <a:blip xmlns:r="http://schemas.openxmlformats.org/officeDocument/2006/relationships" r:embed="rId740" cstate="print"/>
        <a:srcRect/>
        <a:stretch>
          <a:fillRect/>
        </a:stretch>
      </xdr:blipFill>
      <xdr:spPr bwMode="auto">
        <a:xfrm>
          <a:off x="0" y="202920600"/>
          <a:ext cx="533400" cy="403860"/>
        </a:xfrm>
        <a:prstGeom prst="rect">
          <a:avLst/>
        </a:prstGeom>
        <a:noFill/>
      </xdr:spPr>
    </xdr:pic>
    <xdr:clientData/>
  </xdr:twoCellAnchor>
  <xdr:twoCellAnchor editAs="oneCell">
    <xdr:from>
      <xdr:col>0</xdr:col>
      <xdr:colOff>0</xdr:colOff>
      <xdr:row>1175</xdr:row>
      <xdr:rowOff>0</xdr:rowOff>
    </xdr:from>
    <xdr:to>
      <xdr:col>0</xdr:col>
      <xdr:colOff>533400</xdr:colOff>
      <xdr:row>1177</xdr:row>
      <xdr:rowOff>60960</xdr:rowOff>
    </xdr:to>
    <xdr:pic>
      <xdr:nvPicPr>
        <xdr:cNvPr id="2803" name="Picture 755" descr="Durant icon">
          <a:extLst>
            <a:ext uri="{FF2B5EF4-FFF2-40B4-BE49-F238E27FC236}">
              <a16:creationId xmlns:a16="http://schemas.microsoft.com/office/drawing/2014/main" id="{00000000-0008-0000-0500-0000F30A0000}"/>
            </a:ext>
          </a:extLst>
        </xdr:cNvPr>
        <xdr:cNvPicPr>
          <a:picLocks noChangeAspect="1" noChangeArrowheads="1"/>
        </xdr:cNvPicPr>
      </xdr:nvPicPr>
      <xdr:blipFill>
        <a:blip xmlns:r="http://schemas.openxmlformats.org/officeDocument/2006/relationships" r:embed="rId741" cstate="print"/>
        <a:srcRect/>
        <a:stretch>
          <a:fillRect/>
        </a:stretch>
      </xdr:blipFill>
      <xdr:spPr bwMode="auto">
        <a:xfrm>
          <a:off x="0" y="203095860"/>
          <a:ext cx="533400" cy="403860"/>
        </a:xfrm>
        <a:prstGeom prst="rect">
          <a:avLst/>
        </a:prstGeom>
        <a:noFill/>
      </xdr:spPr>
    </xdr:pic>
    <xdr:clientData/>
  </xdr:twoCellAnchor>
  <xdr:twoCellAnchor editAs="oneCell">
    <xdr:from>
      <xdr:col>0</xdr:col>
      <xdr:colOff>0</xdr:colOff>
      <xdr:row>1177</xdr:row>
      <xdr:rowOff>0</xdr:rowOff>
    </xdr:from>
    <xdr:to>
      <xdr:col>0</xdr:col>
      <xdr:colOff>533400</xdr:colOff>
      <xdr:row>1179</xdr:row>
      <xdr:rowOff>60960</xdr:rowOff>
    </xdr:to>
    <xdr:pic>
      <xdr:nvPicPr>
        <xdr:cNvPr id="2804" name="Picture 756" descr="Deino icon">
          <a:extLst>
            <a:ext uri="{FF2B5EF4-FFF2-40B4-BE49-F238E27FC236}">
              <a16:creationId xmlns:a16="http://schemas.microsoft.com/office/drawing/2014/main" id="{00000000-0008-0000-0500-0000F40A0000}"/>
            </a:ext>
          </a:extLst>
        </xdr:cNvPr>
        <xdr:cNvPicPr>
          <a:picLocks noChangeAspect="1" noChangeArrowheads="1"/>
        </xdr:cNvPicPr>
      </xdr:nvPicPr>
      <xdr:blipFill>
        <a:blip xmlns:r="http://schemas.openxmlformats.org/officeDocument/2006/relationships" r:embed="rId742" cstate="print"/>
        <a:srcRect/>
        <a:stretch>
          <a:fillRect/>
        </a:stretch>
      </xdr:blipFill>
      <xdr:spPr bwMode="auto">
        <a:xfrm>
          <a:off x="0" y="203438760"/>
          <a:ext cx="533400" cy="403860"/>
        </a:xfrm>
        <a:prstGeom prst="rect">
          <a:avLst/>
        </a:prstGeom>
        <a:noFill/>
      </xdr:spPr>
    </xdr:pic>
    <xdr:clientData/>
  </xdr:twoCellAnchor>
  <xdr:twoCellAnchor editAs="oneCell">
    <xdr:from>
      <xdr:col>0</xdr:col>
      <xdr:colOff>0</xdr:colOff>
      <xdr:row>1179</xdr:row>
      <xdr:rowOff>0</xdr:rowOff>
    </xdr:from>
    <xdr:to>
      <xdr:col>0</xdr:col>
      <xdr:colOff>533400</xdr:colOff>
      <xdr:row>1181</xdr:row>
      <xdr:rowOff>60960</xdr:rowOff>
    </xdr:to>
    <xdr:pic>
      <xdr:nvPicPr>
        <xdr:cNvPr id="2805" name="Picture 757" descr="Zweilous icon">
          <a:extLst>
            <a:ext uri="{FF2B5EF4-FFF2-40B4-BE49-F238E27FC236}">
              <a16:creationId xmlns:a16="http://schemas.microsoft.com/office/drawing/2014/main" id="{00000000-0008-0000-0500-0000F50A0000}"/>
            </a:ext>
          </a:extLst>
        </xdr:cNvPr>
        <xdr:cNvPicPr>
          <a:picLocks noChangeAspect="1" noChangeArrowheads="1"/>
        </xdr:cNvPicPr>
      </xdr:nvPicPr>
      <xdr:blipFill>
        <a:blip xmlns:r="http://schemas.openxmlformats.org/officeDocument/2006/relationships" r:embed="rId743" cstate="print"/>
        <a:srcRect/>
        <a:stretch>
          <a:fillRect/>
        </a:stretch>
      </xdr:blipFill>
      <xdr:spPr bwMode="auto">
        <a:xfrm>
          <a:off x="0" y="203781660"/>
          <a:ext cx="533400" cy="403860"/>
        </a:xfrm>
        <a:prstGeom prst="rect">
          <a:avLst/>
        </a:prstGeom>
        <a:noFill/>
      </xdr:spPr>
    </xdr:pic>
    <xdr:clientData/>
  </xdr:twoCellAnchor>
  <xdr:twoCellAnchor editAs="oneCell">
    <xdr:from>
      <xdr:col>0</xdr:col>
      <xdr:colOff>0</xdr:colOff>
      <xdr:row>1181</xdr:row>
      <xdr:rowOff>0</xdr:rowOff>
    </xdr:from>
    <xdr:to>
      <xdr:col>0</xdr:col>
      <xdr:colOff>533400</xdr:colOff>
      <xdr:row>1183</xdr:row>
      <xdr:rowOff>60960</xdr:rowOff>
    </xdr:to>
    <xdr:pic>
      <xdr:nvPicPr>
        <xdr:cNvPr id="2806" name="Picture 758" descr="Hydreigon icon">
          <a:extLst>
            <a:ext uri="{FF2B5EF4-FFF2-40B4-BE49-F238E27FC236}">
              <a16:creationId xmlns:a16="http://schemas.microsoft.com/office/drawing/2014/main" id="{00000000-0008-0000-0500-0000F60A0000}"/>
            </a:ext>
          </a:extLst>
        </xdr:cNvPr>
        <xdr:cNvPicPr>
          <a:picLocks noChangeAspect="1" noChangeArrowheads="1"/>
        </xdr:cNvPicPr>
      </xdr:nvPicPr>
      <xdr:blipFill>
        <a:blip xmlns:r="http://schemas.openxmlformats.org/officeDocument/2006/relationships" r:embed="rId744" cstate="print"/>
        <a:srcRect/>
        <a:stretch>
          <a:fillRect/>
        </a:stretch>
      </xdr:blipFill>
      <xdr:spPr bwMode="auto">
        <a:xfrm>
          <a:off x="0" y="204124560"/>
          <a:ext cx="533400" cy="403860"/>
        </a:xfrm>
        <a:prstGeom prst="rect">
          <a:avLst/>
        </a:prstGeom>
        <a:noFill/>
      </xdr:spPr>
    </xdr:pic>
    <xdr:clientData/>
  </xdr:twoCellAnchor>
  <xdr:twoCellAnchor editAs="oneCell">
    <xdr:from>
      <xdr:col>0</xdr:col>
      <xdr:colOff>0</xdr:colOff>
      <xdr:row>1183</xdr:row>
      <xdr:rowOff>0</xdr:rowOff>
    </xdr:from>
    <xdr:to>
      <xdr:col>0</xdr:col>
      <xdr:colOff>533400</xdr:colOff>
      <xdr:row>1185</xdr:row>
      <xdr:rowOff>60960</xdr:rowOff>
    </xdr:to>
    <xdr:pic>
      <xdr:nvPicPr>
        <xdr:cNvPr id="2807" name="Picture 759" descr="Larvesta icon">
          <a:extLst>
            <a:ext uri="{FF2B5EF4-FFF2-40B4-BE49-F238E27FC236}">
              <a16:creationId xmlns:a16="http://schemas.microsoft.com/office/drawing/2014/main" id="{00000000-0008-0000-0500-0000F70A0000}"/>
            </a:ext>
          </a:extLst>
        </xdr:cNvPr>
        <xdr:cNvPicPr>
          <a:picLocks noChangeAspect="1" noChangeArrowheads="1"/>
        </xdr:cNvPicPr>
      </xdr:nvPicPr>
      <xdr:blipFill>
        <a:blip xmlns:r="http://schemas.openxmlformats.org/officeDocument/2006/relationships" r:embed="rId745" cstate="print"/>
        <a:srcRect/>
        <a:stretch>
          <a:fillRect/>
        </a:stretch>
      </xdr:blipFill>
      <xdr:spPr bwMode="auto">
        <a:xfrm>
          <a:off x="0" y="204467460"/>
          <a:ext cx="533400" cy="403860"/>
        </a:xfrm>
        <a:prstGeom prst="rect">
          <a:avLst/>
        </a:prstGeom>
        <a:noFill/>
      </xdr:spPr>
    </xdr:pic>
    <xdr:clientData/>
  </xdr:twoCellAnchor>
  <xdr:twoCellAnchor editAs="oneCell">
    <xdr:from>
      <xdr:col>0</xdr:col>
      <xdr:colOff>0</xdr:colOff>
      <xdr:row>1185</xdr:row>
      <xdr:rowOff>0</xdr:rowOff>
    </xdr:from>
    <xdr:to>
      <xdr:col>0</xdr:col>
      <xdr:colOff>533400</xdr:colOff>
      <xdr:row>1187</xdr:row>
      <xdr:rowOff>60960</xdr:rowOff>
    </xdr:to>
    <xdr:pic>
      <xdr:nvPicPr>
        <xdr:cNvPr id="2808" name="Picture 760" descr="Volcarona icon">
          <a:extLst>
            <a:ext uri="{FF2B5EF4-FFF2-40B4-BE49-F238E27FC236}">
              <a16:creationId xmlns:a16="http://schemas.microsoft.com/office/drawing/2014/main" id="{00000000-0008-0000-0500-0000F80A0000}"/>
            </a:ext>
          </a:extLst>
        </xdr:cNvPr>
        <xdr:cNvPicPr>
          <a:picLocks noChangeAspect="1" noChangeArrowheads="1"/>
        </xdr:cNvPicPr>
      </xdr:nvPicPr>
      <xdr:blipFill>
        <a:blip xmlns:r="http://schemas.openxmlformats.org/officeDocument/2006/relationships" r:embed="rId746" cstate="print"/>
        <a:srcRect/>
        <a:stretch>
          <a:fillRect/>
        </a:stretch>
      </xdr:blipFill>
      <xdr:spPr bwMode="auto">
        <a:xfrm>
          <a:off x="0" y="204810360"/>
          <a:ext cx="533400" cy="403860"/>
        </a:xfrm>
        <a:prstGeom prst="rect">
          <a:avLst/>
        </a:prstGeom>
        <a:noFill/>
      </xdr:spPr>
    </xdr:pic>
    <xdr:clientData/>
  </xdr:twoCellAnchor>
  <xdr:twoCellAnchor editAs="oneCell">
    <xdr:from>
      <xdr:col>0</xdr:col>
      <xdr:colOff>0</xdr:colOff>
      <xdr:row>1187</xdr:row>
      <xdr:rowOff>0</xdr:rowOff>
    </xdr:from>
    <xdr:to>
      <xdr:col>0</xdr:col>
      <xdr:colOff>533400</xdr:colOff>
      <xdr:row>1189</xdr:row>
      <xdr:rowOff>60960</xdr:rowOff>
    </xdr:to>
    <xdr:pic>
      <xdr:nvPicPr>
        <xdr:cNvPr id="2809" name="Picture 761" descr="Cobalion icon">
          <a:extLst>
            <a:ext uri="{FF2B5EF4-FFF2-40B4-BE49-F238E27FC236}">
              <a16:creationId xmlns:a16="http://schemas.microsoft.com/office/drawing/2014/main" id="{00000000-0008-0000-0500-0000F90A0000}"/>
            </a:ext>
          </a:extLst>
        </xdr:cNvPr>
        <xdr:cNvPicPr>
          <a:picLocks noChangeAspect="1" noChangeArrowheads="1"/>
        </xdr:cNvPicPr>
      </xdr:nvPicPr>
      <xdr:blipFill>
        <a:blip xmlns:r="http://schemas.openxmlformats.org/officeDocument/2006/relationships" r:embed="rId747" cstate="print"/>
        <a:srcRect/>
        <a:stretch>
          <a:fillRect/>
        </a:stretch>
      </xdr:blipFill>
      <xdr:spPr bwMode="auto">
        <a:xfrm>
          <a:off x="0" y="205153260"/>
          <a:ext cx="533400" cy="403860"/>
        </a:xfrm>
        <a:prstGeom prst="rect">
          <a:avLst/>
        </a:prstGeom>
        <a:noFill/>
      </xdr:spPr>
    </xdr:pic>
    <xdr:clientData/>
  </xdr:twoCellAnchor>
  <xdr:twoCellAnchor editAs="oneCell">
    <xdr:from>
      <xdr:col>0</xdr:col>
      <xdr:colOff>0</xdr:colOff>
      <xdr:row>1189</xdr:row>
      <xdr:rowOff>0</xdr:rowOff>
    </xdr:from>
    <xdr:to>
      <xdr:col>0</xdr:col>
      <xdr:colOff>533400</xdr:colOff>
      <xdr:row>1191</xdr:row>
      <xdr:rowOff>60960</xdr:rowOff>
    </xdr:to>
    <xdr:pic>
      <xdr:nvPicPr>
        <xdr:cNvPr id="2810" name="Picture 762" descr="Terrakion icon">
          <a:extLst>
            <a:ext uri="{FF2B5EF4-FFF2-40B4-BE49-F238E27FC236}">
              <a16:creationId xmlns:a16="http://schemas.microsoft.com/office/drawing/2014/main" id="{00000000-0008-0000-0500-0000FA0A0000}"/>
            </a:ext>
          </a:extLst>
        </xdr:cNvPr>
        <xdr:cNvPicPr>
          <a:picLocks noChangeAspect="1" noChangeArrowheads="1"/>
        </xdr:cNvPicPr>
      </xdr:nvPicPr>
      <xdr:blipFill>
        <a:blip xmlns:r="http://schemas.openxmlformats.org/officeDocument/2006/relationships" r:embed="rId748" cstate="print"/>
        <a:srcRect/>
        <a:stretch>
          <a:fillRect/>
        </a:stretch>
      </xdr:blipFill>
      <xdr:spPr bwMode="auto">
        <a:xfrm>
          <a:off x="0" y="205496160"/>
          <a:ext cx="533400" cy="403860"/>
        </a:xfrm>
        <a:prstGeom prst="rect">
          <a:avLst/>
        </a:prstGeom>
        <a:noFill/>
      </xdr:spPr>
    </xdr:pic>
    <xdr:clientData/>
  </xdr:twoCellAnchor>
  <xdr:twoCellAnchor editAs="oneCell">
    <xdr:from>
      <xdr:col>0</xdr:col>
      <xdr:colOff>0</xdr:colOff>
      <xdr:row>1191</xdr:row>
      <xdr:rowOff>0</xdr:rowOff>
    </xdr:from>
    <xdr:to>
      <xdr:col>0</xdr:col>
      <xdr:colOff>533400</xdr:colOff>
      <xdr:row>1193</xdr:row>
      <xdr:rowOff>60960</xdr:rowOff>
    </xdr:to>
    <xdr:pic>
      <xdr:nvPicPr>
        <xdr:cNvPr id="2811" name="Picture 763" descr="Virizion icon">
          <a:extLst>
            <a:ext uri="{FF2B5EF4-FFF2-40B4-BE49-F238E27FC236}">
              <a16:creationId xmlns:a16="http://schemas.microsoft.com/office/drawing/2014/main" id="{00000000-0008-0000-0500-0000FB0A0000}"/>
            </a:ext>
          </a:extLst>
        </xdr:cNvPr>
        <xdr:cNvPicPr>
          <a:picLocks noChangeAspect="1" noChangeArrowheads="1"/>
        </xdr:cNvPicPr>
      </xdr:nvPicPr>
      <xdr:blipFill>
        <a:blip xmlns:r="http://schemas.openxmlformats.org/officeDocument/2006/relationships" r:embed="rId749" cstate="print"/>
        <a:srcRect/>
        <a:stretch>
          <a:fillRect/>
        </a:stretch>
      </xdr:blipFill>
      <xdr:spPr bwMode="auto">
        <a:xfrm>
          <a:off x="0" y="205839060"/>
          <a:ext cx="533400" cy="403860"/>
        </a:xfrm>
        <a:prstGeom prst="rect">
          <a:avLst/>
        </a:prstGeom>
        <a:noFill/>
      </xdr:spPr>
    </xdr:pic>
    <xdr:clientData/>
  </xdr:twoCellAnchor>
  <xdr:twoCellAnchor editAs="oneCell">
    <xdr:from>
      <xdr:col>0</xdr:col>
      <xdr:colOff>0</xdr:colOff>
      <xdr:row>1193</xdr:row>
      <xdr:rowOff>0</xdr:rowOff>
    </xdr:from>
    <xdr:to>
      <xdr:col>0</xdr:col>
      <xdr:colOff>533400</xdr:colOff>
      <xdr:row>1195</xdr:row>
      <xdr:rowOff>60960</xdr:rowOff>
    </xdr:to>
    <xdr:pic>
      <xdr:nvPicPr>
        <xdr:cNvPr id="2812" name="Picture 764" descr="Tornadus (Incarnate Forme) icon">
          <a:extLst>
            <a:ext uri="{FF2B5EF4-FFF2-40B4-BE49-F238E27FC236}">
              <a16:creationId xmlns:a16="http://schemas.microsoft.com/office/drawing/2014/main" id="{00000000-0008-0000-0500-0000FC0A0000}"/>
            </a:ext>
          </a:extLst>
        </xdr:cNvPr>
        <xdr:cNvPicPr>
          <a:picLocks noChangeAspect="1" noChangeArrowheads="1"/>
        </xdr:cNvPicPr>
      </xdr:nvPicPr>
      <xdr:blipFill>
        <a:blip xmlns:r="http://schemas.openxmlformats.org/officeDocument/2006/relationships" r:embed="rId750" cstate="print"/>
        <a:srcRect/>
        <a:stretch>
          <a:fillRect/>
        </a:stretch>
      </xdr:blipFill>
      <xdr:spPr bwMode="auto">
        <a:xfrm>
          <a:off x="0" y="206181960"/>
          <a:ext cx="533400" cy="403860"/>
        </a:xfrm>
        <a:prstGeom prst="rect">
          <a:avLst/>
        </a:prstGeom>
        <a:noFill/>
      </xdr:spPr>
    </xdr:pic>
    <xdr:clientData/>
  </xdr:twoCellAnchor>
  <xdr:twoCellAnchor editAs="oneCell">
    <xdr:from>
      <xdr:col>0</xdr:col>
      <xdr:colOff>0</xdr:colOff>
      <xdr:row>1195</xdr:row>
      <xdr:rowOff>0</xdr:rowOff>
    </xdr:from>
    <xdr:to>
      <xdr:col>0</xdr:col>
      <xdr:colOff>533400</xdr:colOff>
      <xdr:row>1197</xdr:row>
      <xdr:rowOff>60960</xdr:rowOff>
    </xdr:to>
    <xdr:pic>
      <xdr:nvPicPr>
        <xdr:cNvPr id="2813" name="Picture 765" descr="Tornadus (Therian Forme) icon">
          <a:extLst>
            <a:ext uri="{FF2B5EF4-FFF2-40B4-BE49-F238E27FC236}">
              <a16:creationId xmlns:a16="http://schemas.microsoft.com/office/drawing/2014/main" id="{00000000-0008-0000-0500-0000FD0A0000}"/>
            </a:ext>
          </a:extLst>
        </xdr:cNvPr>
        <xdr:cNvPicPr>
          <a:picLocks noChangeAspect="1" noChangeArrowheads="1"/>
        </xdr:cNvPicPr>
      </xdr:nvPicPr>
      <xdr:blipFill>
        <a:blip xmlns:r="http://schemas.openxmlformats.org/officeDocument/2006/relationships" r:embed="rId751" cstate="print"/>
        <a:srcRect/>
        <a:stretch>
          <a:fillRect/>
        </a:stretch>
      </xdr:blipFill>
      <xdr:spPr bwMode="auto">
        <a:xfrm>
          <a:off x="0" y="206524860"/>
          <a:ext cx="533400" cy="403860"/>
        </a:xfrm>
        <a:prstGeom prst="rect">
          <a:avLst/>
        </a:prstGeom>
        <a:noFill/>
      </xdr:spPr>
    </xdr:pic>
    <xdr:clientData/>
  </xdr:twoCellAnchor>
  <xdr:twoCellAnchor editAs="oneCell">
    <xdr:from>
      <xdr:col>0</xdr:col>
      <xdr:colOff>0</xdr:colOff>
      <xdr:row>1197</xdr:row>
      <xdr:rowOff>0</xdr:rowOff>
    </xdr:from>
    <xdr:to>
      <xdr:col>0</xdr:col>
      <xdr:colOff>533400</xdr:colOff>
      <xdr:row>1199</xdr:row>
      <xdr:rowOff>60960</xdr:rowOff>
    </xdr:to>
    <xdr:pic>
      <xdr:nvPicPr>
        <xdr:cNvPr id="2814" name="Picture 766" descr="Thundurus (Incarnate Forme) icon">
          <a:extLst>
            <a:ext uri="{FF2B5EF4-FFF2-40B4-BE49-F238E27FC236}">
              <a16:creationId xmlns:a16="http://schemas.microsoft.com/office/drawing/2014/main" id="{00000000-0008-0000-0500-0000FE0A0000}"/>
            </a:ext>
          </a:extLst>
        </xdr:cNvPr>
        <xdr:cNvPicPr>
          <a:picLocks noChangeAspect="1" noChangeArrowheads="1"/>
        </xdr:cNvPicPr>
      </xdr:nvPicPr>
      <xdr:blipFill>
        <a:blip xmlns:r="http://schemas.openxmlformats.org/officeDocument/2006/relationships" r:embed="rId752" cstate="print"/>
        <a:srcRect/>
        <a:stretch>
          <a:fillRect/>
        </a:stretch>
      </xdr:blipFill>
      <xdr:spPr bwMode="auto">
        <a:xfrm>
          <a:off x="0" y="206867760"/>
          <a:ext cx="533400" cy="403860"/>
        </a:xfrm>
        <a:prstGeom prst="rect">
          <a:avLst/>
        </a:prstGeom>
        <a:noFill/>
      </xdr:spPr>
    </xdr:pic>
    <xdr:clientData/>
  </xdr:twoCellAnchor>
  <xdr:twoCellAnchor editAs="oneCell">
    <xdr:from>
      <xdr:col>0</xdr:col>
      <xdr:colOff>0</xdr:colOff>
      <xdr:row>1199</xdr:row>
      <xdr:rowOff>0</xdr:rowOff>
    </xdr:from>
    <xdr:to>
      <xdr:col>0</xdr:col>
      <xdr:colOff>533400</xdr:colOff>
      <xdr:row>1201</xdr:row>
      <xdr:rowOff>60960</xdr:rowOff>
    </xdr:to>
    <xdr:pic>
      <xdr:nvPicPr>
        <xdr:cNvPr id="2815" name="Picture 767" descr="Thundurus (Therian Forme) icon">
          <a:extLst>
            <a:ext uri="{FF2B5EF4-FFF2-40B4-BE49-F238E27FC236}">
              <a16:creationId xmlns:a16="http://schemas.microsoft.com/office/drawing/2014/main" id="{00000000-0008-0000-0500-0000FF0A0000}"/>
            </a:ext>
          </a:extLst>
        </xdr:cNvPr>
        <xdr:cNvPicPr>
          <a:picLocks noChangeAspect="1" noChangeArrowheads="1"/>
        </xdr:cNvPicPr>
      </xdr:nvPicPr>
      <xdr:blipFill>
        <a:blip xmlns:r="http://schemas.openxmlformats.org/officeDocument/2006/relationships" r:embed="rId753" cstate="print"/>
        <a:srcRect/>
        <a:stretch>
          <a:fillRect/>
        </a:stretch>
      </xdr:blipFill>
      <xdr:spPr bwMode="auto">
        <a:xfrm>
          <a:off x="0" y="207210660"/>
          <a:ext cx="533400" cy="403860"/>
        </a:xfrm>
        <a:prstGeom prst="rect">
          <a:avLst/>
        </a:prstGeom>
        <a:noFill/>
      </xdr:spPr>
    </xdr:pic>
    <xdr:clientData/>
  </xdr:twoCellAnchor>
  <xdr:twoCellAnchor editAs="oneCell">
    <xdr:from>
      <xdr:col>0</xdr:col>
      <xdr:colOff>0</xdr:colOff>
      <xdr:row>1201</xdr:row>
      <xdr:rowOff>0</xdr:rowOff>
    </xdr:from>
    <xdr:to>
      <xdr:col>0</xdr:col>
      <xdr:colOff>533400</xdr:colOff>
      <xdr:row>1203</xdr:row>
      <xdr:rowOff>60960</xdr:rowOff>
    </xdr:to>
    <xdr:pic>
      <xdr:nvPicPr>
        <xdr:cNvPr id="2816" name="Picture 768" descr="Reshiram icon">
          <a:extLst>
            <a:ext uri="{FF2B5EF4-FFF2-40B4-BE49-F238E27FC236}">
              <a16:creationId xmlns:a16="http://schemas.microsoft.com/office/drawing/2014/main" id="{00000000-0008-0000-0500-0000000B0000}"/>
            </a:ext>
          </a:extLst>
        </xdr:cNvPr>
        <xdr:cNvPicPr>
          <a:picLocks noChangeAspect="1" noChangeArrowheads="1"/>
        </xdr:cNvPicPr>
      </xdr:nvPicPr>
      <xdr:blipFill>
        <a:blip xmlns:r="http://schemas.openxmlformats.org/officeDocument/2006/relationships" r:embed="rId754" cstate="print"/>
        <a:srcRect/>
        <a:stretch>
          <a:fillRect/>
        </a:stretch>
      </xdr:blipFill>
      <xdr:spPr bwMode="auto">
        <a:xfrm>
          <a:off x="0" y="207553560"/>
          <a:ext cx="533400" cy="403860"/>
        </a:xfrm>
        <a:prstGeom prst="rect">
          <a:avLst/>
        </a:prstGeom>
        <a:noFill/>
      </xdr:spPr>
    </xdr:pic>
    <xdr:clientData/>
  </xdr:twoCellAnchor>
  <xdr:twoCellAnchor editAs="oneCell">
    <xdr:from>
      <xdr:col>0</xdr:col>
      <xdr:colOff>0</xdr:colOff>
      <xdr:row>1203</xdr:row>
      <xdr:rowOff>0</xdr:rowOff>
    </xdr:from>
    <xdr:to>
      <xdr:col>0</xdr:col>
      <xdr:colOff>533400</xdr:colOff>
      <xdr:row>1205</xdr:row>
      <xdr:rowOff>60960</xdr:rowOff>
    </xdr:to>
    <xdr:pic>
      <xdr:nvPicPr>
        <xdr:cNvPr id="2817" name="Picture 769" descr="Zekrom icon">
          <a:extLst>
            <a:ext uri="{FF2B5EF4-FFF2-40B4-BE49-F238E27FC236}">
              <a16:creationId xmlns:a16="http://schemas.microsoft.com/office/drawing/2014/main" id="{00000000-0008-0000-0500-0000010B0000}"/>
            </a:ext>
          </a:extLst>
        </xdr:cNvPr>
        <xdr:cNvPicPr>
          <a:picLocks noChangeAspect="1" noChangeArrowheads="1"/>
        </xdr:cNvPicPr>
      </xdr:nvPicPr>
      <xdr:blipFill>
        <a:blip xmlns:r="http://schemas.openxmlformats.org/officeDocument/2006/relationships" r:embed="rId755" cstate="print"/>
        <a:srcRect/>
        <a:stretch>
          <a:fillRect/>
        </a:stretch>
      </xdr:blipFill>
      <xdr:spPr bwMode="auto">
        <a:xfrm>
          <a:off x="0" y="207896460"/>
          <a:ext cx="533400" cy="403860"/>
        </a:xfrm>
        <a:prstGeom prst="rect">
          <a:avLst/>
        </a:prstGeom>
        <a:noFill/>
      </xdr:spPr>
    </xdr:pic>
    <xdr:clientData/>
  </xdr:twoCellAnchor>
  <xdr:twoCellAnchor editAs="oneCell">
    <xdr:from>
      <xdr:col>0</xdr:col>
      <xdr:colOff>0</xdr:colOff>
      <xdr:row>1205</xdr:row>
      <xdr:rowOff>0</xdr:rowOff>
    </xdr:from>
    <xdr:to>
      <xdr:col>0</xdr:col>
      <xdr:colOff>533400</xdr:colOff>
      <xdr:row>1207</xdr:row>
      <xdr:rowOff>60960</xdr:rowOff>
    </xdr:to>
    <xdr:pic>
      <xdr:nvPicPr>
        <xdr:cNvPr id="2818" name="Picture 770" descr="Landorus (Incarnate Forme) icon">
          <a:extLst>
            <a:ext uri="{FF2B5EF4-FFF2-40B4-BE49-F238E27FC236}">
              <a16:creationId xmlns:a16="http://schemas.microsoft.com/office/drawing/2014/main" id="{00000000-0008-0000-0500-0000020B0000}"/>
            </a:ext>
          </a:extLst>
        </xdr:cNvPr>
        <xdr:cNvPicPr>
          <a:picLocks noChangeAspect="1" noChangeArrowheads="1"/>
        </xdr:cNvPicPr>
      </xdr:nvPicPr>
      <xdr:blipFill>
        <a:blip xmlns:r="http://schemas.openxmlformats.org/officeDocument/2006/relationships" r:embed="rId756" cstate="print"/>
        <a:srcRect/>
        <a:stretch>
          <a:fillRect/>
        </a:stretch>
      </xdr:blipFill>
      <xdr:spPr bwMode="auto">
        <a:xfrm>
          <a:off x="0" y="208239360"/>
          <a:ext cx="533400" cy="403860"/>
        </a:xfrm>
        <a:prstGeom prst="rect">
          <a:avLst/>
        </a:prstGeom>
        <a:noFill/>
      </xdr:spPr>
    </xdr:pic>
    <xdr:clientData/>
  </xdr:twoCellAnchor>
  <xdr:twoCellAnchor editAs="oneCell">
    <xdr:from>
      <xdr:col>0</xdr:col>
      <xdr:colOff>0</xdr:colOff>
      <xdr:row>1207</xdr:row>
      <xdr:rowOff>0</xdr:rowOff>
    </xdr:from>
    <xdr:to>
      <xdr:col>0</xdr:col>
      <xdr:colOff>533400</xdr:colOff>
      <xdr:row>1209</xdr:row>
      <xdr:rowOff>60960</xdr:rowOff>
    </xdr:to>
    <xdr:pic>
      <xdr:nvPicPr>
        <xdr:cNvPr id="2819" name="Picture 771" descr="Landorus (Therian Forme) icon">
          <a:extLst>
            <a:ext uri="{FF2B5EF4-FFF2-40B4-BE49-F238E27FC236}">
              <a16:creationId xmlns:a16="http://schemas.microsoft.com/office/drawing/2014/main" id="{00000000-0008-0000-0500-0000030B0000}"/>
            </a:ext>
          </a:extLst>
        </xdr:cNvPr>
        <xdr:cNvPicPr>
          <a:picLocks noChangeAspect="1" noChangeArrowheads="1"/>
        </xdr:cNvPicPr>
      </xdr:nvPicPr>
      <xdr:blipFill>
        <a:blip xmlns:r="http://schemas.openxmlformats.org/officeDocument/2006/relationships" r:embed="rId757" cstate="print"/>
        <a:srcRect/>
        <a:stretch>
          <a:fillRect/>
        </a:stretch>
      </xdr:blipFill>
      <xdr:spPr bwMode="auto">
        <a:xfrm>
          <a:off x="0" y="208582260"/>
          <a:ext cx="533400" cy="403860"/>
        </a:xfrm>
        <a:prstGeom prst="rect">
          <a:avLst/>
        </a:prstGeom>
        <a:noFill/>
      </xdr:spPr>
    </xdr:pic>
    <xdr:clientData/>
  </xdr:twoCellAnchor>
  <xdr:twoCellAnchor editAs="oneCell">
    <xdr:from>
      <xdr:col>0</xdr:col>
      <xdr:colOff>0</xdr:colOff>
      <xdr:row>1209</xdr:row>
      <xdr:rowOff>0</xdr:rowOff>
    </xdr:from>
    <xdr:to>
      <xdr:col>0</xdr:col>
      <xdr:colOff>533400</xdr:colOff>
      <xdr:row>1211</xdr:row>
      <xdr:rowOff>60960</xdr:rowOff>
    </xdr:to>
    <xdr:pic>
      <xdr:nvPicPr>
        <xdr:cNvPr id="2820" name="Picture 772" descr="Kyurem icon">
          <a:extLst>
            <a:ext uri="{FF2B5EF4-FFF2-40B4-BE49-F238E27FC236}">
              <a16:creationId xmlns:a16="http://schemas.microsoft.com/office/drawing/2014/main" id="{00000000-0008-0000-0500-0000040B0000}"/>
            </a:ext>
          </a:extLst>
        </xdr:cNvPr>
        <xdr:cNvPicPr>
          <a:picLocks noChangeAspect="1" noChangeArrowheads="1"/>
        </xdr:cNvPicPr>
      </xdr:nvPicPr>
      <xdr:blipFill>
        <a:blip xmlns:r="http://schemas.openxmlformats.org/officeDocument/2006/relationships" r:embed="rId758" cstate="print"/>
        <a:srcRect/>
        <a:stretch>
          <a:fillRect/>
        </a:stretch>
      </xdr:blipFill>
      <xdr:spPr bwMode="auto">
        <a:xfrm>
          <a:off x="0" y="208925160"/>
          <a:ext cx="533400" cy="403860"/>
        </a:xfrm>
        <a:prstGeom prst="rect">
          <a:avLst/>
        </a:prstGeom>
        <a:noFill/>
      </xdr:spPr>
    </xdr:pic>
    <xdr:clientData/>
  </xdr:twoCellAnchor>
  <xdr:twoCellAnchor editAs="oneCell">
    <xdr:from>
      <xdr:col>0</xdr:col>
      <xdr:colOff>0</xdr:colOff>
      <xdr:row>1211</xdr:row>
      <xdr:rowOff>0</xdr:rowOff>
    </xdr:from>
    <xdr:to>
      <xdr:col>0</xdr:col>
      <xdr:colOff>533400</xdr:colOff>
      <xdr:row>1213</xdr:row>
      <xdr:rowOff>60960</xdr:rowOff>
    </xdr:to>
    <xdr:pic>
      <xdr:nvPicPr>
        <xdr:cNvPr id="2821" name="Picture 773" descr="Kyurem (White Kyurem) icon">
          <a:extLst>
            <a:ext uri="{FF2B5EF4-FFF2-40B4-BE49-F238E27FC236}">
              <a16:creationId xmlns:a16="http://schemas.microsoft.com/office/drawing/2014/main" id="{00000000-0008-0000-0500-0000050B0000}"/>
            </a:ext>
          </a:extLst>
        </xdr:cNvPr>
        <xdr:cNvPicPr>
          <a:picLocks noChangeAspect="1" noChangeArrowheads="1"/>
        </xdr:cNvPicPr>
      </xdr:nvPicPr>
      <xdr:blipFill>
        <a:blip xmlns:r="http://schemas.openxmlformats.org/officeDocument/2006/relationships" r:embed="rId759" cstate="print"/>
        <a:srcRect/>
        <a:stretch>
          <a:fillRect/>
        </a:stretch>
      </xdr:blipFill>
      <xdr:spPr bwMode="auto">
        <a:xfrm>
          <a:off x="0" y="209268060"/>
          <a:ext cx="533400" cy="403860"/>
        </a:xfrm>
        <a:prstGeom prst="rect">
          <a:avLst/>
        </a:prstGeom>
        <a:noFill/>
      </xdr:spPr>
    </xdr:pic>
    <xdr:clientData/>
  </xdr:twoCellAnchor>
  <xdr:twoCellAnchor editAs="oneCell">
    <xdr:from>
      <xdr:col>0</xdr:col>
      <xdr:colOff>0</xdr:colOff>
      <xdr:row>1213</xdr:row>
      <xdr:rowOff>0</xdr:rowOff>
    </xdr:from>
    <xdr:to>
      <xdr:col>0</xdr:col>
      <xdr:colOff>533400</xdr:colOff>
      <xdr:row>1215</xdr:row>
      <xdr:rowOff>60960</xdr:rowOff>
    </xdr:to>
    <xdr:pic>
      <xdr:nvPicPr>
        <xdr:cNvPr id="2822" name="Picture 774" descr="Kyurem (Black Kyurem) icon">
          <a:extLst>
            <a:ext uri="{FF2B5EF4-FFF2-40B4-BE49-F238E27FC236}">
              <a16:creationId xmlns:a16="http://schemas.microsoft.com/office/drawing/2014/main" id="{00000000-0008-0000-0500-0000060B0000}"/>
            </a:ext>
          </a:extLst>
        </xdr:cNvPr>
        <xdr:cNvPicPr>
          <a:picLocks noChangeAspect="1" noChangeArrowheads="1"/>
        </xdr:cNvPicPr>
      </xdr:nvPicPr>
      <xdr:blipFill>
        <a:blip xmlns:r="http://schemas.openxmlformats.org/officeDocument/2006/relationships" r:embed="rId760" cstate="print"/>
        <a:srcRect/>
        <a:stretch>
          <a:fillRect/>
        </a:stretch>
      </xdr:blipFill>
      <xdr:spPr bwMode="auto">
        <a:xfrm>
          <a:off x="0" y="209610960"/>
          <a:ext cx="533400" cy="403860"/>
        </a:xfrm>
        <a:prstGeom prst="rect">
          <a:avLst/>
        </a:prstGeom>
        <a:noFill/>
      </xdr:spPr>
    </xdr:pic>
    <xdr:clientData/>
  </xdr:twoCellAnchor>
  <xdr:twoCellAnchor editAs="oneCell">
    <xdr:from>
      <xdr:col>0</xdr:col>
      <xdr:colOff>0</xdr:colOff>
      <xdr:row>1215</xdr:row>
      <xdr:rowOff>0</xdr:rowOff>
    </xdr:from>
    <xdr:to>
      <xdr:col>0</xdr:col>
      <xdr:colOff>533400</xdr:colOff>
      <xdr:row>1217</xdr:row>
      <xdr:rowOff>60960</xdr:rowOff>
    </xdr:to>
    <xdr:pic>
      <xdr:nvPicPr>
        <xdr:cNvPr id="2823" name="Picture 775" descr="Keldeo (Ordinary Form) icon">
          <a:extLst>
            <a:ext uri="{FF2B5EF4-FFF2-40B4-BE49-F238E27FC236}">
              <a16:creationId xmlns:a16="http://schemas.microsoft.com/office/drawing/2014/main" id="{00000000-0008-0000-0500-0000070B0000}"/>
            </a:ext>
          </a:extLst>
        </xdr:cNvPr>
        <xdr:cNvPicPr>
          <a:picLocks noChangeAspect="1" noChangeArrowheads="1"/>
        </xdr:cNvPicPr>
      </xdr:nvPicPr>
      <xdr:blipFill>
        <a:blip xmlns:r="http://schemas.openxmlformats.org/officeDocument/2006/relationships" r:embed="rId761" cstate="print"/>
        <a:srcRect/>
        <a:stretch>
          <a:fillRect/>
        </a:stretch>
      </xdr:blipFill>
      <xdr:spPr bwMode="auto">
        <a:xfrm>
          <a:off x="0" y="209953860"/>
          <a:ext cx="533400" cy="403860"/>
        </a:xfrm>
        <a:prstGeom prst="rect">
          <a:avLst/>
        </a:prstGeom>
        <a:noFill/>
      </xdr:spPr>
    </xdr:pic>
    <xdr:clientData/>
  </xdr:twoCellAnchor>
  <xdr:twoCellAnchor editAs="oneCell">
    <xdr:from>
      <xdr:col>0</xdr:col>
      <xdr:colOff>0</xdr:colOff>
      <xdr:row>1217</xdr:row>
      <xdr:rowOff>0</xdr:rowOff>
    </xdr:from>
    <xdr:to>
      <xdr:col>0</xdr:col>
      <xdr:colOff>533400</xdr:colOff>
      <xdr:row>1219</xdr:row>
      <xdr:rowOff>60960</xdr:rowOff>
    </xdr:to>
    <xdr:pic>
      <xdr:nvPicPr>
        <xdr:cNvPr id="2824" name="Picture 776" descr="Keldeo (Resolute Form) icon">
          <a:extLst>
            <a:ext uri="{FF2B5EF4-FFF2-40B4-BE49-F238E27FC236}">
              <a16:creationId xmlns:a16="http://schemas.microsoft.com/office/drawing/2014/main" id="{00000000-0008-0000-0500-0000080B0000}"/>
            </a:ext>
          </a:extLst>
        </xdr:cNvPr>
        <xdr:cNvPicPr>
          <a:picLocks noChangeAspect="1" noChangeArrowheads="1"/>
        </xdr:cNvPicPr>
      </xdr:nvPicPr>
      <xdr:blipFill>
        <a:blip xmlns:r="http://schemas.openxmlformats.org/officeDocument/2006/relationships" r:embed="rId762" cstate="print"/>
        <a:srcRect/>
        <a:stretch>
          <a:fillRect/>
        </a:stretch>
      </xdr:blipFill>
      <xdr:spPr bwMode="auto">
        <a:xfrm>
          <a:off x="0" y="210296760"/>
          <a:ext cx="533400" cy="403860"/>
        </a:xfrm>
        <a:prstGeom prst="rect">
          <a:avLst/>
        </a:prstGeom>
        <a:noFill/>
      </xdr:spPr>
    </xdr:pic>
    <xdr:clientData/>
  </xdr:twoCellAnchor>
  <xdr:twoCellAnchor editAs="oneCell">
    <xdr:from>
      <xdr:col>0</xdr:col>
      <xdr:colOff>0</xdr:colOff>
      <xdr:row>1219</xdr:row>
      <xdr:rowOff>0</xdr:rowOff>
    </xdr:from>
    <xdr:to>
      <xdr:col>0</xdr:col>
      <xdr:colOff>533400</xdr:colOff>
      <xdr:row>1221</xdr:row>
      <xdr:rowOff>60960</xdr:rowOff>
    </xdr:to>
    <xdr:pic>
      <xdr:nvPicPr>
        <xdr:cNvPr id="2825" name="Picture 777" descr="Meloetta (Aria Forme) icon">
          <a:extLst>
            <a:ext uri="{FF2B5EF4-FFF2-40B4-BE49-F238E27FC236}">
              <a16:creationId xmlns:a16="http://schemas.microsoft.com/office/drawing/2014/main" id="{00000000-0008-0000-0500-0000090B0000}"/>
            </a:ext>
          </a:extLst>
        </xdr:cNvPr>
        <xdr:cNvPicPr>
          <a:picLocks noChangeAspect="1" noChangeArrowheads="1"/>
        </xdr:cNvPicPr>
      </xdr:nvPicPr>
      <xdr:blipFill>
        <a:blip xmlns:r="http://schemas.openxmlformats.org/officeDocument/2006/relationships" r:embed="rId763" cstate="print"/>
        <a:srcRect/>
        <a:stretch>
          <a:fillRect/>
        </a:stretch>
      </xdr:blipFill>
      <xdr:spPr bwMode="auto">
        <a:xfrm>
          <a:off x="0" y="210639660"/>
          <a:ext cx="533400" cy="403860"/>
        </a:xfrm>
        <a:prstGeom prst="rect">
          <a:avLst/>
        </a:prstGeom>
        <a:noFill/>
      </xdr:spPr>
    </xdr:pic>
    <xdr:clientData/>
  </xdr:twoCellAnchor>
  <xdr:twoCellAnchor editAs="oneCell">
    <xdr:from>
      <xdr:col>0</xdr:col>
      <xdr:colOff>0</xdr:colOff>
      <xdr:row>1221</xdr:row>
      <xdr:rowOff>0</xdr:rowOff>
    </xdr:from>
    <xdr:to>
      <xdr:col>0</xdr:col>
      <xdr:colOff>533400</xdr:colOff>
      <xdr:row>1223</xdr:row>
      <xdr:rowOff>60960</xdr:rowOff>
    </xdr:to>
    <xdr:pic>
      <xdr:nvPicPr>
        <xdr:cNvPr id="2826" name="Picture 778" descr="Meloetta (Pirouette Forme) icon">
          <a:extLst>
            <a:ext uri="{FF2B5EF4-FFF2-40B4-BE49-F238E27FC236}">
              <a16:creationId xmlns:a16="http://schemas.microsoft.com/office/drawing/2014/main" id="{00000000-0008-0000-0500-00000A0B0000}"/>
            </a:ext>
          </a:extLst>
        </xdr:cNvPr>
        <xdr:cNvPicPr>
          <a:picLocks noChangeAspect="1" noChangeArrowheads="1"/>
        </xdr:cNvPicPr>
      </xdr:nvPicPr>
      <xdr:blipFill>
        <a:blip xmlns:r="http://schemas.openxmlformats.org/officeDocument/2006/relationships" r:embed="rId764" cstate="print"/>
        <a:srcRect/>
        <a:stretch>
          <a:fillRect/>
        </a:stretch>
      </xdr:blipFill>
      <xdr:spPr bwMode="auto">
        <a:xfrm>
          <a:off x="0" y="210982560"/>
          <a:ext cx="533400" cy="403860"/>
        </a:xfrm>
        <a:prstGeom prst="rect">
          <a:avLst/>
        </a:prstGeom>
        <a:noFill/>
      </xdr:spPr>
    </xdr:pic>
    <xdr:clientData/>
  </xdr:twoCellAnchor>
  <xdr:twoCellAnchor editAs="oneCell">
    <xdr:from>
      <xdr:col>0</xdr:col>
      <xdr:colOff>0</xdr:colOff>
      <xdr:row>1223</xdr:row>
      <xdr:rowOff>0</xdr:rowOff>
    </xdr:from>
    <xdr:to>
      <xdr:col>0</xdr:col>
      <xdr:colOff>533400</xdr:colOff>
      <xdr:row>1225</xdr:row>
      <xdr:rowOff>60960</xdr:rowOff>
    </xdr:to>
    <xdr:pic>
      <xdr:nvPicPr>
        <xdr:cNvPr id="2827" name="Picture 779" descr="Genesect icon">
          <a:extLst>
            <a:ext uri="{FF2B5EF4-FFF2-40B4-BE49-F238E27FC236}">
              <a16:creationId xmlns:a16="http://schemas.microsoft.com/office/drawing/2014/main" id="{00000000-0008-0000-0500-00000B0B0000}"/>
            </a:ext>
          </a:extLst>
        </xdr:cNvPr>
        <xdr:cNvPicPr>
          <a:picLocks noChangeAspect="1" noChangeArrowheads="1"/>
        </xdr:cNvPicPr>
      </xdr:nvPicPr>
      <xdr:blipFill>
        <a:blip xmlns:r="http://schemas.openxmlformats.org/officeDocument/2006/relationships" r:embed="rId765" cstate="print"/>
        <a:srcRect/>
        <a:stretch>
          <a:fillRect/>
        </a:stretch>
      </xdr:blipFill>
      <xdr:spPr bwMode="auto">
        <a:xfrm>
          <a:off x="0" y="211325460"/>
          <a:ext cx="533400" cy="403860"/>
        </a:xfrm>
        <a:prstGeom prst="rect">
          <a:avLst/>
        </a:prstGeom>
        <a:noFill/>
      </xdr:spPr>
    </xdr:pic>
    <xdr:clientData/>
  </xdr:twoCellAnchor>
  <xdr:twoCellAnchor editAs="oneCell">
    <xdr:from>
      <xdr:col>0</xdr:col>
      <xdr:colOff>0</xdr:colOff>
      <xdr:row>1225</xdr:row>
      <xdr:rowOff>0</xdr:rowOff>
    </xdr:from>
    <xdr:to>
      <xdr:col>0</xdr:col>
      <xdr:colOff>533400</xdr:colOff>
      <xdr:row>1227</xdr:row>
      <xdr:rowOff>53340</xdr:rowOff>
    </xdr:to>
    <xdr:pic>
      <xdr:nvPicPr>
        <xdr:cNvPr id="2828" name="Picture 780" descr="Chespin icon">
          <a:extLst>
            <a:ext uri="{FF2B5EF4-FFF2-40B4-BE49-F238E27FC236}">
              <a16:creationId xmlns:a16="http://schemas.microsoft.com/office/drawing/2014/main" id="{00000000-0008-0000-0500-00000C0B0000}"/>
            </a:ext>
          </a:extLst>
        </xdr:cNvPr>
        <xdr:cNvPicPr>
          <a:picLocks noChangeAspect="1" noChangeArrowheads="1"/>
        </xdr:cNvPicPr>
      </xdr:nvPicPr>
      <xdr:blipFill>
        <a:blip xmlns:r="http://schemas.openxmlformats.org/officeDocument/2006/relationships" r:embed="rId766" cstate="print"/>
        <a:srcRect/>
        <a:stretch>
          <a:fillRect/>
        </a:stretch>
      </xdr:blipFill>
      <xdr:spPr bwMode="auto">
        <a:xfrm>
          <a:off x="0" y="211668360"/>
          <a:ext cx="533400" cy="403860"/>
        </a:xfrm>
        <a:prstGeom prst="rect">
          <a:avLst/>
        </a:prstGeom>
        <a:noFill/>
      </xdr:spPr>
    </xdr:pic>
    <xdr:clientData/>
  </xdr:twoCellAnchor>
  <xdr:twoCellAnchor editAs="oneCell">
    <xdr:from>
      <xdr:col>0</xdr:col>
      <xdr:colOff>0</xdr:colOff>
      <xdr:row>1226</xdr:row>
      <xdr:rowOff>0</xdr:rowOff>
    </xdr:from>
    <xdr:to>
      <xdr:col>0</xdr:col>
      <xdr:colOff>533400</xdr:colOff>
      <xdr:row>1228</xdr:row>
      <xdr:rowOff>60960</xdr:rowOff>
    </xdr:to>
    <xdr:pic>
      <xdr:nvPicPr>
        <xdr:cNvPr id="2829" name="Picture 781" descr="Quilladin icon">
          <a:extLst>
            <a:ext uri="{FF2B5EF4-FFF2-40B4-BE49-F238E27FC236}">
              <a16:creationId xmlns:a16="http://schemas.microsoft.com/office/drawing/2014/main" id="{00000000-0008-0000-0500-00000D0B0000}"/>
            </a:ext>
          </a:extLst>
        </xdr:cNvPr>
        <xdr:cNvPicPr>
          <a:picLocks noChangeAspect="1" noChangeArrowheads="1"/>
        </xdr:cNvPicPr>
      </xdr:nvPicPr>
      <xdr:blipFill>
        <a:blip xmlns:r="http://schemas.openxmlformats.org/officeDocument/2006/relationships" r:embed="rId767" cstate="print"/>
        <a:srcRect/>
        <a:stretch>
          <a:fillRect/>
        </a:stretch>
      </xdr:blipFill>
      <xdr:spPr bwMode="auto">
        <a:xfrm>
          <a:off x="0" y="211843620"/>
          <a:ext cx="533400" cy="403860"/>
        </a:xfrm>
        <a:prstGeom prst="rect">
          <a:avLst/>
        </a:prstGeom>
        <a:noFill/>
      </xdr:spPr>
    </xdr:pic>
    <xdr:clientData/>
  </xdr:twoCellAnchor>
  <xdr:twoCellAnchor editAs="oneCell">
    <xdr:from>
      <xdr:col>0</xdr:col>
      <xdr:colOff>0</xdr:colOff>
      <xdr:row>1227</xdr:row>
      <xdr:rowOff>0</xdr:rowOff>
    </xdr:from>
    <xdr:to>
      <xdr:col>0</xdr:col>
      <xdr:colOff>533400</xdr:colOff>
      <xdr:row>1229</xdr:row>
      <xdr:rowOff>60960</xdr:rowOff>
    </xdr:to>
    <xdr:pic>
      <xdr:nvPicPr>
        <xdr:cNvPr id="2830" name="Picture 782" descr="Chesnaught icon">
          <a:extLst>
            <a:ext uri="{FF2B5EF4-FFF2-40B4-BE49-F238E27FC236}">
              <a16:creationId xmlns:a16="http://schemas.microsoft.com/office/drawing/2014/main" id="{00000000-0008-0000-0500-00000E0B0000}"/>
            </a:ext>
          </a:extLst>
        </xdr:cNvPr>
        <xdr:cNvPicPr>
          <a:picLocks noChangeAspect="1" noChangeArrowheads="1"/>
        </xdr:cNvPicPr>
      </xdr:nvPicPr>
      <xdr:blipFill>
        <a:blip xmlns:r="http://schemas.openxmlformats.org/officeDocument/2006/relationships" r:embed="rId768" cstate="print"/>
        <a:srcRect/>
        <a:stretch>
          <a:fillRect/>
        </a:stretch>
      </xdr:blipFill>
      <xdr:spPr bwMode="auto">
        <a:xfrm>
          <a:off x="0" y="212018880"/>
          <a:ext cx="533400" cy="403860"/>
        </a:xfrm>
        <a:prstGeom prst="rect">
          <a:avLst/>
        </a:prstGeom>
        <a:noFill/>
      </xdr:spPr>
    </xdr:pic>
    <xdr:clientData/>
  </xdr:twoCellAnchor>
  <xdr:twoCellAnchor editAs="oneCell">
    <xdr:from>
      <xdr:col>0</xdr:col>
      <xdr:colOff>0</xdr:colOff>
      <xdr:row>1229</xdr:row>
      <xdr:rowOff>0</xdr:rowOff>
    </xdr:from>
    <xdr:to>
      <xdr:col>0</xdr:col>
      <xdr:colOff>533400</xdr:colOff>
      <xdr:row>1231</xdr:row>
      <xdr:rowOff>53340</xdr:rowOff>
    </xdr:to>
    <xdr:pic>
      <xdr:nvPicPr>
        <xdr:cNvPr id="2831" name="Picture 783" descr="Fennekin icon">
          <a:extLst>
            <a:ext uri="{FF2B5EF4-FFF2-40B4-BE49-F238E27FC236}">
              <a16:creationId xmlns:a16="http://schemas.microsoft.com/office/drawing/2014/main" id="{00000000-0008-0000-0500-00000F0B0000}"/>
            </a:ext>
          </a:extLst>
        </xdr:cNvPr>
        <xdr:cNvPicPr>
          <a:picLocks noChangeAspect="1" noChangeArrowheads="1"/>
        </xdr:cNvPicPr>
      </xdr:nvPicPr>
      <xdr:blipFill>
        <a:blip xmlns:r="http://schemas.openxmlformats.org/officeDocument/2006/relationships" r:embed="rId769" cstate="print"/>
        <a:srcRect/>
        <a:stretch>
          <a:fillRect/>
        </a:stretch>
      </xdr:blipFill>
      <xdr:spPr bwMode="auto">
        <a:xfrm>
          <a:off x="0" y="212361780"/>
          <a:ext cx="533400" cy="403860"/>
        </a:xfrm>
        <a:prstGeom prst="rect">
          <a:avLst/>
        </a:prstGeom>
        <a:noFill/>
      </xdr:spPr>
    </xdr:pic>
    <xdr:clientData/>
  </xdr:twoCellAnchor>
  <xdr:twoCellAnchor editAs="oneCell">
    <xdr:from>
      <xdr:col>0</xdr:col>
      <xdr:colOff>0</xdr:colOff>
      <xdr:row>1230</xdr:row>
      <xdr:rowOff>0</xdr:rowOff>
    </xdr:from>
    <xdr:to>
      <xdr:col>0</xdr:col>
      <xdr:colOff>533400</xdr:colOff>
      <xdr:row>1232</xdr:row>
      <xdr:rowOff>60960</xdr:rowOff>
    </xdr:to>
    <xdr:pic>
      <xdr:nvPicPr>
        <xdr:cNvPr id="2832" name="Picture 784" descr="Braixen icon">
          <a:extLst>
            <a:ext uri="{FF2B5EF4-FFF2-40B4-BE49-F238E27FC236}">
              <a16:creationId xmlns:a16="http://schemas.microsoft.com/office/drawing/2014/main" id="{00000000-0008-0000-0500-0000100B0000}"/>
            </a:ext>
          </a:extLst>
        </xdr:cNvPr>
        <xdr:cNvPicPr>
          <a:picLocks noChangeAspect="1" noChangeArrowheads="1"/>
        </xdr:cNvPicPr>
      </xdr:nvPicPr>
      <xdr:blipFill>
        <a:blip xmlns:r="http://schemas.openxmlformats.org/officeDocument/2006/relationships" r:embed="rId770" cstate="print"/>
        <a:srcRect/>
        <a:stretch>
          <a:fillRect/>
        </a:stretch>
      </xdr:blipFill>
      <xdr:spPr bwMode="auto">
        <a:xfrm>
          <a:off x="0" y="212537040"/>
          <a:ext cx="533400" cy="403860"/>
        </a:xfrm>
        <a:prstGeom prst="rect">
          <a:avLst/>
        </a:prstGeom>
        <a:noFill/>
      </xdr:spPr>
    </xdr:pic>
    <xdr:clientData/>
  </xdr:twoCellAnchor>
  <xdr:twoCellAnchor editAs="oneCell">
    <xdr:from>
      <xdr:col>0</xdr:col>
      <xdr:colOff>0</xdr:colOff>
      <xdr:row>1231</xdr:row>
      <xdr:rowOff>0</xdr:rowOff>
    </xdr:from>
    <xdr:to>
      <xdr:col>0</xdr:col>
      <xdr:colOff>533400</xdr:colOff>
      <xdr:row>1233</xdr:row>
      <xdr:rowOff>60960</xdr:rowOff>
    </xdr:to>
    <xdr:pic>
      <xdr:nvPicPr>
        <xdr:cNvPr id="2833" name="Picture 785" descr="Delphox icon">
          <a:extLst>
            <a:ext uri="{FF2B5EF4-FFF2-40B4-BE49-F238E27FC236}">
              <a16:creationId xmlns:a16="http://schemas.microsoft.com/office/drawing/2014/main" id="{00000000-0008-0000-0500-0000110B0000}"/>
            </a:ext>
          </a:extLst>
        </xdr:cNvPr>
        <xdr:cNvPicPr>
          <a:picLocks noChangeAspect="1" noChangeArrowheads="1"/>
        </xdr:cNvPicPr>
      </xdr:nvPicPr>
      <xdr:blipFill>
        <a:blip xmlns:r="http://schemas.openxmlformats.org/officeDocument/2006/relationships" r:embed="rId771" cstate="print"/>
        <a:srcRect/>
        <a:stretch>
          <a:fillRect/>
        </a:stretch>
      </xdr:blipFill>
      <xdr:spPr bwMode="auto">
        <a:xfrm>
          <a:off x="0" y="212712300"/>
          <a:ext cx="533400" cy="403860"/>
        </a:xfrm>
        <a:prstGeom prst="rect">
          <a:avLst/>
        </a:prstGeom>
        <a:noFill/>
      </xdr:spPr>
    </xdr:pic>
    <xdr:clientData/>
  </xdr:twoCellAnchor>
  <xdr:twoCellAnchor editAs="oneCell">
    <xdr:from>
      <xdr:col>0</xdr:col>
      <xdr:colOff>0</xdr:colOff>
      <xdr:row>1233</xdr:row>
      <xdr:rowOff>0</xdr:rowOff>
    </xdr:from>
    <xdr:to>
      <xdr:col>0</xdr:col>
      <xdr:colOff>533400</xdr:colOff>
      <xdr:row>1235</xdr:row>
      <xdr:rowOff>53340</xdr:rowOff>
    </xdr:to>
    <xdr:pic>
      <xdr:nvPicPr>
        <xdr:cNvPr id="2834" name="Picture 786" descr="Froakie icon">
          <a:extLst>
            <a:ext uri="{FF2B5EF4-FFF2-40B4-BE49-F238E27FC236}">
              <a16:creationId xmlns:a16="http://schemas.microsoft.com/office/drawing/2014/main" id="{00000000-0008-0000-0500-0000120B0000}"/>
            </a:ext>
          </a:extLst>
        </xdr:cNvPr>
        <xdr:cNvPicPr>
          <a:picLocks noChangeAspect="1" noChangeArrowheads="1"/>
        </xdr:cNvPicPr>
      </xdr:nvPicPr>
      <xdr:blipFill>
        <a:blip xmlns:r="http://schemas.openxmlformats.org/officeDocument/2006/relationships" r:embed="rId772" cstate="print"/>
        <a:srcRect/>
        <a:stretch>
          <a:fillRect/>
        </a:stretch>
      </xdr:blipFill>
      <xdr:spPr bwMode="auto">
        <a:xfrm>
          <a:off x="0" y="213055200"/>
          <a:ext cx="533400" cy="403860"/>
        </a:xfrm>
        <a:prstGeom prst="rect">
          <a:avLst/>
        </a:prstGeom>
        <a:noFill/>
      </xdr:spPr>
    </xdr:pic>
    <xdr:clientData/>
  </xdr:twoCellAnchor>
  <xdr:twoCellAnchor editAs="oneCell">
    <xdr:from>
      <xdr:col>0</xdr:col>
      <xdr:colOff>0</xdr:colOff>
      <xdr:row>1234</xdr:row>
      <xdr:rowOff>0</xdr:rowOff>
    </xdr:from>
    <xdr:to>
      <xdr:col>0</xdr:col>
      <xdr:colOff>533400</xdr:colOff>
      <xdr:row>1236</xdr:row>
      <xdr:rowOff>60960</xdr:rowOff>
    </xdr:to>
    <xdr:pic>
      <xdr:nvPicPr>
        <xdr:cNvPr id="2835" name="Picture 787" descr="Frogadier icon">
          <a:extLst>
            <a:ext uri="{FF2B5EF4-FFF2-40B4-BE49-F238E27FC236}">
              <a16:creationId xmlns:a16="http://schemas.microsoft.com/office/drawing/2014/main" id="{00000000-0008-0000-0500-0000130B0000}"/>
            </a:ext>
          </a:extLst>
        </xdr:cNvPr>
        <xdr:cNvPicPr>
          <a:picLocks noChangeAspect="1" noChangeArrowheads="1"/>
        </xdr:cNvPicPr>
      </xdr:nvPicPr>
      <xdr:blipFill>
        <a:blip xmlns:r="http://schemas.openxmlformats.org/officeDocument/2006/relationships" r:embed="rId773" cstate="print"/>
        <a:srcRect/>
        <a:stretch>
          <a:fillRect/>
        </a:stretch>
      </xdr:blipFill>
      <xdr:spPr bwMode="auto">
        <a:xfrm>
          <a:off x="0" y="213230460"/>
          <a:ext cx="533400" cy="403860"/>
        </a:xfrm>
        <a:prstGeom prst="rect">
          <a:avLst/>
        </a:prstGeom>
        <a:noFill/>
      </xdr:spPr>
    </xdr:pic>
    <xdr:clientData/>
  </xdr:twoCellAnchor>
  <xdr:twoCellAnchor editAs="oneCell">
    <xdr:from>
      <xdr:col>0</xdr:col>
      <xdr:colOff>0</xdr:colOff>
      <xdr:row>1235</xdr:row>
      <xdr:rowOff>0</xdr:rowOff>
    </xdr:from>
    <xdr:to>
      <xdr:col>0</xdr:col>
      <xdr:colOff>533400</xdr:colOff>
      <xdr:row>1237</xdr:row>
      <xdr:rowOff>60960</xdr:rowOff>
    </xdr:to>
    <xdr:pic>
      <xdr:nvPicPr>
        <xdr:cNvPr id="2836" name="Picture 788" descr="Greninja icon">
          <a:extLst>
            <a:ext uri="{FF2B5EF4-FFF2-40B4-BE49-F238E27FC236}">
              <a16:creationId xmlns:a16="http://schemas.microsoft.com/office/drawing/2014/main" id="{00000000-0008-0000-0500-0000140B0000}"/>
            </a:ext>
          </a:extLst>
        </xdr:cNvPr>
        <xdr:cNvPicPr>
          <a:picLocks noChangeAspect="1" noChangeArrowheads="1"/>
        </xdr:cNvPicPr>
      </xdr:nvPicPr>
      <xdr:blipFill>
        <a:blip xmlns:r="http://schemas.openxmlformats.org/officeDocument/2006/relationships" r:embed="rId774" cstate="print"/>
        <a:srcRect/>
        <a:stretch>
          <a:fillRect/>
        </a:stretch>
      </xdr:blipFill>
      <xdr:spPr bwMode="auto">
        <a:xfrm>
          <a:off x="0" y="213405720"/>
          <a:ext cx="533400" cy="403860"/>
        </a:xfrm>
        <a:prstGeom prst="rect">
          <a:avLst/>
        </a:prstGeom>
        <a:noFill/>
      </xdr:spPr>
    </xdr:pic>
    <xdr:clientData/>
  </xdr:twoCellAnchor>
  <xdr:twoCellAnchor editAs="oneCell">
    <xdr:from>
      <xdr:col>0</xdr:col>
      <xdr:colOff>0</xdr:colOff>
      <xdr:row>1237</xdr:row>
      <xdr:rowOff>0</xdr:rowOff>
    </xdr:from>
    <xdr:to>
      <xdr:col>0</xdr:col>
      <xdr:colOff>533400</xdr:colOff>
      <xdr:row>1239</xdr:row>
      <xdr:rowOff>60960</xdr:rowOff>
    </xdr:to>
    <xdr:pic>
      <xdr:nvPicPr>
        <xdr:cNvPr id="2837" name="Picture 789" descr="Greninja (Ash-Greninja) icon">
          <a:extLst>
            <a:ext uri="{FF2B5EF4-FFF2-40B4-BE49-F238E27FC236}">
              <a16:creationId xmlns:a16="http://schemas.microsoft.com/office/drawing/2014/main" id="{00000000-0008-0000-0500-0000150B0000}"/>
            </a:ext>
          </a:extLst>
        </xdr:cNvPr>
        <xdr:cNvPicPr>
          <a:picLocks noChangeAspect="1" noChangeArrowheads="1"/>
        </xdr:cNvPicPr>
      </xdr:nvPicPr>
      <xdr:blipFill>
        <a:blip xmlns:r="http://schemas.openxmlformats.org/officeDocument/2006/relationships" r:embed="rId775" cstate="print"/>
        <a:srcRect/>
        <a:stretch>
          <a:fillRect/>
        </a:stretch>
      </xdr:blipFill>
      <xdr:spPr bwMode="auto">
        <a:xfrm>
          <a:off x="0" y="213748620"/>
          <a:ext cx="533400" cy="403860"/>
        </a:xfrm>
        <a:prstGeom prst="rect">
          <a:avLst/>
        </a:prstGeom>
        <a:noFill/>
      </xdr:spPr>
    </xdr:pic>
    <xdr:clientData/>
  </xdr:twoCellAnchor>
  <xdr:twoCellAnchor editAs="oneCell">
    <xdr:from>
      <xdr:col>0</xdr:col>
      <xdr:colOff>0</xdr:colOff>
      <xdr:row>1239</xdr:row>
      <xdr:rowOff>0</xdr:rowOff>
    </xdr:from>
    <xdr:to>
      <xdr:col>0</xdr:col>
      <xdr:colOff>533400</xdr:colOff>
      <xdr:row>1241</xdr:row>
      <xdr:rowOff>60960</xdr:rowOff>
    </xdr:to>
    <xdr:pic>
      <xdr:nvPicPr>
        <xdr:cNvPr id="2838" name="Picture 790" descr="Bunnelby icon">
          <a:extLst>
            <a:ext uri="{FF2B5EF4-FFF2-40B4-BE49-F238E27FC236}">
              <a16:creationId xmlns:a16="http://schemas.microsoft.com/office/drawing/2014/main" id="{00000000-0008-0000-0500-0000160B0000}"/>
            </a:ext>
          </a:extLst>
        </xdr:cNvPr>
        <xdr:cNvPicPr>
          <a:picLocks noChangeAspect="1" noChangeArrowheads="1"/>
        </xdr:cNvPicPr>
      </xdr:nvPicPr>
      <xdr:blipFill>
        <a:blip xmlns:r="http://schemas.openxmlformats.org/officeDocument/2006/relationships" r:embed="rId776" cstate="print"/>
        <a:srcRect/>
        <a:stretch>
          <a:fillRect/>
        </a:stretch>
      </xdr:blipFill>
      <xdr:spPr bwMode="auto">
        <a:xfrm>
          <a:off x="0" y="214091520"/>
          <a:ext cx="533400" cy="403860"/>
        </a:xfrm>
        <a:prstGeom prst="rect">
          <a:avLst/>
        </a:prstGeom>
        <a:noFill/>
      </xdr:spPr>
    </xdr:pic>
    <xdr:clientData/>
  </xdr:twoCellAnchor>
  <xdr:twoCellAnchor editAs="oneCell">
    <xdr:from>
      <xdr:col>0</xdr:col>
      <xdr:colOff>0</xdr:colOff>
      <xdr:row>1240</xdr:row>
      <xdr:rowOff>0</xdr:rowOff>
    </xdr:from>
    <xdr:to>
      <xdr:col>0</xdr:col>
      <xdr:colOff>533400</xdr:colOff>
      <xdr:row>1242</xdr:row>
      <xdr:rowOff>60960</xdr:rowOff>
    </xdr:to>
    <xdr:pic>
      <xdr:nvPicPr>
        <xdr:cNvPr id="2839" name="Picture 791" descr="Diggersby icon">
          <a:extLst>
            <a:ext uri="{FF2B5EF4-FFF2-40B4-BE49-F238E27FC236}">
              <a16:creationId xmlns:a16="http://schemas.microsoft.com/office/drawing/2014/main" id="{00000000-0008-0000-0500-0000170B0000}"/>
            </a:ext>
          </a:extLst>
        </xdr:cNvPr>
        <xdr:cNvPicPr>
          <a:picLocks noChangeAspect="1" noChangeArrowheads="1"/>
        </xdr:cNvPicPr>
      </xdr:nvPicPr>
      <xdr:blipFill>
        <a:blip xmlns:r="http://schemas.openxmlformats.org/officeDocument/2006/relationships" r:embed="rId777" cstate="print"/>
        <a:srcRect/>
        <a:stretch>
          <a:fillRect/>
        </a:stretch>
      </xdr:blipFill>
      <xdr:spPr bwMode="auto">
        <a:xfrm>
          <a:off x="0" y="214266780"/>
          <a:ext cx="533400" cy="403860"/>
        </a:xfrm>
        <a:prstGeom prst="rect">
          <a:avLst/>
        </a:prstGeom>
        <a:noFill/>
      </xdr:spPr>
    </xdr:pic>
    <xdr:clientData/>
  </xdr:twoCellAnchor>
  <xdr:twoCellAnchor editAs="oneCell">
    <xdr:from>
      <xdr:col>0</xdr:col>
      <xdr:colOff>0</xdr:colOff>
      <xdr:row>1242</xdr:row>
      <xdr:rowOff>0</xdr:rowOff>
    </xdr:from>
    <xdr:to>
      <xdr:col>0</xdr:col>
      <xdr:colOff>533400</xdr:colOff>
      <xdr:row>1244</xdr:row>
      <xdr:rowOff>60960</xdr:rowOff>
    </xdr:to>
    <xdr:pic>
      <xdr:nvPicPr>
        <xdr:cNvPr id="2840" name="Picture 792" descr="Fletchling icon">
          <a:extLst>
            <a:ext uri="{FF2B5EF4-FFF2-40B4-BE49-F238E27FC236}">
              <a16:creationId xmlns:a16="http://schemas.microsoft.com/office/drawing/2014/main" id="{00000000-0008-0000-0500-0000180B0000}"/>
            </a:ext>
          </a:extLst>
        </xdr:cNvPr>
        <xdr:cNvPicPr>
          <a:picLocks noChangeAspect="1" noChangeArrowheads="1"/>
        </xdr:cNvPicPr>
      </xdr:nvPicPr>
      <xdr:blipFill>
        <a:blip xmlns:r="http://schemas.openxmlformats.org/officeDocument/2006/relationships" r:embed="rId778" cstate="print"/>
        <a:srcRect/>
        <a:stretch>
          <a:fillRect/>
        </a:stretch>
      </xdr:blipFill>
      <xdr:spPr bwMode="auto">
        <a:xfrm>
          <a:off x="0" y="214609680"/>
          <a:ext cx="533400" cy="403860"/>
        </a:xfrm>
        <a:prstGeom prst="rect">
          <a:avLst/>
        </a:prstGeom>
        <a:noFill/>
      </xdr:spPr>
    </xdr:pic>
    <xdr:clientData/>
  </xdr:twoCellAnchor>
  <xdr:twoCellAnchor editAs="oneCell">
    <xdr:from>
      <xdr:col>0</xdr:col>
      <xdr:colOff>0</xdr:colOff>
      <xdr:row>1244</xdr:row>
      <xdr:rowOff>0</xdr:rowOff>
    </xdr:from>
    <xdr:to>
      <xdr:col>0</xdr:col>
      <xdr:colOff>533400</xdr:colOff>
      <xdr:row>1246</xdr:row>
      <xdr:rowOff>60960</xdr:rowOff>
    </xdr:to>
    <xdr:pic>
      <xdr:nvPicPr>
        <xdr:cNvPr id="2841" name="Picture 793" descr="Fletchinder icon">
          <a:extLst>
            <a:ext uri="{FF2B5EF4-FFF2-40B4-BE49-F238E27FC236}">
              <a16:creationId xmlns:a16="http://schemas.microsoft.com/office/drawing/2014/main" id="{00000000-0008-0000-0500-0000190B0000}"/>
            </a:ext>
          </a:extLst>
        </xdr:cNvPr>
        <xdr:cNvPicPr>
          <a:picLocks noChangeAspect="1" noChangeArrowheads="1"/>
        </xdr:cNvPicPr>
      </xdr:nvPicPr>
      <xdr:blipFill>
        <a:blip xmlns:r="http://schemas.openxmlformats.org/officeDocument/2006/relationships" r:embed="rId779" cstate="print"/>
        <a:srcRect/>
        <a:stretch>
          <a:fillRect/>
        </a:stretch>
      </xdr:blipFill>
      <xdr:spPr bwMode="auto">
        <a:xfrm>
          <a:off x="0" y="214952580"/>
          <a:ext cx="533400" cy="403860"/>
        </a:xfrm>
        <a:prstGeom prst="rect">
          <a:avLst/>
        </a:prstGeom>
        <a:noFill/>
      </xdr:spPr>
    </xdr:pic>
    <xdr:clientData/>
  </xdr:twoCellAnchor>
  <xdr:twoCellAnchor editAs="oneCell">
    <xdr:from>
      <xdr:col>0</xdr:col>
      <xdr:colOff>0</xdr:colOff>
      <xdr:row>1246</xdr:row>
      <xdr:rowOff>0</xdr:rowOff>
    </xdr:from>
    <xdr:to>
      <xdr:col>0</xdr:col>
      <xdr:colOff>533400</xdr:colOff>
      <xdr:row>1248</xdr:row>
      <xdr:rowOff>60960</xdr:rowOff>
    </xdr:to>
    <xdr:pic>
      <xdr:nvPicPr>
        <xdr:cNvPr id="2842" name="Picture 794" descr="Talonflame icon">
          <a:extLst>
            <a:ext uri="{FF2B5EF4-FFF2-40B4-BE49-F238E27FC236}">
              <a16:creationId xmlns:a16="http://schemas.microsoft.com/office/drawing/2014/main" id="{00000000-0008-0000-0500-00001A0B0000}"/>
            </a:ext>
          </a:extLst>
        </xdr:cNvPr>
        <xdr:cNvPicPr>
          <a:picLocks noChangeAspect="1" noChangeArrowheads="1"/>
        </xdr:cNvPicPr>
      </xdr:nvPicPr>
      <xdr:blipFill>
        <a:blip xmlns:r="http://schemas.openxmlformats.org/officeDocument/2006/relationships" r:embed="rId780" cstate="print"/>
        <a:srcRect/>
        <a:stretch>
          <a:fillRect/>
        </a:stretch>
      </xdr:blipFill>
      <xdr:spPr bwMode="auto">
        <a:xfrm>
          <a:off x="0" y="215295480"/>
          <a:ext cx="533400" cy="403860"/>
        </a:xfrm>
        <a:prstGeom prst="rect">
          <a:avLst/>
        </a:prstGeom>
        <a:noFill/>
      </xdr:spPr>
    </xdr:pic>
    <xdr:clientData/>
  </xdr:twoCellAnchor>
  <xdr:twoCellAnchor editAs="oneCell">
    <xdr:from>
      <xdr:col>0</xdr:col>
      <xdr:colOff>0</xdr:colOff>
      <xdr:row>1248</xdr:row>
      <xdr:rowOff>0</xdr:rowOff>
    </xdr:from>
    <xdr:to>
      <xdr:col>0</xdr:col>
      <xdr:colOff>533400</xdr:colOff>
      <xdr:row>1250</xdr:row>
      <xdr:rowOff>53340</xdr:rowOff>
    </xdr:to>
    <xdr:pic>
      <xdr:nvPicPr>
        <xdr:cNvPr id="2843" name="Picture 795" descr="Scatterbug icon">
          <a:extLst>
            <a:ext uri="{FF2B5EF4-FFF2-40B4-BE49-F238E27FC236}">
              <a16:creationId xmlns:a16="http://schemas.microsoft.com/office/drawing/2014/main" id="{00000000-0008-0000-0500-00001B0B0000}"/>
            </a:ext>
          </a:extLst>
        </xdr:cNvPr>
        <xdr:cNvPicPr>
          <a:picLocks noChangeAspect="1" noChangeArrowheads="1"/>
        </xdr:cNvPicPr>
      </xdr:nvPicPr>
      <xdr:blipFill>
        <a:blip xmlns:r="http://schemas.openxmlformats.org/officeDocument/2006/relationships" r:embed="rId781" cstate="print"/>
        <a:srcRect/>
        <a:stretch>
          <a:fillRect/>
        </a:stretch>
      </xdr:blipFill>
      <xdr:spPr bwMode="auto">
        <a:xfrm>
          <a:off x="0" y="215638380"/>
          <a:ext cx="533400" cy="403860"/>
        </a:xfrm>
        <a:prstGeom prst="rect">
          <a:avLst/>
        </a:prstGeom>
        <a:noFill/>
      </xdr:spPr>
    </xdr:pic>
    <xdr:clientData/>
  </xdr:twoCellAnchor>
  <xdr:twoCellAnchor editAs="oneCell">
    <xdr:from>
      <xdr:col>0</xdr:col>
      <xdr:colOff>0</xdr:colOff>
      <xdr:row>1249</xdr:row>
      <xdr:rowOff>0</xdr:rowOff>
    </xdr:from>
    <xdr:to>
      <xdr:col>0</xdr:col>
      <xdr:colOff>533400</xdr:colOff>
      <xdr:row>1251</xdr:row>
      <xdr:rowOff>60960</xdr:rowOff>
    </xdr:to>
    <xdr:pic>
      <xdr:nvPicPr>
        <xdr:cNvPr id="2844" name="Picture 796" descr="Spewpa icon">
          <a:extLst>
            <a:ext uri="{FF2B5EF4-FFF2-40B4-BE49-F238E27FC236}">
              <a16:creationId xmlns:a16="http://schemas.microsoft.com/office/drawing/2014/main" id="{00000000-0008-0000-0500-00001C0B0000}"/>
            </a:ext>
          </a:extLst>
        </xdr:cNvPr>
        <xdr:cNvPicPr>
          <a:picLocks noChangeAspect="1" noChangeArrowheads="1"/>
        </xdr:cNvPicPr>
      </xdr:nvPicPr>
      <xdr:blipFill>
        <a:blip xmlns:r="http://schemas.openxmlformats.org/officeDocument/2006/relationships" r:embed="rId782" cstate="print"/>
        <a:srcRect/>
        <a:stretch>
          <a:fillRect/>
        </a:stretch>
      </xdr:blipFill>
      <xdr:spPr bwMode="auto">
        <a:xfrm>
          <a:off x="0" y="215813640"/>
          <a:ext cx="533400" cy="403860"/>
        </a:xfrm>
        <a:prstGeom prst="rect">
          <a:avLst/>
        </a:prstGeom>
        <a:noFill/>
      </xdr:spPr>
    </xdr:pic>
    <xdr:clientData/>
  </xdr:twoCellAnchor>
  <xdr:twoCellAnchor editAs="oneCell">
    <xdr:from>
      <xdr:col>0</xdr:col>
      <xdr:colOff>0</xdr:colOff>
      <xdr:row>1250</xdr:row>
      <xdr:rowOff>0</xdr:rowOff>
    </xdr:from>
    <xdr:to>
      <xdr:col>0</xdr:col>
      <xdr:colOff>533400</xdr:colOff>
      <xdr:row>1252</xdr:row>
      <xdr:rowOff>60960</xdr:rowOff>
    </xdr:to>
    <xdr:pic>
      <xdr:nvPicPr>
        <xdr:cNvPr id="2845" name="Picture 797" descr="Vivillon icon">
          <a:extLst>
            <a:ext uri="{FF2B5EF4-FFF2-40B4-BE49-F238E27FC236}">
              <a16:creationId xmlns:a16="http://schemas.microsoft.com/office/drawing/2014/main" id="{00000000-0008-0000-0500-00001D0B0000}"/>
            </a:ext>
          </a:extLst>
        </xdr:cNvPr>
        <xdr:cNvPicPr>
          <a:picLocks noChangeAspect="1" noChangeArrowheads="1"/>
        </xdr:cNvPicPr>
      </xdr:nvPicPr>
      <xdr:blipFill>
        <a:blip xmlns:r="http://schemas.openxmlformats.org/officeDocument/2006/relationships" r:embed="rId783" cstate="print"/>
        <a:srcRect/>
        <a:stretch>
          <a:fillRect/>
        </a:stretch>
      </xdr:blipFill>
      <xdr:spPr bwMode="auto">
        <a:xfrm>
          <a:off x="0" y="215988900"/>
          <a:ext cx="533400" cy="403860"/>
        </a:xfrm>
        <a:prstGeom prst="rect">
          <a:avLst/>
        </a:prstGeom>
        <a:noFill/>
      </xdr:spPr>
    </xdr:pic>
    <xdr:clientData/>
  </xdr:twoCellAnchor>
  <xdr:twoCellAnchor editAs="oneCell">
    <xdr:from>
      <xdr:col>0</xdr:col>
      <xdr:colOff>0</xdr:colOff>
      <xdr:row>1252</xdr:row>
      <xdr:rowOff>0</xdr:rowOff>
    </xdr:from>
    <xdr:to>
      <xdr:col>0</xdr:col>
      <xdr:colOff>533400</xdr:colOff>
      <xdr:row>1254</xdr:row>
      <xdr:rowOff>60960</xdr:rowOff>
    </xdr:to>
    <xdr:pic>
      <xdr:nvPicPr>
        <xdr:cNvPr id="2846" name="Picture 798" descr="Litleo icon">
          <a:extLst>
            <a:ext uri="{FF2B5EF4-FFF2-40B4-BE49-F238E27FC236}">
              <a16:creationId xmlns:a16="http://schemas.microsoft.com/office/drawing/2014/main" id="{00000000-0008-0000-0500-00001E0B0000}"/>
            </a:ext>
          </a:extLst>
        </xdr:cNvPr>
        <xdr:cNvPicPr>
          <a:picLocks noChangeAspect="1" noChangeArrowheads="1"/>
        </xdr:cNvPicPr>
      </xdr:nvPicPr>
      <xdr:blipFill>
        <a:blip xmlns:r="http://schemas.openxmlformats.org/officeDocument/2006/relationships" r:embed="rId784" cstate="print"/>
        <a:srcRect/>
        <a:stretch>
          <a:fillRect/>
        </a:stretch>
      </xdr:blipFill>
      <xdr:spPr bwMode="auto">
        <a:xfrm>
          <a:off x="0" y="216331800"/>
          <a:ext cx="533400" cy="403860"/>
        </a:xfrm>
        <a:prstGeom prst="rect">
          <a:avLst/>
        </a:prstGeom>
        <a:noFill/>
      </xdr:spPr>
    </xdr:pic>
    <xdr:clientData/>
  </xdr:twoCellAnchor>
  <xdr:twoCellAnchor editAs="oneCell">
    <xdr:from>
      <xdr:col>0</xdr:col>
      <xdr:colOff>0</xdr:colOff>
      <xdr:row>1254</xdr:row>
      <xdr:rowOff>0</xdr:rowOff>
    </xdr:from>
    <xdr:to>
      <xdr:col>0</xdr:col>
      <xdr:colOff>533400</xdr:colOff>
      <xdr:row>1256</xdr:row>
      <xdr:rowOff>60960</xdr:rowOff>
    </xdr:to>
    <xdr:pic>
      <xdr:nvPicPr>
        <xdr:cNvPr id="2847" name="Picture 799" descr="Pyroar icon">
          <a:extLst>
            <a:ext uri="{FF2B5EF4-FFF2-40B4-BE49-F238E27FC236}">
              <a16:creationId xmlns:a16="http://schemas.microsoft.com/office/drawing/2014/main" id="{00000000-0008-0000-0500-00001F0B0000}"/>
            </a:ext>
          </a:extLst>
        </xdr:cNvPr>
        <xdr:cNvPicPr>
          <a:picLocks noChangeAspect="1" noChangeArrowheads="1"/>
        </xdr:cNvPicPr>
      </xdr:nvPicPr>
      <xdr:blipFill>
        <a:blip xmlns:r="http://schemas.openxmlformats.org/officeDocument/2006/relationships" r:embed="rId785" cstate="print"/>
        <a:srcRect/>
        <a:stretch>
          <a:fillRect/>
        </a:stretch>
      </xdr:blipFill>
      <xdr:spPr bwMode="auto">
        <a:xfrm>
          <a:off x="0" y="216674700"/>
          <a:ext cx="533400" cy="403860"/>
        </a:xfrm>
        <a:prstGeom prst="rect">
          <a:avLst/>
        </a:prstGeom>
        <a:noFill/>
      </xdr:spPr>
    </xdr:pic>
    <xdr:clientData/>
  </xdr:twoCellAnchor>
  <xdr:twoCellAnchor editAs="oneCell">
    <xdr:from>
      <xdr:col>0</xdr:col>
      <xdr:colOff>0</xdr:colOff>
      <xdr:row>1256</xdr:row>
      <xdr:rowOff>0</xdr:rowOff>
    </xdr:from>
    <xdr:to>
      <xdr:col>0</xdr:col>
      <xdr:colOff>533400</xdr:colOff>
      <xdr:row>1258</xdr:row>
      <xdr:rowOff>53340</xdr:rowOff>
    </xdr:to>
    <xdr:pic>
      <xdr:nvPicPr>
        <xdr:cNvPr id="2848" name="Picture 800" descr="Flabébé icon">
          <a:extLst>
            <a:ext uri="{FF2B5EF4-FFF2-40B4-BE49-F238E27FC236}">
              <a16:creationId xmlns:a16="http://schemas.microsoft.com/office/drawing/2014/main" id="{00000000-0008-0000-0500-0000200B0000}"/>
            </a:ext>
          </a:extLst>
        </xdr:cNvPr>
        <xdr:cNvPicPr>
          <a:picLocks noChangeAspect="1" noChangeArrowheads="1"/>
        </xdr:cNvPicPr>
      </xdr:nvPicPr>
      <xdr:blipFill>
        <a:blip xmlns:r="http://schemas.openxmlformats.org/officeDocument/2006/relationships" r:embed="rId786" cstate="print"/>
        <a:srcRect/>
        <a:stretch>
          <a:fillRect/>
        </a:stretch>
      </xdr:blipFill>
      <xdr:spPr bwMode="auto">
        <a:xfrm>
          <a:off x="0" y="217017600"/>
          <a:ext cx="533400" cy="403860"/>
        </a:xfrm>
        <a:prstGeom prst="rect">
          <a:avLst/>
        </a:prstGeom>
        <a:noFill/>
      </xdr:spPr>
    </xdr:pic>
    <xdr:clientData/>
  </xdr:twoCellAnchor>
  <xdr:twoCellAnchor editAs="oneCell">
    <xdr:from>
      <xdr:col>0</xdr:col>
      <xdr:colOff>0</xdr:colOff>
      <xdr:row>1257</xdr:row>
      <xdr:rowOff>0</xdr:rowOff>
    </xdr:from>
    <xdr:to>
      <xdr:col>0</xdr:col>
      <xdr:colOff>533400</xdr:colOff>
      <xdr:row>1259</xdr:row>
      <xdr:rowOff>53340</xdr:rowOff>
    </xdr:to>
    <xdr:pic>
      <xdr:nvPicPr>
        <xdr:cNvPr id="2849" name="Picture 801" descr="Floette icon">
          <a:extLst>
            <a:ext uri="{FF2B5EF4-FFF2-40B4-BE49-F238E27FC236}">
              <a16:creationId xmlns:a16="http://schemas.microsoft.com/office/drawing/2014/main" id="{00000000-0008-0000-0500-0000210B0000}"/>
            </a:ext>
          </a:extLst>
        </xdr:cNvPr>
        <xdr:cNvPicPr>
          <a:picLocks noChangeAspect="1" noChangeArrowheads="1"/>
        </xdr:cNvPicPr>
      </xdr:nvPicPr>
      <xdr:blipFill>
        <a:blip xmlns:r="http://schemas.openxmlformats.org/officeDocument/2006/relationships" r:embed="rId787" cstate="print"/>
        <a:srcRect/>
        <a:stretch>
          <a:fillRect/>
        </a:stretch>
      </xdr:blipFill>
      <xdr:spPr bwMode="auto">
        <a:xfrm>
          <a:off x="0" y="217192860"/>
          <a:ext cx="533400" cy="403860"/>
        </a:xfrm>
        <a:prstGeom prst="rect">
          <a:avLst/>
        </a:prstGeom>
        <a:noFill/>
      </xdr:spPr>
    </xdr:pic>
    <xdr:clientData/>
  </xdr:twoCellAnchor>
  <xdr:twoCellAnchor editAs="oneCell">
    <xdr:from>
      <xdr:col>0</xdr:col>
      <xdr:colOff>0</xdr:colOff>
      <xdr:row>1258</xdr:row>
      <xdr:rowOff>0</xdr:rowOff>
    </xdr:from>
    <xdr:to>
      <xdr:col>0</xdr:col>
      <xdr:colOff>533400</xdr:colOff>
      <xdr:row>1260</xdr:row>
      <xdr:rowOff>53340</xdr:rowOff>
    </xdr:to>
    <xdr:pic>
      <xdr:nvPicPr>
        <xdr:cNvPr id="2850" name="Picture 802" descr="Florges icon">
          <a:extLst>
            <a:ext uri="{FF2B5EF4-FFF2-40B4-BE49-F238E27FC236}">
              <a16:creationId xmlns:a16="http://schemas.microsoft.com/office/drawing/2014/main" id="{00000000-0008-0000-0500-0000220B0000}"/>
            </a:ext>
          </a:extLst>
        </xdr:cNvPr>
        <xdr:cNvPicPr>
          <a:picLocks noChangeAspect="1" noChangeArrowheads="1"/>
        </xdr:cNvPicPr>
      </xdr:nvPicPr>
      <xdr:blipFill>
        <a:blip xmlns:r="http://schemas.openxmlformats.org/officeDocument/2006/relationships" r:embed="rId788" cstate="print"/>
        <a:srcRect/>
        <a:stretch>
          <a:fillRect/>
        </a:stretch>
      </xdr:blipFill>
      <xdr:spPr bwMode="auto">
        <a:xfrm>
          <a:off x="0" y="217368120"/>
          <a:ext cx="533400" cy="403860"/>
        </a:xfrm>
        <a:prstGeom prst="rect">
          <a:avLst/>
        </a:prstGeom>
        <a:noFill/>
      </xdr:spPr>
    </xdr:pic>
    <xdr:clientData/>
  </xdr:twoCellAnchor>
  <xdr:twoCellAnchor editAs="oneCell">
    <xdr:from>
      <xdr:col>0</xdr:col>
      <xdr:colOff>0</xdr:colOff>
      <xdr:row>1259</xdr:row>
      <xdr:rowOff>0</xdr:rowOff>
    </xdr:from>
    <xdr:to>
      <xdr:col>0</xdr:col>
      <xdr:colOff>533400</xdr:colOff>
      <xdr:row>1261</xdr:row>
      <xdr:rowOff>53340</xdr:rowOff>
    </xdr:to>
    <xdr:pic>
      <xdr:nvPicPr>
        <xdr:cNvPr id="2851" name="Picture 803" descr="Skiddo icon">
          <a:extLst>
            <a:ext uri="{FF2B5EF4-FFF2-40B4-BE49-F238E27FC236}">
              <a16:creationId xmlns:a16="http://schemas.microsoft.com/office/drawing/2014/main" id="{00000000-0008-0000-0500-0000230B0000}"/>
            </a:ext>
          </a:extLst>
        </xdr:cNvPr>
        <xdr:cNvPicPr>
          <a:picLocks noChangeAspect="1" noChangeArrowheads="1"/>
        </xdr:cNvPicPr>
      </xdr:nvPicPr>
      <xdr:blipFill>
        <a:blip xmlns:r="http://schemas.openxmlformats.org/officeDocument/2006/relationships" r:embed="rId789" cstate="print"/>
        <a:srcRect/>
        <a:stretch>
          <a:fillRect/>
        </a:stretch>
      </xdr:blipFill>
      <xdr:spPr bwMode="auto">
        <a:xfrm>
          <a:off x="0" y="217543380"/>
          <a:ext cx="533400" cy="403860"/>
        </a:xfrm>
        <a:prstGeom prst="rect">
          <a:avLst/>
        </a:prstGeom>
        <a:noFill/>
      </xdr:spPr>
    </xdr:pic>
    <xdr:clientData/>
  </xdr:twoCellAnchor>
  <xdr:twoCellAnchor editAs="oneCell">
    <xdr:from>
      <xdr:col>0</xdr:col>
      <xdr:colOff>0</xdr:colOff>
      <xdr:row>1260</xdr:row>
      <xdr:rowOff>0</xdr:rowOff>
    </xdr:from>
    <xdr:to>
      <xdr:col>0</xdr:col>
      <xdr:colOff>533400</xdr:colOff>
      <xdr:row>1262</xdr:row>
      <xdr:rowOff>53340</xdr:rowOff>
    </xdr:to>
    <xdr:pic>
      <xdr:nvPicPr>
        <xdr:cNvPr id="2852" name="Picture 804" descr="Gogoat icon">
          <a:extLst>
            <a:ext uri="{FF2B5EF4-FFF2-40B4-BE49-F238E27FC236}">
              <a16:creationId xmlns:a16="http://schemas.microsoft.com/office/drawing/2014/main" id="{00000000-0008-0000-0500-0000240B0000}"/>
            </a:ext>
          </a:extLst>
        </xdr:cNvPr>
        <xdr:cNvPicPr>
          <a:picLocks noChangeAspect="1" noChangeArrowheads="1"/>
        </xdr:cNvPicPr>
      </xdr:nvPicPr>
      <xdr:blipFill>
        <a:blip xmlns:r="http://schemas.openxmlformats.org/officeDocument/2006/relationships" r:embed="rId790" cstate="print"/>
        <a:srcRect/>
        <a:stretch>
          <a:fillRect/>
        </a:stretch>
      </xdr:blipFill>
      <xdr:spPr bwMode="auto">
        <a:xfrm>
          <a:off x="0" y="217718640"/>
          <a:ext cx="533400" cy="403860"/>
        </a:xfrm>
        <a:prstGeom prst="rect">
          <a:avLst/>
        </a:prstGeom>
        <a:noFill/>
      </xdr:spPr>
    </xdr:pic>
    <xdr:clientData/>
  </xdr:twoCellAnchor>
  <xdr:twoCellAnchor editAs="oneCell">
    <xdr:from>
      <xdr:col>0</xdr:col>
      <xdr:colOff>0</xdr:colOff>
      <xdr:row>1261</xdr:row>
      <xdr:rowOff>0</xdr:rowOff>
    </xdr:from>
    <xdr:to>
      <xdr:col>0</xdr:col>
      <xdr:colOff>533400</xdr:colOff>
      <xdr:row>1263</xdr:row>
      <xdr:rowOff>60960</xdr:rowOff>
    </xdr:to>
    <xdr:pic>
      <xdr:nvPicPr>
        <xdr:cNvPr id="2853" name="Picture 805" descr="Pancham icon">
          <a:extLst>
            <a:ext uri="{FF2B5EF4-FFF2-40B4-BE49-F238E27FC236}">
              <a16:creationId xmlns:a16="http://schemas.microsoft.com/office/drawing/2014/main" id="{00000000-0008-0000-0500-0000250B0000}"/>
            </a:ext>
          </a:extLst>
        </xdr:cNvPr>
        <xdr:cNvPicPr>
          <a:picLocks noChangeAspect="1" noChangeArrowheads="1"/>
        </xdr:cNvPicPr>
      </xdr:nvPicPr>
      <xdr:blipFill>
        <a:blip xmlns:r="http://schemas.openxmlformats.org/officeDocument/2006/relationships" r:embed="rId791" cstate="print"/>
        <a:srcRect/>
        <a:stretch>
          <a:fillRect/>
        </a:stretch>
      </xdr:blipFill>
      <xdr:spPr bwMode="auto">
        <a:xfrm>
          <a:off x="0" y="217893900"/>
          <a:ext cx="533400" cy="403860"/>
        </a:xfrm>
        <a:prstGeom prst="rect">
          <a:avLst/>
        </a:prstGeom>
        <a:noFill/>
      </xdr:spPr>
    </xdr:pic>
    <xdr:clientData/>
  </xdr:twoCellAnchor>
  <xdr:twoCellAnchor editAs="oneCell">
    <xdr:from>
      <xdr:col>0</xdr:col>
      <xdr:colOff>0</xdr:colOff>
      <xdr:row>1262</xdr:row>
      <xdr:rowOff>0</xdr:rowOff>
    </xdr:from>
    <xdr:to>
      <xdr:col>0</xdr:col>
      <xdr:colOff>533400</xdr:colOff>
      <xdr:row>1264</xdr:row>
      <xdr:rowOff>60960</xdr:rowOff>
    </xdr:to>
    <xdr:pic>
      <xdr:nvPicPr>
        <xdr:cNvPr id="2854" name="Picture 806" descr="Pangoro icon">
          <a:extLst>
            <a:ext uri="{FF2B5EF4-FFF2-40B4-BE49-F238E27FC236}">
              <a16:creationId xmlns:a16="http://schemas.microsoft.com/office/drawing/2014/main" id="{00000000-0008-0000-0500-0000260B0000}"/>
            </a:ext>
          </a:extLst>
        </xdr:cNvPr>
        <xdr:cNvPicPr>
          <a:picLocks noChangeAspect="1" noChangeArrowheads="1"/>
        </xdr:cNvPicPr>
      </xdr:nvPicPr>
      <xdr:blipFill>
        <a:blip xmlns:r="http://schemas.openxmlformats.org/officeDocument/2006/relationships" r:embed="rId792" cstate="print"/>
        <a:srcRect/>
        <a:stretch>
          <a:fillRect/>
        </a:stretch>
      </xdr:blipFill>
      <xdr:spPr bwMode="auto">
        <a:xfrm>
          <a:off x="0" y="218069160"/>
          <a:ext cx="533400" cy="403860"/>
        </a:xfrm>
        <a:prstGeom prst="rect">
          <a:avLst/>
        </a:prstGeom>
        <a:noFill/>
      </xdr:spPr>
    </xdr:pic>
    <xdr:clientData/>
  </xdr:twoCellAnchor>
  <xdr:twoCellAnchor editAs="oneCell">
    <xdr:from>
      <xdr:col>0</xdr:col>
      <xdr:colOff>0</xdr:colOff>
      <xdr:row>1264</xdr:row>
      <xdr:rowOff>0</xdr:rowOff>
    </xdr:from>
    <xdr:to>
      <xdr:col>0</xdr:col>
      <xdr:colOff>533400</xdr:colOff>
      <xdr:row>1266</xdr:row>
      <xdr:rowOff>53340</xdr:rowOff>
    </xdr:to>
    <xdr:pic>
      <xdr:nvPicPr>
        <xdr:cNvPr id="2855" name="Picture 807" descr="Furfrou icon">
          <a:extLst>
            <a:ext uri="{FF2B5EF4-FFF2-40B4-BE49-F238E27FC236}">
              <a16:creationId xmlns:a16="http://schemas.microsoft.com/office/drawing/2014/main" id="{00000000-0008-0000-0500-0000270B0000}"/>
            </a:ext>
          </a:extLst>
        </xdr:cNvPr>
        <xdr:cNvPicPr>
          <a:picLocks noChangeAspect="1" noChangeArrowheads="1"/>
        </xdr:cNvPicPr>
      </xdr:nvPicPr>
      <xdr:blipFill>
        <a:blip xmlns:r="http://schemas.openxmlformats.org/officeDocument/2006/relationships" r:embed="rId793" cstate="print"/>
        <a:srcRect/>
        <a:stretch>
          <a:fillRect/>
        </a:stretch>
      </xdr:blipFill>
      <xdr:spPr bwMode="auto">
        <a:xfrm>
          <a:off x="0" y="218412060"/>
          <a:ext cx="533400" cy="403860"/>
        </a:xfrm>
        <a:prstGeom prst="rect">
          <a:avLst/>
        </a:prstGeom>
        <a:noFill/>
      </xdr:spPr>
    </xdr:pic>
    <xdr:clientData/>
  </xdr:twoCellAnchor>
  <xdr:twoCellAnchor editAs="oneCell">
    <xdr:from>
      <xdr:col>0</xdr:col>
      <xdr:colOff>0</xdr:colOff>
      <xdr:row>1265</xdr:row>
      <xdr:rowOff>0</xdr:rowOff>
    </xdr:from>
    <xdr:to>
      <xdr:col>0</xdr:col>
      <xdr:colOff>533400</xdr:colOff>
      <xdr:row>1267</xdr:row>
      <xdr:rowOff>60960</xdr:rowOff>
    </xdr:to>
    <xdr:pic>
      <xdr:nvPicPr>
        <xdr:cNvPr id="2856" name="Picture 808" descr="Espurr icon">
          <a:extLst>
            <a:ext uri="{FF2B5EF4-FFF2-40B4-BE49-F238E27FC236}">
              <a16:creationId xmlns:a16="http://schemas.microsoft.com/office/drawing/2014/main" id="{00000000-0008-0000-0500-0000280B0000}"/>
            </a:ext>
          </a:extLst>
        </xdr:cNvPr>
        <xdr:cNvPicPr>
          <a:picLocks noChangeAspect="1" noChangeArrowheads="1"/>
        </xdr:cNvPicPr>
      </xdr:nvPicPr>
      <xdr:blipFill>
        <a:blip xmlns:r="http://schemas.openxmlformats.org/officeDocument/2006/relationships" r:embed="rId794" cstate="print"/>
        <a:srcRect/>
        <a:stretch>
          <a:fillRect/>
        </a:stretch>
      </xdr:blipFill>
      <xdr:spPr bwMode="auto">
        <a:xfrm>
          <a:off x="0" y="218587320"/>
          <a:ext cx="533400" cy="403860"/>
        </a:xfrm>
        <a:prstGeom prst="rect">
          <a:avLst/>
        </a:prstGeom>
        <a:noFill/>
      </xdr:spPr>
    </xdr:pic>
    <xdr:clientData/>
  </xdr:twoCellAnchor>
  <xdr:twoCellAnchor editAs="oneCell">
    <xdr:from>
      <xdr:col>0</xdr:col>
      <xdr:colOff>0</xdr:colOff>
      <xdr:row>1266</xdr:row>
      <xdr:rowOff>0</xdr:rowOff>
    </xdr:from>
    <xdr:to>
      <xdr:col>0</xdr:col>
      <xdr:colOff>533400</xdr:colOff>
      <xdr:row>1268</xdr:row>
      <xdr:rowOff>60960</xdr:rowOff>
    </xdr:to>
    <xdr:pic>
      <xdr:nvPicPr>
        <xdr:cNvPr id="2857" name="Picture 809" descr="Meowstic (Male) icon">
          <a:extLst>
            <a:ext uri="{FF2B5EF4-FFF2-40B4-BE49-F238E27FC236}">
              <a16:creationId xmlns:a16="http://schemas.microsoft.com/office/drawing/2014/main" id="{00000000-0008-0000-0500-0000290B0000}"/>
            </a:ext>
          </a:extLst>
        </xdr:cNvPr>
        <xdr:cNvPicPr>
          <a:picLocks noChangeAspect="1" noChangeArrowheads="1"/>
        </xdr:cNvPicPr>
      </xdr:nvPicPr>
      <xdr:blipFill>
        <a:blip xmlns:r="http://schemas.openxmlformats.org/officeDocument/2006/relationships" r:embed="rId795" cstate="print"/>
        <a:srcRect/>
        <a:stretch>
          <a:fillRect/>
        </a:stretch>
      </xdr:blipFill>
      <xdr:spPr bwMode="auto">
        <a:xfrm>
          <a:off x="0" y="218762580"/>
          <a:ext cx="533400" cy="403860"/>
        </a:xfrm>
        <a:prstGeom prst="rect">
          <a:avLst/>
        </a:prstGeom>
        <a:noFill/>
      </xdr:spPr>
    </xdr:pic>
    <xdr:clientData/>
  </xdr:twoCellAnchor>
  <xdr:twoCellAnchor editAs="oneCell">
    <xdr:from>
      <xdr:col>0</xdr:col>
      <xdr:colOff>0</xdr:colOff>
      <xdr:row>1268</xdr:row>
      <xdr:rowOff>0</xdr:rowOff>
    </xdr:from>
    <xdr:to>
      <xdr:col>0</xdr:col>
      <xdr:colOff>533400</xdr:colOff>
      <xdr:row>1270</xdr:row>
      <xdr:rowOff>60960</xdr:rowOff>
    </xdr:to>
    <xdr:pic>
      <xdr:nvPicPr>
        <xdr:cNvPr id="2858" name="Picture 810" descr="Meowstic (Female) icon">
          <a:extLst>
            <a:ext uri="{FF2B5EF4-FFF2-40B4-BE49-F238E27FC236}">
              <a16:creationId xmlns:a16="http://schemas.microsoft.com/office/drawing/2014/main" id="{00000000-0008-0000-0500-00002A0B0000}"/>
            </a:ext>
          </a:extLst>
        </xdr:cNvPr>
        <xdr:cNvPicPr>
          <a:picLocks noChangeAspect="1" noChangeArrowheads="1"/>
        </xdr:cNvPicPr>
      </xdr:nvPicPr>
      <xdr:blipFill>
        <a:blip xmlns:r="http://schemas.openxmlformats.org/officeDocument/2006/relationships" r:embed="rId796" cstate="print"/>
        <a:srcRect/>
        <a:stretch>
          <a:fillRect/>
        </a:stretch>
      </xdr:blipFill>
      <xdr:spPr bwMode="auto">
        <a:xfrm>
          <a:off x="0" y="219105480"/>
          <a:ext cx="533400" cy="403860"/>
        </a:xfrm>
        <a:prstGeom prst="rect">
          <a:avLst/>
        </a:prstGeom>
        <a:noFill/>
      </xdr:spPr>
    </xdr:pic>
    <xdr:clientData/>
  </xdr:twoCellAnchor>
  <xdr:twoCellAnchor editAs="oneCell">
    <xdr:from>
      <xdr:col>0</xdr:col>
      <xdr:colOff>0</xdr:colOff>
      <xdr:row>1270</xdr:row>
      <xdr:rowOff>0</xdr:rowOff>
    </xdr:from>
    <xdr:to>
      <xdr:col>0</xdr:col>
      <xdr:colOff>533400</xdr:colOff>
      <xdr:row>1272</xdr:row>
      <xdr:rowOff>60960</xdr:rowOff>
    </xdr:to>
    <xdr:pic>
      <xdr:nvPicPr>
        <xdr:cNvPr id="2859" name="Picture 811" descr="Honedge icon">
          <a:extLst>
            <a:ext uri="{FF2B5EF4-FFF2-40B4-BE49-F238E27FC236}">
              <a16:creationId xmlns:a16="http://schemas.microsoft.com/office/drawing/2014/main" id="{00000000-0008-0000-0500-00002B0B0000}"/>
            </a:ext>
          </a:extLst>
        </xdr:cNvPr>
        <xdr:cNvPicPr>
          <a:picLocks noChangeAspect="1" noChangeArrowheads="1"/>
        </xdr:cNvPicPr>
      </xdr:nvPicPr>
      <xdr:blipFill>
        <a:blip xmlns:r="http://schemas.openxmlformats.org/officeDocument/2006/relationships" r:embed="rId797" cstate="print"/>
        <a:srcRect/>
        <a:stretch>
          <a:fillRect/>
        </a:stretch>
      </xdr:blipFill>
      <xdr:spPr bwMode="auto">
        <a:xfrm>
          <a:off x="0" y="219448380"/>
          <a:ext cx="533400" cy="403860"/>
        </a:xfrm>
        <a:prstGeom prst="rect">
          <a:avLst/>
        </a:prstGeom>
        <a:noFill/>
      </xdr:spPr>
    </xdr:pic>
    <xdr:clientData/>
  </xdr:twoCellAnchor>
  <xdr:twoCellAnchor editAs="oneCell">
    <xdr:from>
      <xdr:col>0</xdr:col>
      <xdr:colOff>0</xdr:colOff>
      <xdr:row>1272</xdr:row>
      <xdr:rowOff>0</xdr:rowOff>
    </xdr:from>
    <xdr:to>
      <xdr:col>0</xdr:col>
      <xdr:colOff>533400</xdr:colOff>
      <xdr:row>1274</xdr:row>
      <xdr:rowOff>60960</xdr:rowOff>
    </xdr:to>
    <xdr:pic>
      <xdr:nvPicPr>
        <xdr:cNvPr id="2860" name="Picture 812" descr="Doublade icon">
          <a:extLst>
            <a:ext uri="{FF2B5EF4-FFF2-40B4-BE49-F238E27FC236}">
              <a16:creationId xmlns:a16="http://schemas.microsoft.com/office/drawing/2014/main" id="{00000000-0008-0000-0500-00002C0B0000}"/>
            </a:ext>
          </a:extLst>
        </xdr:cNvPr>
        <xdr:cNvPicPr>
          <a:picLocks noChangeAspect="1" noChangeArrowheads="1"/>
        </xdr:cNvPicPr>
      </xdr:nvPicPr>
      <xdr:blipFill>
        <a:blip xmlns:r="http://schemas.openxmlformats.org/officeDocument/2006/relationships" r:embed="rId798" cstate="print"/>
        <a:srcRect/>
        <a:stretch>
          <a:fillRect/>
        </a:stretch>
      </xdr:blipFill>
      <xdr:spPr bwMode="auto">
        <a:xfrm>
          <a:off x="0" y="219791280"/>
          <a:ext cx="533400" cy="403860"/>
        </a:xfrm>
        <a:prstGeom prst="rect">
          <a:avLst/>
        </a:prstGeom>
        <a:noFill/>
      </xdr:spPr>
    </xdr:pic>
    <xdr:clientData/>
  </xdr:twoCellAnchor>
  <xdr:twoCellAnchor editAs="oneCell">
    <xdr:from>
      <xdr:col>0</xdr:col>
      <xdr:colOff>0</xdr:colOff>
      <xdr:row>1274</xdr:row>
      <xdr:rowOff>0</xdr:rowOff>
    </xdr:from>
    <xdr:to>
      <xdr:col>0</xdr:col>
      <xdr:colOff>533400</xdr:colOff>
      <xdr:row>1276</xdr:row>
      <xdr:rowOff>60960</xdr:rowOff>
    </xdr:to>
    <xdr:pic>
      <xdr:nvPicPr>
        <xdr:cNvPr id="2861" name="Picture 813" descr="Aegislash (Shield Forme) icon">
          <a:extLst>
            <a:ext uri="{FF2B5EF4-FFF2-40B4-BE49-F238E27FC236}">
              <a16:creationId xmlns:a16="http://schemas.microsoft.com/office/drawing/2014/main" id="{00000000-0008-0000-0500-00002D0B0000}"/>
            </a:ext>
          </a:extLst>
        </xdr:cNvPr>
        <xdr:cNvPicPr>
          <a:picLocks noChangeAspect="1" noChangeArrowheads="1"/>
        </xdr:cNvPicPr>
      </xdr:nvPicPr>
      <xdr:blipFill>
        <a:blip xmlns:r="http://schemas.openxmlformats.org/officeDocument/2006/relationships" r:embed="rId799" cstate="print"/>
        <a:srcRect/>
        <a:stretch>
          <a:fillRect/>
        </a:stretch>
      </xdr:blipFill>
      <xdr:spPr bwMode="auto">
        <a:xfrm>
          <a:off x="0" y="220134180"/>
          <a:ext cx="533400" cy="403860"/>
        </a:xfrm>
        <a:prstGeom prst="rect">
          <a:avLst/>
        </a:prstGeom>
        <a:noFill/>
      </xdr:spPr>
    </xdr:pic>
    <xdr:clientData/>
  </xdr:twoCellAnchor>
  <xdr:twoCellAnchor editAs="oneCell">
    <xdr:from>
      <xdr:col>0</xdr:col>
      <xdr:colOff>0</xdr:colOff>
      <xdr:row>1276</xdr:row>
      <xdr:rowOff>0</xdr:rowOff>
    </xdr:from>
    <xdr:to>
      <xdr:col>0</xdr:col>
      <xdr:colOff>533400</xdr:colOff>
      <xdr:row>1278</xdr:row>
      <xdr:rowOff>60960</xdr:rowOff>
    </xdr:to>
    <xdr:pic>
      <xdr:nvPicPr>
        <xdr:cNvPr id="2862" name="Picture 814" descr="Aegislash (Blade Forme) icon">
          <a:extLst>
            <a:ext uri="{FF2B5EF4-FFF2-40B4-BE49-F238E27FC236}">
              <a16:creationId xmlns:a16="http://schemas.microsoft.com/office/drawing/2014/main" id="{00000000-0008-0000-0500-00002E0B0000}"/>
            </a:ext>
          </a:extLst>
        </xdr:cNvPr>
        <xdr:cNvPicPr>
          <a:picLocks noChangeAspect="1" noChangeArrowheads="1"/>
        </xdr:cNvPicPr>
      </xdr:nvPicPr>
      <xdr:blipFill>
        <a:blip xmlns:r="http://schemas.openxmlformats.org/officeDocument/2006/relationships" r:embed="rId800" cstate="print"/>
        <a:srcRect/>
        <a:stretch>
          <a:fillRect/>
        </a:stretch>
      </xdr:blipFill>
      <xdr:spPr bwMode="auto">
        <a:xfrm>
          <a:off x="0" y="220477080"/>
          <a:ext cx="533400" cy="403860"/>
        </a:xfrm>
        <a:prstGeom prst="rect">
          <a:avLst/>
        </a:prstGeom>
        <a:noFill/>
      </xdr:spPr>
    </xdr:pic>
    <xdr:clientData/>
  </xdr:twoCellAnchor>
  <xdr:twoCellAnchor editAs="oneCell">
    <xdr:from>
      <xdr:col>0</xdr:col>
      <xdr:colOff>0</xdr:colOff>
      <xdr:row>1278</xdr:row>
      <xdr:rowOff>0</xdr:rowOff>
    </xdr:from>
    <xdr:to>
      <xdr:col>0</xdr:col>
      <xdr:colOff>533400</xdr:colOff>
      <xdr:row>1280</xdr:row>
      <xdr:rowOff>53340</xdr:rowOff>
    </xdr:to>
    <xdr:pic>
      <xdr:nvPicPr>
        <xdr:cNvPr id="2863" name="Picture 815" descr="Spritzee icon">
          <a:extLst>
            <a:ext uri="{FF2B5EF4-FFF2-40B4-BE49-F238E27FC236}">
              <a16:creationId xmlns:a16="http://schemas.microsoft.com/office/drawing/2014/main" id="{00000000-0008-0000-0500-00002F0B0000}"/>
            </a:ext>
          </a:extLst>
        </xdr:cNvPr>
        <xdr:cNvPicPr>
          <a:picLocks noChangeAspect="1" noChangeArrowheads="1"/>
        </xdr:cNvPicPr>
      </xdr:nvPicPr>
      <xdr:blipFill>
        <a:blip xmlns:r="http://schemas.openxmlformats.org/officeDocument/2006/relationships" r:embed="rId801" cstate="print"/>
        <a:srcRect/>
        <a:stretch>
          <a:fillRect/>
        </a:stretch>
      </xdr:blipFill>
      <xdr:spPr bwMode="auto">
        <a:xfrm>
          <a:off x="0" y="220819980"/>
          <a:ext cx="533400" cy="403860"/>
        </a:xfrm>
        <a:prstGeom prst="rect">
          <a:avLst/>
        </a:prstGeom>
        <a:noFill/>
      </xdr:spPr>
    </xdr:pic>
    <xdr:clientData/>
  </xdr:twoCellAnchor>
  <xdr:twoCellAnchor editAs="oneCell">
    <xdr:from>
      <xdr:col>0</xdr:col>
      <xdr:colOff>0</xdr:colOff>
      <xdr:row>1279</xdr:row>
      <xdr:rowOff>0</xdr:rowOff>
    </xdr:from>
    <xdr:to>
      <xdr:col>0</xdr:col>
      <xdr:colOff>533400</xdr:colOff>
      <xdr:row>1281</xdr:row>
      <xdr:rowOff>53340</xdr:rowOff>
    </xdr:to>
    <xdr:pic>
      <xdr:nvPicPr>
        <xdr:cNvPr id="2864" name="Picture 816" descr="Aromatisse icon">
          <a:extLst>
            <a:ext uri="{FF2B5EF4-FFF2-40B4-BE49-F238E27FC236}">
              <a16:creationId xmlns:a16="http://schemas.microsoft.com/office/drawing/2014/main" id="{00000000-0008-0000-0500-0000300B0000}"/>
            </a:ext>
          </a:extLst>
        </xdr:cNvPr>
        <xdr:cNvPicPr>
          <a:picLocks noChangeAspect="1" noChangeArrowheads="1"/>
        </xdr:cNvPicPr>
      </xdr:nvPicPr>
      <xdr:blipFill>
        <a:blip xmlns:r="http://schemas.openxmlformats.org/officeDocument/2006/relationships" r:embed="rId802" cstate="print"/>
        <a:srcRect/>
        <a:stretch>
          <a:fillRect/>
        </a:stretch>
      </xdr:blipFill>
      <xdr:spPr bwMode="auto">
        <a:xfrm>
          <a:off x="0" y="220995240"/>
          <a:ext cx="533400" cy="403860"/>
        </a:xfrm>
        <a:prstGeom prst="rect">
          <a:avLst/>
        </a:prstGeom>
        <a:noFill/>
      </xdr:spPr>
    </xdr:pic>
    <xdr:clientData/>
  </xdr:twoCellAnchor>
  <xdr:twoCellAnchor editAs="oneCell">
    <xdr:from>
      <xdr:col>0</xdr:col>
      <xdr:colOff>0</xdr:colOff>
      <xdr:row>1280</xdr:row>
      <xdr:rowOff>0</xdr:rowOff>
    </xdr:from>
    <xdr:to>
      <xdr:col>0</xdr:col>
      <xdr:colOff>533400</xdr:colOff>
      <xdr:row>1282</xdr:row>
      <xdr:rowOff>53340</xdr:rowOff>
    </xdr:to>
    <xdr:pic>
      <xdr:nvPicPr>
        <xdr:cNvPr id="2865" name="Picture 817" descr="Swirlix icon">
          <a:extLst>
            <a:ext uri="{FF2B5EF4-FFF2-40B4-BE49-F238E27FC236}">
              <a16:creationId xmlns:a16="http://schemas.microsoft.com/office/drawing/2014/main" id="{00000000-0008-0000-0500-0000310B0000}"/>
            </a:ext>
          </a:extLst>
        </xdr:cNvPr>
        <xdr:cNvPicPr>
          <a:picLocks noChangeAspect="1" noChangeArrowheads="1"/>
        </xdr:cNvPicPr>
      </xdr:nvPicPr>
      <xdr:blipFill>
        <a:blip xmlns:r="http://schemas.openxmlformats.org/officeDocument/2006/relationships" r:embed="rId803" cstate="print"/>
        <a:srcRect/>
        <a:stretch>
          <a:fillRect/>
        </a:stretch>
      </xdr:blipFill>
      <xdr:spPr bwMode="auto">
        <a:xfrm>
          <a:off x="0" y="221170500"/>
          <a:ext cx="533400" cy="403860"/>
        </a:xfrm>
        <a:prstGeom prst="rect">
          <a:avLst/>
        </a:prstGeom>
        <a:noFill/>
      </xdr:spPr>
    </xdr:pic>
    <xdr:clientData/>
  </xdr:twoCellAnchor>
  <xdr:twoCellAnchor editAs="oneCell">
    <xdr:from>
      <xdr:col>0</xdr:col>
      <xdr:colOff>0</xdr:colOff>
      <xdr:row>1281</xdr:row>
      <xdr:rowOff>0</xdr:rowOff>
    </xdr:from>
    <xdr:to>
      <xdr:col>0</xdr:col>
      <xdr:colOff>533400</xdr:colOff>
      <xdr:row>1283</xdr:row>
      <xdr:rowOff>60960</xdr:rowOff>
    </xdr:to>
    <xdr:pic>
      <xdr:nvPicPr>
        <xdr:cNvPr id="2866" name="Picture 818" descr="Slurpuff icon">
          <a:extLst>
            <a:ext uri="{FF2B5EF4-FFF2-40B4-BE49-F238E27FC236}">
              <a16:creationId xmlns:a16="http://schemas.microsoft.com/office/drawing/2014/main" id="{00000000-0008-0000-0500-0000320B0000}"/>
            </a:ext>
          </a:extLst>
        </xdr:cNvPr>
        <xdr:cNvPicPr>
          <a:picLocks noChangeAspect="1" noChangeArrowheads="1"/>
        </xdr:cNvPicPr>
      </xdr:nvPicPr>
      <xdr:blipFill>
        <a:blip xmlns:r="http://schemas.openxmlformats.org/officeDocument/2006/relationships" r:embed="rId804" cstate="print"/>
        <a:srcRect/>
        <a:stretch>
          <a:fillRect/>
        </a:stretch>
      </xdr:blipFill>
      <xdr:spPr bwMode="auto">
        <a:xfrm>
          <a:off x="0" y="221345760"/>
          <a:ext cx="533400" cy="403860"/>
        </a:xfrm>
        <a:prstGeom prst="rect">
          <a:avLst/>
        </a:prstGeom>
        <a:noFill/>
      </xdr:spPr>
    </xdr:pic>
    <xdr:clientData/>
  </xdr:twoCellAnchor>
  <xdr:twoCellAnchor editAs="oneCell">
    <xdr:from>
      <xdr:col>0</xdr:col>
      <xdr:colOff>0</xdr:colOff>
      <xdr:row>1282</xdr:row>
      <xdr:rowOff>0</xdr:rowOff>
    </xdr:from>
    <xdr:to>
      <xdr:col>0</xdr:col>
      <xdr:colOff>533400</xdr:colOff>
      <xdr:row>1284</xdr:row>
      <xdr:rowOff>60960</xdr:rowOff>
    </xdr:to>
    <xdr:pic>
      <xdr:nvPicPr>
        <xdr:cNvPr id="2867" name="Picture 819" descr="Inkay icon">
          <a:extLst>
            <a:ext uri="{FF2B5EF4-FFF2-40B4-BE49-F238E27FC236}">
              <a16:creationId xmlns:a16="http://schemas.microsoft.com/office/drawing/2014/main" id="{00000000-0008-0000-0500-0000330B0000}"/>
            </a:ext>
          </a:extLst>
        </xdr:cNvPr>
        <xdr:cNvPicPr>
          <a:picLocks noChangeAspect="1" noChangeArrowheads="1"/>
        </xdr:cNvPicPr>
      </xdr:nvPicPr>
      <xdr:blipFill>
        <a:blip xmlns:r="http://schemas.openxmlformats.org/officeDocument/2006/relationships" r:embed="rId805" cstate="print"/>
        <a:srcRect/>
        <a:stretch>
          <a:fillRect/>
        </a:stretch>
      </xdr:blipFill>
      <xdr:spPr bwMode="auto">
        <a:xfrm>
          <a:off x="0" y="221521020"/>
          <a:ext cx="533400" cy="403860"/>
        </a:xfrm>
        <a:prstGeom prst="rect">
          <a:avLst/>
        </a:prstGeom>
        <a:noFill/>
      </xdr:spPr>
    </xdr:pic>
    <xdr:clientData/>
  </xdr:twoCellAnchor>
  <xdr:twoCellAnchor editAs="oneCell">
    <xdr:from>
      <xdr:col>0</xdr:col>
      <xdr:colOff>0</xdr:colOff>
      <xdr:row>1284</xdr:row>
      <xdr:rowOff>0</xdr:rowOff>
    </xdr:from>
    <xdr:to>
      <xdr:col>0</xdr:col>
      <xdr:colOff>533400</xdr:colOff>
      <xdr:row>1286</xdr:row>
      <xdr:rowOff>60960</xdr:rowOff>
    </xdr:to>
    <xdr:pic>
      <xdr:nvPicPr>
        <xdr:cNvPr id="2868" name="Picture 820" descr="Malamar icon">
          <a:extLst>
            <a:ext uri="{FF2B5EF4-FFF2-40B4-BE49-F238E27FC236}">
              <a16:creationId xmlns:a16="http://schemas.microsoft.com/office/drawing/2014/main" id="{00000000-0008-0000-0500-0000340B0000}"/>
            </a:ext>
          </a:extLst>
        </xdr:cNvPr>
        <xdr:cNvPicPr>
          <a:picLocks noChangeAspect="1" noChangeArrowheads="1"/>
        </xdr:cNvPicPr>
      </xdr:nvPicPr>
      <xdr:blipFill>
        <a:blip xmlns:r="http://schemas.openxmlformats.org/officeDocument/2006/relationships" r:embed="rId806" cstate="print"/>
        <a:srcRect/>
        <a:stretch>
          <a:fillRect/>
        </a:stretch>
      </xdr:blipFill>
      <xdr:spPr bwMode="auto">
        <a:xfrm>
          <a:off x="0" y="221863920"/>
          <a:ext cx="533400" cy="403860"/>
        </a:xfrm>
        <a:prstGeom prst="rect">
          <a:avLst/>
        </a:prstGeom>
        <a:noFill/>
      </xdr:spPr>
    </xdr:pic>
    <xdr:clientData/>
  </xdr:twoCellAnchor>
  <xdr:twoCellAnchor editAs="oneCell">
    <xdr:from>
      <xdr:col>0</xdr:col>
      <xdr:colOff>0</xdr:colOff>
      <xdr:row>1286</xdr:row>
      <xdr:rowOff>0</xdr:rowOff>
    </xdr:from>
    <xdr:to>
      <xdr:col>0</xdr:col>
      <xdr:colOff>533400</xdr:colOff>
      <xdr:row>1288</xdr:row>
      <xdr:rowOff>60960</xdr:rowOff>
    </xdr:to>
    <xdr:pic>
      <xdr:nvPicPr>
        <xdr:cNvPr id="2869" name="Picture 821" descr="Binacle icon">
          <a:extLst>
            <a:ext uri="{FF2B5EF4-FFF2-40B4-BE49-F238E27FC236}">
              <a16:creationId xmlns:a16="http://schemas.microsoft.com/office/drawing/2014/main" id="{00000000-0008-0000-0500-0000350B0000}"/>
            </a:ext>
          </a:extLst>
        </xdr:cNvPr>
        <xdr:cNvPicPr>
          <a:picLocks noChangeAspect="1" noChangeArrowheads="1"/>
        </xdr:cNvPicPr>
      </xdr:nvPicPr>
      <xdr:blipFill>
        <a:blip xmlns:r="http://schemas.openxmlformats.org/officeDocument/2006/relationships" r:embed="rId807" cstate="print"/>
        <a:srcRect/>
        <a:stretch>
          <a:fillRect/>
        </a:stretch>
      </xdr:blipFill>
      <xdr:spPr bwMode="auto">
        <a:xfrm>
          <a:off x="0" y="222206820"/>
          <a:ext cx="533400" cy="403860"/>
        </a:xfrm>
        <a:prstGeom prst="rect">
          <a:avLst/>
        </a:prstGeom>
        <a:noFill/>
      </xdr:spPr>
    </xdr:pic>
    <xdr:clientData/>
  </xdr:twoCellAnchor>
  <xdr:twoCellAnchor editAs="oneCell">
    <xdr:from>
      <xdr:col>0</xdr:col>
      <xdr:colOff>0</xdr:colOff>
      <xdr:row>1288</xdr:row>
      <xdr:rowOff>0</xdr:rowOff>
    </xdr:from>
    <xdr:to>
      <xdr:col>0</xdr:col>
      <xdr:colOff>533400</xdr:colOff>
      <xdr:row>1290</xdr:row>
      <xdr:rowOff>60960</xdr:rowOff>
    </xdr:to>
    <xdr:pic>
      <xdr:nvPicPr>
        <xdr:cNvPr id="2870" name="Picture 822" descr="Barbaracle icon">
          <a:extLst>
            <a:ext uri="{FF2B5EF4-FFF2-40B4-BE49-F238E27FC236}">
              <a16:creationId xmlns:a16="http://schemas.microsoft.com/office/drawing/2014/main" id="{00000000-0008-0000-0500-0000360B0000}"/>
            </a:ext>
          </a:extLst>
        </xdr:cNvPr>
        <xdr:cNvPicPr>
          <a:picLocks noChangeAspect="1" noChangeArrowheads="1"/>
        </xdr:cNvPicPr>
      </xdr:nvPicPr>
      <xdr:blipFill>
        <a:blip xmlns:r="http://schemas.openxmlformats.org/officeDocument/2006/relationships" r:embed="rId808" cstate="print"/>
        <a:srcRect/>
        <a:stretch>
          <a:fillRect/>
        </a:stretch>
      </xdr:blipFill>
      <xdr:spPr bwMode="auto">
        <a:xfrm>
          <a:off x="0" y="222549720"/>
          <a:ext cx="533400" cy="403860"/>
        </a:xfrm>
        <a:prstGeom prst="rect">
          <a:avLst/>
        </a:prstGeom>
        <a:noFill/>
      </xdr:spPr>
    </xdr:pic>
    <xdr:clientData/>
  </xdr:twoCellAnchor>
  <xdr:twoCellAnchor editAs="oneCell">
    <xdr:from>
      <xdr:col>0</xdr:col>
      <xdr:colOff>0</xdr:colOff>
      <xdr:row>1290</xdr:row>
      <xdr:rowOff>0</xdr:rowOff>
    </xdr:from>
    <xdr:to>
      <xdr:col>0</xdr:col>
      <xdr:colOff>533400</xdr:colOff>
      <xdr:row>1292</xdr:row>
      <xdr:rowOff>60960</xdr:rowOff>
    </xdr:to>
    <xdr:pic>
      <xdr:nvPicPr>
        <xdr:cNvPr id="2871" name="Picture 823" descr="Skrelp icon">
          <a:extLst>
            <a:ext uri="{FF2B5EF4-FFF2-40B4-BE49-F238E27FC236}">
              <a16:creationId xmlns:a16="http://schemas.microsoft.com/office/drawing/2014/main" id="{00000000-0008-0000-0500-0000370B0000}"/>
            </a:ext>
          </a:extLst>
        </xdr:cNvPr>
        <xdr:cNvPicPr>
          <a:picLocks noChangeAspect="1" noChangeArrowheads="1"/>
        </xdr:cNvPicPr>
      </xdr:nvPicPr>
      <xdr:blipFill>
        <a:blip xmlns:r="http://schemas.openxmlformats.org/officeDocument/2006/relationships" r:embed="rId809" cstate="print"/>
        <a:srcRect/>
        <a:stretch>
          <a:fillRect/>
        </a:stretch>
      </xdr:blipFill>
      <xdr:spPr bwMode="auto">
        <a:xfrm>
          <a:off x="0" y="222892620"/>
          <a:ext cx="533400" cy="403860"/>
        </a:xfrm>
        <a:prstGeom prst="rect">
          <a:avLst/>
        </a:prstGeom>
        <a:noFill/>
      </xdr:spPr>
    </xdr:pic>
    <xdr:clientData/>
  </xdr:twoCellAnchor>
  <xdr:twoCellAnchor editAs="oneCell">
    <xdr:from>
      <xdr:col>0</xdr:col>
      <xdr:colOff>0</xdr:colOff>
      <xdr:row>1292</xdr:row>
      <xdr:rowOff>0</xdr:rowOff>
    </xdr:from>
    <xdr:to>
      <xdr:col>0</xdr:col>
      <xdr:colOff>533400</xdr:colOff>
      <xdr:row>1294</xdr:row>
      <xdr:rowOff>60960</xdr:rowOff>
    </xdr:to>
    <xdr:pic>
      <xdr:nvPicPr>
        <xdr:cNvPr id="2872" name="Picture 824" descr="Dragalge icon">
          <a:extLst>
            <a:ext uri="{FF2B5EF4-FFF2-40B4-BE49-F238E27FC236}">
              <a16:creationId xmlns:a16="http://schemas.microsoft.com/office/drawing/2014/main" id="{00000000-0008-0000-0500-0000380B0000}"/>
            </a:ext>
          </a:extLst>
        </xdr:cNvPr>
        <xdr:cNvPicPr>
          <a:picLocks noChangeAspect="1" noChangeArrowheads="1"/>
        </xdr:cNvPicPr>
      </xdr:nvPicPr>
      <xdr:blipFill>
        <a:blip xmlns:r="http://schemas.openxmlformats.org/officeDocument/2006/relationships" r:embed="rId810" cstate="print"/>
        <a:srcRect/>
        <a:stretch>
          <a:fillRect/>
        </a:stretch>
      </xdr:blipFill>
      <xdr:spPr bwMode="auto">
        <a:xfrm>
          <a:off x="0" y="223235520"/>
          <a:ext cx="533400" cy="403860"/>
        </a:xfrm>
        <a:prstGeom prst="rect">
          <a:avLst/>
        </a:prstGeom>
        <a:noFill/>
      </xdr:spPr>
    </xdr:pic>
    <xdr:clientData/>
  </xdr:twoCellAnchor>
  <xdr:twoCellAnchor editAs="oneCell">
    <xdr:from>
      <xdr:col>0</xdr:col>
      <xdr:colOff>0</xdr:colOff>
      <xdr:row>1294</xdr:row>
      <xdr:rowOff>0</xdr:rowOff>
    </xdr:from>
    <xdr:to>
      <xdr:col>0</xdr:col>
      <xdr:colOff>533400</xdr:colOff>
      <xdr:row>1296</xdr:row>
      <xdr:rowOff>53340</xdr:rowOff>
    </xdr:to>
    <xdr:pic>
      <xdr:nvPicPr>
        <xdr:cNvPr id="2873" name="Picture 825" descr="Clauncher icon">
          <a:extLst>
            <a:ext uri="{FF2B5EF4-FFF2-40B4-BE49-F238E27FC236}">
              <a16:creationId xmlns:a16="http://schemas.microsoft.com/office/drawing/2014/main" id="{00000000-0008-0000-0500-0000390B0000}"/>
            </a:ext>
          </a:extLst>
        </xdr:cNvPr>
        <xdr:cNvPicPr>
          <a:picLocks noChangeAspect="1" noChangeArrowheads="1"/>
        </xdr:cNvPicPr>
      </xdr:nvPicPr>
      <xdr:blipFill>
        <a:blip xmlns:r="http://schemas.openxmlformats.org/officeDocument/2006/relationships" r:embed="rId811" cstate="print"/>
        <a:srcRect/>
        <a:stretch>
          <a:fillRect/>
        </a:stretch>
      </xdr:blipFill>
      <xdr:spPr bwMode="auto">
        <a:xfrm>
          <a:off x="0" y="223578420"/>
          <a:ext cx="533400" cy="403860"/>
        </a:xfrm>
        <a:prstGeom prst="rect">
          <a:avLst/>
        </a:prstGeom>
        <a:noFill/>
      </xdr:spPr>
    </xdr:pic>
    <xdr:clientData/>
  </xdr:twoCellAnchor>
  <xdr:twoCellAnchor editAs="oneCell">
    <xdr:from>
      <xdr:col>0</xdr:col>
      <xdr:colOff>0</xdr:colOff>
      <xdr:row>1295</xdr:row>
      <xdr:rowOff>0</xdr:rowOff>
    </xdr:from>
    <xdr:to>
      <xdr:col>0</xdr:col>
      <xdr:colOff>533400</xdr:colOff>
      <xdr:row>1297</xdr:row>
      <xdr:rowOff>60960</xdr:rowOff>
    </xdr:to>
    <xdr:pic>
      <xdr:nvPicPr>
        <xdr:cNvPr id="2874" name="Picture 826" descr="Clawitzer icon">
          <a:extLst>
            <a:ext uri="{FF2B5EF4-FFF2-40B4-BE49-F238E27FC236}">
              <a16:creationId xmlns:a16="http://schemas.microsoft.com/office/drawing/2014/main" id="{00000000-0008-0000-0500-00003A0B0000}"/>
            </a:ext>
          </a:extLst>
        </xdr:cNvPr>
        <xdr:cNvPicPr>
          <a:picLocks noChangeAspect="1" noChangeArrowheads="1"/>
        </xdr:cNvPicPr>
      </xdr:nvPicPr>
      <xdr:blipFill>
        <a:blip xmlns:r="http://schemas.openxmlformats.org/officeDocument/2006/relationships" r:embed="rId812" cstate="print"/>
        <a:srcRect/>
        <a:stretch>
          <a:fillRect/>
        </a:stretch>
      </xdr:blipFill>
      <xdr:spPr bwMode="auto">
        <a:xfrm>
          <a:off x="0" y="223753680"/>
          <a:ext cx="533400" cy="403860"/>
        </a:xfrm>
        <a:prstGeom prst="rect">
          <a:avLst/>
        </a:prstGeom>
        <a:noFill/>
      </xdr:spPr>
    </xdr:pic>
    <xdr:clientData/>
  </xdr:twoCellAnchor>
  <xdr:twoCellAnchor editAs="oneCell">
    <xdr:from>
      <xdr:col>0</xdr:col>
      <xdr:colOff>0</xdr:colOff>
      <xdr:row>1296</xdr:row>
      <xdr:rowOff>0</xdr:rowOff>
    </xdr:from>
    <xdr:to>
      <xdr:col>0</xdr:col>
      <xdr:colOff>533400</xdr:colOff>
      <xdr:row>1298</xdr:row>
      <xdr:rowOff>60960</xdr:rowOff>
    </xdr:to>
    <xdr:pic>
      <xdr:nvPicPr>
        <xdr:cNvPr id="2875" name="Picture 827" descr="Helioptile icon">
          <a:extLst>
            <a:ext uri="{FF2B5EF4-FFF2-40B4-BE49-F238E27FC236}">
              <a16:creationId xmlns:a16="http://schemas.microsoft.com/office/drawing/2014/main" id="{00000000-0008-0000-0500-00003B0B0000}"/>
            </a:ext>
          </a:extLst>
        </xdr:cNvPr>
        <xdr:cNvPicPr>
          <a:picLocks noChangeAspect="1" noChangeArrowheads="1"/>
        </xdr:cNvPicPr>
      </xdr:nvPicPr>
      <xdr:blipFill>
        <a:blip xmlns:r="http://schemas.openxmlformats.org/officeDocument/2006/relationships" r:embed="rId813" cstate="print"/>
        <a:srcRect/>
        <a:stretch>
          <a:fillRect/>
        </a:stretch>
      </xdr:blipFill>
      <xdr:spPr bwMode="auto">
        <a:xfrm>
          <a:off x="0" y="223928940"/>
          <a:ext cx="533400" cy="403860"/>
        </a:xfrm>
        <a:prstGeom prst="rect">
          <a:avLst/>
        </a:prstGeom>
        <a:noFill/>
      </xdr:spPr>
    </xdr:pic>
    <xdr:clientData/>
  </xdr:twoCellAnchor>
  <xdr:twoCellAnchor editAs="oneCell">
    <xdr:from>
      <xdr:col>0</xdr:col>
      <xdr:colOff>0</xdr:colOff>
      <xdr:row>1298</xdr:row>
      <xdr:rowOff>0</xdr:rowOff>
    </xdr:from>
    <xdr:to>
      <xdr:col>0</xdr:col>
      <xdr:colOff>533400</xdr:colOff>
      <xdr:row>1300</xdr:row>
      <xdr:rowOff>60960</xdr:rowOff>
    </xdr:to>
    <xdr:pic>
      <xdr:nvPicPr>
        <xdr:cNvPr id="2876" name="Picture 828" descr="Heliolisk icon">
          <a:extLst>
            <a:ext uri="{FF2B5EF4-FFF2-40B4-BE49-F238E27FC236}">
              <a16:creationId xmlns:a16="http://schemas.microsoft.com/office/drawing/2014/main" id="{00000000-0008-0000-0500-00003C0B0000}"/>
            </a:ext>
          </a:extLst>
        </xdr:cNvPr>
        <xdr:cNvPicPr>
          <a:picLocks noChangeAspect="1" noChangeArrowheads="1"/>
        </xdr:cNvPicPr>
      </xdr:nvPicPr>
      <xdr:blipFill>
        <a:blip xmlns:r="http://schemas.openxmlformats.org/officeDocument/2006/relationships" r:embed="rId814" cstate="print"/>
        <a:srcRect/>
        <a:stretch>
          <a:fillRect/>
        </a:stretch>
      </xdr:blipFill>
      <xdr:spPr bwMode="auto">
        <a:xfrm>
          <a:off x="0" y="224271840"/>
          <a:ext cx="533400" cy="403860"/>
        </a:xfrm>
        <a:prstGeom prst="rect">
          <a:avLst/>
        </a:prstGeom>
        <a:noFill/>
      </xdr:spPr>
    </xdr:pic>
    <xdr:clientData/>
  </xdr:twoCellAnchor>
  <xdr:twoCellAnchor editAs="oneCell">
    <xdr:from>
      <xdr:col>0</xdr:col>
      <xdr:colOff>0</xdr:colOff>
      <xdr:row>1300</xdr:row>
      <xdr:rowOff>0</xdr:rowOff>
    </xdr:from>
    <xdr:to>
      <xdr:col>0</xdr:col>
      <xdr:colOff>533400</xdr:colOff>
      <xdr:row>1302</xdr:row>
      <xdr:rowOff>60960</xdr:rowOff>
    </xdr:to>
    <xdr:pic>
      <xdr:nvPicPr>
        <xdr:cNvPr id="2877" name="Picture 829" descr="Tyrunt icon">
          <a:extLst>
            <a:ext uri="{FF2B5EF4-FFF2-40B4-BE49-F238E27FC236}">
              <a16:creationId xmlns:a16="http://schemas.microsoft.com/office/drawing/2014/main" id="{00000000-0008-0000-0500-00003D0B0000}"/>
            </a:ext>
          </a:extLst>
        </xdr:cNvPr>
        <xdr:cNvPicPr>
          <a:picLocks noChangeAspect="1" noChangeArrowheads="1"/>
        </xdr:cNvPicPr>
      </xdr:nvPicPr>
      <xdr:blipFill>
        <a:blip xmlns:r="http://schemas.openxmlformats.org/officeDocument/2006/relationships" r:embed="rId815" cstate="print"/>
        <a:srcRect/>
        <a:stretch>
          <a:fillRect/>
        </a:stretch>
      </xdr:blipFill>
      <xdr:spPr bwMode="auto">
        <a:xfrm>
          <a:off x="0" y="224614740"/>
          <a:ext cx="533400" cy="403860"/>
        </a:xfrm>
        <a:prstGeom prst="rect">
          <a:avLst/>
        </a:prstGeom>
        <a:noFill/>
      </xdr:spPr>
    </xdr:pic>
    <xdr:clientData/>
  </xdr:twoCellAnchor>
  <xdr:twoCellAnchor editAs="oneCell">
    <xdr:from>
      <xdr:col>0</xdr:col>
      <xdr:colOff>0</xdr:colOff>
      <xdr:row>1302</xdr:row>
      <xdr:rowOff>0</xdr:rowOff>
    </xdr:from>
    <xdr:to>
      <xdr:col>0</xdr:col>
      <xdr:colOff>533400</xdr:colOff>
      <xdr:row>1304</xdr:row>
      <xdr:rowOff>60960</xdr:rowOff>
    </xdr:to>
    <xdr:pic>
      <xdr:nvPicPr>
        <xdr:cNvPr id="2878" name="Picture 830" descr="Tyrantrum icon">
          <a:extLst>
            <a:ext uri="{FF2B5EF4-FFF2-40B4-BE49-F238E27FC236}">
              <a16:creationId xmlns:a16="http://schemas.microsoft.com/office/drawing/2014/main" id="{00000000-0008-0000-0500-00003E0B0000}"/>
            </a:ext>
          </a:extLst>
        </xdr:cNvPr>
        <xdr:cNvPicPr>
          <a:picLocks noChangeAspect="1" noChangeArrowheads="1"/>
        </xdr:cNvPicPr>
      </xdr:nvPicPr>
      <xdr:blipFill>
        <a:blip xmlns:r="http://schemas.openxmlformats.org/officeDocument/2006/relationships" r:embed="rId816" cstate="print"/>
        <a:srcRect/>
        <a:stretch>
          <a:fillRect/>
        </a:stretch>
      </xdr:blipFill>
      <xdr:spPr bwMode="auto">
        <a:xfrm>
          <a:off x="0" y="224957640"/>
          <a:ext cx="533400" cy="403860"/>
        </a:xfrm>
        <a:prstGeom prst="rect">
          <a:avLst/>
        </a:prstGeom>
        <a:noFill/>
      </xdr:spPr>
    </xdr:pic>
    <xdr:clientData/>
  </xdr:twoCellAnchor>
  <xdr:twoCellAnchor editAs="oneCell">
    <xdr:from>
      <xdr:col>0</xdr:col>
      <xdr:colOff>0</xdr:colOff>
      <xdr:row>1304</xdr:row>
      <xdr:rowOff>0</xdr:rowOff>
    </xdr:from>
    <xdr:to>
      <xdr:col>0</xdr:col>
      <xdr:colOff>533400</xdr:colOff>
      <xdr:row>1306</xdr:row>
      <xdr:rowOff>60960</xdr:rowOff>
    </xdr:to>
    <xdr:pic>
      <xdr:nvPicPr>
        <xdr:cNvPr id="2879" name="Picture 831" descr="Amaura icon">
          <a:extLst>
            <a:ext uri="{FF2B5EF4-FFF2-40B4-BE49-F238E27FC236}">
              <a16:creationId xmlns:a16="http://schemas.microsoft.com/office/drawing/2014/main" id="{00000000-0008-0000-0500-00003F0B0000}"/>
            </a:ext>
          </a:extLst>
        </xdr:cNvPr>
        <xdr:cNvPicPr>
          <a:picLocks noChangeAspect="1" noChangeArrowheads="1"/>
        </xdr:cNvPicPr>
      </xdr:nvPicPr>
      <xdr:blipFill>
        <a:blip xmlns:r="http://schemas.openxmlformats.org/officeDocument/2006/relationships" r:embed="rId817" cstate="print"/>
        <a:srcRect/>
        <a:stretch>
          <a:fillRect/>
        </a:stretch>
      </xdr:blipFill>
      <xdr:spPr bwMode="auto">
        <a:xfrm>
          <a:off x="0" y="225300540"/>
          <a:ext cx="533400" cy="403860"/>
        </a:xfrm>
        <a:prstGeom prst="rect">
          <a:avLst/>
        </a:prstGeom>
        <a:noFill/>
      </xdr:spPr>
    </xdr:pic>
    <xdr:clientData/>
  </xdr:twoCellAnchor>
  <xdr:twoCellAnchor editAs="oneCell">
    <xdr:from>
      <xdr:col>0</xdr:col>
      <xdr:colOff>0</xdr:colOff>
      <xdr:row>1306</xdr:row>
      <xdr:rowOff>0</xdr:rowOff>
    </xdr:from>
    <xdr:to>
      <xdr:col>0</xdr:col>
      <xdr:colOff>533400</xdr:colOff>
      <xdr:row>1308</xdr:row>
      <xdr:rowOff>60960</xdr:rowOff>
    </xdr:to>
    <xdr:pic>
      <xdr:nvPicPr>
        <xdr:cNvPr id="2880" name="Picture 832" descr="Aurorus icon">
          <a:extLst>
            <a:ext uri="{FF2B5EF4-FFF2-40B4-BE49-F238E27FC236}">
              <a16:creationId xmlns:a16="http://schemas.microsoft.com/office/drawing/2014/main" id="{00000000-0008-0000-0500-0000400B0000}"/>
            </a:ext>
          </a:extLst>
        </xdr:cNvPr>
        <xdr:cNvPicPr>
          <a:picLocks noChangeAspect="1" noChangeArrowheads="1"/>
        </xdr:cNvPicPr>
      </xdr:nvPicPr>
      <xdr:blipFill>
        <a:blip xmlns:r="http://schemas.openxmlformats.org/officeDocument/2006/relationships" r:embed="rId818" cstate="print"/>
        <a:srcRect/>
        <a:stretch>
          <a:fillRect/>
        </a:stretch>
      </xdr:blipFill>
      <xdr:spPr bwMode="auto">
        <a:xfrm>
          <a:off x="0" y="225643440"/>
          <a:ext cx="533400" cy="403860"/>
        </a:xfrm>
        <a:prstGeom prst="rect">
          <a:avLst/>
        </a:prstGeom>
        <a:noFill/>
      </xdr:spPr>
    </xdr:pic>
    <xdr:clientData/>
  </xdr:twoCellAnchor>
  <xdr:twoCellAnchor editAs="oneCell">
    <xdr:from>
      <xdr:col>0</xdr:col>
      <xdr:colOff>0</xdr:colOff>
      <xdr:row>1308</xdr:row>
      <xdr:rowOff>0</xdr:rowOff>
    </xdr:from>
    <xdr:to>
      <xdr:col>0</xdr:col>
      <xdr:colOff>533400</xdr:colOff>
      <xdr:row>1310</xdr:row>
      <xdr:rowOff>60960</xdr:rowOff>
    </xdr:to>
    <xdr:pic>
      <xdr:nvPicPr>
        <xdr:cNvPr id="2881" name="Picture 833" descr="Sylveon icon">
          <a:extLst>
            <a:ext uri="{FF2B5EF4-FFF2-40B4-BE49-F238E27FC236}">
              <a16:creationId xmlns:a16="http://schemas.microsoft.com/office/drawing/2014/main" id="{00000000-0008-0000-0500-0000410B0000}"/>
            </a:ext>
          </a:extLst>
        </xdr:cNvPr>
        <xdr:cNvPicPr>
          <a:picLocks noChangeAspect="1" noChangeArrowheads="1"/>
        </xdr:cNvPicPr>
      </xdr:nvPicPr>
      <xdr:blipFill>
        <a:blip xmlns:r="http://schemas.openxmlformats.org/officeDocument/2006/relationships" r:embed="rId819" cstate="print"/>
        <a:srcRect/>
        <a:stretch>
          <a:fillRect/>
        </a:stretch>
      </xdr:blipFill>
      <xdr:spPr bwMode="auto">
        <a:xfrm>
          <a:off x="0" y="225986340"/>
          <a:ext cx="533400" cy="403860"/>
        </a:xfrm>
        <a:prstGeom prst="rect">
          <a:avLst/>
        </a:prstGeom>
        <a:noFill/>
      </xdr:spPr>
    </xdr:pic>
    <xdr:clientData/>
  </xdr:twoCellAnchor>
  <xdr:twoCellAnchor editAs="oneCell">
    <xdr:from>
      <xdr:col>0</xdr:col>
      <xdr:colOff>0</xdr:colOff>
      <xdr:row>1309</xdr:row>
      <xdr:rowOff>0</xdr:rowOff>
    </xdr:from>
    <xdr:to>
      <xdr:col>0</xdr:col>
      <xdr:colOff>533400</xdr:colOff>
      <xdr:row>1311</xdr:row>
      <xdr:rowOff>60960</xdr:rowOff>
    </xdr:to>
    <xdr:pic>
      <xdr:nvPicPr>
        <xdr:cNvPr id="2882" name="Picture 834" descr="Hawlucha icon">
          <a:extLst>
            <a:ext uri="{FF2B5EF4-FFF2-40B4-BE49-F238E27FC236}">
              <a16:creationId xmlns:a16="http://schemas.microsoft.com/office/drawing/2014/main" id="{00000000-0008-0000-0500-0000420B0000}"/>
            </a:ext>
          </a:extLst>
        </xdr:cNvPr>
        <xdr:cNvPicPr>
          <a:picLocks noChangeAspect="1" noChangeArrowheads="1"/>
        </xdr:cNvPicPr>
      </xdr:nvPicPr>
      <xdr:blipFill>
        <a:blip xmlns:r="http://schemas.openxmlformats.org/officeDocument/2006/relationships" r:embed="rId820" cstate="print"/>
        <a:srcRect/>
        <a:stretch>
          <a:fillRect/>
        </a:stretch>
      </xdr:blipFill>
      <xdr:spPr bwMode="auto">
        <a:xfrm>
          <a:off x="0" y="226161600"/>
          <a:ext cx="533400" cy="403860"/>
        </a:xfrm>
        <a:prstGeom prst="rect">
          <a:avLst/>
        </a:prstGeom>
        <a:noFill/>
      </xdr:spPr>
    </xdr:pic>
    <xdr:clientData/>
  </xdr:twoCellAnchor>
  <xdr:twoCellAnchor editAs="oneCell">
    <xdr:from>
      <xdr:col>0</xdr:col>
      <xdr:colOff>0</xdr:colOff>
      <xdr:row>1311</xdr:row>
      <xdr:rowOff>0</xdr:rowOff>
    </xdr:from>
    <xdr:to>
      <xdr:col>0</xdr:col>
      <xdr:colOff>533400</xdr:colOff>
      <xdr:row>1313</xdr:row>
      <xdr:rowOff>60960</xdr:rowOff>
    </xdr:to>
    <xdr:pic>
      <xdr:nvPicPr>
        <xdr:cNvPr id="2883" name="Picture 835" descr="Dedenne icon">
          <a:extLst>
            <a:ext uri="{FF2B5EF4-FFF2-40B4-BE49-F238E27FC236}">
              <a16:creationId xmlns:a16="http://schemas.microsoft.com/office/drawing/2014/main" id="{00000000-0008-0000-0500-0000430B0000}"/>
            </a:ext>
          </a:extLst>
        </xdr:cNvPr>
        <xdr:cNvPicPr>
          <a:picLocks noChangeAspect="1" noChangeArrowheads="1"/>
        </xdr:cNvPicPr>
      </xdr:nvPicPr>
      <xdr:blipFill>
        <a:blip xmlns:r="http://schemas.openxmlformats.org/officeDocument/2006/relationships" r:embed="rId821" cstate="print"/>
        <a:srcRect/>
        <a:stretch>
          <a:fillRect/>
        </a:stretch>
      </xdr:blipFill>
      <xdr:spPr bwMode="auto">
        <a:xfrm>
          <a:off x="0" y="226504500"/>
          <a:ext cx="533400" cy="403860"/>
        </a:xfrm>
        <a:prstGeom prst="rect">
          <a:avLst/>
        </a:prstGeom>
        <a:noFill/>
      </xdr:spPr>
    </xdr:pic>
    <xdr:clientData/>
  </xdr:twoCellAnchor>
  <xdr:twoCellAnchor editAs="oneCell">
    <xdr:from>
      <xdr:col>0</xdr:col>
      <xdr:colOff>0</xdr:colOff>
      <xdr:row>1313</xdr:row>
      <xdr:rowOff>0</xdr:rowOff>
    </xdr:from>
    <xdr:to>
      <xdr:col>0</xdr:col>
      <xdr:colOff>533400</xdr:colOff>
      <xdr:row>1315</xdr:row>
      <xdr:rowOff>60960</xdr:rowOff>
    </xdr:to>
    <xdr:pic>
      <xdr:nvPicPr>
        <xdr:cNvPr id="2884" name="Picture 836" descr="Carbink icon">
          <a:extLst>
            <a:ext uri="{FF2B5EF4-FFF2-40B4-BE49-F238E27FC236}">
              <a16:creationId xmlns:a16="http://schemas.microsoft.com/office/drawing/2014/main" id="{00000000-0008-0000-0500-0000440B0000}"/>
            </a:ext>
          </a:extLst>
        </xdr:cNvPr>
        <xdr:cNvPicPr>
          <a:picLocks noChangeAspect="1" noChangeArrowheads="1"/>
        </xdr:cNvPicPr>
      </xdr:nvPicPr>
      <xdr:blipFill>
        <a:blip xmlns:r="http://schemas.openxmlformats.org/officeDocument/2006/relationships" r:embed="rId822" cstate="print"/>
        <a:srcRect/>
        <a:stretch>
          <a:fillRect/>
        </a:stretch>
      </xdr:blipFill>
      <xdr:spPr bwMode="auto">
        <a:xfrm>
          <a:off x="0" y="226847400"/>
          <a:ext cx="533400" cy="403860"/>
        </a:xfrm>
        <a:prstGeom prst="rect">
          <a:avLst/>
        </a:prstGeom>
        <a:noFill/>
      </xdr:spPr>
    </xdr:pic>
    <xdr:clientData/>
  </xdr:twoCellAnchor>
  <xdr:twoCellAnchor editAs="oneCell">
    <xdr:from>
      <xdr:col>0</xdr:col>
      <xdr:colOff>0</xdr:colOff>
      <xdr:row>1315</xdr:row>
      <xdr:rowOff>0</xdr:rowOff>
    </xdr:from>
    <xdr:to>
      <xdr:col>0</xdr:col>
      <xdr:colOff>533400</xdr:colOff>
      <xdr:row>1317</xdr:row>
      <xdr:rowOff>53340</xdr:rowOff>
    </xdr:to>
    <xdr:pic>
      <xdr:nvPicPr>
        <xdr:cNvPr id="2885" name="Picture 837" descr="Goomy icon">
          <a:extLst>
            <a:ext uri="{FF2B5EF4-FFF2-40B4-BE49-F238E27FC236}">
              <a16:creationId xmlns:a16="http://schemas.microsoft.com/office/drawing/2014/main" id="{00000000-0008-0000-0500-0000450B0000}"/>
            </a:ext>
          </a:extLst>
        </xdr:cNvPr>
        <xdr:cNvPicPr>
          <a:picLocks noChangeAspect="1" noChangeArrowheads="1"/>
        </xdr:cNvPicPr>
      </xdr:nvPicPr>
      <xdr:blipFill>
        <a:blip xmlns:r="http://schemas.openxmlformats.org/officeDocument/2006/relationships" r:embed="rId823" cstate="print"/>
        <a:srcRect/>
        <a:stretch>
          <a:fillRect/>
        </a:stretch>
      </xdr:blipFill>
      <xdr:spPr bwMode="auto">
        <a:xfrm>
          <a:off x="0" y="227190300"/>
          <a:ext cx="533400" cy="403860"/>
        </a:xfrm>
        <a:prstGeom prst="rect">
          <a:avLst/>
        </a:prstGeom>
        <a:noFill/>
      </xdr:spPr>
    </xdr:pic>
    <xdr:clientData/>
  </xdr:twoCellAnchor>
  <xdr:twoCellAnchor editAs="oneCell">
    <xdr:from>
      <xdr:col>0</xdr:col>
      <xdr:colOff>0</xdr:colOff>
      <xdr:row>1316</xdr:row>
      <xdr:rowOff>0</xdr:rowOff>
    </xdr:from>
    <xdr:to>
      <xdr:col>0</xdr:col>
      <xdr:colOff>533400</xdr:colOff>
      <xdr:row>1318</xdr:row>
      <xdr:rowOff>60960</xdr:rowOff>
    </xdr:to>
    <xdr:pic>
      <xdr:nvPicPr>
        <xdr:cNvPr id="2886" name="Picture 838" descr="Sliggoo icon">
          <a:extLst>
            <a:ext uri="{FF2B5EF4-FFF2-40B4-BE49-F238E27FC236}">
              <a16:creationId xmlns:a16="http://schemas.microsoft.com/office/drawing/2014/main" id="{00000000-0008-0000-0500-0000460B0000}"/>
            </a:ext>
          </a:extLst>
        </xdr:cNvPr>
        <xdr:cNvPicPr>
          <a:picLocks noChangeAspect="1" noChangeArrowheads="1"/>
        </xdr:cNvPicPr>
      </xdr:nvPicPr>
      <xdr:blipFill>
        <a:blip xmlns:r="http://schemas.openxmlformats.org/officeDocument/2006/relationships" r:embed="rId824" cstate="print"/>
        <a:srcRect/>
        <a:stretch>
          <a:fillRect/>
        </a:stretch>
      </xdr:blipFill>
      <xdr:spPr bwMode="auto">
        <a:xfrm>
          <a:off x="0" y="227365560"/>
          <a:ext cx="533400" cy="403860"/>
        </a:xfrm>
        <a:prstGeom prst="rect">
          <a:avLst/>
        </a:prstGeom>
        <a:noFill/>
      </xdr:spPr>
    </xdr:pic>
    <xdr:clientData/>
  </xdr:twoCellAnchor>
  <xdr:twoCellAnchor editAs="oneCell">
    <xdr:from>
      <xdr:col>0</xdr:col>
      <xdr:colOff>0</xdr:colOff>
      <xdr:row>1317</xdr:row>
      <xdr:rowOff>0</xdr:rowOff>
    </xdr:from>
    <xdr:to>
      <xdr:col>0</xdr:col>
      <xdr:colOff>7620</xdr:colOff>
      <xdr:row>1317</xdr:row>
      <xdr:rowOff>7620</xdr:rowOff>
    </xdr:to>
    <xdr:pic>
      <xdr:nvPicPr>
        <xdr:cNvPr id="2887" name="Picture 839" descr="Sliggoo (Hisuian Sliggoo) icon">
          <a:extLst>
            <a:ext uri="{FF2B5EF4-FFF2-40B4-BE49-F238E27FC236}">
              <a16:creationId xmlns:a16="http://schemas.microsoft.com/office/drawing/2014/main" id="{00000000-0008-0000-0500-0000470B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27540820"/>
          <a:ext cx="7620" cy="7620"/>
        </a:xfrm>
        <a:prstGeom prst="rect">
          <a:avLst/>
        </a:prstGeom>
        <a:noFill/>
      </xdr:spPr>
    </xdr:pic>
    <xdr:clientData/>
  </xdr:twoCellAnchor>
  <xdr:twoCellAnchor editAs="oneCell">
    <xdr:from>
      <xdr:col>0</xdr:col>
      <xdr:colOff>0</xdr:colOff>
      <xdr:row>1319</xdr:row>
      <xdr:rowOff>0</xdr:rowOff>
    </xdr:from>
    <xdr:to>
      <xdr:col>0</xdr:col>
      <xdr:colOff>533400</xdr:colOff>
      <xdr:row>1321</xdr:row>
      <xdr:rowOff>60960</xdr:rowOff>
    </xdr:to>
    <xdr:pic>
      <xdr:nvPicPr>
        <xdr:cNvPr id="2888" name="Picture 840" descr="Goodra icon">
          <a:extLst>
            <a:ext uri="{FF2B5EF4-FFF2-40B4-BE49-F238E27FC236}">
              <a16:creationId xmlns:a16="http://schemas.microsoft.com/office/drawing/2014/main" id="{00000000-0008-0000-0500-0000480B0000}"/>
            </a:ext>
          </a:extLst>
        </xdr:cNvPr>
        <xdr:cNvPicPr>
          <a:picLocks noChangeAspect="1" noChangeArrowheads="1"/>
        </xdr:cNvPicPr>
      </xdr:nvPicPr>
      <xdr:blipFill>
        <a:blip xmlns:r="http://schemas.openxmlformats.org/officeDocument/2006/relationships" r:embed="rId825" cstate="print"/>
        <a:srcRect/>
        <a:stretch>
          <a:fillRect/>
        </a:stretch>
      </xdr:blipFill>
      <xdr:spPr bwMode="auto">
        <a:xfrm>
          <a:off x="0" y="227883720"/>
          <a:ext cx="533400" cy="403860"/>
        </a:xfrm>
        <a:prstGeom prst="rect">
          <a:avLst/>
        </a:prstGeom>
        <a:noFill/>
      </xdr:spPr>
    </xdr:pic>
    <xdr:clientData/>
  </xdr:twoCellAnchor>
  <xdr:twoCellAnchor editAs="oneCell">
    <xdr:from>
      <xdr:col>0</xdr:col>
      <xdr:colOff>0</xdr:colOff>
      <xdr:row>1320</xdr:row>
      <xdr:rowOff>0</xdr:rowOff>
    </xdr:from>
    <xdr:to>
      <xdr:col>0</xdr:col>
      <xdr:colOff>7620</xdr:colOff>
      <xdr:row>1320</xdr:row>
      <xdr:rowOff>7620</xdr:rowOff>
    </xdr:to>
    <xdr:pic>
      <xdr:nvPicPr>
        <xdr:cNvPr id="2889" name="Picture 841" descr="Goodra (Hisuian Goodra) icon">
          <a:extLst>
            <a:ext uri="{FF2B5EF4-FFF2-40B4-BE49-F238E27FC236}">
              <a16:creationId xmlns:a16="http://schemas.microsoft.com/office/drawing/2014/main" id="{00000000-0008-0000-0500-0000490B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28058980"/>
          <a:ext cx="7620" cy="7620"/>
        </a:xfrm>
        <a:prstGeom prst="rect">
          <a:avLst/>
        </a:prstGeom>
        <a:noFill/>
      </xdr:spPr>
    </xdr:pic>
    <xdr:clientData/>
  </xdr:twoCellAnchor>
  <xdr:twoCellAnchor editAs="oneCell">
    <xdr:from>
      <xdr:col>0</xdr:col>
      <xdr:colOff>0</xdr:colOff>
      <xdr:row>1322</xdr:row>
      <xdr:rowOff>0</xdr:rowOff>
    </xdr:from>
    <xdr:to>
      <xdr:col>0</xdr:col>
      <xdr:colOff>533400</xdr:colOff>
      <xdr:row>1324</xdr:row>
      <xdr:rowOff>60960</xdr:rowOff>
    </xdr:to>
    <xdr:pic>
      <xdr:nvPicPr>
        <xdr:cNvPr id="2890" name="Picture 842" descr="Klefki icon">
          <a:extLst>
            <a:ext uri="{FF2B5EF4-FFF2-40B4-BE49-F238E27FC236}">
              <a16:creationId xmlns:a16="http://schemas.microsoft.com/office/drawing/2014/main" id="{00000000-0008-0000-0500-00004A0B0000}"/>
            </a:ext>
          </a:extLst>
        </xdr:cNvPr>
        <xdr:cNvPicPr>
          <a:picLocks noChangeAspect="1" noChangeArrowheads="1"/>
        </xdr:cNvPicPr>
      </xdr:nvPicPr>
      <xdr:blipFill>
        <a:blip xmlns:r="http://schemas.openxmlformats.org/officeDocument/2006/relationships" r:embed="rId826" cstate="print"/>
        <a:srcRect/>
        <a:stretch>
          <a:fillRect/>
        </a:stretch>
      </xdr:blipFill>
      <xdr:spPr bwMode="auto">
        <a:xfrm>
          <a:off x="0" y="228401880"/>
          <a:ext cx="533400" cy="403860"/>
        </a:xfrm>
        <a:prstGeom prst="rect">
          <a:avLst/>
        </a:prstGeom>
        <a:noFill/>
      </xdr:spPr>
    </xdr:pic>
    <xdr:clientData/>
  </xdr:twoCellAnchor>
  <xdr:twoCellAnchor editAs="oneCell">
    <xdr:from>
      <xdr:col>0</xdr:col>
      <xdr:colOff>0</xdr:colOff>
      <xdr:row>1324</xdr:row>
      <xdr:rowOff>0</xdr:rowOff>
    </xdr:from>
    <xdr:to>
      <xdr:col>0</xdr:col>
      <xdr:colOff>533400</xdr:colOff>
      <xdr:row>1326</xdr:row>
      <xdr:rowOff>60960</xdr:rowOff>
    </xdr:to>
    <xdr:pic>
      <xdr:nvPicPr>
        <xdr:cNvPr id="2891" name="Picture 843" descr="Phantump icon">
          <a:extLst>
            <a:ext uri="{FF2B5EF4-FFF2-40B4-BE49-F238E27FC236}">
              <a16:creationId xmlns:a16="http://schemas.microsoft.com/office/drawing/2014/main" id="{00000000-0008-0000-0500-00004B0B0000}"/>
            </a:ext>
          </a:extLst>
        </xdr:cNvPr>
        <xdr:cNvPicPr>
          <a:picLocks noChangeAspect="1" noChangeArrowheads="1"/>
        </xdr:cNvPicPr>
      </xdr:nvPicPr>
      <xdr:blipFill>
        <a:blip xmlns:r="http://schemas.openxmlformats.org/officeDocument/2006/relationships" r:embed="rId827" cstate="print"/>
        <a:srcRect/>
        <a:stretch>
          <a:fillRect/>
        </a:stretch>
      </xdr:blipFill>
      <xdr:spPr bwMode="auto">
        <a:xfrm>
          <a:off x="0" y="228744780"/>
          <a:ext cx="533400" cy="403860"/>
        </a:xfrm>
        <a:prstGeom prst="rect">
          <a:avLst/>
        </a:prstGeom>
        <a:noFill/>
      </xdr:spPr>
    </xdr:pic>
    <xdr:clientData/>
  </xdr:twoCellAnchor>
  <xdr:twoCellAnchor editAs="oneCell">
    <xdr:from>
      <xdr:col>0</xdr:col>
      <xdr:colOff>0</xdr:colOff>
      <xdr:row>1326</xdr:row>
      <xdr:rowOff>0</xdr:rowOff>
    </xdr:from>
    <xdr:to>
      <xdr:col>0</xdr:col>
      <xdr:colOff>533400</xdr:colOff>
      <xdr:row>1328</xdr:row>
      <xdr:rowOff>60960</xdr:rowOff>
    </xdr:to>
    <xdr:pic>
      <xdr:nvPicPr>
        <xdr:cNvPr id="2892" name="Picture 844" descr="Trevenant icon">
          <a:extLst>
            <a:ext uri="{FF2B5EF4-FFF2-40B4-BE49-F238E27FC236}">
              <a16:creationId xmlns:a16="http://schemas.microsoft.com/office/drawing/2014/main" id="{00000000-0008-0000-0500-00004C0B0000}"/>
            </a:ext>
          </a:extLst>
        </xdr:cNvPr>
        <xdr:cNvPicPr>
          <a:picLocks noChangeAspect="1" noChangeArrowheads="1"/>
        </xdr:cNvPicPr>
      </xdr:nvPicPr>
      <xdr:blipFill>
        <a:blip xmlns:r="http://schemas.openxmlformats.org/officeDocument/2006/relationships" r:embed="rId828" cstate="print"/>
        <a:srcRect/>
        <a:stretch>
          <a:fillRect/>
        </a:stretch>
      </xdr:blipFill>
      <xdr:spPr bwMode="auto">
        <a:xfrm>
          <a:off x="0" y="229087680"/>
          <a:ext cx="533400" cy="403860"/>
        </a:xfrm>
        <a:prstGeom prst="rect">
          <a:avLst/>
        </a:prstGeom>
        <a:noFill/>
      </xdr:spPr>
    </xdr:pic>
    <xdr:clientData/>
  </xdr:twoCellAnchor>
  <xdr:twoCellAnchor editAs="oneCell">
    <xdr:from>
      <xdr:col>0</xdr:col>
      <xdr:colOff>0</xdr:colOff>
      <xdr:row>1328</xdr:row>
      <xdr:rowOff>0</xdr:rowOff>
    </xdr:from>
    <xdr:to>
      <xdr:col>0</xdr:col>
      <xdr:colOff>533400</xdr:colOff>
      <xdr:row>1330</xdr:row>
      <xdr:rowOff>60960</xdr:rowOff>
    </xdr:to>
    <xdr:pic>
      <xdr:nvPicPr>
        <xdr:cNvPr id="2893" name="Picture 845" descr="Pumpkaboo (Average Size) icon">
          <a:extLst>
            <a:ext uri="{FF2B5EF4-FFF2-40B4-BE49-F238E27FC236}">
              <a16:creationId xmlns:a16="http://schemas.microsoft.com/office/drawing/2014/main" id="{00000000-0008-0000-0500-00004D0B0000}"/>
            </a:ext>
          </a:extLst>
        </xdr:cNvPr>
        <xdr:cNvPicPr>
          <a:picLocks noChangeAspect="1" noChangeArrowheads="1"/>
        </xdr:cNvPicPr>
      </xdr:nvPicPr>
      <xdr:blipFill>
        <a:blip xmlns:r="http://schemas.openxmlformats.org/officeDocument/2006/relationships" r:embed="rId829" cstate="print"/>
        <a:srcRect/>
        <a:stretch>
          <a:fillRect/>
        </a:stretch>
      </xdr:blipFill>
      <xdr:spPr bwMode="auto">
        <a:xfrm>
          <a:off x="0" y="229430580"/>
          <a:ext cx="533400" cy="403860"/>
        </a:xfrm>
        <a:prstGeom prst="rect">
          <a:avLst/>
        </a:prstGeom>
        <a:noFill/>
      </xdr:spPr>
    </xdr:pic>
    <xdr:clientData/>
  </xdr:twoCellAnchor>
  <xdr:twoCellAnchor editAs="oneCell">
    <xdr:from>
      <xdr:col>0</xdr:col>
      <xdr:colOff>0</xdr:colOff>
      <xdr:row>1330</xdr:row>
      <xdr:rowOff>0</xdr:rowOff>
    </xdr:from>
    <xdr:to>
      <xdr:col>0</xdr:col>
      <xdr:colOff>533400</xdr:colOff>
      <xdr:row>1332</xdr:row>
      <xdr:rowOff>60960</xdr:rowOff>
    </xdr:to>
    <xdr:pic>
      <xdr:nvPicPr>
        <xdr:cNvPr id="2894" name="Picture 846" descr="Pumpkaboo (Small Size) icon">
          <a:extLst>
            <a:ext uri="{FF2B5EF4-FFF2-40B4-BE49-F238E27FC236}">
              <a16:creationId xmlns:a16="http://schemas.microsoft.com/office/drawing/2014/main" id="{00000000-0008-0000-0500-00004E0B0000}"/>
            </a:ext>
          </a:extLst>
        </xdr:cNvPr>
        <xdr:cNvPicPr>
          <a:picLocks noChangeAspect="1" noChangeArrowheads="1"/>
        </xdr:cNvPicPr>
      </xdr:nvPicPr>
      <xdr:blipFill>
        <a:blip xmlns:r="http://schemas.openxmlformats.org/officeDocument/2006/relationships" r:embed="rId829" cstate="print"/>
        <a:srcRect/>
        <a:stretch>
          <a:fillRect/>
        </a:stretch>
      </xdr:blipFill>
      <xdr:spPr bwMode="auto">
        <a:xfrm>
          <a:off x="0" y="229773480"/>
          <a:ext cx="533400" cy="403860"/>
        </a:xfrm>
        <a:prstGeom prst="rect">
          <a:avLst/>
        </a:prstGeom>
        <a:noFill/>
      </xdr:spPr>
    </xdr:pic>
    <xdr:clientData/>
  </xdr:twoCellAnchor>
  <xdr:twoCellAnchor editAs="oneCell">
    <xdr:from>
      <xdr:col>0</xdr:col>
      <xdr:colOff>0</xdr:colOff>
      <xdr:row>1332</xdr:row>
      <xdr:rowOff>0</xdr:rowOff>
    </xdr:from>
    <xdr:to>
      <xdr:col>0</xdr:col>
      <xdr:colOff>533400</xdr:colOff>
      <xdr:row>1334</xdr:row>
      <xdr:rowOff>60960</xdr:rowOff>
    </xdr:to>
    <xdr:pic>
      <xdr:nvPicPr>
        <xdr:cNvPr id="2895" name="Picture 847" descr="Pumpkaboo (Large Size) icon">
          <a:extLst>
            <a:ext uri="{FF2B5EF4-FFF2-40B4-BE49-F238E27FC236}">
              <a16:creationId xmlns:a16="http://schemas.microsoft.com/office/drawing/2014/main" id="{00000000-0008-0000-0500-00004F0B0000}"/>
            </a:ext>
          </a:extLst>
        </xdr:cNvPr>
        <xdr:cNvPicPr>
          <a:picLocks noChangeAspect="1" noChangeArrowheads="1"/>
        </xdr:cNvPicPr>
      </xdr:nvPicPr>
      <xdr:blipFill>
        <a:blip xmlns:r="http://schemas.openxmlformats.org/officeDocument/2006/relationships" r:embed="rId829" cstate="print"/>
        <a:srcRect/>
        <a:stretch>
          <a:fillRect/>
        </a:stretch>
      </xdr:blipFill>
      <xdr:spPr bwMode="auto">
        <a:xfrm>
          <a:off x="0" y="230116380"/>
          <a:ext cx="533400" cy="403860"/>
        </a:xfrm>
        <a:prstGeom prst="rect">
          <a:avLst/>
        </a:prstGeom>
        <a:noFill/>
      </xdr:spPr>
    </xdr:pic>
    <xdr:clientData/>
  </xdr:twoCellAnchor>
  <xdr:twoCellAnchor editAs="oneCell">
    <xdr:from>
      <xdr:col>0</xdr:col>
      <xdr:colOff>0</xdr:colOff>
      <xdr:row>1334</xdr:row>
      <xdr:rowOff>0</xdr:rowOff>
    </xdr:from>
    <xdr:to>
      <xdr:col>0</xdr:col>
      <xdr:colOff>533400</xdr:colOff>
      <xdr:row>1336</xdr:row>
      <xdr:rowOff>60960</xdr:rowOff>
    </xdr:to>
    <xdr:pic>
      <xdr:nvPicPr>
        <xdr:cNvPr id="2896" name="Picture 848" descr="Pumpkaboo (Super Size) icon">
          <a:extLst>
            <a:ext uri="{FF2B5EF4-FFF2-40B4-BE49-F238E27FC236}">
              <a16:creationId xmlns:a16="http://schemas.microsoft.com/office/drawing/2014/main" id="{00000000-0008-0000-0500-0000500B0000}"/>
            </a:ext>
          </a:extLst>
        </xdr:cNvPr>
        <xdr:cNvPicPr>
          <a:picLocks noChangeAspect="1" noChangeArrowheads="1"/>
        </xdr:cNvPicPr>
      </xdr:nvPicPr>
      <xdr:blipFill>
        <a:blip xmlns:r="http://schemas.openxmlformats.org/officeDocument/2006/relationships" r:embed="rId829" cstate="print"/>
        <a:srcRect/>
        <a:stretch>
          <a:fillRect/>
        </a:stretch>
      </xdr:blipFill>
      <xdr:spPr bwMode="auto">
        <a:xfrm>
          <a:off x="0" y="230459280"/>
          <a:ext cx="533400" cy="403860"/>
        </a:xfrm>
        <a:prstGeom prst="rect">
          <a:avLst/>
        </a:prstGeom>
        <a:noFill/>
      </xdr:spPr>
    </xdr:pic>
    <xdr:clientData/>
  </xdr:twoCellAnchor>
  <xdr:twoCellAnchor editAs="oneCell">
    <xdr:from>
      <xdr:col>0</xdr:col>
      <xdr:colOff>0</xdr:colOff>
      <xdr:row>1336</xdr:row>
      <xdr:rowOff>0</xdr:rowOff>
    </xdr:from>
    <xdr:to>
      <xdr:col>0</xdr:col>
      <xdr:colOff>533400</xdr:colOff>
      <xdr:row>1338</xdr:row>
      <xdr:rowOff>60960</xdr:rowOff>
    </xdr:to>
    <xdr:pic>
      <xdr:nvPicPr>
        <xdr:cNvPr id="2897" name="Picture 849" descr="Gourgeist (Average Size) icon">
          <a:extLst>
            <a:ext uri="{FF2B5EF4-FFF2-40B4-BE49-F238E27FC236}">
              <a16:creationId xmlns:a16="http://schemas.microsoft.com/office/drawing/2014/main" id="{00000000-0008-0000-0500-0000510B0000}"/>
            </a:ext>
          </a:extLst>
        </xdr:cNvPr>
        <xdr:cNvPicPr>
          <a:picLocks noChangeAspect="1" noChangeArrowheads="1"/>
        </xdr:cNvPicPr>
      </xdr:nvPicPr>
      <xdr:blipFill>
        <a:blip xmlns:r="http://schemas.openxmlformats.org/officeDocument/2006/relationships" r:embed="rId830" cstate="print"/>
        <a:srcRect/>
        <a:stretch>
          <a:fillRect/>
        </a:stretch>
      </xdr:blipFill>
      <xdr:spPr bwMode="auto">
        <a:xfrm>
          <a:off x="0" y="230802180"/>
          <a:ext cx="533400" cy="403860"/>
        </a:xfrm>
        <a:prstGeom prst="rect">
          <a:avLst/>
        </a:prstGeom>
        <a:noFill/>
      </xdr:spPr>
    </xdr:pic>
    <xdr:clientData/>
  </xdr:twoCellAnchor>
  <xdr:twoCellAnchor editAs="oneCell">
    <xdr:from>
      <xdr:col>0</xdr:col>
      <xdr:colOff>0</xdr:colOff>
      <xdr:row>1338</xdr:row>
      <xdr:rowOff>0</xdr:rowOff>
    </xdr:from>
    <xdr:to>
      <xdr:col>0</xdr:col>
      <xdr:colOff>533400</xdr:colOff>
      <xdr:row>1340</xdr:row>
      <xdr:rowOff>60960</xdr:rowOff>
    </xdr:to>
    <xdr:pic>
      <xdr:nvPicPr>
        <xdr:cNvPr id="2898" name="Picture 850" descr="Gourgeist (Small Size) icon">
          <a:extLst>
            <a:ext uri="{FF2B5EF4-FFF2-40B4-BE49-F238E27FC236}">
              <a16:creationId xmlns:a16="http://schemas.microsoft.com/office/drawing/2014/main" id="{00000000-0008-0000-0500-0000520B0000}"/>
            </a:ext>
          </a:extLst>
        </xdr:cNvPr>
        <xdr:cNvPicPr>
          <a:picLocks noChangeAspect="1" noChangeArrowheads="1"/>
        </xdr:cNvPicPr>
      </xdr:nvPicPr>
      <xdr:blipFill>
        <a:blip xmlns:r="http://schemas.openxmlformats.org/officeDocument/2006/relationships" r:embed="rId830" cstate="print"/>
        <a:srcRect/>
        <a:stretch>
          <a:fillRect/>
        </a:stretch>
      </xdr:blipFill>
      <xdr:spPr bwMode="auto">
        <a:xfrm>
          <a:off x="0" y="231145080"/>
          <a:ext cx="533400" cy="403860"/>
        </a:xfrm>
        <a:prstGeom prst="rect">
          <a:avLst/>
        </a:prstGeom>
        <a:noFill/>
      </xdr:spPr>
    </xdr:pic>
    <xdr:clientData/>
  </xdr:twoCellAnchor>
  <xdr:twoCellAnchor editAs="oneCell">
    <xdr:from>
      <xdr:col>0</xdr:col>
      <xdr:colOff>0</xdr:colOff>
      <xdr:row>1340</xdr:row>
      <xdr:rowOff>0</xdr:rowOff>
    </xdr:from>
    <xdr:to>
      <xdr:col>0</xdr:col>
      <xdr:colOff>533400</xdr:colOff>
      <xdr:row>1342</xdr:row>
      <xdr:rowOff>60960</xdr:rowOff>
    </xdr:to>
    <xdr:pic>
      <xdr:nvPicPr>
        <xdr:cNvPr id="2899" name="Picture 851" descr="Gourgeist (Large Size) icon">
          <a:extLst>
            <a:ext uri="{FF2B5EF4-FFF2-40B4-BE49-F238E27FC236}">
              <a16:creationId xmlns:a16="http://schemas.microsoft.com/office/drawing/2014/main" id="{00000000-0008-0000-0500-0000530B0000}"/>
            </a:ext>
          </a:extLst>
        </xdr:cNvPr>
        <xdr:cNvPicPr>
          <a:picLocks noChangeAspect="1" noChangeArrowheads="1"/>
        </xdr:cNvPicPr>
      </xdr:nvPicPr>
      <xdr:blipFill>
        <a:blip xmlns:r="http://schemas.openxmlformats.org/officeDocument/2006/relationships" r:embed="rId830" cstate="print"/>
        <a:srcRect/>
        <a:stretch>
          <a:fillRect/>
        </a:stretch>
      </xdr:blipFill>
      <xdr:spPr bwMode="auto">
        <a:xfrm>
          <a:off x="0" y="231487980"/>
          <a:ext cx="533400" cy="403860"/>
        </a:xfrm>
        <a:prstGeom prst="rect">
          <a:avLst/>
        </a:prstGeom>
        <a:noFill/>
      </xdr:spPr>
    </xdr:pic>
    <xdr:clientData/>
  </xdr:twoCellAnchor>
  <xdr:twoCellAnchor editAs="oneCell">
    <xdr:from>
      <xdr:col>0</xdr:col>
      <xdr:colOff>0</xdr:colOff>
      <xdr:row>1342</xdr:row>
      <xdr:rowOff>0</xdr:rowOff>
    </xdr:from>
    <xdr:to>
      <xdr:col>0</xdr:col>
      <xdr:colOff>533400</xdr:colOff>
      <xdr:row>1344</xdr:row>
      <xdr:rowOff>60960</xdr:rowOff>
    </xdr:to>
    <xdr:pic>
      <xdr:nvPicPr>
        <xdr:cNvPr id="2900" name="Picture 852" descr="Gourgeist (Super Size) icon">
          <a:extLst>
            <a:ext uri="{FF2B5EF4-FFF2-40B4-BE49-F238E27FC236}">
              <a16:creationId xmlns:a16="http://schemas.microsoft.com/office/drawing/2014/main" id="{00000000-0008-0000-0500-0000540B0000}"/>
            </a:ext>
          </a:extLst>
        </xdr:cNvPr>
        <xdr:cNvPicPr>
          <a:picLocks noChangeAspect="1" noChangeArrowheads="1"/>
        </xdr:cNvPicPr>
      </xdr:nvPicPr>
      <xdr:blipFill>
        <a:blip xmlns:r="http://schemas.openxmlformats.org/officeDocument/2006/relationships" r:embed="rId830" cstate="print"/>
        <a:srcRect/>
        <a:stretch>
          <a:fillRect/>
        </a:stretch>
      </xdr:blipFill>
      <xdr:spPr bwMode="auto">
        <a:xfrm>
          <a:off x="0" y="231830880"/>
          <a:ext cx="533400" cy="403860"/>
        </a:xfrm>
        <a:prstGeom prst="rect">
          <a:avLst/>
        </a:prstGeom>
        <a:noFill/>
      </xdr:spPr>
    </xdr:pic>
    <xdr:clientData/>
  </xdr:twoCellAnchor>
  <xdr:twoCellAnchor editAs="oneCell">
    <xdr:from>
      <xdr:col>0</xdr:col>
      <xdr:colOff>0</xdr:colOff>
      <xdr:row>1344</xdr:row>
      <xdr:rowOff>0</xdr:rowOff>
    </xdr:from>
    <xdr:to>
      <xdr:col>0</xdr:col>
      <xdr:colOff>533400</xdr:colOff>
      <xdr:row>1346</xdr:row>
      <xdr:rowOff>53340</xdr:rowOff>
    </xdr:to>
    <xdr:pic>
      <xdr:nvPicPr>
        <xdr:cNvPr id="2901" name="Picture 853" descr="Bergmite icon">
          <a:extLst>
            <a:ext uri="{FF2B5EF4-FFF2-40B4-BE49-F238E27FC236}">
              <a16:creationId xmlns:a16="http://schemas.microsoft.com/office/drawing/2014/main" id="{00000000-0008-0000-0500-0000550B0000}"/>
            </a:ext>
          </a:extLst>
        </xdr:cNvPr>
        <xdr:cNvPicPr>
          <a:picLocks noChangeAspect="1" noChangeArrowheads="1"/>
        </xdr:cNvPicPr>
      </xdr:nvPicPr>
      <xdr:blipFill>
        <a:blip xmlns:r="http://schemas.openxmlformats.org/officeDocument/2006/relationships" r:embed="rId831" cstate="print"/>
        <a:srcRect/>
        <a:stretch>
          <a:fillRect/>
        </a:stretch>
      </xdr:blipFill>
      <xdr:spPr bwMode="auto">
        <a:xfrm>
          <a:off x="0" y="232173780"/>
          <a:ext cx="533400" cy="403860"/>
        </a:xfrm>
        <a:prstGeom prst="rect">
          <a:avLst/>
        </a:prstGeom>
        <a:noFill/>
      </xdr:spPr>
    </xdr:pic>
    <xdr:clientData/>
  </xdr:twoCellAnchor>
  <xdr:twoCellAnchor editAs="oneCell">
    <xdr:from>
      <xdr:col>0</xdr:col>
      <xdr:colOff>0</xdr:colOff>
      <xdr:row>1345</xdr:row>
      <xdr:rowOff>0</xdr:rowOff>
    </xdr:from>
    <xdr:to>
      <xdr:col>0</xdr:col>
      <xdr:colOff>533400</xdr:colOff>
      <xdr:row>1347</xdr:row>
      <xdr:rowOff>60960</xdr:rowOff>
    </xdr:to>
    <xdr:pic>
      <xdr:nvPicPr>
        <xdr:cNvPr id="2902" name="Picture 854" descr="Avalugg icon">
          <a:extLst>
            <a:ext uri="{FF2B5EF4-FFF2-40B4-BE49-F238E27FC236}">
              <a16:creationId xmlns:a16="http://schemas.microsoft.com/office/drawing/2014/main" id="{00000000-0008-0000-0500-0000560B0000}"/>
            </a:ext>
          </a:extLst>
        </xdr:cNvPr>
        <xdr:cNvPicPr>
          <a:picLocks noChangeAspect="1" noChangeArrowheads="1"/>
        </xdr:cNvPicPr>
      </xdr:nvPicPr>
      <xdr:blipFill>
        <a:blip xmlns:r="http://schemas.openxmlformats.org/officeDocument/2006/relationships" r:embed="rId832" cstate="print"/>
        <a:srcRect/>
        <a:stretch>
          <a:fillRect/>
        </a:stretch>
      </xdr:blipFill>
      <xdr:spPr bwMode="auto">
        <a:xfrm>
          <a:off x="0" y="232349040"/>
          <a:ext cx="533400" cy="403860"/>
        </a:xfrm>
        <a:prstGeom prst="rect">
          <a:avLst/>
        </a:prstGeom>
        <a:noFill/>
      </xdr:spPr>
    </xdr:pic>
    <xdr:clientData/>
  </xdr:twoCellAnchor>
  <xdr:twoCellAnchor editAs="oneCell">
    <xdr:from>
      <xdr:col>0</xdr:col>
      <xdr:colOff>0</xdr:colOff>
      <xdr:row>1346</xdr:row>
      <xdr:rowOff>0</xdr:rowOff>
    </xdr:from>
    <xdr:to>
      <xdr:col>0</xdr:col>
      <xdr:colOff>7620</xdr:colOff>
      <xdr:row>1346</xdr:row>
      <xdr:rowOff>7620</xdr:rowOff>
    </xdr:to>
    <xdr:pic>
      <xdr:nvPicPr>
        <xdr:cNvPr id="2903" name="Picture 855" descr="Avalugg (Hisuian Avalugg) icon">
          <a:extLst>
            <a:ext uri="{FF2B5EF4-FFF2-40B4-BE49-F238E27FC236}">
              <a16:creationId xmlns:a16="http://schemas.microsoft.com/office/drawing/2014/main" id="{00000000-0008-0000-0500-0000570B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32524300"/>
          <a:ext cx="7620" cy="7620"/>
        </a:xfrm>
        <a:prstGeom prst="rect">
          <a:avLst/>
        </a:prstGeom>
        <a:noFill/>
      </xdr:spPr>
    </xdr:pic>
    <xdr:clientData/>
  </xdr:twoCellAnchor>
  <xdr:twoCellAnchor editAs="oneCell">
    <xdr:from>
      <xdr:col>0</xdr:col>
      <xdr:colOff>0</xdr:colOff>
      <xdr:row>1348</xdr:row>
      <xdr:rowOff>0</xdr:rowOff>
    </xdr:from>
    <xdr:to>
      <xdr:col>0</xdr:col>
      <xdr:colOff>533400</xdr:colOff>
      <xdr:row>1350</xdr:row>
      <xdr:rowOff>60960</xdr:rowOff>
    </xdr:to>
    <xdr:pic>
      <xdr:nvPicPr>
        <xdr:cNvPr id="2904" name="Picture 856" descr="Noibat icon">
          <a:extLst>
            <a:ext uri="{FF2B5EF4-FFF2-40B4-BE49-F238E27FC236}">
              <a16:creationId xmlns:a16="http://schemas.microsoft.com/office/drawing/2014/main" id="{00000000-0008-0000-0500-0000580B0000}"/>
            </a:ext>
          </a:extLst>
        </xdr:cNvPr>
        <xdr:cNvPicPr>
          <a:picLocks noChangeAspect="1" noChangeArrowheads="1"/>
        </xdr:cNvPicPr>
      </xdr:nvPicPr>
      <xdr:blipFill>
        <a:blip xmlns:r="http://schemas.openxmlformats.org/officeDocument/2006/relationships" r:embed="rId833" cstate="print"/>
        <a:srcRect/>
        <a:stretch>
          <a:fillRect/>
        </a:stretch>
      </xdr:blipFill>
      <xdr:spPr bwMode="auto">
        <a:xfrm>
          <a:off x="0" y="232867200"/>
          <a:ext cx="533400" cy="403860"/>
        </a:xfrm>
        <a:prstGeom prst="rect">
          <a:avLst/>
        </a:prstGeom>
        <a:noFill/>
      </xdr:spPr>
    </xdr:pic>
    <xdr:clientData/>
  </xdr:twoCellAnchor>
  <xdr:twoCellAnchor editAs="oneCell">
    <xdr:from>
      <xdr:col>0</xdr:col>
      <xdr:colOff>0</xdr:colOff>
      <xdr:row>1350</xdr:row>
      <xdr:rowOff>0</xdr:rowOff>
    </xdr:from>
    <xdr:to>
      <xdr:col>0</xdr:col>
      <xdr:colOff>533400</xdr:colOff>
      <xdr:row>1352</xdr:row>
      <xdr:rowOff>60960</xdr:rowOff>
    </xdr:to>
    <xdr:pic>
      <xdr:nvPicPr>
        <xdr:cNvPr id="2905" name="Picture 857" descr="Noivern icon">
          <a:extLst>
            <a:ext uri="{FF2B5EF4-FFF2-40B4-BE49-F238E27FC236}">
              <a16:creationId xmlns:a16="http://schemas.microsoft.com/office/drawing/2014/main" id="{00000000-0008-0000-0500-0000590B0000}"/>
            </a:ext>
          </a:extLst>
        </xdr:cNvPr>
        <xdr:cNvPicPr>
          <a:picLocks noChangeAspect="1" noChangeArrowheads="1"/>
        </xdr:cNvPicPr>
      </xdr:nvPicPr>
      <xdr:blipFill>
        <a:blip xmlns:r="http://schemas.openxmlformats.org/officeDocument/2006/relationships" r:embed="rId834" cstate="print"/>
        <a:srcRect/>
        <a:stretch>
          <a:fillRect/>
        </a:stretch>
      </xdr:blipFill>
      <xdr:spPr bwMode="auto">
        <a:xfrm>
          <a:off x="0" y="233210100"/>
          <a:ext cx="533400" cy="403860"/>
        </a:xfrm>
        <a:prstGeom prst="rect">
          <a:avLst/>
        </a:prstGeom>
        <a:noFill/>
      </xdr:spPr>
    </xdr:pic>
    <xdr:clientData/>
  </xdr:twoCellAnchor>
  <xdr:twoCellAnchor editAs="oneCell">
    <xdr:from>
      <xdr:col>0</xdr:col>
      <xdr:colOff>0</xdr:colOff>
      <xdr:row>1352</xdr:row>
      <xdr:rowOff>0</xdr:rowOff>
    </xdr:from>
    <xdr:to>
      <xdr:col>0</xdr:col>
      <xdr:colOff>533400</xdr:colOff>
      <xdr:row>1354</xdr:row>
      <xdr:rowOff>60960</xdr:rowOff>
    </xdr:to>
    <xdr:pic>
      <xdr:nvPicPr>
        <xdr:cNvPr id="2906" name="Picture 858" descr="Xerneas icon">
          <a:extLst>
            <a:ext uri="{FF2B5EF4-FFF2-40B4-BE49-F238E27FC236}">
              <a16:creationId xmlns:a16="http://schemas.microsoft.com/office/drawing/2014/main" id="{00000000-0008-0000-0500-00005A0B0000}"/>
            </a:ext>
          </a:extLst>
        </xdr:cNvPr>
        <xdr:cNvPicPr>
          <a:picLocks noChangeAspect="1" noChangeArrowheads="1"/>
        </xdr:cNvPicPr>
      </xdr:nvPicPr>
      <xdr:blipFill>
        <a:blip xmlns:r="http://schemas.openxmlformats.org/officeDocument/2006/relationships" r:embed="rId835" cstate="print"/>
        <a:srcRect/>
        <a:stretch>
          <a:fillRect/>
        </a:stretch>
      </xdr:blipFill>
      <xdr:spPr bwMode="auto">
        <a:xfrm>
          <a:off x="0" y="233553000"/>
          <a:ext cx="533400" cy="403860"/>
        </a:xfrm>
        <a:prstGeom prst="rect">
          <a:avLst/>
        </a:prstGeom>
        <a:noFill/>
      </xdr:spPr>
    </xdr:pic>
    <xdr:clientData/>
  </xdr:twoCellAnchor>
  <xdr:twoCellAnchor editAs="oneCell">
    <xdr:from>
      <xdr:col>0</xdr:col>
      <xdr:colOff>0</xdr:colOff>
      <xdr:row>1353</xdr:row>
      <xdr:rowOff>0</xdr:rowOff>
    </xdr:from>
    <xdr:to>
      <xdr:col>0</xdr:col>
      <xdr:colOff>533400</xdr:colOff>
      <xdr:row>1355</xdr:row>
      <xdr:rowOff>60960</xdr:rowOff>
    </xdr:to>
    <xdr:pic>
      <xdr:nvPicPr>
        <xdr:cNvPr id="2907" name="Picture 859" descr="Yveltal icon">
          <a:extLst>
            <a:ext uri="{FF2B5EF4-FFF2-40B4-BE49-F238E27FC236}">
              <a16:creationId xmlns:a16="http://schemas.microsoft.com/office/drawing/2014/main" id="{00000000-0008-0000-0500-00005B0B0000}"/>
            </a:ext>
          </a:extLst>
        </xdr:cNvPr>
        <xdr:cNvPicPr>
          <a:picLocks noChangeAspect="1" noChangeArrowheads="1"/>
        </xdr:cNvPicPr>
      </xdr:nvPicPr>
      <xdr:blipFill>
        <a:blip xmlns:r="http://schemas.openxmlformats.org/officeDocument/2006/relationships" r:embed="rId836" cstate="print"/>
        <a:srcRect/>
        <a:stretch>
          <a:fillRect/>
        </a:stretch>
      </xdr:blipFill>
      <xdr:spPr bwMode="auto">
        <a:xfrm>
          <a:off x="0" y="233728260"/>
          <a:ext cx="533400" cy="403860"/>
        </a:xfrm>
        <a:prstGeom prst="rect">
          <a:avLst/>
        </a:prstGeom>
        <a:noFill/>
      </xdr:spPr>
    </xdr:pic>
    <xdr:clientData/>
  </xdr:twoCellAnchor>
  <xdr:twoCellAnchor editAs="oneCell">
    <xdr:from>
      <xdr:col>0</xdr:col>
      <xdr:colOff>0</xdr:colOff>
      <xdr:row>1355</xdr:row>
      <xdr:rowOff>0</xdr:rowOff>
    </xdr:from>
    <xdr:to>
      <xdr:col>0</xdr:col>
      <xdr:colOff>533400</xdr:colOff>
      <xdr:row>1357</xdr:row>
      <xdr:rowOff>60960</xdr:rowOff>
    </xdr:to>
    <xdr:pic>
      <xdr:nvPicPr>
        <xdr:cNvPr id="2908" name="Picture 860" descr="Zygarde (50% Forme) icon">
          <a:extLst>
            <a:ext uri="{FF2B5EF4-FFF2-40B4-BE49-F238E27FC236}">
              <a16:creationId xmlns:a16="http://schemas.microsoft.com/office/drawing/2014/main" id="{00000000-0008-0000-0500-00005C0B0000}"/>
            </a:ext>
          </a:extLst>
        </xdr:cNvPr>
        <xdr:cNvPicPr>
          <a:picLocks noChangeAspect="1" noChangeArrowheads="1"/>
        </xdr:cNvPicPr>
      </xdr:nvPicPr>
      <xdr:blipFill>
        <a:blip xmlns:r="http://schemas.openxmlformats.org/officeDocument/2006/relationships" r:embed="rId837" cstate="print"/>
        <a:srcRect/>
        <a:stretch>
          <a:fillRect/>
        </a:stretch>
      </xdr:blipFill>
      <xdr:spPr bwMode="auto">
        <a:xfrm>
          <a:off x="0" y="234071160"/>
          <a:ext cx="533400" cy="403860"/>
        </a:xfrm>
        <a:prstGeom prst="rect">
          <a:avLst/>
        </a:prstGeom>
        <a:noFill/>
      </xdr:spPr>
    </xdr:pic>
    <xdr:clientData/>
  </xdr:twoCellAnchor>
  <xdr:twoCellAnchor editAs="oneCell">
    <xdr:from>
      <xdr:col>0</xdr:col>
      <xdr:colOff>0</xdr:colOff>
      <xdr:row>1357</xdr:row>
      <xdr:rowOff>0</xdr:rowOff>
    </xdr:from>
    <xdr:to>
      <xdr:col>0</xdr:col>
      <xdr:colOff>533400</xdr:colOff>
      <xdr:row>1359</xdr:row>
      <xdr:rowOff>60960</xdr:rowOff>
    </xdr:to>
    <xdr:pic>
      <xdr:nvPicPr>
        <xdr:cNvPr id="2909" name="Picture 861" descr="Zygarde (10% Forme) icon">
          <a:extLst>
            <a:ext uri="{FF2B5EF4-FFF2-40B4-BE49-F238E27FC236}">
              <a16:creationId xmlns:a16="http://schemas.microsoft.com/office/drawing/2014/main" id="{00000000-0008-0000-0500-00005D0B0000}"/>
            </a:ext>
          </a:extLst>
        </xdr:cNvPr>
        <xdr:cNvPicPr>
          <a:picLocks noChangeAspect="1" noChangeArrowheads="1"/>
        </xdr:cNvPicPr>
      </xdr:nvPicPr>
      <xdr:blipFill>
        <a:blip xmlns:r="http://schemas.openxmlformats.org/officeDocument/2006/relationships" r:embed="rId838" cstate="print"/>
        <a:srcRect/>
        <a:stretch>
          <a:fillRect/>
        </a:stretch>
      </xdr:blipFill>
      <xdr:spPr bwMode="auto">
        <a:xfrm>
          <a:off x="0" y="234414060"/>
          <a:ext cx="533400" cy="403860"/>
        </a:xfrm>
        <a:prstGeom prst="rect">
          <a:avLst/>
        </a:prstGeom>
        <a:noFill/>
      </xdr:spPr>
    </xdr:pic>
    <xdr:clientData/>
  </xdr:twoCellAnchor>
  <xdr:twoCellAnchor editAs="oneCell">
    <xdr:from>
      <xdr:col>0</xdr:col>
      <xdr:colOff>0</xdr:colOff>
      <xdr:row>1359</xdr:row>
      <xdr:rowOff>0</xdr:rowOff>
    </xdr:from>
    <xdr:to>
      <xdr:col>0</xdr:col>
      <xdr:colOff>533400</xdr:colOff>
      <xdr:row>1361</xdr:row>
      <xdr:rowOff>60960</xdr:rowOff>
    </xdr:to>
    <xdr:pic>
      <xdr:nvPicPr>
        <xdr:cNvPr id="2910" name="Picture 862" descr="Zygarde (Complete Forme) icon">
          <a:extLst>
            <a:ext uri="{FF2B5EF4-FFF2-40B4-BE49-F238E27FC236}">
              <a16:creationId xmlns:a16="http://schemas.microsoft.com/office/drawing/2014/main" id="{00000000-0008-0000-0500-00005E0B0000}"/>
            </a:ext>
          </a:extLst>
        </xdr:cNvPr>
        <xdr:cNvPicPr>
          <a:picLocks noChangeAspect="1" noChangeArrowheads="1"/>
        </xdr:cNvPicPr>
      </xdr:nvPicPr>
      <xdr:blipFill>
        <a:blip xmlns:r="http://schemas.openxmlformats.org/officeDocument/2006/relationships" r:embed="rId839" cstate="print"/>
        <a:srcRect/>
        <a:stretch>
          <a:fillRect/>
        </a:stretch>
      </xdr:blipFill>
      <xdr:spPr bwMode="auto">
        <a:xfrm>
          <a:off x="0" y="234756960"/>
          <a:ext cx="533400" cy="403860"/>
        </a:xfrm>
        <a:prstGeom prst="rect">
          <a:avLst/>
        </a:prstGeom>
        <a:noFill/>
      </xdr:spPr>
    </xdr:pic>
    <xdr:clientData/>
  </xdr:twoCellAnchor>
  <xdr:twoCellAnchor editAs="oneCell">
    <xdr:from>
      <xdr:col>0</xdr:col>
      <xdr:colOff>0</xdr:colOff>
      <xdr:row>1361</xdr:row>
      <xdr:rowOff>0</xdr:rowOff>
    </xdr:from>
    <xdr:to>
      <xdr:col>0</xdr:col>
      <xdr:colOff>533400</xdr:colOff>
      <xdr:row>1363</xdr:row>
      <xdr:rowOff>60960</xdr:rowOff>
    </xdr:to>
    <xdr:pic>
      <xdr:nvPicPr>
        <xdr:cNvPr id="2911" name="Picture 863" descr="Diancie icon">
          <a:extLst>
            <a:ext uri="{FF2B5EF4-FFF2-40B4-BE49-F238E27FC236}">
              <a16:creationId xmlns:a16="http://schemas.microsoft.com/office/drawing/2014/main" id="{00000000-0008-0000-0500-00005F0B0000}"/>
            </a:ext>
          </a:extLst>
        </xdr:cNvPr>
        <xdr:cNvPicPr>
          <a:picLocks noChangeAspect="1" noChangeArrowheads="1"/>
        </xdr:cNvPicPr>
      </xdr:nvPicPr>
      <xdr:blipFill>
        <a:blip xmlns:r="http://schemas.openxmlformats.org/officeDocument/2006/relationships" r:embed="rId840" cstate="print"/>
        <a:srcRect/>
        <a:stretch>
          <a:fillRect/>
        </a:stretch>
      </xdr:blipFill>
      <xdr:spPr bwMode="auto">
        <a:xfrm>
          <a:off x="0" y="235099860"/>
          <a:ext cx="533400" cy="403860"/>
        </a:xfrm>
        <a:prstGeom prst="rect">
          <a:avLst/>
        </a:prstGeom>
        <a:noFill/>
      </xdr:spPr>
    </xdr:pic>
    <xdr:clientData/>
  </xdr:twoCellAnchor>
  <xdr:twoCellAnchor editAs="oneCell">
    <xdr:from>
      <xdr:col>0</xdr:col>
      <xdr:colOff>0</xdr:colOff>
      <xdr:row>1363</xdr:row>
      <xdr:rowOff>0</xdr:rowOff>
    </xdr:from>
    <xdr:to>
      <xdr:col>0</xdr:col>
      <xdr:colOff>533400</xdr:colOff>
      <xdr:row>1365</xdr:row>
      <xdr:rowOff>60960</xdr:rowOff>
    </xdr:to>
    <xdr:pic>
      <xdr:nvPicPr>
        <xdr:cNvPr id="2912" name="Picture 864" descr="Mega Diancie icon">
          <a:extLst>
            <a:ext uri="{FF2B5EF4-FFF2-40B4-BE49-F238E27FC236}">
              <a16:creationId xmlns:a16="http://schemas.microsoft.com/office/drawing/2014/main" id="{00000000-0008-0000-0500-0000600B0000}"/>
            </a:ext>
          </a:extLst>
        </xdr:cNvPr>
        <xdr:cNvPicPr>
          <a:picLocks noChangeAspect="1" noChangeArrowheads="1"/>
        </xdr:cNvPicPr>
      </xdr:nvPicPr>
      <xdr:blipFill>
        <a:blip xmlns:r="http://schemas.openxmlformats.org/officeDocument/2006/relationships" r:embed="rId841" cstate="print"/>
        <a:srcRect/>
        <a:stretch>
          <a:fillRect/>
        </a:stretch>
      </xdr:blipFill>
      <xdr:spPr bwMode="auto">
        <a:xfrm>
          <a:off x="0" y="235442760"/>
          <a:ext cx="533400" cy="403860"/>
        </a:xfrm>
        <a:prstGeom prst="rect">
          <a:avLst/>
        </a:prstGeom>
        <a:noFill/>
      </xdr:spPr>
    </xdr:pic>
    <xdr:clientData/>
  </xdr:twoCellAnchor>
  <xdr:twoCellAnchor editAs="oneCell">
    <xdr:from>
      <xdr:col>0</xdr:col>
      <xdr:colOff>0</xdr:colOff>
      <xdr:row>1365</xdr:row>
      <xdr:rowOff>0</xdr:rowOff>
    </xdr:from>
    <xdr:to>
      <xdr:col>0</xdr:col>
      <xdr:colOff>533400</xdr:colOff>
      <xdr:row>1367</xdr:row>
      <xdr:rowOff>60960</xdr:rowOff>
    </xdr:to>
    <xdr:pic>
      <xdr:nvPicPr>
        <xdr:cNvPr id="2913" name="Picture 865" descr="Hoopa (Hoopa Confined) icon">
          <a:extLst>
            <a:ext uri="{FF2B5EF4-FFF2-40B4-BE49-F238E27FC236}">
              <a16:creationId xmlns:a16="http://schemas.microsoft.com/office/drawing/2014/main" id="{00000000-0008-0000-0500-0000610B0000}"/>
            </a:ext>
          </a:extLst>
        </xdr:cNvPr>
        <xdr:cNvPicPr>
          <a:picLocks noChangeAspect="1" noChangeArrowheads="1"/>
        </xdr:cNvPicPr>
      </xdr:nvPicPr>
      <xdr:blipFill>
        <a:blip xmlns:r="http://schemas.openxmlformats.org/officeDocument/2006/relationships" r:embed="rId842" cstate="print"/>
        <a:srcRect/>
        <a:stretch>
          <a:fillRect/>
        </a:stretch>
      </xdr:blipFill>
      <xdr:spPr bwMode="auto">
        <a:xfrm>
          <a:off x="0" y="235785660"/>
          <a:ext cx="533400" cy="403860"/>
        </a:xfrm>
        <a:prstGeom prst="rect">
          <a:avLst/>
        </a:prstGeom>
        <a:noFill/>
      </xdr:spPr>
    </xdr:pic>
    <xdr:clientData/>
  </xdr:twoCellAnchor>
  <xdr:twoCellAnchor editAs="oneCell">
    <xdr:from>
      <xdr:col>0</xdr:col>
      <xdr:colOff>0</xdr:colOff>
      <xdr:row>1367</xdr:row>
      <xdr:rowOff>0</xdr:rowOff>
    </xdr:from>
    <xdr:to>
      <xdr:col>0</xdr:col>
      <xdr:colOff>533400</xdr:colOff>
      <xdr:row>1369</xdr:row>
      <xdr:rowOff>60960</xdr:rowOff>
    </xdr:to>
    <xdr:pic>
      <xdr:nvPicPr>
        <xdr:cNvPr id="2914" name="Picture 866" descr="Hoopa (Hoopa Unbound) icon">
          <a:extLst>
            <a:ext uri="{FF2B5EF4-FFF2-40B4-BE49-F238E27FC236}">
              <a16:creationId xmlns:a16="http://schemas.microsoft.com/office/drawing/2014/main" id="{00000000-0008-0000-0500-0000620B0000}"/>
            </a:ext>
          </a:extLst>
        </xdr:cNvPr>
        <xdr:cNvPicPr>
          <a:picLocks noChangeAspect="1" noChangeArrowheads="1"/>
        </xdr:cNvPicPr>
      </xdr:nvPicPr>
      <xdr:blipFill>
        <a:blip xmlns:r="http://schemas.openxmlformats.org/officeDocument/2006/relationships" r:embed="rId843" cstate="print"/>
        <a:srcRect/>
        <a:stretch>
          <a:fillRect/>
        </a:stretch>
      </xdr:blipFill>
      <xdr:spPr bwMode="auto">
        <a:xfrm>
          <a:off x="0" y="236128560"/>
          <a:ext cx="533400" cy="403860"/>
        </a:xfrm>
        <a:prstGeom prst="rect">
          <a:avLst/>
        </a:prstGeom>
        <a:noFill/>
      </xdr:spPr>
    </xdr:pic>
    <xdr:clientData/>
  </xdr:twoCellAnchor>
  <xdr:twoCellAnchor editAs="oneCell">
    <xdr:from>
      <xdr:col>0</xdr:col>
      <xdr:colOff>0</xdr:colOff>
      <xdr:row>1369</xdr:row>
      <xdr:rowOff>0</xdr:rowOff>
    </xdr:from>
    <xdr:to>
      <xdr:col>0</xdr:col>
      <xdr:colOff>533400</xdr:colOff>
      <xdr:row>1371</xdr:row>
      <xdr:rowOff>60960</xdr:rowOff>
    </xdr:to>
    <xdr:pic>
      <xdr:nvPicPr>
        <xdr:cNvPr id="2915" name="Picture 867" descr="Volcanion icon">
          <a:extLst>
            <a:ext uri="{FF2B5EF4-FFF2-40B4-BE49-F238E27FC236}">
              <a16:creationId xmlns:a16="http://schemas.microsoft.com/office/drawing/2014/main" id="{00000000-0008-0000-0500-0000630B0000}"/>
            </a:ext>
          </a:extLst>
        </xdr:cNvPr>
        <xdr:cNvPicPr>
          <a:picLocks noChangeAspect="1" noChangeArrowheads="1"/>
        </xdr:cNvPicPr>
      </xdr:nvPicPr>
      <xdr:blipFill>
        <a:blip xmlns:r="http://schemas.openxmlformats.org/officeDocument/2006/relationships" r:embed="rId844" cstate="print"/>
        <a:srcRect/>
        <a:stretch>
          <a:fillRect/>
        </a:stretch>
      </xdr:blipFill>
      <xdr:spPr bwMode="auto">
        <a:xfrm>
          <a:off x="0" y="236471460"/>
          <a:ext cx="533400" cy="403860"/>
        </a:xfrm>
        <a:prstGeom prst="rect">
          <a:avLst/>
        </a:prstGeom>
        <a:noFill/>
      </xdr:spPr>
    </xdr:pic>
    <xdr:clientData/>
  </xdr:twoCellAnchor>
  <xdr:twoCellAnchor editAs="oneCell">
    <xdr:from>
      <xdr:col>0</xdr:col>
      <xdr:colOff>0</xdr:colOff>
      <xdr:row>1371</xdr:row>
      <xdr:rowOff>0</xdr:rowOff>
    </xdr:from>
    <xdr:to>
      <xdr:col>0</xdr:col>
      <xdr:colOff>533400</xdr:colOff>
      <xdr:row>1373</xdr:row>
      <xdr:rowOff>60960</xdr:rowOff>
    </xdr:to>
    <xdr:pic>
      <xdr:nvPicPr>
        <xdr:cNvPr id="2916" name="Picture 868" descr="Rowlet icon">
          <a:extLst>
            <a:ext uri="{FF2B5EF4-FFF2-40B4-BE49-F238E27FC236}">
              <a16:creationId xmlns:a16="http://schemas.microsoft.com/office/drawing/2014/main" id="{00000000-0008-0000-0500-0000640B0000}"/>
            </a:ext>
          </a:extLst>
        </xdr:cNvPr>
        <xdr:cNvPicPr>
          <a:picLocks noChangeAspect="1" noChangeArrowheads="1"/>
        </xdr:cNvPicPr>
      </xdr:nvPicPr>
      <xdr:blipFill>
        <a:blip xmlns:r="http://schemas.openxmlformats.org/officeDocument/2006/relationships" r:embed="rId845" cstate="print"/>
        <a:srcRect/>
        <a:stretch>
          <a:fillRect/>
        </a:stretch>
      </xdr:blipFill>
      <xdr:spPr bwMode="auto">
        <a:xfrm>
          <a:off x="0" y="236814360"/>
          <a:ext cx="533400" cy="403860"/>
        </a:xfrm>
        <a:prstGeom prst="rect">
          <a:avLst/>
        </a:prstGeom>
        <a:noFill/>
      </xdr:spPr>
    </xdr:pic>
    <xdr:clientData/>
  </xdr:twoCellAnchor>
  <xdr:twoCellAnchor editAs="oneCell">
    <xdr:from>
      <xdr:col>0</xdr:col>
      <xdr:colOff>0</xdr:colOff>
      <xdr:row>1373</xdr:row>
      <xdr:rowOff>0</xdr:rowOff>
    </xdr:from>
    <xdr:to>
      <xdr:col>0</xdr:col>
      <xdr:colOff>533400</xdr:colOff>
      <xdr:row>1375</xdr:row>
      <xdr:rowOff>60960</xdr:rowOff>
    </xdr:to>
    <xdr:pic>
      <xdr:nvPicPr>
        <xdr:cNvPr id="2917" name="Picture 869" descr="Dartrix icon">
          <a:extLst>
            <a:ext uri="{FF2B5EF4-FFF2-40B4-BE49-F238E27FC236}">
              <a16:creationId xmlns:a16="http://schemas.microsoft.com/office/drawing/2014/main" id="{00000000-0008-0000-0500-0000650B0000}"/>
            </a:ext>
          </a:extLst>
        </xdr:cNvPr>
        <xdr:cNvPicPr>
          <a:picLocks noChangeAspect="1" noChangeArrowheads="1"/>
        </xdr:cNvPicPr>
      </xdr:nvPicPr>
      <xdr:blipFill>
        <a:blip xmlns:r="http://schemas.openxmlformats.org/officeDocument/2006/relationships" r:embed="rId846" cstate="print"/>
        <a:srcRect/>
        <a:stretch>
          <a:fillRect/>
        </a:stretch>
      </xdr:blipFill>
      <xdr:spPr bwMode="auto">
        <a:xfrm>
          <a:off x="0" y="237157260"/>
          <a:ext cx="533400" cy="403860"/>
        </a:xfrm>
        <a:prstGeom prst="rect">
          <a:avLst/>
        </a:prstGeom>
        <a:noFill/>
      </xdr:spPr>
    </xdr:pic>
    <xdr:clientData/>
  </xdr:twoCellAnchor>
  <xdr:twoCellAnchor editAs="oneCell">
    <xdr:from>
      <xdr:col>0</xdr:col>
      <xdr:colOff>0</xdr:colOff>
      <xdr:row>1375</xdr:row>
      <xdr:rowOff>0</xdr:rowOff>
    </xdr:from>
    <xdr:to>
      <xdr:col>0</xdr:col>
      <xdr:colOff>533400</xdr:colOff>
      <xdr:row>1377</xdr:row>
      <xdr:rowOff>60960</xdr:rowOff>
    </xdr:to>
    <xdr:pic>
      <xdr:nvPicPr>
        <xdr:cNvPr id="2918" name="Picture 870" descr="Decidueye icon">
          <a:extLst>
            <a:ext uri="{FF2B5EF4-FFF2-40B4-BE49-F238E27FC236}">
              <a16:creationId xmlns:a16="http://schemas.microsoft.com/office/drawing/2014/main" id="{00000000-0008-0000-0500-0000660B0000}"/>
            </a:ext>
          </a:extLst>
        </xdr:cNvPr>
        <xdr:cNvPicPr>
          <a:picLocks noChangeAspect="1" noChangeArrowheads="1"/>
        </xdr:cNvPicPr>
      </xdr:nvPicPr>
      <xdr:blipFill>
        <a:blip xmlns:r="http://schemas.openxmlformats.org/officeDocument/2006/relationships" r:embed="rId847" cstate="print"/>
        <a:srcRect/>
        <a:stretch>
          <a:fillRect/>
        </a:stretch>
      </xdr:blipFill>
      <xdr:spPr bwMode="auto">
        <a:xfrm>
          <a:off x="0" y="237500160"/>
          <a:ext cx="533400" cy="403860"/>
        </a:xfrm>
        <a:prstGeom prst="rect">
          <a:avLst/>
        </a:prstGeom>
        <a:noFill/>
      </xdr:spPr>
    </xdr:pic>
    <xdr:clientData/>
  </xdr:twoCellAnchor>
  <xdr:twoCellAnchor editAs="oneCell">
    <xdr:from>
      <xdr:col>0</xdr:col>
      <xdr:colOff>0</xdr:colOff>
      <xdr:row>1377</xdr:row>
      <xdr:rowOff>0</xdr:rowOff>
    </xdr:from>
    <xdr:to>
      <xdr:col>0</xdr:col>
      <xdr:colOff>7620</xdr:colOff>
      <xdr:row>1377</xdr:row>
      <xdr:rowOff>7620</xdr:rowOff>
    </xdr:to>
    <xdr:pic>
      <xdr:nvPicPr>
        <xdr:cNvPr id="2919" name="Picture 871" descr="Decidueye (Hisuian Decidueye) icon">
          <a:extLst>
            <a:ext uri="{FF2B5EF4-FFF2-40B4-BE49-F238E27FC236}">
              <a16:creationId xmlns:a16="http://schemas.microsoft.com/office/drawing/2014/main" id="{00000000-0008-0000-0500-0000670B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37843060"/>
          <a:ext cx="7620" cy="7620"/>
        </a:xfrm>
        <a:prstGeom prst="rect">
          <a:avLst/>
        </a:prstGeom>
        <a:noFill/>
      </xdr:spPr>
    </xdr:pic>
    <xdr:clientData/>
  </xdr:twoCellAnchor>
  <xdr:twoCellAnchor editAs="oneCell">
    <xdr:from>
      <xdr:col>0</xdr:col>
      <xdr:colOff>0</xdr:colOff>
      <xdr:row>1379</xdr:row>
      <xdr:rowOff>0</xdr:rowOff>
    </xdr:from>
    <xdr:to>
      <xdr:col>0</xdr:col>
      <xdr:colOff>533400</xdr:colOff>
      <xdr:row>1381</xdr:row>
      <xdr:rowOff>53340</xdr:rowOff>
    </xdr:to>
    <xdr:pic>
      <xdr:nvPicPr>
        <xdr:cNvPr id="2920" name="Picture 872" descr="Litten icon">
          <a:extLst>
            <a:ext uri="{FF2B5EF4-FFF2-40B4-BE49-F238E27FC236}">
              <a16:creationId xmlns:a16="http://schemas.microsoft.com/office/drawing/2014/main" id="{00000000-0008-0000-0500-0000680B0000}"/>
            </a:ext>
          </a:extLst>
        </xdr:cNvPr>
        <xdr:cNvPicPr>
          <a:picLocks noChangeAspect="1" noChangeArrowheads="1"/>
        </xdr:cNvPicPr>
      </xdr:nvPicPr>
      <xdr:blipFill>
        <a:blip xmlns:r="http://schemas.openxmlformats.org/officeDocument/2006/relationships" r:embed="rId848" cstate="print"/>
        <a:srcRect/>
        <a:stretch>
          <a:fillRect/>
        </a:stretch>
      </xdr:blipFill>
      <xdr:spPr bwMode="auto">
        <a:xfrm>
          <a:off x="0" y="238231680"/>
          <a:ext cx="533400" cy="403860"/>
        </a:xfrm>
        <a:prstGeom prst="rect">
          <a:avLst/>
        </a:prstGeom>
        <a:noFill/>
      </xdr:spPr>
    </xdr:pic>
    <xdr:clientData/>
  </xdr:twoCellAnchor>
  <xdr:twoCellAnchor editAs="oneCell">
    <xdr:from>
      <xdr:col>0</xdr:col>
      <xdr:colOff>0</xdr:colOff>
      <xdr:row>1380</xdr:row>
      <xdr:rowOff>0</xdr:rowOff>
    </xdr:from>
    <xdr:to>
      <xdr:col>0</xdr:col>
      <xdr:colOff>533400</xdr:colOff>
      <xdr:row>1382</xdr:row>
      <xdr:rowOff>60960</xdr:rowOff>
    </xdr:to>
    <xdr:pic>
      <xdr:nvPicPr>
        <xdr:cNvPr id="2921" name="Picture 873" descr="Torracat icon">
          <a:extLst>
            <a:ext uri="{FF2B5EF4-FFF2-40B4-BE49-F238E27FC236}">
              <a16:creationId xmlns:a16="http://schemas.microsoft.com/office/drawing/2014/main" id="{00000000-0008-0000-0500-0000690B0000}"/>
            </a:ext>
          </a:extLst>
        </xdr:cNvPr>
        <xdr:cNvPicPr>
          <a:picLocks noChangeAspect="1" noChangeArrowheads="1"/>
        </xdr:cNvPicPr>
      </xdr:nvPicPr>
      <xdr:blipFill>
        <a:blip xmlns:r="http://schemas.openxmlformats.org/officeDocument/2006/relationships" r:embed="rId849" cstate="print"/>
        <a:srcRect/>
        <a:stretch>
          <a:fillRect/>
        </a:stretch>
      </xdr:blipFill>
      <xdr:spPr bwMode="auto">
        <a:xfrm>
          <a:off x="0" y="238406940"/>
          <a:ext cx="533400" cy="403860"/>
        </a:xfrm>
        <a:prstGeom prst="rect">
          <a:avLst/>
        </a:prstGeom>
        <a:noFill/>
      </xdr:spPr>
    </xdr:pic>
    <xdr:clientData/>
  </xdr:twoCellAnchor>
  <xdr:twoCellAnchor editAs="oneCell">
    <xdr:from>
      <xdr:col>0</xdr:col>
      <xdr:colOff>0</xdr:colOff>
      <xdr:row>1381</xdr:row>
      <xdr:rowOff>0</xdr:rowOff>
    </xdr:from>
    <xdr:to>
      <xdr:col>0</xdr:col>
      <xdr:colOff>533400</xdr:colOff>
      <xdr:row>1383</xdr:row>
      <xdr:rowOff>60960</xdr:rowOff>
    </xdr:to>
    <xdr:pic>
      <xdr:nvPicPr>
        <xdr:cNvPr id="2922" name="Picture 874" descr="Incineroar icon">
          <a:extLst>
            <a:ext uri="{FF2B5EF4-FFF2-40B4-BE49-F238E27FC236}">
              <a16:creationId xmlns:a16="http://schemas.microsoft.com/office/drawing/2014/main" id="{00000000-0008-0000-0500-00006A0B0000}"/>
            </a:ext>
          </a:extLst>
        </xdr:cNvPr>
        <xdr:cNvPicPr>
          <a:picLocks noChangeAspect="1" noChangeArrowheads="1"/>
        </xdr:cNvPicPr>
      </xdr:nvPicPr>
      <xdr:blipFill>
        <a:blip xmlns:r="http://schemas.openxmlformats.org/officeDocument/2006/relationships" r:embed="rId850" cstate="print"/>
        <a:srcRect/>
        <a:stretch>
          <a:fillRect/>
        </a:stretch>
      </xdr:blipFill>
      <xdr:spPr bwMode="auto">
        <a:xfrm>
          <a:off x="0" y="238582200"/>
          <a:ext cx="533400" cy="403860"/>
        </a:xfrm>
        <a:prstGeom prst="rect">
          <a:avLst/>
        </a:prstGeom>
        <a:noFill/>
      </xdr:spPr>
    </xdr:pic>
    <xdr:clientData/>
  </xdr:twoCellAnchor>
  <xdr:twoCellAnchor editAs="oneCell">
    <xdr:from>
      <xdr:col>0</xdr:col>
      <xdr:colOff>0</xdr:colOff>
      <xdr:row>1383</xdr:row>
      <xdr:rowOff>0</xdr:rowOff>
    </xdr:from>
    <xdr:to>
      <xdr:col>0</xdr:col>
      <xdr:colOff>533400</xdr:colOff>
      <xdr:row>1385</xdr:row>
      <xdr:rowOff>53340</xdr:rowOff>
    </xdr:to>
    <xdr:pic>
      <xdr:nvPicPr>
        <xdr:cNvPr id="2923" name="Picture 875" descr="Popplio icon">
          <a:extLst>
            <a:ext uri="{FF2B5EF4-FFF2-40B4-BE49-F238E27FC236}">
              <a16:creationId xmlns:a16="http://schemas.microsoft.com/office/drawing/2014/main" id="{00000000-0008-0000-0500-00006B0B0000}"/>
            </a:ext>
          </a:extLst>
        </xdr:cNvPr>
        <xdr:cNvPicPr>
          <a:picLocks noChangeAspect="1" noChangeArrowheads="1"/>
        </xdr:cNvPicPr>
      </xdr:nvPicPr>
      <xdr:blipFill>
        <a:blip xmlns:r="http://schemas.openxmlformats.org/officeDocument/2006/relationships" r:embed="rId851" cstate="print"/>
        <a:srcRect/>
        <a:stretch>
          <a:fillRect/>
        </a:stretch>
      </xdr:blipFill>
      <xdr:spPr bwMode="auto">
        <a:xfrm>
          <a:off x="0" y="238925100"/>
          <a:ext cx="533400" cy="403860"/>
        </a:xfrm>
        <a:prstGeom prst="rect">
          <a:avLst/>
        </a:prstGeom>
        <a:noFill/>
      </xdr:spPr>
    </xdr:pic>
    <xdr:clientData/>
  </xdr:twoCellAnchor>
  <xdr:twoCellAnchor editAs="oneCell">
    <xdr:from>
      <xdr:col>0</xdr:col>
      <xdr:colOff>0</xdr:colOff>
      <xdr:row>1384</xdr:row>
      <xdr:rowOff>0</xdr:rowOff>
    </xdr:from>
    <xdr:to>
      <xdr:col>0</xdr:col>
      <xdr:colOff>533400</xdr:colOff>
      <xdr:row>1386</xdr:row>
      <xdr:rowOff>60960</xdr:rowOff>
    </xdr:to>
    <xdr:pic>
      <xdr:nvPicPr>
        <xdr:cNvPr id="2924" name="Picture 876" descr="Brionne icon">
          <a:extLst>
            <a:ext uri="{FF2B5EF4-FFF2-40B4-BE49-F238E27FC236}">
              <a16:creationId xmlns:a16="http://schemas.microsoft.com/office/drawing/2014/main" id="{00000000-0008-0000-0500-00006C0B0000}"/>
            </a:ext>
          </a:extLst>
        </xdr:cNvPr>
        <xdr:cNvPicPr>
          <a:picLocks noChangeAspect="1" noChangeArrowheads="1"/>
        </xdr:cNvPicPr>
      </xdr:nvPicPr>
      <xdr:blipFill>
        <a:blip xmlns:r="http://schemas.openxmlformats.org/officeDocument/2006/relationships" r:embed="rId852" cstate="print"/>
        <a:srcRect/>
        <a:stretch>
          <a:fillRect/>
        </a:stretch>
      </xdr:blipFill>
      <xdr:spPr bwMode="auto">
        <a:xfrm>
          <a:off x="0" y="239100360"/>
          <a:ext cx="533400" cy="403860"/>
        </a:xfrm>
        <a:prstGeom prst="rect">
          <a:avLst/>
        </a:prstGeom>
        <a:noFill/>
      </xdr:spPr>
    </xdr:pic>
    <xdr:clientData/>
  </xdr:twoCellAnchor>
  <xdr:twoCellAnchor editAs="oneCell">
    <xdr:from>
      <xdr:col>0</xdr:col>
      <xdr:colOff>0</xdr:colOff>
      <xdr:row>1385</xdr:row>
      <xdr:rowOff>0</xdr:rowOff>
    </xdr:from>
    <xdr:to>
      <xdr:col>0</xdr:col>
      <xdr:colOff>533400</xdr:colOff>
      <xdr:row>1387</xdr:row>
      <xdr:rowOff>60960</xdr:rowOff>
    </xdr:to>
    <xdr:pic>
      <xdr:nvPicPr>
        <xdr:cNvPr id="2925" name="Picture 877" descr="Primarina icon">
          <a:extLst>
            <a:ext uri="{FF2B5EF4-FFF2-40B4-BE49-F238E27FC236}">
              <a16:creationId xmlns:a16="http://schemas.microsoft.com/office/drawing/2014/main" id="{00000000-0008-0000-0500-00006D0B0000}"/>
            </a:ext>
          </a:extLst>
        </xdr:cNvPr>
        <xdr:cNvPicPr>
          <a:picLocks noChangeAspect="1" noChangeArrowheads="1"/>
        </xdr:cNvPicPr>
      </xdr:nvPicPr>
      <xdr:blipFill>
        <a:blip xmlns:r="http://schemas.openxmlformats.org/officeDocument/2006/relationships" r:embed="rId853" cstate="print"/>
        <a:srcRect/>
        <a:stretch>
          <a:fillRect/>
        </a:stretch>
      </xdr:blipFill>
      <xdr:spPr bwMode="auto">
        <a:xfrm>
          <a:off x="0" y="239275620"/>
          <a:ext cx="533400" cy="403860"/>
        </a:xfrm>
        <a:prstGeom prst="rect">
          <a:avLst/>
        </a:prstGeom>
        <a:noFill/>
      </xdr:spPr>
    </xdr:pic>
    <xdr:clientData/>
  </xdr:twoCellAnchor>
  <xdr:twoCellAnchor editAs="oneCell">
    <xdr:from>
      <xdr:col>0</xdr:col>
      <xdr:colOff>0</xdr:colOff>
      <xdr:row>1387</xdr:row>
      <xdr:rowOff>0</xdr:rowOff>
    </xdr:from>
    <xdr:to>
      <xdr:col>0</xdr:col>
      <xdr:colOff>533400</xdr:colOff>
      <xdr:row>1389</xdr:row>
      <xdr:rowOff>60960</xdr:rowOff>
    </xdr:to>
    <xdr:pic>
      <xdr:nvPicPr>
        <xdr:cNvPr id="2926" name="Picture 878" descr="Pikipek icon">
          <a:extLst>
            <a:ext uri="{FF2B5EF4-FFF2-40B4-BE49-F238E27FC236}">
              <a16:creationId xmlns:a16="http://schemas.microsoft.com/office/drawing/2014/main" id="{00000000-0008-0000-0500-00006E0B0000}"/>
            </a:ext>
          </a:extLst>
        </xdr:cNvPr>
        <xdr:cNvPicPr>
          <a:picLocks noChangeAspect="1" noChangeArrowheads="1"/>
        </xdr:cNvPicPr>
      </xdr:nvPicPr>
      <xdr:blipFill>
        <a:blip xmlns:r="http://schemas.openxmlformats.org/officeDocument/2006/relationships" r:embed="rId854" cstate="print"/>
        <a:srcRect/>
        <a:stretch>
          <a:fillRect/>
        </a:stretch>
      </xdr:blipFill>
      <xdr:spPr bwMode="auto">
        <a:xfrm>
          <a:off x="0" y="239618520"/>
          <a:ext cx="533400" cy="403860"/>
        </a:xfrm>
        <a:prstGeom prst="rect">
          <a:avLst/>
        </a:prstGeom>
        <a:noFill/>
      </xdr:spPr>
    </xdr:pic>
    <xdr:clientData/>
  </xdr:twoCellAnchor>
  <xdr:twoCellAnchor editAs="oneCell">
    <xdr:from>
      <xdr:col>0</xdr:col>
      <xdr:colOff>0</xdr:colOff>
      <xdr:row>1389</xdr:row>
      <xdr:rowOff>0</xdr:rowOff>
    </xdr:from>
    <xdr:to>
      <xdr:col>0</xdr:col>
      <xdr:colOff>533400</xdr:colOff>
      <xdr:row>1391</xdr:row>
      <xdr:rowOff>60960</xdr:rowOff>
    </xdr:to>
    <xdr:pic>
      <xdr:nvPicPr>
        <xdr:cNvPr id="2927" name="Picture 879" descr="Trumbeak icon">
          <a:extLst>
            <a:ext uri="{FF2B5EF4-FFF2-40B4-BE49-F238E27FC236}">
              <a16:creationId xmlns:a16="http://schemas.microsoft.com/office/drawing/2014/main" id="{00000000-0008-0000-0500-00006F0B0000}"/>
            </a:ext>
          </a:extLst>
        </xdr:cNvPr>
        <xdr:cNvPicPr>
          <a:picLocks noChangeAspect="1" noChangeArrowheads="1"/>
        </xdr:cNvPicPr>
      </xdr:nvPicPr>
      <xdr:blipFill>
        <a:blip xmlns:r="http://schemas.openxmlformats.org/officeDocument/2006/relationships" r:embed="rId855" cstate="print"/>
        <a:srcRect/>
        <a:stretch>
          <a:fillRect/>
        </a:stretch>
      </xdr:blipFill>
      <xdr:spPr bwMode="auto">
        <a:xfrm>
          <a:off x="0" y="239961420"/>
          <a:ext cx="533400" cy="403860"/>
        </a:xfrm>
        <a:prstGeom prst="rect">
          <a:avLst/>
        </a:prstGeom>
        <a:noFill/>
      </xdr:spPr>
    </xdr:pic>
    <xdr:clientData/>
  </xdr:twoCellAnchor>
  <xdr:twoCellAnchor editAs="oneCell">
    <xdr:from>
      <xdr:col>0</xdr:col>
      <xdr:colOff>0</xdr:colOff>
      <xdr:row>1391</xdr:row>
      <xdr:rowOff>0</xdr:rowOff>
    </xdr:from>
    <xdr:to>
      <xdr:col>0</xdr:col>
      <xdr:colOff>533400</xdr:colOff>
      <xdr:row>1393</xdr:row>
      <xdr:rowOff>60960</xdr:rowOff>
    </xdr:to>
    <xdr:pic>
      <xdr:nvPicPr>
        <xdr:cNvPr id="2928" name="Picture 880" descr="Toucannon icon">
          <a:extLst>
            <a:ext uri="{FF2B5EF4-FFF2-40B4-BE49-F238E27FC236}">
              <a16:creationId xmlns:a16="http://schemas.microsoft.com/office/drawing/2014/main" id="{00000000-0008-0000-0500-0000700B0000}"/>
            </a:ext>
          </a:extLst>
        </xdr:cNvPr>
        <xdr:cNvPicPr>
          <a:picLocks noChangeAspect="1" noChangeArrowheads="1"/>
        </xdr:cNvPicPr>
      </xdr:nvPicPr>
      <xdr:blipFill>
        <a:blip xmlns:r="http://schemas.openxmlformats.org/officeDocument/2006/relationships" r:embed="rId856" cstate="print"/>
        <a:srcRect/>
        <a:stretch>
          <a:fillRect/>
        </a:stretch>
      </xdr:blipFill>
      <xdr:spPr bwMode="auto">
        <a:xfrm>
          <a:off x="0" y="240304320"/>
          <a:ext cx="533400" cy="403860"/>
        </a:xfrm>
        <a:prstGeom prst="rect">
          <a:avLst/>
        </a:prstGeom>
        <a:noFill/>
      </xdr:spPr>
    </xdr:pic>
    <xdr:clientData/>
  </xdr:twoCellAnchor>
  <xdr:twoCellAnchor editAs="oneCell">
    <xdr:from>
      <xdr:col>0</xdr:col>
      <xdr:colOff>0</xdr:colOff>
      <xdr:row>1393</xdr:row>
      <xdr:rowOff>0</xdr:rowOff>
    </xdr:from>
    <xdr:to>
      <xdr:col>0</xdr:col>
      <xdr:colOff>533400</xdr:colOff>
      <xdr:row>1395</xdr:row>
      <xdr:rowOff>53340</xdr:rowOff>
    </xdr:to>
    <xdr:pic>
      <xdr:nvPicPr>
        <xdr:cNvPr id="2929" name="Picture 881" descr="Yungoos icon">
          <a:extLst>
            <a:ext uri="{FF2B5EF4-FFF2-40B4-BE49-F238E27FC236}">
              <a16:creationId xmlns:a16="http://schemas.microsoft.com/office/drawing/2014/main" id="{00000000-0008-0000-0500-0000710B0000}"/>
            </a:ext>
          </a:extLst>
        </xdr:cNvPr>
        <xdr:cNvPicPr>
          <a:picLocks noChangeAspect="1" noChangeArrowheads="1"/>
        </xdr:cNvPicPr>
      </xdr:nvPicPr>
      <xdr:blipFill>
        <a:blip xmlns:r="http://schemas.openxmlformats.org/officeDocument/2006/relationships" r:embed="rId857" cstate="print"/>
        <a:srcRect/>
        <a:stretch>
          <a:fillRect/>
        </a:stretch>
      </xdr:blipFill>
      <xdr:spPr bwMode="auto">
        <a:xfrm>
          <a:off x="0" y="240647220"/>
          <a:ext cx="533400" cy="403860"/>
        </a:xfrm>
        <a:prstGeom prst="rect">
          <a:avLst/>
        </a:prstGeom>
        <a:noFill/>
      </xdr:spPr>
    </xdr:pic>
    <xdr:clientData/>
  </xdr:twoCellAnchor>
  <xdr:twoCellAnchor editAs="oneCell">
    <xdr:from>
      <xdr:col>0</xdr:col>
      <xdr:colOff>0</xdr:colOff>
      <xdr:row>1394</xdr:row>
      <xdr:rowOff>0</xdr:rowOff>
    </xdr:from>
    <xdr:to>
      <xdr:col>0</xdr:col>
      <xdr:colOff>533400</xdr:colOff>
      <xdr:row>1396</xdr:row>
      <xdr:rowOff>53340</xdr:rowOff>
    </xdr:to>
    <xdr:pic>
      <xdr:nvPicPr>
        <xdr:cNvPr id="2930" name="Picture 882" descr="Gumshoos icon">
          <a:extLst>
            <a:ext uri="{FF2B5EF4-FFF2-40B4-BE49-F238E27FC236}">
              <a16:creationId xmlns:a16="http://schemas.microsoft.com/office/drawing/2014/main" id="{00000000-0008-0000-0500-0000720B0000}"/>
            </a:ext>
          </a:extLst>
        </xdr:cNvPr>
        <xdr:cNvPicPr>
          <a:picLocks noChangeAspect="1" noChangeArrowheads="1"/>
        </xdr:cNvPicPr>
      </xdr:nvPicPr>
      <xdr:blipFill>
        <a:blip xmlns:r="http://schemas.openxmlformats.org/officeDocument/2006/relationships" r:embed="rId858" cstate="print"/>
        <a:srcRect/>
        <a:stretch>
          <a:fillRect/>
        </a:stretch>
      </xdr:blipFill>
      <xdr:spPr bwMode="auto">
        <a:xfrm>
          <a:off x="0" y="240822480"/>
          <a:ext cx="533400" cy="403860"/>
        </a:xfrm>
        <a:prstGeom prst="rect">
          <a:avLst/>
        </a:prstGeom>
        <a:noFill/>
      </xdr:spPr>
    </xdr:pic>
    <xdr:clientData/>
  </xdr:twoCellAnchor>
  <xdr:twoCellAnchor editAs="oneCell">
    <xdr:from>
      <xdr:col>0</xdr:col>
      <xdr:colOff>0</xdr:colOff>
      <xdr:row>1395</xdr:row>
      <xdr:rowOff>0</xdr:rowOff>
    </xdr:from>
    <xdr:to>
      <xdr:col>0</xdr:col>
      <xdr:colOff>533400</xdr:colOff>
      <xdr:row>1397</xdr:row>
      <xdr:rowOff>60960</xdr:rowOff>
    </xdr:to>
    <xdr:pic>
      <xdr:nvPicPr>
        <xdr:cNvPr id="2931" name="Picture 883" descr="Grubbin icon">
          <a:extLst>
            <a:ext uri="{FF2B5EF4-FFF2-40B4-BE49-F238E27FC236}">
              <a16:creationId xmlns:a16="http://schemas.microsoft.com/office/drawing/2014/main" id="{00000000-0008-0000-0500-0000730B0000}"/>
            </a:ext>
          </a:extLst>
        </xdr:cNvPr>
        <xdr:cNvPicPr>
          <a:picLocks noChangeAspect="1" noChangeArrowheads="1"/>
        </xdr:cNvPicPr>
      </xdr:nvPicPr>
      <xdr:blipFill>
        <a:blip xmlns:r="http://schemas.openxmlformats.org/officeDocument/2006/relationships" r:embed="rId859" cstate="print"/>
        <a:srcRect/>
        <a:stretch>
          <a:fillRect/>
        </a:stretch>
      </xdr:blipFill>
      <xdr:spPr bwMode="auto">
        <a:xfrm>
          <a:off x="0" y="240997740"/>
          <a:ext cx="533400" cy="403860"/>
        </a:xfrm>
        <a:prstGeom prst="rect">
          <a:avLst/>
        </a:prstGeom>
        <a:noFill/>
      </xdr:spPr>
    </xdr:pic>
    <xdr:clientData/>
  </xdr:twoCellAnchor>
  <xdr:twoCellAnchor editAs="oneCell">
    <xdr:from>
      <xdr:col>0</xdr:col>
      <xdr:colOff>0</xdr:colOff>
      <xdr:row>1396</xdr:row>
      <xdr:rowOff>0</xdr:rowOff>
    </xdr:from>
    <xdr:to>
      <xdr:col>0</xdr:col>
      <xdr:colOff>533400</xdr:colOff>
      <xdr:row>1398</xdr:row>
      <xdr:rowOff>60960</xdr:rowOff>
    </xdr:to>
    <xdr:pic>
      <xdr:nvPicPr>
        <xdr:cNvPr id="2932" name="Picture 884" descr="Charjabug icon">
          <a:extLst>
            <a:ext uri="{FF2B5EF4-FFF2-40B4-BE49-F238E27FC236}">
              <a16:creationId xmlns:a16="http://schemas.microsoft.com/office/drawing/2014/main" id="{00000000-0008-0000-0500-0000740B0000}"/>
            </a:ext>
          </a:extLst>
        </xdr:cNvPr>
        <xdr:cNvPicPr>
          <a:picLocks noChangeAspect="1" noChangeArrowheads="1"/>
        </xdr:cNvPicPr>
      </xdr:nvPicPr>
      <xdr:blipFill>
        <a:blip xmlns:r="http://schemas.openxmlformats.org/officeDocument/2006/relationships" r:embed="rId860" cstate="print"/>
        <a:srcRect/>
        <a:stretch>
          <a:fillRect/>
        </a:stretch>
      </xdr:blipFill>
      <xdr:spPr bwMode="auto">
        <a:xfrm>
          <a:off x="0" y="241173000"/>
          <a:ext cx="533400" cy="403860"/>
        </a:xfrm>
        <a:prstGeom prst="rect">
          <a:avLst/>
        </a:prstGeom>
        <a:noFill/>
      </xdr:spPr>
    </xdr:pic>
    <xdr:clientData/>
  </xdr:twoCellAnchor>
  <xdr:twoCellAnchor editAs="oneCell">
    <xdr:from>
      <xdr:col>0</xdr:col>
      <xdr:colOff>0</xdr:colOff>
      <xdr:row>1398</xdr:row>
      <xdr:rowOff>0</xdr:rowOff>
    </xdr:from>
    <xdr:to>
      <xdr:col>0</xdr:col>
      <xdr:colOff>533400</xdr:colOff>
      <xdr:row>1400</xdr:row>
      <xdr:rowOff>60960</xdr:rowOff>
    </xdr:to>
    <xdr:pic>
      <xdr:nvPicPr>
        <xdr:cNvPr id="2933" name="Picture 885" descr="Vikavolt icon">
          <a:extLst>
            <a:ext uri="{FF2B5EF4-FFF2-40B4-BE49-F238E27FC236}">
              <a16:creationId xmlns:a16="http://schemas.microsoft.com/office/drawing/2014/main" id="{00000000-0008-0000-0500-0000750B0000}"/>
            </a:ext>
          </a:extLst>
        </xdr:cNvPr>
        <xdr:cNvPicPr>
          <a:picLocks noChangeAspect="1" noChangeArrowheads="1"/>
        </xdr:cNvPicPr>
      </xdr:nvPicPr>
      <xdr:blipFill>
        <a:blip xmlns:r="http://schemas.openxmlformats.org/officeDocument/2006/relationships" r:embed="rId861" cstate="print"/>
        <a:srcRect/>
        <a:stretch>
          <a:fillRect/>
        </a:stretch>
      </xdr:blipFill>
      <xdr:spPr bwMode="auto">
        <a:xfrm>
          <a:off x="0" y="241515900"/>
          <a:ext cx="533400" cy="403860"/>
        </a:xfrm>
        <a:prstGeom prst="rect">
          <a:avLst/>
        </a:prstGeom>
        <a:noFill/>
      </xdr:spPr>
    </xdr:pic>
    <xdr:clientData/>
  </xdr:twoCellAnchor>
  <xdr:twoCellAnchor editAs="oneCell">
    <xdr:from>
      <xdr:col>0</xdr:col>
      <xdr:colOff>0</xdr:colOff>
      <xdr:row>1400</xdr:row>
      <xdr:rowOff>0</xdr:rowOff>
    </xdr:from>
    <xdr:to>
      <xdr:col>0</xdr:col>
      <xdr:colOff>533400</xdr:colOff>
      <xdr:row>1402</xdr:row>
      <xdr:rowOff>60960</xdr:rowOff>
    </xdr:to>
    <xdr:pic>
      <xdr:nvPicPr>
        <xdr:cNvPr id="2934" name="Picture 886" descr="Crabrawler icon">
          <a:extLst>
            <a:ext uri="{FF2B5EF4-FFF2-40B4-BE49-F238E27FC236}">
              <a16:creationId xmlns:a16="http://schemas.microsoft.com/office/drawing/2014/main" id="{00000000-0008-0000-0500-0000760B0000}"/>
            </a:ext>
          </a:extLst>
        </xdr:cNvPr>
        <xdr:cNvPicPr>
          <a:picLocks noChangeAspect="1" noChangeArrowheads="1"/>
        </xdr:cNvPicPr>
      </xdr:nvPicPr>
      <xdr:blipFill>
        <a:blip xmlns:r="http://schemas.openxmlformats.org/officeDocument/2006/relationships" r:embed="rId862" cstate="print"/>
        <a:srcRect/>
        <a:stretch>
          <a:fillRect/>
        </a:stretch>
      </xdr:blipFill>
      <xdr:spPr bwMode="auto">
        <a:xfrm>
          <a:off x="0" y="241858800"/>
          <a:ext cx="533400" cy="403860"/>
        </a:xfrm>
        <a:prstGeom prst="rect">
          <a:avLst/>
        </a:prstGeom>
        <a:noFill/>
      </xdr:spPr>
    </xdr:pic>
    <xdr:clientData/>
  </xdr:twoCellAnchor>
  <xdr:twoCellAnchor editAs="oneCell">
    <xdr:from>
      <xdr:col>0</xdr:col>
      <xdr:colOff>0</xdr:colOff>
      <xdr:row>1401</xdr:row>
      <xdr:rowOff>0</xdr:rowOff>
    </xdr:from>
    <xdr:to>
      <xdr:col>0</xdr:col>
      <xdr:colOff>533400</xdr:colOff>
      <xdr:row>1403</xdr:row>
      <xdr:rowOff>60960</xdr:rowOff>
    </xdr:to>
    <xdr:pic>
      <xdr:nvPicPr>
        <xdr:cNvPr id="2935" name="Picture 887" descr="Crabominable icon">
          <a:extLst>
            <a:ext uri="{FF2B5EF4-FFF2-40B4-BE49-F238E27FC236}">
              <a16:creationId xmlns:a16="http://schemas.microsoft.com/office/drawing/2014/main" id="{00000000-0008-0000-0500-0000770B0000}"/>
            </a:ext>
          </a:extLst>
        </xdr:cNvPr>
        <xdr:cNvPicPr>
          <a:picLocks noChangeAspect="1" noChangeArrowheads="1"/>
        </xdr:cNvPicPr>
      </xdr:nvPicPr>
      <xdr:blipFill>
        <a:blip xmlns:r="http://schemas.openxmlformats.org/officeDocument/2006/relationships" r:embed="rId863" cstate="print"/>
        <a:srcRect/>
        <a:stretch>
          <a:fillRect/>
        </a:stretch>
      </xdr:blipFill>
      <xdr:spPr bwMode="auto">
        <a:xfrm>
          <a:off x="0" y="242034060"/>
          <a:ext cx="533400" cy="403860"/>
        </a:xfrm>
        <a:prstGeom prst="rect">
          <a:avLst/>
        </a:prstGeom>
        <a:noFill/>
      </xdr:spPr>
    </xdr:pic>
    <xdr:clientData/>
  </xdr:twoCellAnchor>
  <xdr:twoCellAnchor editAs="oneCell">
    <xdr:from>
      <xdr:col>0</xdr:col>
      <xdr:colOff>0</xdr:colOff>
      <xdr:row>1403</xdr:row>
      <xdr:rowOff>0</xdr:rowOff>
    </xdr:from>
    <xdr:to>
      <xdr:col>0</xdr:col>
      <xdr:colOff>533400</xdr:colOff>
      <xdr:row>1405</xdr:row>
      <xdr:rowOff>60960</xdr:rowOff>
    </xdr:to>
    <xdr:pic>
      <xdr:nvPicPr>
        <xdr:cNvPr id="2936" name="Picture 888" descr="Oricorio (Baile Style) icon">
          <a:extLst>
            <a:ext uri="{FF2B5EF4-FFF2-40B4-BE49-F238E27FC236}">
              <a16:creationId xmlns:a16="http://schemas.microsoft.com/office/drawing/2014/main" id="{00000000-0008-0000-0500-0000780B0000}"/>
            </a:ext>
          </a:extLst>
        </xdr:cNvPr>
        <xdr:cNvPicPr>
          <a:picLocks noChangeAspect="1" noChangeArrowheads="1"/>
        </xdr:cNvPicPr>
      </xdr:nvPicPr>
      <xdr:blipFill>
        <a:blip xmlns:r="http://schemas.openxmlformats.org/officeDocument/2006/relationships" r:embed="rId864" cstate="print"/>
        <a:srcRect/>
        <a:stretch>
          <a:fillRect/>
        </a:stretch>
      </xdr:blipFill>
      <xdr:spPr bwMode="auto">
        <a:xfrm>
          <a:off x="0" y="242376960"/>
          <a:ext cx="533400" cy="403860"/>
        </a:xfrm>
        <a:prstGeom prst="rect">
          <a:avLst/>
        </a:prstGeom>
        <a:noFill/>
      </xdr:spPr>
    </xdr:pic>
    <xdr:clientData/>
  </xdr:twoCellAnchor>
  <xdr:twoCellAnchor editAs="oneCell">
    <xdr:from>
      <xdr:col>0</xdr:col>
      <xdr:colOff>0</xdr:colOff>
      <xdr:row>1405</xdr:row>
      <xdr:rowOff>0</xdr:rowOff>
    </xdr:from>
    <xdr:to>
      <xdr:col>0</xdr:col>
      <xdr:colOff>533400</xdr:colOff>
      <xdr:row>1407</xdr:row>
      <xdr:rowOff>60960</xdr:rowOff>
    </xdr:to>
    <xdr:pic>
      <xdr:nvPicPr>
        <xdr:cNvPr id="2937" name="Picture 889" descr="Oricorio (Pom-Pom Style) icon">
          <a:extLst>
            <a:ext uri="{FF2B5EF4-FFF2-40B4-BE49-F238E27FC236}">
              <a16:creationId xmlns:a16="http://schemas.microsoft.com/office/drawing/2014/main" id="{00000000-0008-0000-0500-0000790B0000}"/>
            </a:ext>
          </a:extLst>
        </xdr:cNvPr>
        <xdr:cNvPicPr>
          <a:picLocks noChangeAspect="1" noChangeArrowheads="1"/>
        </xdr:cNvPicPr>
      </xdr:nvPicPr>
      <xdr:blipFill>
        <a:blip xmlns:r="http://schemas.openxmlformats.org/officeDocument/2006/relationships" r:embed="rId865" cstate="print"/>
        <a:srcRect/>
        <a:stretch>
          <a:fillRect/>
        </a:stretch>
      </xdr:blipFill>
      <xdr:spPr bwMode="auto">
        <a:xfrm>
          <a:off x="0" y="242719860"/>
          <a:ext cx="533400" cy="403860"/>
        </a:xfrm>
        <a:prstGeom prst="rect">
          <a:avLst/>
        </a:prstGeom>
        <a:noFill/>
      </xdr:spPr>
    </xdr:pic>
    <xdr:clientData/>
  </xdr:twoCellAnchor>
  <xdr:twoCellAnchor editAs="oneCell">
    <xdr:from>
      <xdr:col>0</xdr:col>
      <xdr:colOff>0</xdr:colOff>
      <xdr:row>1407</xdr:row>
      <xdr:rowOff>0</xdr:rowOff>
    </xdr:from>
    <xdr:to>
      <xdr:col>0</xdr:col>
      <xdr:colOff>533400</xdr:colOff>
      <xdr:row>1409</xdr:row>
      <xdr:rowOff>60960</xdr:rowOff>
    </xdr:to>
    <xdr:pic>
      <xdr:nvPicPr>
        <xdr:cNvPr id="2938" name="Picture 890" descr="Oricorio (Pa'u Style) icon">
          <a:extLst>
            <a:ext uri="{FF2B5EF4-FFF2-40B4-BE49-F238E27FC236}">
              <a16:creationId xmlns:a16="http://schemas.microsoft.com/office/drawing/2014/main" id="{00000000-0008-0000-0500-00007A0B0000}"/>
            </a:ext>
          </a:extLst>
        </xdr:cNvPr>
        <xdr:cNvPicPr>
          <a:picLocks noChangeAspect="1" noChangeArrowheads="1"/>
        </xdr:cNvPicPr>
      </xdr:nvPicPr>
      <xdr:blipFill>
        <a:blip xmlns:r="http://schemas.openxmlformats.org/officeDocument/2006/relationships" r:embed="rId866" cstate="print"/>
        <a:srcRect/>
        <a:stretch>
          <a:fillRect/>
        </a:stretch>
      </xdr:blipFill>
      <xdr:spPr bwMode="auto">
        <a:xfrm>
          <a:off x="0" y="243062760"/>
          <a:ext cx="533400" cy="403860"/>
        </a:xfrm>
        <a:prstGeom prst="rect">
          <a:avLst/>
        </a:prstGeom>
        <a:noFill/>
      </xdr:spPr>
    </xdr:pic>
    <xdr:clientData/>
  </xdr:twoCellAnchor>
  <xdr:twoCellAnchor editAs="oneCell">
    <xdr:from>
      <xdr:col>0</xdr:col>
      <xdr:colOff>0</xdr:colOff>
      <xdr:row>1409</xdr:row>
      <xdr:rowOff>0</xdr:rowOff>
    </xdr:from>
    <xdr:to>
      <xdr:col>0</xdr:col>
      <xdr:colOff>533400</xdr:colOff>
      <xdr:row>1411</xdr:row>
      <xdr:rowOff>60960</xdr:rowOff>
    </xdr:to>
    <xdr:pic>
      <xdr:nvPicPr>
        <xdr:cNvPr id="2939" name="Picture 891" descr="Oricorio (Sensu Style) icon">
          <a:extLst>
            <a:ext uri="{FF2B5EF4-FFF2-40B4-BE49-F238E27FC236}">
              <a16:creationId xmlns:a16="http://schemas.microsoft.com/office/drawing/2014/main" id="{00000000-0008-0000-0500-00007B0B0000}"/>
            </a:ext>
          </a:extLst>
        </xdr:cNvPr>
        <xdr:cNvPicPr>
          <a:picLocks noChangeAspect="1" noChangeArrowheads="1"/>
        </xdr:cNvPicPr>
      </xdr:nvPicPr>
      <xdr:blipFill>
        <a:blip xmlns:r="http://schemas.openxmlformats.org/officeDocument/2006/relationships" r:embed="rId867" cstate="print"/>
        <a:srcRect/>
        <a:stretch>
          <a:fillRect/>
        </a:stretch>
      </xdr:blipFill>
      <xdr:spPr bwMode="auto">
        <a:xfrm>
          <a:off x="0" y="243405660"/>
          <a:ext cx="533400" cy="403860"/>
        </a:xfrm>
        <a:prstGeom prst="rect">
          <a:avLst/>
        </a:prstGeom>
        <a:noFill/>
      </xdr:spPr>
    </xdr:pic>
    <xdr:clientData/>
  </xdr:twoCellAnchor>
  <xdr:twoCellAnchor editAs="oneCell">
    <xdr:from>
      <xdr:col>0</xdr:col>
      <xdr:colOff>0</xdr:colOff>
      <xdr:row>1411</xdr:row>
      <xdr:rowOff>0</xdr:rowOff>
    </xdr:from>
    <xdr:to>
      <xdr:col>0</xdr:col>
      <xdr:colOff>533400</xdr:colOff>
      <xdr:row>1413</xdr:row>
      <xdr:rowOff>60960</xdr:rowOff>
    </xdr:to>
    <xdr:pic>
      <xdr:nvPicPr>
        <xdr:cNvPr id="2940" name="Picture 892" descr="Cutiefly icon">
          <a:extLst>
            <a:ext uri="{FF2B5EF4-FFF2-40B4-BE49-F238E27FC236}">
              <a16:creationId xmlns:a16="http://schemas.microsoft.com/office/drawing/2014/main" id="{00000000-0008-0000-0500-00007C0B0000}"/>
            </a:ext>
          </a:extLst>
        </xdr:cNvPr>
        <xdr:cNvPicPr>
          <a:picLocks noChangeAspect="1" noChangeArrowheads="1"/>
        </xdr:cNvPicPr>
      </xdr:nvPicPr>
      <xdr:blipFill>
        <a:blip xmlns:r="http://schemas.openxmlformats.org/officeDocument/2006/relationships" r:embed="rId868" cstate="print"/>
        <a:srcRect/>
        <a:stretch>
          <a:fillRect/>
        </a:stretch>
      </xdr:blipFill>
      <xdr:spPr bwMode="auto">
        <a:xfrm>
          <a:off x="0" y="243748560"/>
          <a:ext cx="533400" cy="403860"/>
        </a:xfrm>
        <a:prstGeom prst="rect">
          <a:avLst/>
        </a:prstGeom>
        <a:noFill/>
      </xdr:spPr>
    </xdr:pic>
    <xdr:clientData/>
  </xdr:twoCellAnchor>
  <xdr:twoCellAnchor editAs="oneCell">
    <xdr:from>
      <xdr:col>0</xdr:col>
      <xdr:colOff>0</xdr:colOff>
      <xdr:row>1413</xdr:row>
      <xdr:rowOff>0</xdr:rowOff>
    </xdr:from>
    <xdr:to>
      <xdr:col>0</xdr:col>
      <xdr:colOff>533400</xdr:colOff>
      <xdr:row>1415</xdr:row>
      <xdr:rowOff>60960</xdr:rowOff>
    </xdr:to>
    <xdr:pic>
      <xdr:nvPicPr>
        <xdr:cNvPr id="2941" name="Picture 893" descr="Ribombee icon">
          <a:extLst>
            <a:ext uri="{FF2B5EF4-FFF2-40B4-BE49-F238E27FC236}">
              <a16:creationId xmlns:a16="http://schemas.microsoft.com/office/drawing/2014/main" id="{00000000-0008-0000-0500-00007D0B0000}"/>
            </a:ext>
          </a:extLst>
        </xdr:cNvPr>
        <xdr:cNvPicPr>
          <a:picLocks noChangeAspect="1" noChangeArrowheads="1"/>
        </xdr:cNvPicPr>
      </xdr:nvPicPr>
      <xdr:blipFill>
        <a:blip xmlns:r="http://schemas.openxmlformats.org/officeDocument/2006/relationships" r:embed="rId869" cstate="print"/>
        <a:srcRect/>
        <a:stretch>
          <a:fillRect/>
        </a:stretch>
      </xdr:blipFill>
      <xdr:spPr bwMode="auto">
        <a:xfrm>
          <a:off x="0" y="244091460"/>
          <a:ext cx="533400" cy="403860"/>
        </a:xfrm>
        <a:prstGeom prst="rect">
          <a:avLst/>
        </a:prstGeom>
        <a:noFill/>
      </xdr:spPr>
    </xdr:pic>
    <xdr:clientData/>
  </xdr:twoCellAnchor>
  <xdr:twoCellAnchor editAs="oneCell">
    <xdr:from>
      <xdr:col>0</xdr:col>
      <xdr:colOff>0</xdr:colOff>
      <xdr:row>1415</xdr:row>
      <xdr:rowOff>0</xdr:rowOff>
    </xdr:from>
    <xdr:to>
      <xdr:col>0</xdr:col>
      <xdr:colOff>533400</xdr:colOff>
      <xdr:row>1417</xdr:row>
      <xdr:rowOff>60960</xdr:rowOff>
    </xdr:to>
    <xdr:pic>
      <xdr:nvPicPr>
        <xdr:cNvPr id="2942" name="Picture 894" descr="Rockruff icon">
          <a:extLst>
            <a:ext uri="{FF2B5EF4-FFF2-40B4-BE49-F238E27FC236}">
              <a16:creationId xmlns:a16="http://schemas.microsoft.com/office/drawing/2014/main" id="{00000000-0008-0000-0500-00007E0B0000}"/>
            </a:ext>
          </a:extLst>
        </xdr:cNvPr>
        <xdr:cNvPicPr>
          <a:picLocks noChangeAspect="1" noChangeArrowheads="1"/>
        </xdr:cNvPicPr>
      </xdr:nvPicPr>
      <xdr:blipFill>
        <a:blip xmlns:r="http://schemas.openxmlformats.org/officeDocument/2006/relationships" r:embed="rId870" cstate="print"/>
        <a:srcRect/>
        <a:stretch>
          <a:fillRect/>
        </a:stretch>
      </xdr:blipFill>
      <xdr:spPr bwMode="auto">
        <a:xfrm>
          <a:off x="0" y="244434360"/>
          <a:ext cx="533400" cy="403860"/>
        </a:xfrm>
        <a:prstGeom prst="rect">
          <a:avLst/>
        </a:prstGeom>
        <a:noFill/>
      </xdr:spPr>
    </xdr:pic>
    <xdr:clientData/>
  </xdr:twoCellAnchor>
  <xdr:twoCellAnchor editAs="oneCell">
    <xdr:from>
      <xdr:col>0</xdr:col>
      <xdr:colOff>0</xdr:colOff>
      <xdr:row>1416</xdr:row>
      <xdr:rowOff>0</xdr:rowOff>
    </xdr:from>
    <xdr:to>
      <xdr:col>0</xdr:col>
      <xdr:colOff>533400</xdr:colOff>
      <xdr:row>1418</xdr:row>
      <xdr:rowOff>15240</xdr:rowOff>
    </xdr:to>
    <xdr:pic>
      <xdr:nvPicPr>
        <xdr:cNvPr id="2943" name="Picture 895" descr="Rockruff (Own Tempo Rockruff) icon">
          <a:extLst>
            <a:ext uri="{FF2B5EF4-FFF2-40B4-BE49-F238E27FC236}">
              <a16:creationId xmlns:a16="http://schemas.microsoft.com/office/drawing/2014/main" id="{00000000-0008-0000-0500-00007F0B0000}"/>
            </a:ext>
          </a:extLst>
        </xdr:cNvPr>
        <xdr:cNvPicPr>
          <a:picLocks noChangeAspect="1" noChangeArrowheads="1"/>
        </xdr:cNvPicPr>
      </xdr:nvPicPr>
      <xdr:blipFill>
        <a:blip xmlns:r="http://schemas.openxmlformats.org/officeDocument/2006/relationships" r:embed="rId870" cstate="print"/>
        <a:srcRect/>
        <a:stretch>
          <a:fillRect/>
        </a:stretch>
      </xdr:blipFill>
      <xdr:spPr bwMode="auto">
        <a:xfrm>
          <a:off x="0" y="244609620"/>
          <a:ext cx="533400" cy="403860"/>
        </a:xfrm>
        <a:prstGeom prst="rect">
          <a:avLst/>
        </a:prstGeom>
        <a:noFill/>
      </xdr:spPr>
    </xdr:pic>
    <xdr:clientData/>
  </xdr:twoCellAnchor>
  <xdr:twoCellAnchor editAs="oneCell">
    <xdr:from>
      <xdr:col>0</xdr:col>
      <xdr:colOff>0</xdr:colOff>
      <xdr:row>1418</xdr:row>
      <xdr:rowOff>0</xdr:rowOff>
    </xdr:from>
    <xdr:to>
      <xdr:col>0</xdr:col>
      <xdr:colOff>533400</xdr:colOff>
      <xdr:row>1420</xdr:row>
      <xdr:rowOff>60960</xdr:rowOff>
    </xdr:to>
    <xdr:pic>
      <xdr:nvPicPr>
        <xdr:cNvPr id="2944" name="Picture 896" descr="Lycanroc (Midday Form) icon">
          <a:extLst>
            <a:ext uri="{FF2B5EF4-FFF2-40B4-BE49-F238E27FC236}">
              <a16:creationId xmlns:a16="http://schemas.microsoft.com/office/drawing/2014/main" id="{00000000-0008-0000-0500-0000800B0000}"/>
            </a:ext>
          </a:extLst>
        </xdr:cNvPr>
        <xdr:cNvPicPr>
          <a:picLocks noChangeAspect="1" noChangeArrowheads="1"/>
        </xdr:cNvPicPr>
      </xdr:nvPicPr>
      <xdr:blipFill>
        <a:blip xmlns:r="http://schemas.openxmlformats.org/officeDocument/2006/relationships" r:embed="rId871" cstate="print"/>
        <a:srcRect/>
        <a:stretch>
          <a:fillRect/>
        </a:stretch>
      </xdr:blipFill>
      <xdr:spPr bwMode="auto">
        <a:xfrm>
          <a:off x="0" y="244998240"/>
          <a:ext cx="533400" cy="403860"/>
        </a:xfrm>
        <a:prstGeom prst="rect">
          <a:avLst/>
        </a:prstGeom>
        <a:noFill/>
      </xdr:spPr>
    </xdr:pic>
    <xdr:clientData/>
  </xdr:twoCellAnchor>
  <xdr:twoCellAnchor editAs="oneCell">
    <xdr:from>
      <xdr:col>0</xdr:col>
      <xdr:colOff>0</xdr:colOff>
      <xdr:row>1420</xdr:row>
      <xdr:rowOff>0</xdr:rowOff>
    </xdr:from>
    <xdr:to>
      <xdr:col>0</xdr:col>
      <xdr:colOff>533400</xdr:colOff>
      <xdr:row>1422</xdr:row>
      <xdr:rowOff>60960</xdr:rowOff>
    </xdr:to>
    <xdr:pic>
      <xdr:nvPicPr>
        <xdr:cNvPr id="2945" name="Picture 897" descr="Lycanroc (Midnight Form) icon">
          <a:extLst>
            <a:ext uri="{FF2B5EF4-FFF2-40B4-BE49-F238E27FC236}">
              <a16:creationId xmlns:a16="http://schemas.microsoft.com/office/drawing/2014/main" id="{00000000-0008-0000-0500-0000810B0000}"/>
            </a:ext>
          </a:extLst>
        </xdr:cNvPr>
        <xdr:cNvPicPr>
          <a:picLocks noChangeAspect="1" noChangeArrowheads="1"/>
        </xdr:cNvPicPr>
      </xdr:nvPicPr>
      <xdr:blipFill>
        <a:blip xmlns:r="http://schemas.openxmlformats.org/officeDocument/2006/relationships" r:embed="rId872" cstate="print"/>
        <a:srcRect/>
        <a:stretch>
          <a:fillRect/>
        </a:stretch>
      </xdr:blipFill>
      <xdr:spPr bwMode="auto">
        <a:xfrm>
          <a:off x="0" y="245341140"/>
          <a:ext cx="533400" cy="403860"/>
        </a:xfrm>
        <a:prstGeom prst="rect">
          <a:avLst/>
        </a:prstGeom>
        <a:noFill/>
      </xdr:spPr>
    </xdr:pic>
    <xdr:clientData/>
  </xdr:twoCellAnchor>
  <xdr:twoCellAnchor editAs="oneCell">
    <xdr:from>
      <xdr:col>0</xdr:col>
      <xdr:colOff>0</xdr:colOff>
      <xdr:row>1422</xdr:row>
      <xdr:rowOff>0</xdr:rowOff>
    </xdr:from>
    <xdr:to>
      <xdr:col>0</xdr:col>
      <xdr:colOff>533400</xdr:colOff>
      <xdr:row>1424</xdr:row>
      <xdr:rowOff>60960</xdr:rowOff>
    </xdr:to>
    <xdr:pic>
      <xdr:nvPicPr>
        <xdr:cNvPr id="2946" name="Picture 898" descr="Lycanroc (Dusk Form) icon">
          <a:extLst>
            <a:ext uri="{FF2B5EF4-FFF2-40B4-BE49-F238E27FC236}">
              <a16:creationId xmlns:a16="http://schemas.microsoft.com/office/drawing/2014/main" id="{00000000-0008-0000-0500-0000820B0000}"/>
            </a:ext>
          </a:extLst>
        </xdr:cNvPr>
        <xdr:cNvPicPr>
          <a:picLocks noChangeAspect="1" noChangeArrowheads="1"/>
        </xdr:cNvPicPr>
      </xdr:nvPicPr>
      <xdr:blipFill>
        <a:blip xmlns:r="http://schemas.openxmlformats.org/officeDocument/2006/relationships" r:embed="rId873" cstate="print"/>
        <a:srcRect/>
        <a:stretch>
          <a:fillRect/>
        </a:stretch>
      </xdr:blipFill>
      <xdr:spPr bwMode="auto">
        <a:xfrm>
          <a:off x="0" y="245684040"/>
          <a:ext cx="533400" cy="403860"/>
        </a:xfrm>
        <a:prstGeom prst="rect">
          <a:avLst/>
        </a:prstGeom>
        <a:noFill/>
      </xdr:spPr>
    </xdr:pic>
    <xdr:clientData/>
  </xdr:twoCellAnchor>
  <xdr:twoCellAnchor editAs="oneCell">
    <xdr:from>
      <xdr:col>0</xdr:col>
      <xdr:colOff>0</xdr:colOff>
      <xdr:row>1424</xdr:row>
      <xdr:rowOff>0</xdr:rowOff>
    </xdr:from>
    <xdr:to>
      <xdr:col>0</xdr:col>
      <xdr:colOff>533400</xdr:colOff>
      <xdr:row>1426</xdr:row>
      <xdr:rowOff>60960</xdr:rowOff>
    </xdr:to>
    <xdr:pic>
      <xdr:nvPicPr>
        <xdr:cNvPr id="2947" name="Picture 899" descr="Wishiwashi (Solo Form) icon">
          <a:extLst>
            <a:ext uri="{FF2B5EF4-FFF2-40B4-BE49-F238E27FC236}">
              <a16:creationId xmlns:a16="http://schemas.microsoft.com/office/drawing/2014/main" id="{00000000-0008-0000-0500-0000830B0000}"/>
            </a:ext>
          </a:extLst>
        </xdr:cNvPr>
        <xdr:cNvPicPr>
          <a:picLocks noChangeAspect="1" noChangeArrowheads="1"/>
        </xdr:cNvPicPr>
      </xdr:nvPicPr>
      <xdr:blipFill>
        <a:blip xmlns:r="http://schemas.openxmlformats.org/officeDocument/2006/relationships" r:embed="rId874" cstate="print"/>
        <a:srcRect/>
        <a:stretch>
          <a:fillRect/>
        </a:stretch>
      </xdr:blipFill>
      <xdr:spPr bwMode="auto">
        <a:xfrm>
          <a:off x="0" y="246026940"/>
          <a:ext cx="533400" cy="403860"/>
        </a:xfrm>
        <a:prstGeom prst="rect">
          <a:avLst/>
        </a:prstGeom>
        <a:noFill/>
      </xdr:spPr>
    </xdr:pic>
    <xdr:clientData/>
  </xdr:twoCellAnchor>
  <xdr:twoCellAnchor editAs="oneCell">
    <xdr:from>
      <xdr:col>0</xdr:col>
      <xdr:colOff>0</xdr:colOff>
      <xdr:row>1426</xdr:row>
      <xdr:rowOff>0</xdr:rowOff>
    </xdr:from>
    <xdr:to>
      <xdr:col>0</xdr:col>
      <xdr:colOff>533400</xdr:colOff>
      <xdr:row>1428</xdr:row>
      <xdr:rowOff>60960</xdr:rowOff>
    </xdr:to>
    <xdr:pic>
      <xdr:nvPicPr>
        <xdr:cNvPr id="2948" name="Picture 900" descr="Wishiwashi (School Form) icon">
          <a:extLst>
            <a:ext uri="{FF2B5EF4-FFF2-40B4-BE49-F238E27FC236}">
              <a16:creationId xmlns:a16="http://schemas.microsoft.com/office/drawing/2014/main" id="{00000000-0008-0000-0500-0000840B0000}"/>
            </a:ext>
          </a:extLst>
        </xdr:cNvPr>
        <xdr:cNvPicPr>
          <a:picLocks noChangeAspect="1" noChangeArrowheads="1"/>
        </xdr:cNvPicPr>
      </xdr:nvPicPr>
      <xdr:blipFill>
        <a:blip xmlns:r="http://schemas.openxmlformats.org/officeDocument/2006/relationships" r:embed="rId875" cstate="print"/>
        <a:srcRect/>
        <a:stretch>
          <a:fillRect/>
        </a:stretch>
      </xdr:blipFill>
      <xdr:spPr bwMode="auto">
        <a:xfrm>
          <a:off x="0" y="246369840"/>
          <a:ext cx="533400" cy="403860"/>
        </a:xfrm>
        <a:prstGeom prst="rect">
          <a:avLst/>
        </a:prstGeom>
        <a:noFill/>
      </xdr:spPr>
    </xdr:pic>
    <xdr:clientData/>
  </xdr:twoCellAnchor>
  <xdr:twoCellAnchor editAs="oneCell">
    <xdr:from>
      <xdr:col>0</xdr:col>
      <xdr:colOff>0</xdr:colOff>
      <xdr:row>1428</xdr:row>
      <xdr:rowOff>0</xdr:rowOff>
    </xdr:from>
    <xdr:to>
      <xdr:col>0</xdr:col>
      <xdr:colOff>533400</xdr:colOff>
      <xdr:row>1430</xdr:row>
      <xdr:rowOff>60960</xdr:rowOff>
    </xdr:to>
    <xdr:pic>
      <xdr:nvPicPr>
        <xdr:cNvPr id="2949" name="Picture 901" descr="Mareanie icon">
          <a:extLst>
            <a:ext uri="{FF2B5EF4-FFF2-40B4-BE49-F238E27FC236}">
              <a16:creationId xmlns:a16="http://schemas.microsoft.com/office/drawing/2014/main" id="{00000000-0008-0000-0500-0000850B0000}"/>
            </a:ext>
          </a:extLst>
        </xdr:cNvPr>
        <xdr:cNvPicPr>
          <a:picLocks noChangeAspect="1" noChangeArrowheads="1"/>
        </xdr:cNvPicPr>
      </xdr:nvPicPr>
      <xdr:blipFill>
        <a:blip xmlns:r="http://schemas.openxmlformats.org/officeDocument/2006/relationships" r:embed="rId876" cstate="print"/>
        <a:srcRect/>
        <a:stretch>
          <a:fillRect/>
        </a:stretch>
      </xdr:blipFill>
      <xdr:spPr bwMode="auto">
        <a:xfrm>
          <a:off x="0" y="246712740"/>
          <a:ext cx="533400" cy="403860"/>
        </a:xfrm>
        <a:prstGeom prst="rect">
          <a:avLst/>
        </a:prstGeom>
        <a:noFill/>
      </xdr:spPr>
    </xdr:pic>
    <xdr:clientData/>
  </xdr:twoCellAnchor>
  <xdr:twoCellAnchor editAs="oneCell">
    <xdr:from>
      <xdr:col>0</xdr:col>
      <xdr:colOff>0</xdr:colOff>
      <xdr:row>1430</xdr:row>
      <xdr:rowOff>0</xdr:rowOff>
    </xdr:from>
    <xdr:to>
      <xdr:col>0</xdr:col>
      <xdr:colOff>533400</xdr:colOff>
      <xdr:row>1432</xdr:row>
      <xdr:rowOff>60960</xdr:rowOff>
    </xdr:to>
    <xdr:pic>
      <xdr:nvPicPr>
        <xdr:cNvPr id="2950" name="Picture 902" descr="Toxapex icon">
          <a:extLst>
            <a:ext uri="{FF2B5EF4-FFF2-40B4-BE49-F238E27FC236}">
              <a16:creationId xmlns:a16="http://schemas.microsoft.com/office/drawing/2014/main" id="{00000000-0008-0000-0500-0000860B0000}"/>
            </a:ext>
          </a:extLst>
        </xdr:cNvPr>
        <xdr:cNvPicPr>
          <a:picLocks noChangeAspect="1" noChangeArrowheads="1"/>
        </xdr:cNvPicPr>
      </xdr:nvPicPr>
      <xdr:blipFill>
        <a:blip xmlns:r="http://schemas.openxmlformats.org/officeDocument/2006/relationships" r:embed="rId877" cstate="print"/>
        <a:srcRect/>
        <a:stretch>
          <a:fillRect/>
        </a:stretch>
      </xdr:blipFill>
      <xdr:spPr bwMode="auto">
        <a:xfrm>
          <a:off x="0" y="247055640"/>
          <a:ext cx="533400" cy="403860"/>
        </a:xfrm>
        <a:prstGeom prst="rect">
          <a:avLst/>
        </a:prstGeom>
        <a:noFill/>
      </xdr:spPr>
    </xdr:pic>
    <xdr:clientData/>
  </xdr:twoCellAnchor>
  <xdr:twoCellAnchor editAs="oneCell">
    <xdr:from>
      <xdr:col>0</xdr:col>
      <xdr:colOff>0</xdr:colOff>
      <xdr:row>1432</xdr:row>
      <xdr:rowOff>0</xdr:rowOff>
    </xdr:from>
    <xdr:to>
      <xdr:col>0</xdr:col>
      <xdr:colOff>533400</xdr:colOff>
      <xdr:row>1434</xdr:row>
      <xdr:rowOff>53340</xdr:rowOff>
    </xdr:to>
    <xdr:pic>
      <xdr:nvPicPr>
        <xdr:cNvPr id="2951" name="Picture 903" descr="Mudbray icon">
          <a:extLst>
            <a:ext uri="{FF2B5EF4-FFF2-40B4-BE49-F238E27FC236}">
              <a16:creationId xmlns:a16="http://schemas.microsoft.com/office/drawing/2014/main" id="{00000000-0008-0000-0500-0000870B0000}"/>
            </a:ext>
          </a:extLst>
        </xdr:cNvPr>
        <xdr:cNvPicPr>
          <a:picLocks noChangeAspect="1" noChangeArrowheads="1"/>
        </xdr:cNvPicPr>
      </xdr:nvPicPr>
      <xdr:blipFill>
        <a:blip xmlns:r="http://schemas.openxmlformats.org/officeDocument/2006/relationships" r:embed="rId878" cstate="print"/>
        <a:srcRect/>
        <a:stretch>
          <a:fillRect/>
        </a:stretch>
      </xdr:blipFill>
      <xdr:spPr bwMode="auto">
        <a:xfrm>
          <a:off x="0" y="247398540"/>
          <a:ext cx="533400" cy="403860"/>
        </a:xfrm>
        <a:prstGeom prst="rect">
          <a:avLst/>
        </a:prstGeom>
        <a:noFill/>
      </xdr:spPr>
    </xdr:pic>
    <xdr:clientData/>
  </xdr:twoCellAnchor>
  <xdr:twoCellAnchor editAs="oneCell">
    <xdr:from>
      <xdr:col>0</xdr:col>
      <xdr:colOff>0</xdr:colOff>
      <xdr:row>1433</xdr:row>
      <xdr:rowOff>0</xdr:rowOff>
    </xdr:from>
    <xdr:to>
      <xdr:col>0</xdr:col>
      <xdr:colOff>533400</xdr:colOff>
      <xdr:row>1435</xdr:row>
      <xdr:rowOff>60960</xdr:rowOff>
    </xdr:to>
    <xdr:pic>
      <xdr:nvPicPr>
        <xdr:cNvPr id="2952" name="Picture 904" descr="Mudsdale icon">
          <a:extLst>
            <a:ext uri="{FF2B5EF4-FFF2-40B4-BE49-F238E27FC236}">
              <a16:creationId xmlns:a16="http://schemas.microsoft.com/office/drawing/2014/main" id="{00000000-0008-0000-0500-0000880B0000}"/>
            </a:ext>
          </a:extLst>
        </xdr:cNvPr>
        <xdr:cNvPicPr>
          <a:picLocks noChangeAspect="1" noChangeArrowheads="1"/>
        </xdr:cNvPicPr>
      </xdr:nvPicPr>
      <xdr:blipFill>
        <a:blip xmlns:r="http://schemas.openxmlformats.org/officeDocument/2006/relationships" r:embed="rId879" cstate="print"/>
        <a:srcRect/>
        <a:stretch>
          <a:fillRect/>
        </a:stretch>
      </xdr:blipFill>
      <xdr:spPr bwMode="auto">
        <a:xfrm>
          <a:off x="0" y="247573800"/>
          <a:ext cx="533400" cy="403860"/>
        </a:xfrm>
        <a:prstGeom prst="rect">
          <a:avLst/>
        </a:prstGeom>
        <a:noFill/>
      </xdr:spPr>
    </xdr:pic>
    <xdr:clientData/>
  </xdr:twoCellAnchor>
  <xdr:twoCellAnchor editAs="oneCell">
    <xdr:from>
      <xdr:col>0</xdr:col>
      <xdr:colOff>0</xdr:colOff>
      <xdr:row>1434</xdr:row>
      <xdr:rowOff>0</xdr:rowOff>
    </xdr:from>
    <xdr:to>
      <xdr:col>0</xdr:col>
      <xdr:colOff>533400</xdr:colOff>
      <xdr:row>1436</xdr:row>
      <xdr:rowOff>60960</xdr:rowOff>
    </xdr:to>
    <xdr:pic>
      <xdr:nvPicPr>
        <xdr:cNvPr id="2953" name="Picture 905" descr="Dewpider icon">
          <a:extLst>
            <a:ext uri="{FF2B5EF4-FFF2-40B4-BE49-F238E27FC236}">
              <a16:creationId xmlns:a16="http://schemas.microsoft.com/office/drawing/2014/main" id="{00000000-0008-0000-0500-0000890B0000}"/>
            </a:ext>
          </a:extLst>
        </xdr:cNvPr>
        <xdr:cNvPicPr>
          <a:picLocks noChangeAspect="1" noChangeArrowheads="1"/>
        </xdr:cNvPicPr>
      </xdr:nvPicPr>
      <xdr:blipFill>
        <a:blip xmlns:r="http://schemas.openxmlformats.org/officeDocument/2006/relationships" r:embed="rId880" cstate="print"/>
        <a:srcRect/>
        <a:stretch>
          <a:fillRect/>
        </a:stretch>
      </xdr:blipFill>
      <xdr:spPr bwMode="auto">
        <a:xfrm>
          <a:off x="0" y="247749060"/>
          <a:ext cx="533400" cy="403860"/>
        </a:xfrm>
        <a:prstGeom prst="rect">
          <a:avLst/>
        </a:prstGeom>
        <a:noFill/>
      </xdr:spPr>
    </xdr:pic>
    <xdr:clientData/>
  </xdr:twoCellAnchor>
  <xdr:twoCellAnchor editAs="oneCell">
    <xdr:from>
      <xdr:col>0</xdr:col>
      <xdr:colOff>0</xdr:colOff>
      <xdr:row>1436</xdr:row>
      <xdr:rowOff>0</xdr:rowOff>
    </xdr:from>
    <xdr:to>
      <xdr:col>0</xdr:col>
      <xdr:colOff>533400</xdr:colOff>
      <xdr:row>1438</xdr:row>
      <xdr:rowOff>60960</xdr:rowOff>
    </xdr:to>
    <xdr:pic>
      <xdr:nvPicPr>
        <xdr:cNvPr id="2954" name="Picture 906" descr="Araquanid icon">
          <a:extLst>
            <a:ext uri="{FF2B5EF4-FFF2-40B4-BE49-F238E27FC236}">
              <a16:creationId xmlns:a16="http://schemas.microsoft.com/office/drawing/2014/main" id="{00000000-0008-0000-0500-00008A0B0000}"/>
            </a:ext>
          </a:extLst>
        </xdr:cNvPr>
        <xdr:cNvPicPr>
          <a:picLocks noChangeAspect="1" noChangeArrowheads="1"/>
        </xdr:cNvPicPr>
      </xdr:nvPicPr>
      <xdr:blipFill>
        <a:blip xmlns:r="http://schemas.openxmlformats.org/officeDocument/2006/relationships" r:embed="rId881" cstate="print"/>
        <a:srcRect/>
        <a:stretch>
          <a:fillRect/>
        </a:stretch>
      </xdr:blipFill>
      <xdr:spPr bwMode="auto">
        <a:xfrm>
          <a:off x="0" y="248091960"/>
          <a:ext cx="533400" cy="403860"/>
        </a:xfrm>
        <a:prstGeom prst="rect">
          <a:avLst/>
        </a:prstGeom>
        <a:noFill/>
      </xdr:spPr>
    </xdr:pic>
    <xdr:clientData/>
  </xdr:twoCellAnchor>
  <xdr:twoCellAnchor editAs="oneCell">
    <xdr:from>
      <xdr:col>0</xdr:col>
      <xdr:colOff>0</xdr:colOff>
      <xdr:row>1438</xdr:row>
      <xdr:rowOff>0</xdr:rowOff>
    </xdr:from>
    <xdr:to>
      <xdr:col>0</xdr:col>
      <xdr:colOff>533400</xdr:colOff>
      <xdr:row>1440</xdr:row>
      <xdr:rowOff>53340</xdr:rowOff>
    </xdr:to>
    <xdr:pic>
      <xdr:nvPicPr>
        <xdr:cNvPr id="2955" name="Picture 907" descr="Fomantis icon">
          <a:extLst>
            <a:ext uri="{FF2B5EF4-FFF2-40B4-BE49-F238E27FC236}">
              <a16:creationId xmlns:a16="http://schemas.microsoft.com/office/drawing/2014/main" id="{00000000-0008-0000-0500-00008B0B0000}"/>
            </a:ext>
          </a:extLst>
        </xdr:cNvPr>
        <xdr:cNvPicPr>
          <a:picLocks noChangeAspect="1" noChangeArrowheads="1"/>
        </xdr:cNvPicPr>
      </xdr:nvPicPr>
      <xdr:blipFill>
        <a:blip xmlns:r="http://schemas.openxmlformats.org/officeDocument/2006/relationships" r:embed="rId882" cstate="print"/>
        <a:srcRect/>
        <a:stretch>
          <a:fillRect/>
        </a:stretch>
      </xdr:blipFill>
      <xdr:spPr bwMode="auto">
        <a:xfrm>
          <a:off x="0" y="248434860"/>
          <a:ext cx="533400" cy="403860"/>
        </a:xfrm>
        <a:prstGeom prst="rect">
          <a:avLst/>
        </a:prstGeom>
        <a:noFill/>
      </xdr:spPr>
    </xdr:pic>
    <xdr:clientData/>
  </xdr:twoCellAnchor>
  <xdr:twoCellAnchor editAs="oneCell">
    <xdr:from>
      <xdr:col>0</xdr:col>
      <xdr:colOff>0</xdr:colOff>
      <xdr:row>1439</xdr:row>
      <xdr:rowOff>0</xdr:rowOff>
    </xdr:from>
    <xdr:to>
      <xdr:col>0</xdr:col>
      <xdr:colOff>533400</xdr:colOff>
      <xdr:row>1441</xdr:row>
      <xdr:rowOff>60960</xdr:rowOff>
    </xdr:to>
    <xdr:pic>
      <xdr:nvPicPr>
        <xdr:cNvPr id="2956" name="Picture 908" descr="Lurantis icon">
          <a:extLst>
            <a:ext uri="{FF2B5EF4-FFF2-40B4-BE49-F238E27FC236}">
              <a16:creationId xmlns:a16="http://schemas.microsoft.com/office/drawing/2014/main" id="{00000000-0008-0000-0500-00008C0B0000}"/>
            </a:ext>
          </a:extLst>
        </xdr:cNvPr>
        <xdr:cNvPicPr>
          <a:picLocks noChangeAspect="1" noChangeArrowheads="1"/>
        </xdr:cNvPicPr>
      </xdr:nvPicPr>
      <xdr:blipFill>
        <a:blip xmlns:r="http://schemas.openxmlformats.org/officeDocument/2006/relationships" r:embed="rId883" cstate="print"/>
        <a:srcRect/>
        <a:stretch>
          <a:fillRect/>
        </a:stretch>
      </xdr:blipFill>
      <xdr:spPr bwMode="auto">
        <a:xfrm>
          <a:off x="0" y="248610120"/>
          <a:ext cx="533400" cy="403860"/>
        </a:xfrm>
        <a:prstGeom prst="rect">
          <a:avLst/>
        </a:prstGeom>
        <a:noFill/>
      </xdr:spPr>
    </xdr:pic>
    <xdr:clientData/>
  </xdr:twoCellAnchor>
  <xdr:twoCellAnchor editAs="oneCell">
    <xdr:from>
      <xdr:col>0</xdr:col>
      <xdr:colOff>0</xdr:colOff>
      <xdr:row>1440</xdr:row>
      <xdr:rowOff>0</xdr:rowOff>
    </xdr:from>
    <xdr:to>
      <xdr:col>0</xdr:col>
      <xdr:colOff>533400</xdr:colOff>
      <xdr:row>1442</xdr:row>
      <xdr:rowOff>60960</xdr:rowOff>
    </xdr:to>
    <xdr:pic>
      <xdr:nvPicPr>
        <xdr:cNvPr id="2957" name="Picture 909" descr="Morelull icon">
          <a:extLst>
            <a:ext uri="{FF2B5EF4-FFF2-40B4-BE49-F238E27FC236}">
              <a16:creationId xmlns:a16="http://schemas.microsoft.com/office/drawing/2014/main" id="{00000000-0008-0000-0500-00008D0B0000}"/>
            </a:ext>
          </a:extLst>
        </xdr:cNvPr>
        <xdr:cNvPicPr>
          <a:picLocks noChangeAspect="1" noChangeArrowheads="1"/>
        </xdr:cNvPicPr>
      </xdr:nvPicPr>
      <xdr:blipFill>
        <a:blip xmlns:r="http://schemas.openxmlformats.org/officeDocument/2006/relationships" r:embed="rId884" cstate="print"/>
        <a:srcRect/>
        <a:stretch>
          <a:fillRect/>
        </a:stretch>
      </xdr:blipFill>
      <xdr:spPr bwMode="auto">
        <a:xfrm>
          <a:off x="0" y="248785380"/>
          <a:ext cx="533400" cy="403860"/>
        </a:xfrm>
        <a:prstGeom prst="rect">
          <a:avLst/>
        </a:prstGeom>
        <a:noFill/>
      </xdr:spPr>
    </xdr:pic>
    <xdr:clientData/>
  </xdr:twoCellAnchor>
  <xdr:twoCellAnchor editAs="oneCell">
    <xdr:from>
      <xdr:col>0</xdr:col>
      <xdr:colOff>0</xdr:colOff>
      <xdr:row>1442</xdr:row>
      <xdr:rowOff>0</xdr:rowOff>
    </xdr:from>
    <xdr:to>
      <xdr:col>0</xdr:col>
      <xdr:colOff>533400</xdr:colOff>
      <xdr:row>1444</xdr:row>
      <xdr:rowOff>60960</xdr:rowOff>
    </xdr:to>
    <xdr:pic>
      <xdr:nvPicPr>
        <xdr:cNvPr id="2958" name="Picture 910" descr="Shiinotic icon">
          <a:extLst>
            <a:ext uri="{FF2B5EF4-FFF2-40B4-BE49-F238E27FC236}">
              <a16:creationId xmlns:a16="http://schemas.microsoft.com/office/drawing/2014/main" id="{00000000-0008-0000-0500-00008E0B0000}"/>
            </a:ext>
          </a:extLst>
        </xdr:cNvPr>
        <xdr:cNvPicPr>
          <a:picLocks noChangeAspect="1" noChangeArrowheads="1"/>
        </xdr:cNvPicPr>
      </xdr:nvPicPr>
      <xdr:blipFill>
        <a:blip xmlns:r="http://schemas.openxmlformats.org/officeDocument/2006/relationships" r:embed="rId885" cstate="print"/>
        <a:srcRect/>
        <a:stretch>
          <a:fillRect/>
        </a:stretch>
      </xdr:blipFill>
      <xdr:spPr bwMode="auto">
        <a:xfrm>
          <a:off x="0" y="249128280"/>
          <a:ext cx="533400" cy="403860"/>
        </a:xfrm>
        <a:prstGeom prst="rect">
          <a:avLst/>
        </a:prstGeom>
        <a:noFill/>
      </xdr:spPr>
    </xdr:pic>
    <xdr:clientData/>
  </xdr:twoCellAnchor>
  <xdr:twoCellAnchor editAs="oneCell">
    <xdr:from>
      <xdr:col>0</xdr:col>
      <xdr:colOff>0</xdr:colOff>
      <xdr:row>1444</xdr:row>
      <xdr:rowOff>0</xdr:rowOff>
    </xdr:from>
    <xdr:to>
      <xdr:col>0</xdr:col>
      <xdr:colOff>533400</xdr:colOff>
      <xdr:row>1446</xdr:row>
      <xdr:rowOff>60960</xdr:rowOff>
    </xdr:to>
    <xdr:pic>
      <xdr:nvPicPr>
        <xdr:cNvPr id="2959" name="Picture 911" descr="Salandit icon">
          <a:extLst>
            <a:ext uri="{FF2B5EF4-FFF2-40B4-BE49-F238E27FC236}">
              <a16:creationId xmlns:a16="http://schemas.microsoft.com/office/drawing/2014/main" id="{00000000-0008-0000-0500-00008F0B0000}"/>
            </a:ext>
          </a:extLst>
        </xdr:cNvPr>
        <xdr:cNvPicPr>
          <a:picLocks noChangeAspect="1" noChangeArrowheads="1"/>
        </xdr:cNvPicPr>
      </xdr:nvPicPr>
      <xdr:blipFill>
        <a:blip xmlns:r="http://schemas.openxmlformats.org/officeDocument/2006/relationships" r:embed="rId886" cstate="print"/>
        <a:srcRect/>
        <a:stretch>
          <a:fillRect/>
        </a:stretch>
      </xdr:blipFill>
      <xdr:spPr bwMode="auto">
        <a:xfrm>
          <a:off x="0" y="249471180"/>
          <a:ext cx="533400" cy="403860"/>
        </a:xfrm>
        <a:prstGeom prst="rect">
          <a:avLst/>
        </a:prstGeom>
        <a:noFill/>
      </xdr:spPr>
    </xdr:pic>
    <xdr:clientData/>
  </xdr:twoCellAnchor>
  <xdr:twoCellAnchor editAs="oneCell">
    <xdr:from>
      <xdr:col>0</xdr:col>
      <xdr:colOff>0</xdr:colOff>
      <xdr:row>1446</xdr:row>
      <xdr:rowOff>0</xdr:rowOff>
    </xdr:from>
    <xdr:to>
      <xdr:col>0</xdr:col>
      <xdr:colOff>533400</xdr:colOff>
      <xdr:row>1448</xdr:row>
      <xdr:rowOff>60960</xdr:rowOff>
    </xdr:to>
    <xdr:pic>
      <xdr:nvPicPr>
        <xdr:cNvPr id="2960" name="Picture 912" descr="Salazzle icon">
          <a:extLst>
            <a:ext uri="{FF2B5EF4-FFF2-40B4-BE49-F238E27FC236}">
              <a16:creationId xmlns:a16="http://schemas.microsoft.com/office/drawing/2014/main" id="{00000000-0008-0000-0500-0000900B0000}"/>
            </a:ext>
          </a:extLst>
        </xdr:cNvPr>
        <xdr:cNvPicPr>
          <a:picLocks noChangeAspect="1" noChangeArrowheads="1"/>
        </xdr:cNvPicPr>
      </xdr:nvPicPr>
      <xdr:blipFill>
        <a:blip xmlns:r="http://schemas.openxmlformats.org/officeDocument/2006/relationships" r:embed="rId887" cstate="print"/>
        <a:srcRect/>
        <a:stretch>
          <a:fillRect/>
        </a:stretch>
      </xdr:blipFill>
      <xdr:spPr bwMode="auto">
        <a:xfrm>
          <a:off x="0" y="249814080"/>
          <a:ext cx="533400" cy="403860"/>
        </a:xfrm>
        <a:prstGeom prst="rect">
          <a:avLst/>
        </a:prstGeom>
        <a:noFill/>
      </xdr:spPr>
    </xdr:pic>
    <xdr:clientData/>
  </xdr:twoCellAnchor>
  <xdr:twoCellAnchor editAs="oneCell">
    <xdr:from>
      <xdr:col>0</xdr:col>
      <xdr:colOff>0</xdr:colOff>
      <xdr:row>1448</xdr:row>
      <xdr:rowOff>0</xdr:rowOff>
    </xdr:from>
    <xdr:to>
      <xdr:col>0</xdr:col>
      <xdr:colOff>533400</xdr:colOff>
      <xdr:row>1450</xdr:row>
      <xdr:rowOff>60960</xdr:rowOff>
    </xdr:to>
    <xdr:pic>
      <xdr:nvPicPr>
        <xdr:cNvPr id="2961" name="Picture 913" descr="Stufful icon">
          <a:extLst>
            <a:ext uri="{FF2B5EF4-FFF2-40B4-BE49-F238E27FC236}">
              <a16:creationId xmlns:a16="http://schemas.microsoft.com/office/drawing/2014/main" id="{00000000-0008-0000-0500-0000910B0000}"/>
            </a:ext>
          </a:extLst>
        </xdr:cNvPr>
        <xdr:cNvPicPr>
          <a:picLocks noChangeAspect="1" noChangeArrowheads="1"/>
        </xdr:cNvPicPr>
      </xdr:nvPicPr>
      <xdr:blipFill>
        <a:blip xmlns:r="http://schemas.openxmlformats.org/officeDocument/2006/relationships" r:embed="rId888" cstate="print"/>
        <a:srcRect/>
        <a:stretch>
          <a:fillRect/>
        </a:stretch>
      </xdr:blipFill>
      <xdr:spPr bwMode="auto">
        <a:xfrm>
          <a:off x="0" y="250156980"/>
          <a:ext cx="533400" cy="403860"/>
        </a:xfrm>
        <a:prstGeom prst="rect">
          <a:avLst/>
        </a:prstGeom>
        <a:noFill/>
      </xdr:spPr>
    </xdr:pic>
    <xdr:clientData/>
  </xdr:twoCellAnchor>
  <xdr:twoCellAnchor editAs="oneCell">
    <xdr:from>
      <xdr:col>0</xdr:col>
      <xdr:colOff>0</xdr:colOff>
      <xdr:row>1450</xdr:row>
      <xdr:rowOff>0</xdr:rowOff>
    </xdr:from>
    <xdr:to>
      <xdr:col>0</xdr:col>
      <xdr:colOff>533400</xdr:colOff>
      <xdr:row>1452</xdr:row>
      <xdr:rowOff>60960</xdr:rowOff>
    </xdr:to>
    <xdr:pic>
      <xdr:nvPicPr>
        <xdr:cNvPr id="2962" name="Picture 914" descr="Bewear icon">
          <a:extLst>
            <a:ext uri="{FF2B5EF4-FFF2-40B4-BE49-F238E27FC236}">
              <a16:creationId xmlns:a16="http://schemas.microsoft.com/office/drawing/2014/main" id="{00000000-0008-0000-0500-0000920B0000}"/>
            </a:ext>
          </a:extLst>
        </xdr:cNvPr>
        <xdr:cNvPicPr>
          <a:picLocks noChangeAspect="1" noChangeArrowheads="1"/>
        </xdr:cNvPicPr>
      </xdr:nvPicPr>
      <xdr:blipFill>
        <a:blip xmlns:r="http://schemas.openxmlformats.org/officeDocument/2006/relationships" r:embed="rId889" cstate="print"/>
        <a:srcRect/>
        <a:stretch>
          <a:fillRect/>
        </a:stretch>
      </xdr:blipFill>
      <xdr:spPr bwMode="auto">
        <a:xfrm>
          <a:off x="0" y="250499880"/>
          <a:ext cx="533400" cy="403860"/>
        </a:xfrm>
        <a:prstGeom prst="rect">
          <a:avLst/>
        </a:prstGeom>
        <a:noFill/>
      </xdr:spPr>
    </xdr:pic>
    <xdr:clientData/>
  </xdr:twoCellAnchor>
  <xdr:twoCellAnchor editAs="oneCell">
    <xdr:from>
      <xdr:col>0</xdr:col>
      <xdr:colOff>0</xdr:colOff>
      <xdr:row>1452</xdr:row>
      <xdr:rowOff>0</xdr:rowOff>
    </xdr:from>
    <xdr:to>
      <xdr:col>0</xdr:col>
      <xdr:colOff>533400</xdr:colOff>
      <xdr:row>1454</xdr:row>
      <xdr:rowOff>53340</xdr:rowOff>
    </xdr:to>
    <xdr:pic>
      <xdr:nvPicPr>
        <xdr:cNvPr id="2963" name="Picture 915" descr="Bounsweet icon">
          <a:extLst>
            <a:ext uri="{FF2B5EF4-FFF2-40B4-BE49-F238E27FC236}">
              <a16:creationId xmlns:a16="http://schemas.microsoft.com/office/drawing/2014/main" id="{00000000-0008-0000-0500-0000930B0000}"/>
            </a:ext>
          </a:extLst>
        </xdr:cNvPr>
        <xdr:cNvPicPr>
          <a:picLocks noChangeAspect="1" noChangeArrowheads="1"/>
        </xdr:cNvPicPr>
      </xdr:nvPicPr>
      <xdr:blipFill>
        <a:blip xmlns:r="http://schemas.openxmlformats.org/officeDocument/2006/relationships" r:embed="rId890" cstate="print"/>
        <a:srcRect/>
        <a:stretch>
          <a:fillRect/>
        </a:stretch>
      </xdr:blipFill>
      <xdr:spPr bwMode="auto">
        <a:xfrm>
          <a:off x="0" y="250842780"/>
          <a:ext cx="533400" cy="403860"/>
        </a:xfrm>
        <a:prstGeom prst="rect">
          <a:avLst/>
        </a:prstGeom>
        <a:noFill/>
      </xdr:spPr>
    </xdr:pic>
    <xdr:clientData/>
  </xdr:twoCellAnchor>
  <xdr:twoCellAnchor editAs="oneCell">
    <xdr:from>
      <xdr:col>0</xdr:col>
      <xdr:colOff>0</xdr:colOff>
      <xdr:row>1453</xdr:row>
      <xdr:rowOff>0</xdr:rowOff>
    </xdr:from>
    <xdr:to>
      <xdr:col>0</xdr:col>
      <xdr:colOff>533400</xdr:colOff>
      <xdr:row>1455</xdr:row>
      <xdr:rowOff>53340</xdr:rowOff>
    </xdr:to>
    <xdr:pic>
      <xdr:nvPicPr>
        <xdr:cNvPr id="2964" name="Picture 916" descr="Steenee icon">
          <a:extLst>
            <a:ext uri="{FF2B5EF4-FFF2-40B4-BE49-F238E27FC236}">
              <a16:creationId xmlns:a16="http://schemas.microsoft.com/office/drawing/2014/main" id="{00000000-0008-0000-0500-0000940B0000}"/>
            </a:ext>
          </a:extLst>
        </xdr:cNvPr>
        <xdr:cNvPicPr>
          <a:picLocks noChangeAspect="1" noChangeArrowheads="1"/>
        </xdr:cNvPicPr>
      </xdr:nvPicPr>
      <xdr:blipFill>
        <a:blip xmlns:r="http://schemas.openxmlformats.org/officeDocument/2006/relationships" r:embed="rId891" cstate="print"/>
        <a:srcRect/>
        <a:stretch>
          <a:fillRect/>
        </a:stretch>
      </xdr:blipFill>
      <xdr:spPr bwMode="auto">
        <a:xfrm>
          <a:off x="0" y="251018040"/>
          <a:ext cx="533400" cy="403860"/>
        </a:xfrm>
        <a:prstGeom prst="rect">
          <a:avLst/>
        </a:prstGeom>
        <a:noFill/>
      </xdr:spPr>
    </xdr:pic>
    <xdr:clientData/>
  </xdr:twoCellAnchor>
  <xdr:twoCellAnchor editAs="oneCell">
    <xdr:from>
      <xdr:col>0</xdr:col>
      <xdr:colOff>0</xdr:colOff>
      <xdr:row>1454</xdr:row>
      <xdr:rowOff>0</xdr:rowOff>
    </xdr:from>
    <xdr:to>
      <xdr:col>0</xdr:col>
      <xdr:colOff>533400</xdr:colOff>
      <xdr:row>1456</xdr:row>
      <xdr:rowOff>53340</xdr:rowOff>
    </xdr:to>
    <xdr:pic>
      <xdr:nvPicPr>
        <xdr:cNvPr id="2965" name="Picture 917" descr="Tsareena icon">
          <a:extLst>
            <a:ext uri="{FF2B5EF4-FFF2-40B4-BE49-F238E27FC236}">
              <a16:creationId xmlns:a16="http://schemas.microsoft.com/office/drawing/2014/main" id="{00000000-0008-0000-0500-0000950B0000}"/>
            </a:ext>
          </a:extLst>
        </xdr:cNvPr>
        <xdr:cNvPicPr>
          <a:picLocks noChangeAspect="1" noChangeArrowheads="1"/>
        </xdr:cNvPicPr>
      </xdr:nvPicPr>
      <xdr:blipFill>
        <a:blip xmlns:r="http://schemas.openxmlformats.org/officeDocument/2006/relationships" r:embed="rId892" cstate="print"/>
        <a:srcRect/>
        <a:stretch>
          <a:fillRect/>
        </a:stretch>
      </xdr:blipFill>
      <xdr:spPr bwMode="auto">
        <a:xfrm>
          <a:off x="0" y="251193300"/>
          <a:ext cx="533400" cy="403860"/>
        </a:xfrm>
        <a:prstGeom prst="rect">
          <a:avLst/>
        </a:prstGeom>
        <a:noFill/>
      </xdr:spPr>
    </xdr:pic>
    <xdr:clientData/>
  </xdr:twoCellAnchor>
  <xdr:twoCellAnchor editAs="oneCell">
    <xdr:from>
      <xdr:col>0</xdr:col>
      <xdr:colOff>0</xdr:colOff>
      <xdr:row>1455</xdr:row>
      <xdr:rowOff>0</xdr:rowOff>
    </xdr:from>
    <xdr:to>
      <xdr:col>0</xdr:col>
      <xdr:colOff>533400</xdr:colOff>
      <xdr:row>1457</xdr:row>
      <xdr:rowOff>60960</xdr:rowOff>
    </xdr:to>
    <xdr:pic>
      <xdr:nvPicPr>
        <xdr:cNvPr id="2966" name="Picture 918" descr="Comfey icon">
          <a:extLst>
            <a:ext uri="{FF2B5EF4-FFF2-40B4-BE49-F238E27FC236}">
              <a16:creationId xmlns:a16="http://schemas.microsoft.com/office/drawing/2014/main" id="{00000000-0008-0000-0500-0000960B0000}"/>
            </a:ext>
          </a:extLst>
        </xdr:cNvPr>
        <xdr:cNvPicPr>
          <a:picLocks noChangeAspect="1" noChangeArrowheads="1"/>
        </xdr:cNvPicPr>
      </xdr:nvPicPr>
      <xdr:blipFill>
        <a:blip xmlns:r="http://schemas.openxmlformats.org/officeDocument/2006/relationships" r:embed="rId893" cstate="print"/>
        <a:srcRect/>
        <a:stretch>
          <a:fillRect/>
        </a:stretch>
      </xdr:blipFill>
      <xdr:spPr bwMode="auto">
        <a:xfrm>
          <a:off x="0" y="251368560"/>
          <a:ext cx="533400" cy="403860"/>
        </a:xfrm>
        <a:prstGeom prst="rect">
          <a:avLst/>
        </a:prstGeom>
        <a:noFill/>
      </xdr:spPr>
    </xdr:pic>
    <xdr:clientData/>
  </xdr:twoCellAnchor>
  <xdr:twoCellAnchor editAs="oneCell">
    <xdr:from>
      <xdr:col>0</xdr:col>
      <xdr:colOff>0</xdr:colOff>
      <xdr:row>1456</xdr:row>
      <xdr:rowOff>0</xdr:rowOff>
    </xdr:from>
    <xdr:to>
      <xdr:col>0</xdr:col>
      <xdr:colOff>533400</xdr:colOff>
      <xdr:row>1458</xdr:row>
      <xdr:rowOff>60960</xdr:rowOff>
    </xdr:to>
    <xdr:pic>
      <xdr:nvPicPr>
        <xdr:cNvPr id="2967" name="Picture 919" descr="Oranguru icon">
          <a:extLst>
            <a:ext uri="{FF2B5EF4-FFF2-40B4-BE49-F238E27FC236}">
              <a16:creationId xmlns:a16="http://schemas.microsoft.com/office/drawing/2014/main" id="{00000000-0008-0000-0500-0000970B0000}"/>
            </a:ext>
          </a:extLst>
        </xdr:cNvPr>
        <xdr:cNvPicPr>
          <a:picLocks noChangeAspect="1" noChangeArrowheads="1"/>
        </xdr:cNvPicPr>
      </xdr:nvPicPr>
      <xdr:blipFill>
        <a:blip xmlns:r="http://schemas.openxmlformats.org/officeDocument/2006/relationships" r:embed="rId894" cstate="print"/>
        <a:srcRect/>
        <a:stretch>
          <a:fillRect/>
        </a:stretch>
      </xdr:blipFill>
      <xdr:spPr bwMode="auto">
        <a:xfrm>
          <a:off x="0" y="251543820"/>
          <a:ext cx="533400" cy="403860"/>
        </a:xfrm>
        <a:prstGeom prst="rect">
          <a:avLst/>
        </a:prstGeom>
        <a:noFill/>
      </xdr:spPr>
    </xdr:pic>
    <xdr:clientData/>
  </xdr:twoCellAnchor>
  <xdr:twoCellAnchor editAs="oneCell">
    <xdr:from>
      <xdr:col>0</xdr:col>
      <xdr:colOff>0</xdr:colOff>
      <xdr:row>1458</xdr:row>
      <xdr:rowOff>0</xdr:rowOff>
    </xdr:from>
    <xdr:to>
      <xdr:col>0</xdr:col>
      <xdr:colOff>533400</xdr:colOff>
      <xdr:row>1460</xdr:row>
      <xdr:rowOff>60960</xdr:rowOff>
    </xdr:to>
    <xdr:pic>
      <xdr:nvPicPr>
        <xdr:cNvPr id="2968" name="Picture 920" descr="Passimian icon">
          <a:extLst>
            <a:ext uri="{FF2B5EF4-FFF2-40B4-BE49-F238E27FC236}">
              <a16:creationId xmlns:a16="http://schemas.microsoft.com/office/drawing/2014/main" id="{00000000-0008-0000-0500-0000980B0000}"/>
            </a:ext>
          </a:extLst>
        </xdr:cNvPr>
        <xdr:cNvPicPr>
          <a:picLocks noChangeAspect="1" noChangeArrowheads="1"/>
        </xdr:cNvPicPr>
      </xdr:nvPicPr>
      <xdr:blipFill>
        <a:blip xmlns:r="http://schemas.openxmlformats.org/officeDocument/2006/relationships" r:embed="rId895" cstate="print"/>
        <a:srcRect/>
        <a:stretch>
          <a:fillRect/>
        </a:stretch>
      </xdr:blipFill>
      <xdr:spPr bwMode="auto">
        <a:xfrm>
          <a:off x="0" y="251886720"/>
          <a:ext cx="533400" cy="403860"/>
        </a:xfrm>
        <a:prstGeom prst="rect">
          <a:avLst/>
        </a:prstGeom>
        <a:noFill/>
      </xdr:spPr>
    </xdr:pic>
    <xdr:clientData/>
  </xdr:twoCellAnchor>
  <xdr:twoCellAnchor editAs="oneCell">
    <xdr:from>
      <xdr:col>0</xdr:col>
      <xdr:colOff>0</xdr:colOff>
      <xdr:row>1459</xdr:row>
      <xdr:rowOff>0</xdr:rowOff>
    </xdr:from>
    <xdr:to>
      <xdr:col>0</xdr:col>
      <xdr:colOff>533400</xdr:colOff>
      <xdr:row>1461</xdr:row>
      <xdr:rowOff>60960</xdr:rowOff>
    </xdr:to>
    <xdr:pic>
      <xdr:nvPicPr>
        <xdr:cNvPr id="2969" name="Picture 921" descr="Wimpod icon">
          <a:extLst>
            <a:ext uri="{FF2B5EF4-FFF2-40B4-BE49-F238E27FC236}">
              <a16:creationId xmlns:a16="http://schemas.microsoft.com/office/drawing/2014/main" id="{00000000-0008-0000-0500-0000990B0000}"/>
            </a:ext>
          </a:extLst>
        </xdr:cNvPr>
        <xdr:cNvPicPr>
          <a:picLocks noChangeAspect="1" noChangeArrowheads="1"/>
        </xdr:cNvPicPr>
      </xdr:nvPicPr>
      <xdr:blipFill>
        <a:blip xmlns:r="http://schemas.openxmlformats.org/officeDocument/2006/relationships" r:embed="rId896" cstate="print"/>
        <a:srcRect/>
        <a:stretch>
          <a:fillRect/>
        </a:stretch>
      </xdr:blipFill>
      <xdr:spPr bwMode="auto">
        <a:xfrm>
          <a:off x="0" y="252061980"/>
          <a:ext cx="533400" cy="403860"/>
        </a:xfrm>
        <a:prstGeom prst="rect">
          <a:avLst/>
        </a:prstGeom>
        <a:noFill/>
      </xdr:spPr>
    </xdr:pic>
    <xdr:clientData/>
  </xdr:twoCellAnchor>
  <xdr:twoCellAnchor editAs="oneCell">
    <xdr:from>
      <xdr:col>0</xdr:col>
      <xdr:colOff>0</xdr:colOff>
      <xdr:row>1461</xdr:row>
      <xdr:rowOff>0</xdr:rowOff>
    </xdr:from>
    <xdr:to>
      <xdr:col>0</xdr:col>
      <xdr:colOff>533400</xdr:colOff>
      <xdr:row>1463</xdr:row>
      <xdr:rowOff>60960</xdr:rowOff>
    </xdr:to>
    <xdr:pic>
      <xdr:nvPicPr>
        <xdr:cNvPr id="2970" name="Picture 922" descr="Golisopod icon">
          <a:extLst>
            <a:ext uri="{FF2B5EF4-FFF2-40B4-BE49-F238E27FC236}">
              <a16:creationId xmlns:a16="http://schemas.microsoft.com/office/drawing/2014/main" id="{00000000-0008-0000-0500-00009A0B0000}"/>
            </a:ext>
          </a:extLst>
        </xdr:cNvPr>
        <xdr:cNvPicPr>
          <a:picLocks noChangeAspect="1" noChangeArrowheads="1"/>
        </xdr:cNvPicPr>
      </xdr:nvPicPr>
      <xdr:blipFill>
        <a:blip xmlns:r="http://schemas.openxmlformats.org/officeDocument/2006/relationships" r:embed="rId897" cstate="print"/>
        <a:srcRect/>
        <a:stretch>
          <a:fillRect/>
        </a:stretch>
      </xdr:blipFill>
      <xdr:spPr bwMode="auto">
        <a:xfrm>
          <a:off x="0" y="252404880"/>
          <a:ext cx="533400" cy="403860"/>
        </a:xfrm>
        <a:prstGeom prst="rect">
          <a:avLst/>
        </a:prstGeom>
        <a:noFill/>
      </xdr:spPr>
    </xdr:pic>
    <xdr:clientData/>
  </xdr:twoCellAnchor>
  <xdr:twoCellAnchor editAs="oneCell">
    <xdr:from>
      <xdr:col>0</xdr:col>
      <xdr:colOff>0</xdr:colOff>
      <xdr:row>1463</xdr:row>
      <xdr:rowOff>0</xdr:rowOff>
    </xdr:from>
    <xdr:to>
      <xdr:col>0</xdr:col>
      <xdr:colOff>533400</xdr:colOff>
      <xdr:row>1465</xdr:row>
      <xdr:rowOff>60960</xdr:rowOff>
    </xdr:to>
    <xdr:pic>
      <xdr:nvPicPr>
        <xdr:cNvPr id="2971" name="Picture 923" descr="Sandygast icon">
          <a:extLst>
            <a:ext uri="{FF2B5EF4-FFF2-40B4-BE49-F238E27FC236}">
              <a16:creationId xmlns:a16="http://schemas.microsoft.com/office/drawing/2014/main" id="{00000000-0008-0000-0500-00009B0B0000}"/>
            </a:ext>
          </a:extLst>
        </xdr:cNvPr>
        <xdr:cNvPicPr>
          <a:picLocks noChangeAspect="1" noChangeArrowheads="1"/>
        </xdr:cNvPicPr>
      </xdr:nvPicPr>
      <xdr:blipFill>
        <a:blip xmlns:r="http://schemas.openxmlformats.org/officeDocument/2006/relationships" r:embed="rId898" cstate="print"/>
        <a:srcRect/>
        <a:stretch>
          <a:fillRect/>
        </a:stretch>
      </xdr:blipFill>
      <xdr:spPr bwMode="auto">
        <a:xfrm>
          <a:off x="0" y="252747780"/>
          <a:ext cx="533400" cy="403860"/>
        </a:xfrm>
        <a:prstGeom prst="rect">
          <a:avLst/>
        </a:prstGeom>
        <a:noFill/>
      </xdr:spPr>
    </xdr:pic>
    <xdr:clientData/>
  </xdr:twoCellAnchor>
  <xdr:twoCellAnchor editAs="oneCell">
    <xdr:from>
      <xdr:col>0</xdr:col>
      <xdr:colOff>0</xdr:colOff>
      <xdr:row>1465</xdr:row>
      <xdr:rowOff>0</xdr:rowOff>
    </xdr:from>
    <xdr:to>
      <xdr:col>0</xdr:col>
      <xdr:colOff>533400</xdr:colOff>
      <xdr:row>1467</xdr:row>
      <xdr:rowOff>60960</xdr:rowOff>
    </xdr:to>
    <xdr:pic>
      <xdr:nvPicPr>
        <xdr:cNvPr id="2972" name="Picture 924" descr="Palossand icon">
          <a:extLst>
            <a:ext uri="{FF2B5EF4-FFF2-40B4-BE49-F238E27FC236}">
              <a16:creationId xmlns:a16="http://schemas.microsoft.com/office/drawing/2014/main" id="{00000000-0008-0000-0500-00009C0B0000}"/>
            </a:ext>
          </a:extLst>
        </xdr:cNvPr>
        <xdr:cNvPicPr>
          <a:picLocks noChangeAspect="1" noChangeArrowheads="1"/>
        </xdr:cNvPicPr>
      </xdr:nvPicPr>
      <xdr:blipFill>
        <a:blip xmlns:r="http://schemas.openxmlformats.org/officeDocument/2006/relationships" r:embed="rId899" cstate="print"/>
        <a:srcRect/>
        <a:stretch>
          <a:fillRect/>
        </a:stretch>
      </xdr:blipFill>
      <xdr:spPr bwMode="auto">
        <a:xfrm>
          <a:off x="0" y="253090680"/>
          <a:ext cx="533400" cy="403860"/>
        </a:xfrm>
        <a:prstGeom prst="rect">
          <a:avLst/>
        </a:prstGeom>
        <a:noFill/>
      </xdr:spPr>
    </xdr:pic>
    <xdr:clientData/>
  </xdr:twoCellAnchor>
  <xdr:twoCellAnchor editAs="oneCell">
    <xdr:from>
      <xdr:col>0</xdr:col>
      <xdr:colOff>0</xdr:colOff>
      <xdr:row>1467</xdr:row>
      <xdr:rowOff>0</xdr:rowOff>
    </xdr:from>
    <xdr:to>
      <xdr:col>0</xdr:col>
      <xdr:colOff>533400</xdr:colOff>
      <xdr:row>1469</xdr:row>
      <xdr:rowOff>53340</xdr:rowOff>
    </xdr:to>
    <xdr:pic>
      <xdr:nvPicPr>
        <xdr:cNvPr id="2973" name="Picture 925" descr="Pyukumuku icon">
          <a:extLst>
            <a:ext uri="{FF2B5EF4-FFF2-40B4-BE49-F238E27FC236}">
              <a16:creationId xmlns:a16="http://schemas.microsoft.com/office/drawing/2014/main" id="{00000000-0008-0000-0500-00009D0B0000}"/>
            </a:ext>
          </a:extLst>
        </xdr:cNvPr>
        <xdr:cNvPicPr>
          <a:picLocks noChangeAspect="1" noChangeArrowheads="1"/>
        </xdr:cNvPicPr>
      </xdr:nvPicPr>
      <xdr:blipFill>
        <a:blip xmlns:r="http://schemas.openxmlformats.org/officeDocument/2006/relationships" r:embed="rId900" cstate="print"/>
        <a:srcRect/>
        <a:stretch>
          <a:fillRect/>
        </a:stretch>
      </xdr:blipFill>
      <xdr:spPr bwMode="auto">
        <a:xfrm>
          <a:off x="0" y="253433580"/>
          <a:ext cx="533400" cy="403860"/>
        </a:xfrm>
        <a:prstGeom prst="rect">
          <a:avLst/>
        </a:prstGeom>
        <a:noFill/>
      </xdr:spPr>
    </xdr:pic>
    <xdr:clientData/>
  </xdr:twoCellAnchor>
  <xdr:twoCellAnchor editAs="oneCell">
    <xdr:from>
      <xdr:col>0</xdr:col>
      <xdr:colOff>0</xdr:colOff>
      <xdr:row>1468</xdr:row>
      <xdr:rowOff>0</xdr:rowOff>
    </xdr:from>
    <xdr:to>
      <xdr:col>0</xdr:col>
      <xdr:colOff>533400</xdr:colOff>
      <xdr:row>1470</xdr:row>
      <xdr:rowOff>53340</xdr:rowOff>
    </xdr:to>
    <xdr:pic>
      <xdr:nvPicPr>
        <xdr:cNvPr id="2974" name="Picture 926" descr="Type: Null icon">
          <a:extLst>
            <a:ext uri="{FF2B5EF4-FFF2-40B4-BE49-F238E27FC236}">
              <a16:creationId xmlns:a16="http://schemas.microsoft.com/office/drawing/2014/main" id="{00000000-0008-0000-0500-00009E0B0000}"/>
            </a:ext>
          </a:extLst>
        </xdr:cNvPr>
        <xdr:cNvPicPr>
          <a:picLocks noChangeAspect="1" noChangeArrowheads="1"/>
        </xdr:cNvPicPr>
      </xdr:nvPicPr>
      <xdr:blipFill>
        <a:blip xmlns:r="http://schemas.openxmlformats.org/officeDocument/2006/relationships" r:embed="rId901" cstate="print"/>
        <a:srcRect/>
        <a:stretch>
          <a:fillRect/>
        </a:stretch>
      </xdr:blipFill>
      <xdr:spPr bwMode="auto">
        <a:xfrm>
          <a:off x="0" y="253608840"/>
          <a:ext cx="533400" cy="403860"/>
        </a:xfrm>
        <a:prstGeom prst="rect">
          <a:avLst/>
        </a:prstGeom>
        <a:noFill/>
      </xdr:spPr>
    </xdr:pic>
    <xdr:clientData/>
  </xdr:twoCellAnchor>
  <xdr:twoCellAnchor editAs="oneCell">
    <xdr:from>
      <xdr:col>0</xdr:col>
      <xdr:colOff>0</xdr:colOff>
      <xdr:row>1469</xdr:row>
      <xdr:rowOff>0</xdr:rowOff>
    </xdr:from>
    <xdr:to>
      <xdr:col>0</xdr:col>
      <xdr:colOff>533400</xdr:colOff>
      <xdr:row>1471</xdr:row>
      <xdr:rowOff>60960</xdr:rowOff>
    </xdr:to>
    <xdr:pic>
      <xdr:nvPicPr>
        <xdr:cNvPr id="2975" name="Picture 927" descr="Silvally icon">
          <a:extLst>
            <a:ext uri="{FF2B5EF4-FFF2-40B4-BE49-F238E27FC236}">
              <a16:creationId xmlns:a16="http://schemas.microsoft.com/office/drawing/2014/main" id="{00000000-0008-0000-0500-00009F0B0000}"/>
            </a:ext>
          </a:extLst>
        </xdr:cNvPr>
        <xdr:cNvPicPr>
          <a:picLocks noChangeAspect="1" noChangeArrowheads="1"/>
        </xdr:cNvPicPr>
      </xdr:nvPicPr>
      <xdr:blipFill>
        <a:blip xmlns:r="http://schemas.openxmlformats.org/officeDocument/2006/relationships" r:embed="rId902" cstate="print"/>
        <a:srcRect/>
        <a:stretch>
          <a:fillRect/>
        </a:stretch>
      </xdr:blipFill>
      <xdr:spPr bwMode="auto">
        <a:xfrm>
          <a:off x="0" y="253784100"/>
          <a:ext cx="533400" cy="403860"/>
        </a:xfrm>
        <a:prstGeom prst="rect">
          <a:avLst/>
        </a:prstGeom>
        <a:noFill/>
      </xdr:spPr>
    </xdr:pic>
    <xdr:clientData/>
  </xdr:twoCellAnchor>
  <xdr:twoCellAnchor editAs="oneCell">
    <xdr:from>
      <xdr:col>0</xdr:col>
      <xdr:colOff>0</xdr:colOff>
      <xdr:row>1470</xdr:row>
      <xdr:rowOff>0</xdr:rowOff>
    </xdr:from>
    <xdr:to>
      <xdr:col>0</xdr:col>
      <xdr:colOff>533400</xdr:colOff>
      <xdr:row>1472</xdr:row>
      <xdr:rowOff>60960</xdr:rowOff>
    </xdr:to>
    <xdr:pic>
      <xdr:nvPicPr>
        <xdr:cNvPr id="2976" name="Picture 928" descr="Minior (Meteor Form) icon">
          <a:extLst>
            <a:ext uri="{FF2B5EF4-FFF2-40B4-BE49-F238E27FC236}">
              <a16:creationId xmlns:a16="http://schemas.microsoft.com/office/drawing/2014/main" id="{00000000-0008-0000-0500-0000A00B0000}"/>
            </a:ext>
          </a:extLst>
        </xdr:cNvPr>
        <xdr:cNvPicPr>
          <a:picLocks noChangeAspect="1" noChangeArrowheads="1"/>
        </xdr:cNvPicPr>
      </xdr:nvPicPr>
      <xdr:blipFill>
        <a:blip xmlns:r="http://schemas.openxmlformats.org/officeDocument/2006/relationships" r:embed="rId903" cstate="print"/>
        <a:srcRect/>
        <a:stretch>
          <a:fillRect/>
        </a:stretch>
      </xdr:blipFill>
      <xdr:spPr bwMode="auto">
        <a:xfrm>
          <a:off x="0" y="253959360"/>
          <a:ext cx="533400" cy="403860"/>
        </a:xfrm>
        <a:prstGeom prst="rect">
          <a:avLst/>
        </a:prstGeom>
        <a:noFill/>
      </xdr:spPr>
    </xdr:pic>
    <xdr:clientData/>
  </xdr:twoCellAnchor>
  <xdr:twoCellAnchor editAs="oneCell">
    <xdr:from>
      <xdr:col>0</xdr:col>
      <xdr:colOff>0</xdr:colOff>
      <xdr:row>1472</xdr:row>
      <xdr:rowOff>0</xdr:rowOff>
    </xdr:from>
    <xdr:to>
      <xdr:col>0</xdr:col>
      <xdr:colOff>533400</xdr:colOff>
      <xdr:row>1474</xdr:row>
      <xdr:rowOff>60960</xdr:rowOff>
    </xdr:to>
    <xdr:pic>
      <xdr:nvPicPr>
        <xdr:cNvPr id="2977" name="Picture 929" descr="Minior (Core Form) icon">
          <a:extLst>
            <a:ext uri="{FF2B5EF4-FFF2-40B4-BE49-F238E27FC236}">
              <a16:creationId xmlns:a16="http://schemas.microsoft.com/office/drawing/2014/main" id="{00000000-0008-0000-0500-0000A10B0000}"/>
            </a:ext>
          </a:extLst>
        </xdr:cNvPr>
        <xdr:cNvPicPr>
          <a:picLocks noChangeAspect="1" noChangeArrowheads="1"/>
        </xdr:cNvPicPr>
      </xdr:nvPicPr>
      <xdr:blipFill>
        <a:blip xmlns:r="http://schemas.openxmlformats.org/officeDocument/2006/relationships" r:embed="rId904" cstate="print"/>
        <a:srcRect/>
        <a:stretch>
          <a:fillRect/>
        </a:stretch>
      </xdr:blipFill>
      <xdr:spPr bwMode="auto">
        <a:xfrm>
          <a:off x="0" y="254302260"/>
          <a:ext cx="533400" cy="403860"/>
        </a:xfrm>
        <a:prstGeom prst="rect">
          <a:avLst/>
        </a:prstGeom>
        <a:noFill/>
      </xdr:spPr>
    </xdr:pic>
    <xdr:clientData/>
  </xdr:twoCellAnchor>
  <xdr:twoCellAnchor editAs="oneCell">
    <xdr:from>
      <xdr:col>0</xdr:col>
      <xdr:colOff>0</xdr:colOff>
      <xdr:row>1474</xdr:row>
      <xdr:rowOff>0</xdr:rowOff>
    </xdr:from>
    <xdr:to>
      <xdr:col>0</xdr:col>
      <xdr:colOff>533400</xdr:colOff>
      <xdr:row>1476</xdr:row>
      <xdr:rowOff>60960</xdr:rowOff>
    </xdr:to>
    <xdr:pic>
      <xdr:nvPicPr>
        <xdr:cNvPr id="2978" name="Picture 930" descr="Komala icon">
          <a:extLst>
            <a:ext uri="{FF2B5EF4-FFF2-40B4-BE49-F238E27FC236}">
              <a16:creationId xmlns:a16="http://schemas.microsoft.com/office/drawing/2014/main" id="{00000000-0008-0000-0500-0000A20B0000}"/>
            </a:ext>
          </a:extLst>
        </xdr:cNvPr>
        <xdr:cNvPicPr>
          <a:picLocks noChangeAspect="1" noChangeArrowheads="1"/>
        </xdr:cNvPicPr>
      </xdr:nvPicPr>
      <xdr:blipFill>
        <a:blip xmlns:r="http://schemas.openxmlformats.org/officeDocument/2006/relationships" r:embed="rId905" cstate="print"/>
        <a:srcRect/>
        <a:stretch>
          <a:fillRect/>
        </a:stretch>
      </xdr:blipFill>
      <xdr:spPr bwMode="auto">
        <a:xfrm>
          <a:off x="0" y="254645160"/>
          <a:ext cx="533400" cy="403860"/>
        </a:xfrm>
        <a:prstGeom prst="rect">
          <a:avLst/>
        </a:prstGeom>
        <a:noFill/>
      </xdr:spPr>
    </xdr:pic>
    <xdr:clientData/>
  </xdr:twoCellAnchor>
  <xdr:twoCellAnchor editAs="oneCell">
    <xdr:from>
      <xdr:col>0</xdr:col>
      <xdr:colOff>0</xdr:colOff>
      <xdr:row>1475</xdr:row>
      <xdr:rowOff>0</xdr:rowOff>
    </xdr:from>
    <xdr:to>
      <xdr:col>0</xdr:col>
      <xdr:colOff>533400</xdr:colOff>
      <xdr:row>1477</xdr:row>
      <xdr:rowOff>60960</xdr:rowOff>
    </xdr:to>
    <xdr:pic>
      <xdr:nvPicPr>
        <xdr:cNvPr id="2979" name="Picture 931" descr="Turtonator icon">
          <a:extLst>
            <a:ext uri="{FF2B5EF4-FFF2-40B4-BE49-F238E27FC236}">
              <a16:creationId xmlns:a16="http://schemas.microsoft.com/office/drawing/2014/main" id="{00000000-0008-0000-0500-0000A30B0000}"/>
            </a:ext>
          </a:extLst>
        </xdr:cNvPr>
        <xdr:cNvPicPr>
          <a:picLocks noChangeAspect="1" noChangeArrowheads="1"/>
        </xdr:cNvPicPr>
      </xdr:nvPicPr>
      <xdr:blipFill>
        <a:blip xmlns:r="http://schemas.openxmlformats.org/officeDocument/2006/relationships" r:embed="rId906" cstate="print"/>
        <a:srcRect/>
        <a:stretch>
          <a:fillRect/>
        </a:stretch>
      </xdr:blipFill>
      <xdr:spPr bwMode="auto">
        <a:xfrm>
          <a:off x="0" y="254820420"/>
          <a:ext cx="533400" cy="403860"/>
        </a:xfrm>
        <a:prstGeom prst="rect">
          <a:avLst/>
        </a:prstGeom>
        <a:noFill/>
      </xdr:spPr>
    </xdr:pic>
    <xdr:clientData/>
  </xdr:twoCellAnchor>
  <xdr:twoCellAnchor editAs="oneCell">
    <xdr:from>
      <xdr:col>0</xdr:col>
      <xdr:colOff>0</xdr:colOff>
      <xdr:row>1477</xdr:row>
      <xdr:rowOff>0</xdr:rowOff>
    </xdr:from>
    <xdr:to>
      <xdr:col>0</xdr:col>
      <xdr:colOff>533400</xdr:colOff>
      <xdr:row>1479</xdr:row>
      <xdr:rowOff>60960</xdr:rowOff>
    </xdr:to>
    <xdr:pic>
      <xdr:nvPicPr>
        <xdr:cNvPr id="2980" name="Picture 932" descr="Togedemaru icon">
          <a:extLst>
            <a:ext uri="{FF2B5EF4-FFF2-40B4-BE49-F238E27FC236}">
              <a16:creationId xmlns:a16="http://schemas.microsoft.com/office/drawing/2014/main" id="{00000000-0008-0000-0500-0000A40B0000}"/>
            </a:ext>
          </a:extLst>
        </xdr:cNvPr>
        <xdr:cNvPicPr>
          <a:picLocks noChangeAspect="1" noChangeArrowheads="1"/>
        </xdr:cNvPicPr>
      </xdr:nvPicPr>
      <xdr:blipFill>
        <a:blip xmlns:r="http://schemas.openxmlformats.org/officeDocument/2006/relationships" r:embed="rId907" cstate="print"/>
        <a:srcRect/>
        <a:stretch>
          <a:fillRect/>
        </a:stretch>
      </xdr:blipFill>
      <xdr:spPr bwMode="auto">
        <a:xfrm>
          <a:off x="0" y="255163320"/>
          <a:ext cx="533400" cy="403860"/>
        </a:xfrm>
        <a:prstGeom prst="rect">
          <a:avLst/>
        </a:prstGeom>
        <a:noFill/>
      </xdr:spPr>
    </xdr:pic>
    <xdr:clientData/>
  </xdr:twoCellAnchor>
  <xdr:twoCellAnchor editAs="oneCell">
    <xdr:from>
      <xdr:col>0</xdr:col>
      <xdr:colOff>0</xdr:colOff>
      <xdr:row>1479</xdr:row>
      <xdr:rowOff>0</xdr:rowOff>
    </xdr:from>
    <xdr:to>
      <xdr:col>0</xdr:col>
      <xdr:colOff>533400</xdr:colOff>
      <xdr:row>1481</xdr:row>
      <xdr:rowOff>60960</xdr:rowOff>
    </xdr:to>
    <xdr:pic>
      <xdr:nvPicPr>
        <xdr:cNvPr id="2981" name="Picture 933" descr="Mimikyu icon">
          <a:extLst>
            <a:ext uri="{FF2B5EF4-FFF2-40B4-BE49-F238E27FC236}">
              <a16:creationId xmlns:a16="http://schemas.microsoft.com/office/drawing/2014/main" id="{00000000-0008-0000-0500-0000A50B0000}"/>
            </a:ext>
          </a:extLst>
        </xdr:cNvPr>
        <xdr:cNvPicPr>
          <a:picLocks noChangeAspect="1" noChangeArrowheads="1"/>
        </xdr:cNvPicPr>
      </xdr:nvPicPr>
      <xdr:blipFill>
        <a:blip xmlns:r="http://schemas.openxmlformats.org/officeDocument/2006/relationships" r:embed="rId908" cstate="print"/>
        <a:srcRect/>
        <a:stretch>
          <a:fillRect/>
        </a:stretch>
      </xdr:blipFill>
      <xdr:spPr bwMode="auto">
        <a:xfrm>
          <a:off x="0" y="255506220"/>
          <a:ext cx="533400" cy="403860"/>
        </a:xfrm>
        <a:prstGeom prst="rect">
          <a:avLst/>
        </a:prstGeom>
        <a:noFill/>
      </xdr:spPr>
    </xdr:pic>
    <xdr:clientData/>
  </xdr:twoCellAnchor>
  <xdr:twoCellAnchor editAs="oneCell">
    <xdr:from>
      <xdr:col>0</xdr:col>
      <xdr:colOff>0</xdr:colOff>
      <xdr:row>1481</xdr:row>
      <xdr:rowOff>0</xdr:rowOff>
    </xdr:from>
    <xdr:to>
      <xdr:col>0</xdr:col>
      <xdr:colOff>533400</xdr:colOff>
      <xdr:row>1483</xdr:row>
      <xdr:rowOff>60960</xdr:rowOff>
    </xdr:to>
    <xdr:pic>
      <xdr:nvPicPr>
        <xdr:cNvPr id="2982" name="Picture 934" descr="Bruxish icon">
          <a:extLst>
            <a:ext uri="{FF2B5EF4-FFF2-40B4-BE49-F238E27FC236}">
              <a16:creationId xmlns:a16="http://schemas.microsoft.com/office/drawing/2014/main" id="{00000000-0008-0000-0500-0000A60B0000}"/>
            </a:ext>
          </a:extLst>
        </xdr:cNvPr>
        <xdr:cNvPicPr>
          <a:picLocks noChangeAspect="1" noChangeArrowheads="1"/>
        </xdr:cNvPicPr>
      </xdr:nvPicPr>
      <xdr:blipFill>
        <a:blip xmlns:r="http://schemas.openxmlformats.org/officeDocument/2006/relationships" r:embed="rId909" cstate="print"/>
        <a:srcRect/>
        <a:stretch>
          <a:fillRect/>
        </a:stretch>
      </xdr:blipFill>
      <xdr:spPr bwMode="auto">
        <a:xfrm>
          <a:off x="0" y="255849120"/>
          <a:ext cx="533400" cy="403860"/>
        </a:xfrm>
        <a:prstGeom prst="rect">
          <a:avLst/>
        </a:prstGeom>
        <a:noFill/>
      </xdr:spPr>
    </xdr:pic>
    <xdr:clientData/>
  </xdr:twoCellAnchor>
  <xdr:twoCellAnchor editAs="oneCell">
    <xdr:from>
      <xdr:col>0</xdr:col>
      <xdr:colOff>0</xdr:colOff>
      <xdr:row>1483</xdr:row>
      <xdr:rowOff>0</xdr:rowOff>
    </xdr:from>
    <xdr:to>
      <xdr:col>0</xdr:col>
      <xdr:colOff>533400</xdr:colOff>
      <xdr:row>1485</xdr:row>
      <xdr:rowOff>60960</xdr:rowOff>
    </xdr:to>
    <xdr:pic>
      <xdr:nvPicPr>
        <xdr:cNvPr id="2983" name="Picture 935" descr="Drampa icon">
          <a:extLst>
            <a:ext uri="{FF2B5EF4-FFF2-40B4-BE49-F238E27FC236}">
              <a16:creationId xmlns:a16="http://schemas.microsoft.com/office/drawing/2014/main" id="{00000000-0008-0000-0500-0000A70B0000}"/>
            </a:ext>
          </a:extLst>
        </xdr:cNvPr>
        <xdr:cNvPicPr>
          <a:picLocks noChangeAspect="1" noChangeArrowheads="1"/>
        </xdr:cNvPicPr>
      </xdr:nvPicPr>
      <xdr:blipFill>
        <a:blip xmlns:r="http://schemas.openxmlformats.org/officeDocument/2006/relationships" r:embed="rId910" cstate="print"/>
        <a:srcRect/>
        <a:stretch>
          <a:fillRect/>
        </a:stretch>
      </xdr:blipFill>
      <xdr:spPr bwMode="auto">
        <a:xfrm>
          <a:off x="0" y="256192020"/>
          <a:ext cx="533400" cy="403860"/>
        </a:xfrm>
        <a:prstGeom prst="rect">
          <a:avLst/>
        </a:prstGeom>
        <a:noFill/>
      </xdr:spPr>
    </xdr:pic>
    <xdr:clientData/>
  </xdr:twoCellAnchor>
  <xdr:twoCellAnchor editAs="oneCell">
    <xdr:from>
      <xdr:col>0</xdr:col>
      <xdr:colOff>0</xdr:colOff>
      <xdr:row>1485</xdr:row>
      <xdr:rowOff>0</xdr:rowOff>
    </xdr:from>
    <xdr:to>
      <xdr:col>0</xdr:col>
      <xdr:colOff>533400</xdr:colOff>
      <xdr:row>1487</xdr:row>
      <xdr:rowOff>60960</xdr:rowOff>
    </xdr:to>
    <xdr:pic>
      <xdr:nvPicPr>
        <xdr:cNvPr id="2984" name="Picture 936" descr="Dhelmise icon">
          <a:extLst>
            <a:ext uri="{FF2B5EF4-FFF2-40B4-BE49-F238E27FC236}">
              <a16:creationId xmlns:a16="http://schemas.microsoft.com/office/drawing/2014/main" id="{00000000-0008-0000-0500-0000A80B0000}"/>
            </a:ext>
          </a:extLst>
        </xdr:cNvPr>
        <xdr:cNvPicPr>
          <a:picLocks noChangeAspect="1" noChangeArrowheads="1"/>
        </xdr:cNvPicPr>
      </xdr:nvPicPr>
      <xdr:blipFill>
        <a:blip xmlns:r="http://schemas.openxmlformats.org/officeDocument/2006/relationships" r:embed="rId911" cstate="print"/>
        <a:srcRect/>
        <a:stretch>
          <a:fillRect/>
        </a:stretch>
      </xdr:blipFill>
      <xdr:spPr bwMode="auto">
        <a:xfrm>
          <a:off x="0" y="256534920"/>
          <a:ext cx="533400" cy="403860"/>
        </a:xfrm>
        <a:prstGeom prst="rect">
          <a:avLst/>
        </a:prstGeom>
        <a:noFill/>
      </xdr:spPr>
    </xdr:pic>
    <xdr:clientData/>
  </xdr:twoCellAnchor>
  <xdr:twoCellAnchor editAs="oneCell">
    <xdr:from>
      <xdr:col>0</xdr:col>
      <xdr:colOff>0</xdr:colOff>
      <xdr:row>1487</xdr:row>
      <xdr:rowOff>0</xdr:rowOff>
    </xdr:from>
    <xdr:to>
      <xdr:col>0</xdr:col>
      <xdr:colOff>533400</xdr:colOff>
      <xdr:row>1489</xdr:row>
      <xdr:rowOff>60960</xdr:rowOff>
    </xdr:to>
    <xdr:pic>
      <xdr:nvPicPr>
        <xdr:cNvPr id="2985" name="Picture 937" descr="Jangmo-o icon">
          <a:extLst>
            <a:ext uri="{FF2B5EF4-FFF2-40B4-BE49-F238E27FC236}">
              <a16:creationId xmlns:a16="http://schemas.microsoft.com/office/drawing/2014/main" id="{00000000-0008-0000-0500-0000A90B0000}"/>
            </a:ext>
          </a:extLst>
        </xdr:cNvPr>
        <xdr:cNvPicPr>
          <a:picLocks noChangeAspect="1" noChangeArrowheads="1"/>
        </xdr:cNvPicPr>
      </xdr:nvPicPr>
      <xdr:blipFill>
        <a:blip xmlns:r="http://schemas.openxmlformats.org/officeDocument/2006/relationships" r:embed="rId912" cstate="print"/>
        <a:srcRect/>
        <a:stretch>
          <a:fillRect/>
        </a:stretch>
      </xdr:blipFill>
      <xdr:spPr bwMode="auto">
        <a:xfrm>
          <a:off x="0" y="256877820"/>
          <a:ext cx="533400" cy="403860"/>
        </a:xfrm>
        <a:prstGeom prst="rect">
          <a:avLst/>
        </a:prstGeom>
        <a:noFill/>
      </xdr:spPr>
    </xdr:pic>
    <xdr:clientData/>
  </xdr:twoCellAnchor>
  <xdr:twoCellAnchor editAs="oneCell">
    <xdr:from>
      <xdr:col>0</xdr:col>
      <xdr:colOff>0</xdr:colOff>
      <xdr:row>1488</xdr:row>
      <xdr:rowOff>0</xdr:rowOff>
    </xdr:from>
    <xdr:to>
      <xdr:col>0</xdr:col>
      <xdr:colOff>533400</xdr:colOff>
      <xdr:row>1490</xdr:row>
      <xdr:rowOff>60960</xdr:rowOff>
    </xdr:to>
    <xdr:pic>
      <xdr:nvPicPr>
        <xdr:cNvPr id="2986" name="Picture 938" descr="Hakamo-o icon">
          <a:extLst>
            <a:ext uri="{FF2B5EF4-FFF2-40B4-BE49-F238E27FC236}">
              <a16:creationId xmlns:a16="http://schemas.microsoft.com/office/drawing/2014/main" id="{00000000-0008-0000-0500-0000AA0B0000}"/>
            </a:ext>
          </a:extLst>
        </xdr:cNvPr>
        <xdr:cNvPicPr>
          <a:picLocks noChangeAspect="1" noChangeArrowheads="1"/>
        </xdr:cNvPicPr>
      </xdr:nvPicPr>
      <xdr:blipFill>
        <a:blip xmlns:r="http://schemas.openxmlformats.org/officeDocument/2006/relationships" r:embed="rId913" cstate="print"/>
        <a:srcRect/>
        <a:stretch>
          <a:fillRect/>
        </a:stretch>
      </xdr:blipFill>
      <xdr:spPr bwMode="auto">
        <a:xfrm>
          <a:off x="0" y="257053080"/>
          <a:ext cx="533400" cy="403860"/>
        </a:xfrm>
        <a:prstGeom prst="rect">
          <a:avLst/>
        </a:prstGeom>
        <a:noFill/>
      </xdr:spPr>
    </xdr:pic>
    <xdr:clientData/>
  </xdr:twoCellAnchor>
  <xdr:twoCellAnchor editAs="oneCell">
    <xdr:from>
      <xdr:col>0</xdr:col>
      <xdr:colOff>0</xdr:colOff>
      <xdr:row>1490</xdr:row>
      <xdr:rowOff>0</xdr:rowOff>
    </xdr:from>
    <xdr:to>
      <xdr:col>0</xdr:col>
      <xdr:colOff>533400</xdr:colOff>
      <xdr:row>1492</xdr:row>
      <xdr:rowOff>60960</xdr:rowOff>
    </xdr:to>
    <xdr:pic>
      <xdr:nvPicPr>
        <xdr:cNvPr id="2987" name="Picture 939" descr="Kommo-o icon">
          <a:extLst>
            <a:ext uri="{FF2B5EF4-FFF2-40B4-BE49-F238E27FC236}">
              <a16:creationId xmlns:a16="http://schemas.microsoft.com/office/drawing/2014/main" id="{00000000-0008-0000-0500-0000AB0B0000}"/>
            </a:ext>
          </a:extLst>
        </xdr:cNvPr>
        <xdr:cNvPicPr>
          <a:picLocks noChangeAspect="1" noChangeArrowheads="1"/>
        </xdr:cNvPicPr>
      </xdr:nvPicPr>
      <xdr:blipFill>
        <a:blip xmlns:r="http://schemas.openxmlformats.org/officeDocument/2006/relationships" r:embed="rId914" cstate="print"/>
        <a:srcRect/>
        <a:stretch>
          <a:fillRect/>
        </a:stretch>
      </xdr:blipFill>
      <xdr:spPr bwMode="auto">
        <a:xfrm>
          <a:off x="0" y="257395980"/>
          <a:ext cx="533400" cy="403860"/>
        </a:xfrm>
        <a:prstGeom prst="rect">
          <a:avLst/>
        </a:prstGeom>
        <a:noFill/>
      </xdr:spPr>
    </xdr:pic>
    <xdr:clientData/>
  </xdr:twoCellAnchor>
  <xdr:twoCellAnchor editAs="oneCell">
    <xdr:from>
      <xdr:col>0</xdr:col>
      <xdr:colOff>0</xdr:colOff>
      <xdr:row>1492</xdr:row>
      <xdr:rowOff>0</xdr:rowOff>
    </xdr:from>
    <xdr:to>
      <xdr:col>0</xdr:col>
      <xdr:colOff>533400</xdr:colOff>
      <xdr:row>1494</xdr:row>
      <xdr:rowOff>60960</xdr:rowOff>
    </xdr:to>
    <xdr:pic>
      <xdr:nvPicPr>
        <xdr:cNvPr id="2988" name="Picture 940" descr="Tapu Koko icon">
          <a:extLst>
            <a:ext uri="{FF2B5EF4-FFF2-40B4-BE49-F238E27FC236}">
              <a16:creationId xmlns:a16="http://schemas.microsoft.com/office/drawing/2014/main" id="{00000000-0008-0000-0500-0000AC0B0000}"/>
            </a:ext>
          </a:extLst>
        </xdr:cNvPr>
        <xdr:cNvPicPr>
          <a:picLocks noChangeAspect="1" noChangeArrowheads="1"/>
        </xdr:cNvPicPr>
      </xdr:nvPicPr>
      <xdr:blipFill>
        <a:blip xmlns:r="http://schemas.openxmlformats.org/officeDocument/2006/relationships" r:embed="rId915" cstate="print"/>
        <a:srcRect/>
        <a:stretch>
          <a:fillRect/>
        </a:stretch>
      </xdr:blipFill>
      <xdr:spPr bwMode="auto">
        <a:xfrm>
          <a:off x="0" y="257738880"/>
          <a:ext cx="533400" cy="403860"/>
        </a:xfrm>
        <a:prstGeom prst="rect">
          <a:avLst/>
        </a:prstGeom>
        <a:noFill/>
      </xdr:spPr>
    </xdr:pic>
    <xdr:clientData/>
  </xdr:twoCellAnchor>
  <xdr:twoCellAnchor editAs="oneCell">
    <xdr:from>
      <xdr:col>0</xdr:col>
      <xdr:colOff>0</xdr:colOff>
      <xdr:row>1494</xdr:row>
      <xdr:rowOff>0</xdr:rowOff>
    </xdr:from>
    <xdr:to>
      <xdr:col>0</xdr:col>
      <xdr:colOff>533400</xdr:colOff>
      <xdr:row>1496</xdr:row>
      <xdr:rowOff>60960</xdr:rowOff>
    </xdr:to>
    <xdr:pic>
      <xdr:nvPicPr>
        <xdr:cNvPr id="2989" name="Picture 941" descr="Tapu Lele icon">
          <a:extLst>
            <a:ext uri="{FF2B5EF4-FFF2-40B4-BE49-F238E27FC236}">
              <a16:creationId xmlns:a16="http://schemas.microsoft.com/office/drawing/2014/main" id="{00000000-0008-0000-0500-0000AD0B0000}"/>
            </a:ext>
          </a:extLst>
        </xdr:cNvPr>
        <xdr:cNvPicPr>
          <a:picLocks noChangeAspect="1" noChangeArrowheads="1"/>
        </xdr:cNvPicPr>
      </xdr:nvPicPr>
      <xdr:blipFill>
        <a:blip xmlns:r="http://schemas.openxmlformats.org/officeDocument/2006/relationships" r:embed="rId916" cstate="print"/>
        <a:srcRect/>
        <a:stretch>
          <a:fillRect/>
        </a:stretch>
      </xdr:blipFill>
      <xdr:spPr bwMode="auto">
        <a:xfrm>
          <a:off x="0" y="258081780"/>
          <a:ext cx="533400" cy="403860"/>
        </a:xfrm>
        <a:prstGeom prst="rect">
          <a:avLst/>
        </a:prstGeom>
        <a:noFill/>
      </xdr:spPr>
    </xdr:pic>
    <xdr:clientData/>
  </xdr:twoCellAnchor>
  <xdr:twoCellAnchor editAs="oneCell">
    <xdr:from>
      <xdr:col>0</xdr:col>
      <xdr:colOff>0</xdr:colOff>
      <xdr:row>1496</xdr:row>
      <xdr:rowOff>0</xdr:rowOff>
    </xdr:from>
    <xdr:to>
      <xdr:col>0</xdr:col>
      <xdr:colOff>533400</xdr:colOff>
      <xdr:row>1498</xdr:row>
      <xdr:rowOff>60960</xdr:rowOff>
    </xdr:to>
    <xdr:pic>
      <xdr:nvPicPr>
        <xdr:cNvPr id="2990" name="Picture 942" descr="Tapu Bulu icon">
          <a:extLst>
            <a:ext uri="{FF2B5EF4-FFF2-40B4-BE49-F238E27FC236}">
              <a16:creationId xmlns:a16="http://schemas.microsoft.com/office/drawing/2014/main" id="{00000000-0008-0000-0500-0000AE0B0000}"/>
            </a:ext>
          </a:extLst>
        </xdr:cNvPr>
        <xdr:cNvPicPr>
          <a:picLocks noChangeAspect="1" noChangeArrowheads="1"/>
        </xdr:cNvPicPr>
      </xdr:nvPicPr>
      <xdr:blipFill>
        <a:blip xmlns:r="http://schemas.openxmlformats.org/officeDocument/2006/relationships" r:embed="rId917" cstate="print"/>
        <a:srcRect/>
        <a:stretch>
          <a:fillRect/>
        </a:stretch>
      </xdr:blipFill>
      <xdr:spPr bwMode="auto">
        <a:xfrm>
          <a:off x="0" y="258424680"/>
          <a:ext cx="533400" cy="403860"/>
        </a:xfrm>
        <a:prstGeom prst="rect">
          <a:avLst/>
        </a:prstGeom>
        <a:noFill/>
      </xdr:spPr>
    </xdr:pic>
    <xdr:clientData/>
  </xdr:twoCellAnchor>
  <xdr:twoCellAnchor editAs="oneCell">
    <xdr:from>
      <xdr:col>0</xdr:col>
      <xdr:colOff>0</xdr:colOff>
      <xdr:row>1498</xdr:row>
      <xdr:rowOff>0</xdr:rowOff>
    </xdr:from>
    <xdr:to>
      <xdr:col>0</xdr:col>
      <xdr:colOff>533400</xdr:colOff>
      <xdr:row>1500</xdr:row>
      <xdr:rowOff>60960</xdr:rowOff>
    </xdr:to>
    <xdr:pic>
      <xdr:nvPicPr>
        <xdr:cNvPr id="2991" name="Picture 943" descr="Tapu Fini icon">
          <a:extLst>
            <a:ext uri="{FF2B5EF4-FFF2-40B4-BE49-F238E27FC236}">
              <a16:creationId xmlns:a16="http://schemas.microsoft.com/office/drawing/2014/main" id="{00000000-0008-0000-0500-0000AF0B0000}"/>
            </a:ext>
          </a:extLst>
        </xdr:cNvPr>
        <xdr:cNvPicPr>
          <a:picLocks noChangeAspect="1" noChangeArrowheads="1"/>
        </xdr:cNvPicPr>
      </xdr:nvPicPr>
      <xdr:blipFill>
        <a:blip xmlns:r="http://schemas.openxmlformats.org/officeDocument/2006/relationships" r:embed="rId918" cstate="print"/>
        <a:srcRect/>
        <a:stretch>
          <a:fillRect/>
        </a:stretch>
      </xdr:blipFill>
      <xdr:spPr bwMode="auto">
        <a:xfrm>
          <a:off x="0" y="258767580"/>
          <a:ext cx="533400" cy="403860"/>
        </a:xfrm>
        <a:prstGeom prst="rect">
          <a:avLst/>
        </a:prstGeom>
        <a:noFill/>
      </xdr:spPr>
    </xdr:pic>
    <xdr:clientData/>
  </xdr:twoCellAnchor>
  <xdr:twoCellAnchor editAs="oneCell">
    <xdr:from>
      <xdr:col>0</xdr:col>
      <xdr:colOff>0</xdr:colOff>
      <xdr:row>1500</xdr:row>
      <xdr:rowOff>0</xdr:rowOff>
    </xdr:from>
    <xdr:to>
      <xdr:col>0</xdr:col>
      <xdr:colOff>533400</xdr:colOff>
      <xdr:row>1502</xdr:row>
      <xdr:rowOff>53340</xdr:rowOff>
    </xdr:to>
    <xdr:pic>
      <xdr:nvPicPr>
        <xdr:cNvPr id="2992" name="Picture 944" descr="Cosmog icon">
          <a:extLst>
            <a:ext uri="{FF2B5EF4-FFF2-40B4-BE49-F238E27FC236}">
              <a16:creationId xmlns:a16="http://schemas.microsoft.com/office/drawing/2014/main" id="{00000000-0008-0000-0500-0000B00B0000}"/>
            </a:ext>
          </a:extLst>
        </xdr:cNvPr>
        <xdr:cNvPicPr>
          <a:picLocks noChangeAspect="1" noChangeArrowheads="1"/>
        </xdr:cNvPicPr>
      </xdr:nvPicPr>
      <xdr:blipFill>
        <a:blip xmlns:r="http://schemas.openxmlformats.org/officeDocument/2006/relationships" r:embed="rId919" cstate="print"/>
        <a:srcRect/>
        <a:stretch>
          <a:fillRect/>
        </a:stretch>
      </xdr:blipFill>
      <xdr:spPr bwMode="auto">
        <a:xfrm>
          <a:off x="0" y="259110480"/>
          <a:ext cx="533400" cy="403860"/>
        </a:xfrm>
        <a:prstGeom prst="rect">
          <a:avLst/>
        </a:prstGeom>
        <a:noFill/>
      </xdr:spPr>
    </xdr:pic>
    <xdr:clientData/>
  </xdr:twoCellAnchor>
  <xdr:twoCellAnchor editAs="oneCell">
    <xdr:from>
      <xdr:col>0</xdr:col>
      <xdr:colOff>0</xdr:colOff>
      <xdr:row>1501</xdr:row>
      <xdr:rowOff>0</xdr:rowOff>
    </xdr:from>
    <xdr:to>
      <xdr:col>0</xdr:col>
      <xdr:colOff>533400</xdr:colOff>
      <xdr:row>1503</xdr:row>
      <xdr:rowOff>60960</xdr:rowOff>
    </xdr:to>
    <xdr:pic>
      <xdr:nvPicPr>
        <xdr:cNvPr id="2993" name="Picture 945" descr="Cosmoem icon">
          <a:extLst>
            <a:ext uri="{FF2B5EF4-FFF2-40B4-BE49-F238E27FC236}">
              <a16:creationId xmlns:a16="http://schemas.microsoft.com/office/drawing/2014/main" id="{00000000-0008-0000-0500-0000B10B0000}"/>
            </a:ext>
          </a:extLst>
        </xdr:cNvPr>
        <xdr:cNvPicPr>
          <a:picLocks noChangeAspect="1" noChangeArrowheads="1"/>
        </xdr:cNvPicPr>
      </xdr:nvPicPr>
      <xdr:blipFill>
        <a:blip xmlns:r="http://schemas.openxmlformats.org/officeDocument/2006/relationships" r:embed="rId920" cstate="print"/>
        <a:srcRect/>
        <a:stretch>
          <a:fillRect/>
        </a:stretch>
      </xdr:blipFill>
      <xdr:spPr bwMode="auto">
        <a:xfrm>
          <a:off x="0" y="259285740"/>
          <a:ext cx="533400" cy="403860"/>
        </a:xfrm>
        <a:prstGeom prst="rect">
          <a:avLst/>
        </a:prstGeom>
        <a:noFill/>
      </xdr:spPr>
    </xdr:pic>
    <xdr:clientData/>
  </xdr:twoCellAnchor>
  <xdr:twoCellAnchor editAs="oneCell">
    <xdr:from>
      <xdr:col>0</xdr:col>
      <xdr:colOff>0</xdr:colOff>
      <xdr:row>1502</xdr:row>
      <xdr:rowOff>0</xdr:rowOff>
    </xdr:from>
    <xdr:to>
      <xdr:col>0</xdr:col>
      <xdr:colOff>533400</xdr:colOff>
      <xdr:row>1504</xdr:row>
      <xdr:rowOff>60960</xdr:rowOff>
    </xdr:to>
    <xdr:pic>
      <xdr:nvPicPr>
        <xdr:cNvPr id="2994" name="Picture 946" descr="Solgaleo icon">
          <a:extLst>
            <a:ext uri="{FF2B5EF4-FFF2-40B4-BE49-F238E27FC236}">
              <a16:creationId xmlns:a16="http://schemas.microsoft.com/office/drawing/2014/main" id="{00000000-0008-0000-0500-0000B20B0000}"/>
            </a:ext>
          </a:extLst>
        </xdr:cNvPr>
        <xdr:cNvPicPr>
          <a:picLocks noChangeAspect="1" noChangeArrowheads="1"/>
        </xdr:cNvPicPr>
      </xdr:nvPicPr>
      <xdr:blipFill>
        <a:blip xmlns:r="http://schemas.openxmlformats.org/officeDocument/2006/relationships" r:embed="rId921" cstate="print"/>
        <a:srcRect/>
        <a:stretch>
          <a:fillRect/>
        </a:stretch>
      </xdr:blipFill>
      <xdr:spPr bwMode="auto">
        <a:xfrm>
          <a:off x="0" y="259461000"/>
          <a:ext cx="533400" cy="403860"/>
        </a:xfrm>
        <a:prstGeom prst="rect">
          <a:avLst/>
        </a:prstGeom>
        <a:noFill/>
      </xdr:spPr>
    </xdr:pic>
    <xdr:clientData/>
  </xdr:twoCellAnchor>
  <xdr:twoCellAnchor editAs="oneCell">
    <xdr:from>
      <xdr:col>0</xdr:col>
      <xdr:colOff>0</xdr:colOff>
      <xdr:row>1504</xdr:row>
      <xdr:rowOff>0</xdr:rowOff>
    </xdr:from>
    <xdr:to>
      <xdr:col>0</xdr:col>
      <xdr:colOff>533400</xdr:colOff>
      <xdr:row>1506</xdr:row>
      <xdr:rowOff>60960</xdr:rowOff>
    </xdr:to>
    <xdr:pic>
      <xdr:nvPicPr>
        <xdr:cNvPr id="2995" name="Picture 947" descr="Lunala icon">
          <a:extLst>
            <a:ext uri="{FF2B5EF4-FFF2-40B4-BE49-F238E27FC236}">
              <a16:creationId xmlns:a16="http://schemas.microsoft.com/office/drawing/2014/main" id="{00000000-0008-0000-0500-0000B30B0000}"/>
            </a:ext>
          </a:extLst>
        </xdr:cNvPr>
        <xdr:cNvPicPr>
          <a:picLocks noChangeAspect="1" noChangeArrowheads="1"/>
        </xdr:cNvPicPr>
      </xdr:nvPicPr>
      <xdr:blipFill>
        <a:blip xmlns:r="http://schemas.openxmlformats.org/officeDocument/2006/relationships" r:embed="rId922" cstate="print"/>
        <a:srcRect/>
        <a:stretch>
          <a:fillRect/>
        </a:stretch>
      </xdr:blipFill>
      <xdr:spPr bwMode="auto">
        <a:xfrm>
          <a:off x="0" y="259803900"/>
          <a:ext cx="533400" cy="403860"/>
        </a:xfrm>
        <a:prstGeom prst="rect">
          <a:avLst/>
        </a:prstGeom>
        <a:noFill/>
      </xdr:spPr>
    </xdr:pic>
    <xdr:clientData/>
  </xdr:twoCellAnchor>
  <xdr:twoCellAnchor editAs="oneCell">
    <xdr:from>
      <xdr:col>0</xdr:col>
      <xdr:colOff>0</xdr:colOff>
      <xdr:row>1506</xdr:row>
      <xdr:rowOff>0</xdr:rowOff>
    </xdr:from>
    <xdr:to>
      <xdr:col>0</xdr:col>
      <xdr:colOff>533400</xdr:colOff>
      <xdr:row>1508</xdr:row>
      <xdr:rowOff>60960</xdr:rowOff>
    </xdr:to>
    <xdr:pic>
      <xdr:nvPicPr>
        <xdr:cNvPr id="2996" name="Picture 948" descr="Nihilego icon">
          <a:extLst>
            <a:ext uri="{FF2B5EF4-FFF2-40B4-BE49-F238E27FC236}">
              <a16:creationId xmlns:a16="http://schemas.microsoft.com/office/drawing/2014/main" id="{00000000-0008-0000-0500-0000B40B0000}"/>
            </a:ext>
          </a:extLst>
        </xdr:cNvPr>
        <xdr:cNvPicPr>
          <a:picLocks noChangeAspect="1" noChangeArrowheads="1"/>
        </xdr:cNvPicPr>
      </xdr:nvPicPr>
      <xdr:blipFill>
        <a:blip xmlns:r="http://schemas.openxmlformats.org/officeDocument/2006/relationships" r:embed="rId923" cstate="print"/>
        <a:srcRect/>
        <a:stretch>
          <a:fillRect/>
        </a:stretch>
      </xdr:blipFill>
      <xdr:spPr bwMode="auto">
        <a:xfrm>
          <a:off x="0" y="260146800"/>
          <a:ext cx="533400" cy="403860"/>
        </a:xfrm>
        <a:prstGeom prst="rect">
          <a:avLst/>
        </a:prstGeom>
        <a:noFill/>
      </xdr:spPr>
    </xdr:pic>
    <xdr:clientData/>
  </xdr:twoCellAnchor>
  <xdr:twoCellAnchor editAs="oneCell">
    <xdr:from>
      <xdr:col>0</xdr:col>
      <xdr:colOff>0</xdr:colOff>
      <xdr:row>1508</xdr:row>
      <xdr:rowOff>0</xdr:rowOff>
    </xdr:from>
    <xdr:to>
      <xdr:col>0</xdr:col>
      <xdr:colOff>533400</xdr:colOff>
      <xdr:row>1510</xdr:row>
      <xdr:rowOff>60960</xdr:rowOff>
    </xdr:to>
    <xdr:pic>
      <xdr:nvPicPr>
        <xdr:cNvPr id="2997" name="Picture 949" descr="Buzzwole icon">
          <a:extLst>
            <a:ext uri="{FF2B5EF4-FFF2-40B4-BE49-F238E27FC236}">
              <a16:creationId xmlns:a16="http://schemas.microsoft.com/office/drawing/2014/main" id="{00000000-0008-0000-0500-0000B50B0000}"/>
            </a:ext>
          </a:extLst>
        </xdr:cNvPr>
        <xdr:cNvPicPr>
          <a:picLocks noChangeAspect="1" noChangeArrowheads="1"/>
        </xdr:cNvPicPr>
      </xdr:nvPicPr>
      <xdr:blipFill>
        <a:blip xmlns:r="http://schemas.openxmlformats.org/officeDocument/2006/relationships" r:embed="rId924" cstate="print"/>
        <a:srcRect/>
        <a:stretch>
          <a:fillRect/>
        </a:stretch>
      </xdr:blipFill>
      <xdr:spPr bwMode="auto">
        <a:xfrm>
          <a:off x="0" y="260489700"/>
          <a:ext cx="533400" cy="403860"/>
        </a:xfrm>
        <a:prstGeom prst="rect">
          <a:avLst/>
        </a:prstGeom>
        <a:noFill/>
      </xdr:spPr>
    </xdr:pic>
    <xdr:clientData/>
  </xdr:twoCellAnchor>
  <xdr:twoCellAnchor editAs="oneCell">
    <xdr:from>
      <xdr:col>0</xdr:col>
      <xdr:colOff>0</xdr:colOff>
      <xdr:row>1510</xdr:row>
      <xdr:rowOff>0</xdr:rowOff>
    </xdr:from>
    <xdr:to>
      <xdr:col>0</xdr:col>
      <xdr:colOff>533400</xdr:colOff>
      <xdr:row>1512</xdr:row>
      <xdr:rowOff>60960</xdr:rowOff>
    </xdr:to>
    <xdr:pic>
      <xdr:nvPicPr>
        <xdr:cNvPr id="2998" name="Picture 950" descr="Pheromosa icon">
          <a:extLst>
            <a:ext uri="{FF2B5EF4-FFF2-40B4-BE49-F238E27FC236}">
              <a16:creationId xmlns:a16="http://schemas.microsoft.com/office/drawing/2014/main" id="{00000000-0008-0000-0500-0000B60B0000}"/>
            </a:ext>
          </a:extLst>
        </xdr:cNvPr>
        <xdr:cNvPicPr>
          <a:picLocks noChangeAspect="1" noChangeArrowheads="1"/>
        </xdr:cNvPicPr>
      </xdr:nvPicPr>
      <xdr:blipFill>
        <a:blip xmlns:r="http://schemas.openxmlformats.org/officeDocument/2006/relationships" r:embed="rId925" cstate="print"/>
        <a:srcRect/>
        <a:stretch>
          <a:fillRect/>
        </a:stretch>
      </xdr:blipFill>
      <xdr:spPr bwMode="auto">
        <a:xfrm>
          <a:off x="0" y="260832600"/>
          <a:ext cx="533400" cy="403860"/>
        </a:xfrm>
        <a:prstGeom prst="rect">
          <a:avLst/>
        </a:prstGeom>
        <a:noFill/>
      </xdr:spPr>
    </xdr:pic>
    <xdr:clientData/>
  </xdr:twoCellAnchor>
  <xdr:twoCellAnchor editAs="oneCell">
    <xdr:from>
      <xdr:col>0</xdr:col>
      <xdr:colOff>0</xdr:colOff>
      <xdr:row>1512</xdr:row>
      <xdr:rowOff>0</xdr:rowOff>
    </xdr:from>
    <xdr:to>
      <xdr:col>0</xdr:col>
      <xdr:colOff>533400</xdr:colOff>
      <xdr:row>1514</xdr:row>
      <xdr:rowOff>60960</xdr:rowOff>
    </xdr:to>
    <xdr:pic>
      <xdr:nvPicPr>
        <xdr:cNvPr id="2999" name="Picture 951" descr="Xurkitree icon">
          <a:extLst>
            <a:ext uri="{FF2B5EF4-FFF2-40B4-BE49-F238E27FC236}">
              <a16:creationId xmlns:a16="http://schemas.microsoft.com/office/drawing/2014/main" id="{00000000-0008-0000-0500-0000B70B0000}"/>
            </a:ext>
          </a:extLst>
        </xdr:cNvPr>
        <xdr:cNvPicPr>
          <a:picLocks noChangeAspect="1" noChangeArrowheads="1"/>
        </xdr:cNvPicPr>
      </xdr:nvPicPr>
      <xdr:blipFill>
        <a:blip xmlns:r="http://schemas.openxmlformats.org/officeDocument/2006/relationships" r:embed="rId926" cstate="print"/>
        <a:srcRect/>
        <a:stretch>
          <a:fillRect/>
        </a:stretch>
      </xdr:blipFill>
      <xdr:spPr bwMode="auto">
        <a:xfrm>
          <a:off x="0" y="261175500"/>
          <a:ext cx="533400" cy="403860"/>
        </a:xfrm>
        <a:prstGeom prst="rect">
          <a:avLst/>
        </a:prstGeom>
        <a:noFill/>
      </xdr:spPr>
    </xdr:pic>
    <xdr:clientData/>
  </xdr:twoCellAnchor>
  <xdr:twoCellAnchor editAs="oneCell">
    <xdr:from>
      <xdr:col>0</xdr:col>
      <xdr:colOff>0</xdr:colOff>
      <xdr:row>1513</xdr:row>
      <xdr:rowOff>0</xdr:rowOff>
    </xdr:from>
    <xdr:to>
      <xdr:col>0</xdr:col>
      <xdr:colOff>533400</xdr:colOff>
      <xdr:row>1515</xdr:row>
      <xdr:rowOff>60960</xdr:rowOff>
    </xdr:to>
    <xdr:pic>
      <xdr:nvPicPr>
        <xdr:cNvPr id="3000" name="Picture 952" descr="Celesteela icon">
          <a:extLst>
            <a:ext uri="{FF2B5EF4-FFF2-40B4-BE49-F238E27FC236}">
              <a16:creationId xmlns:a16="http://schemas.microsoft.com/office/drawing/2014/main" id="{00000000-0008-0000-0500-0000B80B0000}"/>
            </a:ext>
          </a:extLst>
        </xdr:cNvPr>
        <xdr:cNvPicPr>
          <a:picLocks noChangeAspect="1" noChangeArrowheads="1"/>
        </xdr:cNvPicPr>
      </xdr:nvPicPr>
      <xdr:blipFill>
        <a:blip xmlns:r="http://schemas.openxmlformats.org/officeDocument/2006/relationships" r:embed="rId927" cstate="print"/>
        <a:srcRect/>
        <a:stretch>
          <a:fillRect/>
        </a:stretch>
      </xdr:blipFill>
      <xdr:spPr bwMode="auto">
        <a:xfrm>
          <a:off x="0" y="261350760"/>
          <a:ext cx="533400" cy="403860"/>
        </a:xfrm>
        <a:prstGeom prst="rect">
          <a:avLst/>
        </a:prstGeom>
        <a:noFill/>
      </xdr:spPr>
    </xdr:pic>
    <xdr:clientData/>
  </xdr:twoCellAnchor>
  <xdr:twoCellAnchor editAs="oneCell">
    <xdr:from>
      <xdr:col>0</xdr:col>
      <xdr:colOff>0</xdr:colOff>
      <xdr:row>1515</xdr:row>
      <xdr:rowOff>0</xdr:rowOff>
    </xdr:from>
    <xdr:to>
      <xdr:col>0</xdr:col>
      <xdr:colOff>533400</xdr:colOff>
      <xdr:row>1517</xdr:row>
      <xdr:rowOff>60960</xdr:rowOff>
    </xdr:to>
    <xdr:pic>
      <xdr:nvPicPr>
        <xdr:cNvPr id="3001" name="Picture 953" descr="Kartana icon">
          <a:extLst>
            <a:ext uri="{FF2B5EF4-FFF2-40B4-BE49-F238E27FC236}">
              <a16:creationId xmlns:a16="http://schemas.microsoft.com/office/drawing/2014/main" id="{00000000-0008-0000-0500-0000B90B0000}"/>
            </a:ext>
          </a:extLst>
        </xdr:cNvPr>
        <xdr:cNvPicPr>
          <a:picLocks noChangeAspect="1" noChangeArrowheads="1"/>
        </xdr:cNvPicPr>
      </xdr:nvPicPr>
      <xdr:blipFill>
        <a:blip xmlns:r="http://schemas.openxmlformats.org/officeDocument/2006/relationships" r:embed="rId928" cstate="print"/>
        <a:srcRect/>
        <a:stretch>
          <a:fillRect/>
        </a:stretch>
      </xdr:blipFill>
      <xdr:spPr bwMode="auto">
        <a:xfrm>
          <a:off x="0" y="261693660"/>
          <a:ext cx="533400" cy="403860"/>
        </a:xfrm>
        <a:prstGeom prst="rect">
          <a:avLst/>
        </a:prstGeom>
        <a:noFill/>
      </xdr:spPr>
    </xdr:pic>
    <xdr:clientData/>
  </xdr:twoCellAnchor>
  <xdr:twoCellAnchor editAs="oneCell">
    <xdr:from>
      <xdr:col>0</xdr:col>
      <xdr:colOff>0</xdr:colOff>
      <xdr:row>1517</xdr:row>
      <xdr:rowOff>0</xdr:rowOff>
    </xdr:from>
    <xdr:to>
      <xdr:col>0</xdr:col>
      <xdr:colOff>533400</xdr:colOff>
      <xdr:row>1519</xdr:row>
      <xdr:rowOff>60960</xdr:rowOff>
    </xdr:to>
    <xdr:pic>
      <xdr:nvPicPr>
        <xdr:cNvPr id="3002" name="Picture 954" descr="Guzzlord icon">
          <a:extLst>
            <a:ext uri="{FF2B5EF4-FFF2-40B4-BE49-F238E27FC236}">
              <a16:creationId xmlns:a16="http://schemas.microsoft.com/office/drawing/2014/main" id="{00000000-0008-0000-0500-0000BA0B0000}"/>
            </a:ext>
          </a:extLst>
        </xdr:cNvPr>
        <xdr:cNvPicPr>
          <a:picLocks noChangeAspect="1" noChangeArrowheads="1"/>
        </xdr:cNvPicPr>
      </xdr:nvPicPr>
      <xdr:blipFill>
        <a:blip xmlns:r="http://schemas.openxmlformats.org/officeDocument/2006/relationships" r:embed="rId929" cstate="print"/>
        <a:srcRect/>
        <a:stretch>
          <a:fillRect/>
        </a:stretch>
      </xdr:blipFill>
      <xdr:spPr bwMode="auto">
        <a:xfrm>
          <a:off x="0" y="262036560"/>
          <a:ext cx="533400" cy="403860"/>
        </a:xfrm>
        <a:prstGeom prst="rect">
          <a:avLst/>
        </a:prstGeom>
        <a:noFill/>
      </xdr:spPr>
    </xdr:pic>
    <xdr:clientData/>
  </xdr:twoCellAnchor>
  <xdr:twoCellAnchor editAs="oneCell">
    <xdr:from>
      <xdr:col>0</xdr:col>
      <xdr:colOff>0</xdr:colOff>
      <xdr:row>1519</xdr:row>
      <xdr:rowOff>0</xdr:rowOff>
    </xdr:from>
    <xdr:to>
      <xdr:col>0</xdr:col>
      <xdr:colOff>533400</xdr:colOff>
      <xdr:row>1521</xdr:row>
      <xdr:rowOff>60960</xdr:rowOff>
    </xdr:to>
    <xdr:pic>
      <xdr:nvPicPr>
        <xdr:cNvPr id="3003" name="Picture 955" descr="Necrozma icon">
          <a:extLst>
            <a:ext uri="{FF2B5EF4-FFF2-40B4-BE49-F238E27FC236}">
              <a16:creationId xmlns:a16="http://schemas.microsoft.com/office/drawing/2014/main" id="{00000000-0008-0000-0500-0000BB0B0000}"/>
            </a:ext>
          </a:extLst>
        </xdr:cNvPr>
        <xdr:cNvPicPr>
          <a:picLocks noChangeAspect="1" noChangeArrowheads="1"/>
        </xdr:cNvPicPr>
      </xdr:nvPicPr>
      <xdr:blipFill>
        <a:blip xmlns:r="http://schemas.openxmlformats.org/officeDocument/2006/relationships" r:embed="rId930" cstate="print"/>
        <a:srcRect/>
        <a:stretch>
          <a:fillRect/>
        </a:stretch>
      </xdr:blipFill>
      <xdr:spPr bwMode="auto">
        <a:xfrm>
          <a:off x="0" y="262379460"/>
          <a:ext cx="533400" cy="403860"/>
        </a:xfrm>
        <a:prstGeom prst="rect">
          <a:avLst/>
        </a:prstGeom>
        <a:noFill/>
      </xdr:spPr>
    </xdr:pic>
    <xdr:clientData/>
  </xdr:twoCellAnchor>
  <xdr:twoCellAnchor editAs="oneCell">
    <xdr:from>
      <xdr:col>0</xdr:col>
      <xdr:colOff>0</xdr:colOff>
      <xdr:row>1520</xdr:row>
      <xdr:rowOff>0</xdr:rowOff>
    </xdr:from>
    <xdr:to>
      <xdr:col>0</xdr:col>
      <xdr:colOff>533400</xdr:colOff>
      <xdr:row>1522</xdr:row>
      <xdr:rowOff>15240</xdr:rowOff>
    </xdr:to>
    <xdr:pic>
      <xdr:nvPicPr>
        <xdr:cNvPr id="3004" name="Picture 956" descr="Necrozma (Dusk Mane Necrozma) icon">
          <a:extLst>
            <a:ext uri="{FF2B5EF4-FFF2-40B4-BE49-F238E27FC236}">
              <a16:creationId xmlns:a16="http://schemas.microsoft.com/office/drawing/2014/main" id="{00000000-0008-0000-0500-0000BC0B0000}"/>
            </a:ext>
          </a:extLst>
        </xdr:cNvPr>
        <xdr:cNvPicPr>
          <a:picLocks noChangeAspect="1" noChangeArrowheads="1"/>
        </xdr:cNvPicPr>
      </xdr:nvPicPr>
      <xdr:blipFill>
        <a:blip xmlns:r="http://schemas.openxmlformats.org/officeDocument/2006/relationships" r:embed="rId931" cstate="print"/>
        <a:srcRect/>
        <a:stretch>
          <a:fillRect/>
        </a:stretch>
      </xdr:blipFill>
      <xdr:spPr bwMode="auto">
        <a:xfrm>
          <a:off x="0" y="262554720"/>
          <a:ext cx="533400" cy="403860"/>
        </a:xfrm>
        <a:prstGeom prst="rect">
          <a:avLst/>
        </a:prstGeom>
        <a:noFill/>
      </xdr:spPr>
    </xdr:pic>
    <xdr:clientData/>
  </xdr:twoCellAnchor>
  <xdr:twoCellAnchor editAs="oneCell">
    <xdr:from>
      <xdr:col>0</xdr:col>
      <xdr:colOff>0</xdr:colOff>
      <xdr:row>1522</xdr:row>
      <xdr:rowOff>0</xdr:rowOff>
    </xdr:from>
    <xdr:to>
      <xdr:col>0</xdr:col>
      <xdr:colOff>533400</xdr:colOff>
      <xdr:row>1524</xdr:row>
      <xdr:rowOff>15240</xdr:rowOff>
    </xdr:to>
    <xdr:pic>
      <xdr:nvPicPr>
        <xdr:cNvPr id="3005" name="Picture 957" descr="Necrozma (Dawn Wings Necrozma) icon">
          <a:extLst>
            <a:ext uri="{FF2B5EF4-FFF2-40B4-BE49-F238E27FC236}">
              <a16:creationId xmlns:a16="http://schemas.microsoft.com/office/drawing/2014/main" id="{00000000-0008-0000-0500-0000BD0B0000}"/>
            </a:ext>
          </a:extLst>
        </xdr:cNvPr>
        <xdr:cNvPicPr>
          <a:picLocks noChangeAspect="1" noChangeArrowheads="1"/>
        </xdr:cNvPicPr>
      </xdr:nvPicPr>
      <xdr:blipFill>
        <a:blip xmlns:r="http://schemas.openxmlformats.org/officeDocument/2006/relationships" r:embed="rId932" cstate="print"/>
        <a:srcRect/>
        <a:stretch>
          <a:fillRect/>
        </a:stretch>
      </xdr:blipFill>
      <xdr:spPr bwMode="auto">
        <a:xfrm>
          <a:off x="0" y="262943340"/>
          <a:ext cx="533400" cy="403860"/>
        </a:xfrm>
        <a:prstGeom prst="rect">
          <a:avLst/>
        </a:prstGeom>
        <a:noFill/>
      </xdr:spPr>
    </xdr:pic>
    <xdr:clientData/>
  </xdr:twoCellAnchor>
  <xdr:twoCellAnchor editAs="oneCell">
    <xdr:from>
      <xdr:col>0</xdr:col>
      <xdr:colOff>0</xdr:colOff>
      <xdr:row>1524</xdr:row>
      <xdr:rowOff>0</xdr:rowOff>
    </xdr:from>
    <xdr:to>
      <xdr:col>0</xdr:col>
      <xdr:colOff>533400</xdr:colOff>
      <xdr:row>1526</xdr:row>
      <xdr:rowOff>60960</xdr:rowOff>
    </xdr:to>
    <xdr:pic>
      <xdr:nvPicPr>
        <xdr:cNvPr id="3006" name="Picture 958" descr="Necrozma (Ultra Necrozma) icon">
          <a:extLst>
            <a:ext uri="{FF2B5EF4-FFF2-40B4-BE49-F238E27FC236}">
              <a16:creationId xmlns:a16="http://schemas.microsoft.com/office/drawing/2014/main" id="{00000000-0008-0000-0500-0000BE0B0000}"/>
            </a:ext>
          </a:extLst>
        </xdr:cNvPr>
        <xdr:cNvPicPr>
          <a:picLocks noChangeAspect="1" noChangeArrowheads="1"/>
        </xdr:cNvPicPr>
      </xdr:nvPicPr>
      <xdr:blipFill>
        <a:blip xmlns:r="http://schemas.openxmlformats.org/officeDocument/2006/relationships" r:embed="rId933" cstate="print"/>
        <a:srcRect/>
        <a:stretch>
          <a:fillRect/>
        </a:stretch>
      </xdr:blipFill>
      <xdr:spPr bwMode="auto">
        <a:xfrm>
          <a:off x="0" y="263331960"/>
          <a:ext cx="533400" cy="403860"/>
        </a:xfrm>
        <a:prstGeom prst="rect">
          <a:avLst/>
        </a:prstGeom>
        <a:noFill/>
      </xdr:spPr>
    </xdr:pic>
    <xdr:clientData/>
  </xdr:twoCellAnchor>
  <xdr:twoCellAnchor editAs="oneCell">
    <xdr:from>
      <xdr:col>0</xdr:col>
      <xdr:colOff>0</xdr:colOff>
      <xdr:row>1526</xdr:row>
      <xdr:rowOff>0</xdr:rowOff>
    </xdr:from>
    <xdr:to>
      <xdr:col>0</xdr:col>
      <xdr:colOff>533400</xdr:colOff>
      <xdr:row>1528</xdr:row>
      <xdr:rowOff>60960</xdr:rowOff>
    </xdr:to>
    <xdr:pic>
      <xdr:nvPicPr>
        <xdr:cNvPr id="3007" name="Picture 959" descr="Magearna icon">
          <a:extLst>
            <a:ext uri="{FF2B5EF4-FFF2-40B4-BE49-F238E27FC236}">
              <a16:creationId xmlns:a16="http://schemas.microsoft.com/office/drawing/2014/main" id="{00000000-0008-0000-0500-0000BF0B0000}"/>
            </a:ext>
          </a:extLst>
        </xdr:cNvPr>
        <xdr:cNvPicPr>
          <a:picLocks noChangeAspect="1" noChangeArrowheads="1"/>
        </xdr:cNvPicPr>
      </xdr:nvPicPr>
      <xdr:blipFill>
        <a:blip xmlns:r="http://schemas.openxmlformats.org/officeDocument/2006/relationships" r:embed="rId934" cstate="print"/>
        <a:srcRect/>
        <a:stretch>
          <a:fillRect/>
        </a:stretch>
      </xdr:blipFill>
      <xdr:spPr bwMode="auto">
        <a:xfrm>
          <a:off x="0" y="263674860"/>
          <a:ext cx="533400" cy="403860"/>
        </a:xfrm>
        <a:prstGeom prst="rect">
          <a:avLst/>
        </a:prstGeom>
        <a:noFill/>
      </xdr:spPr>
    </xdr:pic>
    <xdr:clientData/>
  </xdr:twoCellAnchor>
  <xdr:twoCellAnchor editAs="oneCell">
    <xdr:from>
      <xdr:col>0</xdr:col>
      <xdr:colOff>0</xdr:colOff>
      <xdr:row>1528</xdr:row>
      <xdr:rowOff>0</xdr:rowOff>
    </xdr:from>
    <xdr:to>
      <xdr:col>0</xdr:col>
      <xdr:colOff>533400</xdr:colOff>
      <xdr:row>1530</xdr:row>
      <xdr:rowOff>60960</xdr:rowOff>
    </xdr:to>
    <xdr:pic>
      <xdr:nvPicPr>
        <xdr:cNvPr id="3008" name="Picture 960" descr="Marshadow icon">
          <a:extLst>
            <a:ext uri="{FF2B5EF4-FFF2-40B4-BE49-F238E27FC236}">
              <a16:creationId xmlns:a16="http://schemas.microsoft.com/office/drawing/2014/main" id="{00000000-0008-0000-0500-0000C00B0000}"/>
            </a:ext>
          </a:extLst>
        </xdr:cNvPr>
        <xdr:cNvPicPr>
          <a:picLocks noChangeAspect="1" noChangeArrowheads="1"/>
        </xdr:cNvPicPr>
      </xdr:nvPicPr>
      <xdr:blipFill>
        <a:blip xmlns:r="http://schemas.openxmlformats.org/officeDocument/2006/relationships" r:embed="rId935" cstate="print"/>
        <a:srcRect/>
        <a:stretch>
          <a:fillRect/>
        </a:stretch>
      </xdr:blipFill>
      <xdr:spPr bwMode="auto">
        <a:xfrm>
          <a:off x="0" y="264017760"/>
          <a:ext cx="533400" cy="403860"/>
        </a:xfrm>
        <a:prstGeom prst="rect">
          <a:avLst/>
        </a:prstGeom>
        <a:noFill/>
      </xdr:spPr>
    </xdr:pic>
    <xdr:clientData/>
  </xdr:twoCellAnchor>
  <xdr:twoCellAnchor editAs="oneCell">
    <xdr:from>
      <xdr:col>0</xdr:col>
      <xdr:colOff>0</xdr:colOff>
      <xdr:row>1530</xdr:row>
      <xdr:rowOff>0</xdr:rowOff>
    </xdr:from>
    <xdr:to>
      <xdr:col>0</xdr:col>
      <xdr:colOff>533400</xdr:colOff>
      <xdr:row>1532</xdr:row>
      <xdr:rowOff>60960</xdr:rowOff>
    </xdr:to>
    <xdr:pic>
      <xdr:nvPicPr>
        <xdr:cNvPr id="3009" name="Picture 961" descr="Poipole icon">
          <a:extLst>
            <a:ext uri="{FF2B5EF4-FFF2-40B4-BE49-F238E27FC236}">
              <a16:creationId xmlns:a16="http://schemas.microsoft.com/office/drawing/2014/main" id="{00000000-0008-0000-0500-0000C10B0000}"/>
            </a:ext>
          </a:extLst>
        </xdr:cNvPr>
        <xdr:cNvPicPr>
          <a:picLocks noChangeAspect="1" noChangeArrowheads="1"/>
        </xdr:cNvPicPr>
      </xdr:nvPicPr>
      <xdr:blipFill>
        <a:blip xmlns:r="http://schemas.openxmlformats.org/officeDocument/2006/relationships" r:embed="rId936" cstate="print"/>
        <a:srcRect/>
        <a:stretch>
          <a:fillRect/>
        </a:stretch>
      </xdr:blipFill>
      <xdr:spPr bwMode="auto">
        <a:xfrm>
          <a:off x="0" y="264360660"/>
          <a:ext cx="533400" cy="403860"/>
        </a:xfrm>
        <a:prstGeom prst="rect">
          <a:avLst/>
        </a:prstGeom>
        <a:noFill/>
      </xdr:spPr>
    </xdr:pic>
    <xdr:clientData/>
  </xdr:twoCellAnchor>
  <xdr:twoCellAnchor editAs="oneCell">
    <xdr:from>
      <xdr:col>0</xdr:col>
      <xdr:colOff>0</xdr:colOff>
      <xdr:row>1531</xdr:row>
      <xdr:rowOff>0</xdr:rowOff>
    </xdr:from>
    <xdr:to>
      <xdr:col>0</xdr:col>
      <xdr:colOff>533400</xdr:colOff>
      <xdr:row>1533</xdr:row>
      <xdr:rowOff>60960</xdr:rowOff>
    </xdr:to>
    <xdr:pic>
      <xdr:nvPicPr>
        <xdr:cNvPr id="3010" name="Picture 962" descr="Naganadel icon">
          <a:extLst>
            <a:ext uri="{FF2B5EF4-FFF2-40B4-BE49-F238E27FC236}">
              <a16:creationId xmlns:a16="http://schemas.microsoft.com/office/drawing/2014/main" id="{00000000-0008-0000-0500-0000C20B0000}"/>
            </a:ext>
          </a:extLst>
        </xdr:cNvPr>
        <xdr:cNvPicPr>
          <a:picLocks noChangeAspect="1" noChangeArrowheads="1"/>
        </xdr:cNvPicPr>
      </xdr:nvPicPr>
      <xdr:blipFill>
        <a:blip xmlns:r="http://schemas.openxmlformats.org/officeDocument/2006/relationships" r:embed="rId937" cstate="print"/>
        <a:srcRect/>
        <a:stretch>
          <a:fillRect/>
        </a:stretch>
      </xdr:blipFill>
      <xdr:spPr bwMode="auto">
        <a:xfrm>
          <a:off x="0" y="264535920"/>
          <a:ext cx="533400" cy="403860"/>
        </a:xfrm>
        <a:prstGeom prst="rect">
          <a:avLst/>
        </a:prstGeom>
        <a:noFill/>
      </xdr:spPr>
    </xdr:pic>
    <xdr:clientData/>
  </xdr:twoCellAnchor>
  <xdr:twoCellAnchor editAs="oneCell">
    <xdr:from>
      <xdr:col>0</xdr:col>
      <xdr:colOff>0</xdr:colOff>
      <xdr:row>1533</xdr:row>
      <xdr:rowOff>0</xdr:rowOff>
    </xdr:from>
    <xdr:to>
      <xdr:col>0</xdr:col>
      <xdr:colOff>533400</xdr:colOff>
      <xdr:row>1535</xdr:row>
      <xdr:rowOff>60960</xdr:rowOff>
    </xdr:to>
    <xdr:pic>
      <xdr:nvPicPr>
        <xdr:cNvPr id="3011" name="Picture 963" descr="Stakataka icon">
          <a:extLst>
            <a:ext uri="{FF2B5EF4-FFF2-40B4-BE49-F238E27FC236}">
              <a16:creationId xmlns:a16="http://schemas.microsoft.com/office/drawing/2014/main" id="{00000000-0008-0000-0500-0000C30B0000}"/>
            </a:ext>
          </a:extLst>
        </xdr:cNvPr>
        <xdr:cNvPicPr>
          <a:picLocks noChangeAspect="1" noChangeArrowheads="1"/>
        </xdr:cNvPicPr>
      </xdr:nvPicPr>
      <xdr:blipFill>
        <a:blip xmlns:r="http://schemas.openxmlformats.org/officeDocument/2006/relationships" r:embed="rId938" cstate="print"/>
        <a:srcRect/>
        <a:stretch>
          <a:fillRect/>
        </a:stretch>
      </xdr:blipFill>
      <xdr:spPr bwMode="auto">
        <a:xfrm>
          <a:off x="0" y="264878820"/>
          <a:ext cx="533400" cy="403860"/>
        </a:xfrm>
        <a:prstGeom prst="rect">
          <a:avLst/>
        </a:prstGeom>
        <a:noFill/>
      </xdr:spPr>
    </xdr:pic>
    <xdr:clientData/>
  </xdr:twoCellAnchor>
  <xdr:twoCellAnchor editAs="oneCell">
    <xdr:from>
      <xdr:col>0</xdr:col>
      <xdr:colOff>0</xdr:colOff>
      <xdr:row>1535</xdr:row>
      <xdr:rowOff>0</xdr:rowOff>
    </xdr:from>
    <xdr:to>
      <xdr:col>0</xdr:col>
      <xdr:colOff>533400</xdr:colOff>
      <xdr:row>1537</xdr:row>
      <xdr:rowOff>60960</xdr:rowOff>
    </xdr:to>
    <xdr:pic>
      <xdr:nvPicPr>
        <xdr:cNvPr id="3012" name="Picture 964" descr="Blacephalon icon">
          <a:extLst>
            <a:ext uri="{FF2B5EF4-FFF2-40B4-BE49-F238E27FC236}">
              <a16:creationId xmlns:a16="http://schemas.microsoft.com/office/drawing/2014/main" id="{00000000-0008-0000-0500-0000C40B0000}"/>
            </a:ext>
          </a:extLst>
        </xdr:cNvPr>
        <xdr:cNvPicPr>
          <a:picLocks noChangeAspect="1" noChangeArrowheads="1"/>
        </xdr:cNvPicPr>
      </xdr:nvPicPr>
      <xdr:blipFill>
        <a:blip xmlns:r="http://schemas.openxmlformats.org/officeDocument/2006/relationships" r:embed="rId939" cstate="print"/>
        <a:srcRect/>
        <a:stretch>
          <a:fillRect/>
        </a:stretch>
      </xdr:blipFill>
      <xdr:spPr bwMode="auto">
        <a:xfrm>
          <a:off x="0" y="265221720"/>
          <a:ext cx="533400" cy="403860"/>
        </a:xfrm>
        <a:prstGeom prst="rect">
          <a:avLst/>
        </a:prstGeom>
        <a:noFill/>
      </xdr:spPr>
    </xdr:pic>
    <xdr:clientData/>
  </xdr:twoCellAnchor>
  <xdr:twoCellAnchor editAs="oneCell">
    <xdr:from>
      <xdr:col>0</xdr:col>
      <xdr:colOff>0</xdr:colOff>
      <xdr:row>1537</xdr:row>
      <xdr:rowOff>0</xdr:rowOff>
    </xdr:from>
    <xdr:to>
      <xdr:col>0</xdr:col>
      <xdr:colOff>533400</xdr:colOff>
      <xdr:row>1539</xdr:row>
      <xdr:rowOff>53340</xdr:rowOff>
    </xdr:to>
    <xdr:pic>
      <xdr:nvPicPr>
        <xdr:cNvPr id="3013" name="Picture 965" descr="Zeraora icon">
          <a:extLst>
            <a:ext uri="{FF2B5EF4-FFF2-40B4-BE49-F238E27FC236}">
              <a16:creationId xmlns:a16="http://schemas.microsoft.com/office/drawing/2014/main" id="{00000000-0008-0000-0500-0000C50B0000}"/>
            </a:ext>
          </a:extLst>
        </xdr:cNvPr>
        <xdr:cNvPicPr>
          <a:picLocks noChangeAspect="1" noChangeArrowheads="1"/>
        </xdr:cNvPicPr>
      </xdr:nvPicPr>
      <xdr:blipFill>
        <a:blip xmlns:r="http://schemas.openxmlformats.org/officeDocument/2006/relationships" r:embed="rId940" cstate="print"/>
        <a:srcRect/>
        <a:stretch>
          <a:fillRect/>
        </a:stretch>
      </xdr:blipFill>
      <xdr:spPr bwMode="auto">
        <a:xfrm>
          <a:off x="0" y="265564620"/>
          <a:ext cx="533400" cy="403860"/>
        </a:xfrm>
        <a:prstGeom prst="rect">
          <a:avLst/>
        </a:prstGeom>
        <a:noFill/>
      </xdr:spPr>
    </xdr:pic>
    <xdr:clientData/>
  </xdr:twoCellAnchor>
  <xdr:twoCellAnchor editAs="oneCell">
    <xdr:from>
      <xdr:col>0</xdr:col>
      <xdr:colOff>0</xdr:colOff>
      <xdr:row>1538</xdr:row>
      <xdr:rowOff>0</xdr:rowOff>
    </xdr:from>
    <xdr:to>
      <xdr:col>0</xdr:col>
      <xdr:colOff>533400</xdr:colOff>
      <xdr:row>1540</xdr:row>
      <xdr:rowOff>53340</xdr:rowOff>
    </xdr:to>
    <xdr:pic>
      <xdr:nvPicPr>
        <xdr:cNvPr id="3014" name="Picture 966" descr="Meltan icon">
          <a:extLst>
            <a:ext uri="{FF2B5EF4-FFF2-40B4-BE49-F238E27FC236}">
              <a16:creationId xmlns:a16="http://schemas.microsoft.com/office/drawing/2014/main" id="{00000000-0008-0000-0500-0000C60B0000}"/>
            </a:ext>
          </a:extLst>
        </xdr:cNvPr>
        <xdr:cNvPicPr>
          <a:picLocks noChangeAspect="1" noChangeArrowheads="1"/>
        </xdr:cNvPicPr>
      </xdr:nvPicPr>
      <xdr:blipFill>
        <a:blip xmlns:r="http://schemas.openxmlformats.org/officeDocument/2006/relationships" r:embed="rId941" cstate="print"/>
        <a:srcRect/>
        <a:stretch>
          <a:fillRect/>
        </a:stretch>
      </xdr:blipFill>
      <xdr:spPr bwMode="auto">
        <a:xfrm>
          <a:off x="0" y="265739880"/>
          <a:ext cx="533400" cy="403860"/>
        </a:xfrm>
        <a:prstGeom prst="rect">
          <a:avLst/>
        </a:prstGeom>
        <a:noFill/>
      </xdr:spPr>
    </xdr:pic>
    <xdr:clientData/>
  </xdr:twoCellAnchor>
  <xdr:twoCellAnchor editAs="oneCell">
    <xdr:from>
      <xdr:col>0</xdr:col>
      <xdr:colOff>0</xdr:colOff>
      <xdr:row>1539</xdr:row>
      <xdr:rowOff>0</xdr:rowOff>
    </xdr:from>
    <xdr:to>
      <xdr:col>0</xdr:col>
      <xdr:colOff>533400</xdr:colOff>
      <xdr:row>1541</xdr:row>
      <xdr:rowOff>53340</xdr:rowOff>
    </xdr:to>
    <xdr:pic>
      <xdr:nvPicPr>
        <xdr:cNvPr id="3015" name="Picture 967" descr="Melmetal icon">
          <a:extLst>
            <a:ext uri="{FF2B5EF4-FFF2-40B4-BE49-F238E27FC236}">
              <a16:creationId xmlns:a16="http://schemas.microsoft.com/office/drawing/2014/main" id="{00000000-0008-0000-0500-0000C70B0000}"/>
            </a:ext>
          </a:extLst>
        </xdr:cNvPr>
        <xdr:cNvPicPr>
          <a:picLocks noChangeAspect="1" noChangeArrowheads="1"/>
        </xdr:cNvPicPr>
      </xdr:nvPicPr>
      <xdr:blipFill>
        <a:blip xmlns:r="http://schemas.openxmlformats.org/officeDocument/2006/relationships" r:embed="rId942" cstate="print"/>
        <a:srcRect/>
        <a:stretch>
          <a:fillRect/>
        </a:stretch>
      </xdr:blipFill>
      <xdr:spPr bwMode="auto">
        <a:xfrm>
          <a:off x="0" y="265915140"/>
          <a:ext cx="533400" cy="403860"/>
        </a:xfrm>
        <a:prstGeom prst="rect">
          <a:avLst/>
        </a:prstGeom>
        <a:noFill/>
      </xdr:spPr>
    </xdr:pic>
    <xdr:clientData/>
  </xdr:twoCellAnchor>
  <xdr:twoCellAnchor editAs="oneCell">
    <xdr:from>
      <xdr:col>0</xdr:col>
      <xdr:colOff>0</xdr:colOff>
      <xdr:row>1540</xdr:row>
      <xdr:rowOff>0</xdr:rowOff>
    </xdr:from>
    <xdr:to>
      <xdr:col>0</xdr:col>
      <xdr:colOff>533400</xdr:colOff>
      <xdr:row>1542</xdr:row>
      <xdr:rowOff>53340</xdr:rowOff>
    </xdr:to>
    <xdr:pic>
      <xdr:nvPicPr>
        <xdr:cNvPr id="3016" name="Picture 968" descr="Grookey icon">
          <a:extLst>
            <a:ext uri="{FF2B5EF4-FFF2-40B4-BE49-F238E27FC236}">
              <a16:creationId xmlns:a16="http://schemas.microsoft.com/office/drawing/2014/main" id="{00000000-0008-0000-0500-0000C80B0000}"/>
            </a:ext>
          </a:extLst>
        </xdr:cNvPr>
        <xdr:cNvPicPr>
          <a:picLocks noChangeAspect="1" noChangeArrowheads="1"/>
        </xdr:cNvPicPr>
      </xdr:nvPicPr>
      <xdr:blipFill>
        <a:blip xmlns:r="http://schemas.openxmlformats.org/officeDocument/2006/relationships" r:embed="rId943" cstate="print"/>
        <a:srcRect/>
        <a:stretch>
          <a:fillRect/>
        </a:stretch>
      </xdr:blipFill>
      <xdr:spPr bwMode="auto">
        <a:xfrm>
          <a:off x="0" y="266090400"/>
          <a:ext cx="533400" cy="403860"/>
        </a:xfrm>
        <a:prstGeom prst="rect">
          <a:avLst/>
        </a:prstGeom>
        <a:noFill/>
      </xdr:spPr>
    </xdr:pic>
    <xdr:clientData/>
  </xdr:twoCellAnchor>
  <xdr:twoCellAnchor editAs="oneCell">
    <xdr:from>
      <xdr:col>0</xdr:col>
      <xdr:colOff>0</xdr:colOff>
      <xdr:row>1541</xdr:row>
      <xdr:rowOff>0</xdr:rowOff>
    </xdr:from>
    <xdr:to>
      <xdr:col>0</xdr:col>
      <xdr:colOff>533400</xdr:colOff>
      <xdr:row>1543</xdr:row>
      <xdr:rowOff>53340</xdr:rowOff>
    </xdr:to>
    <xdr:pic>
      <xdr:nvPicPr>
        <xdr:cNvPr id="3017" name="Picture 969" descr="Thwackey icon">
          <a:extLst>
            <a:ext uri="{FF2B5EF4-FFF2-40B4-BE49-F238E27FC236}">
              <a16:creationId xmlns:a16="http://schemas.microsoft.com/office/drawing/2014/main" id="{00000000-0008-0000-0500-0000C90B0000}"/>
            </a:ext>
          </a:extLst>
        </xdr:cNvPr>
        <xdr:cNvPicPr>
          <a:picLocks noChangeAspect="1" noChangeArrowheads="1"/>
        </xdr:cNvPicPr>
      </xdr:nvPicPr>
      <xdr:blipFill>
        <a:blip xmlns:r="http://schemas.openxmlformats.org/officeDocument/2006/relationships" r:embed="rId944" cstate="print"/>
        <a:srcRect/>
        <a:stretch>
          <a:fillRect/>
        </a:stretch>
      </xdr:blipFill>
      <xdr:spPr bwMode="auto">
        <a:xfrm>
          <a:off x="0" y="266265660"/>
          <a:ext cx="533400" cy="403860"/>
        </a:xfrm>
        <a:prstGeom prst="rect">
          <a:avLst/>
        </a:prstGeom>
        <a:noFill/>
      </xdr:spPr>
    </xdr:pic>
    <xdr:clientData/>
  </xdr:twoCellAnchor>
  <xdr:twoCellAnchor editAs="oneCell">
    <xdr:from>
      <xdr:col>0</xdr:col>
      <xdr:colOff>0</xdr:colOff>
      <xdr:row>1542</xdr:row>
      <xdr:rowOff>0</xdr:rowOff>
    </xdr:from>
    <xdr:to>
      <xdr:col>0</xdr:col>
      <xdr:colOff>533400</xdr:colOff>
      <xdr:row>1544</xdr:row>
      <xdr:rowOff>53340</xdr:rowOff>
    </xdr:to>
    <xdr:pic>
      <xdr:nvPicPr>
        <xdr:cNvPr id="3018" name="Picture 970" descr="Rillaboom icon">
          <a:extLst>
            <a:ext uri="{FF2B5EF4-FFF2-40B4-BE49-F238E27FC236}">
              <a16:creationId xmlns:a16="http://schemas.microsoft.com/office/drawing/2014/main" id="{00000000-0008-0000-0500-0000CA0B0000}"/>
            </a:ext>
          </a:extLst>
        </xdr:cNvPr>
        <xdr:cNvPicPr>
          <a:picLocks noChangeAspect="1" noChangeArrowheads="1"/>
        </xdr:cNvPicPr>
      </xdr:nvPicPr>
      <xdr:blipFill>
        <a:blip xmlns:r="http://schemas.openxmlformats.org/officeDocument/2006/relationships" r:embed="rId945" cstate="print"/>
        <a:srcRect/>
        <a:stretch>
          <a:fillRect/>
        </a:stretch>
      </xdr:blipFill>
      <xdr:spPr bwMode="auto">
        <a:xfrm>
          <a:off x="0" y="266440920"/>
          <a:ext cx="533400" cy="403860"/>
        </a:xfrm>
        <a:prstGeom prst="rect">
          <a:avLst/>
        </a:prstGeom>
        <a:noFill/>
      </xdr:spPr>
    </xdr:pic>
    <xdr:clientData/>
  </xdr:twoCellAnchor>
  <xdr:twoCellAnchor editAs="oneCell">
    <xdr:from>
      <xdr:col>0</xdr:col>
      <xdr:colOff>0</xdr:colOff>
      <xdr:row>1543</xdr:row>
      <xdr:rowOff>0</xdr:rowOff>
    </xdr:from>
    <xdr:to>
      <xdr:col>0</xdr:col>
      <xdr:colOff>533400</xdr:colOff>
      <xdr:row>1545</xdr:row>
      <xdr:rowOff>53340</xdr:rowOff>
    </xdr:to>
    <xdr:pic>
      <xdr:nvPicPr>
        <xdr:cNvPr id="3019" name="Picture 971" descr="Scorbunny icon">
          <a:extLst>
            <a:ext uri="{FF2B5EF4-FFF2-40B4-BE49-F238E27FC236}">
              <a16:creationId xmlns:a16="http://schemas.microsoft.com/office/drawing/2014/main" id="{00000000-0008-0000-0500-0000CB0B0000}"/>
            </a:ext>
          </a:extLst>
        </xdr:cNvPr>
        <xdr:cNvPicPr>
          <a:picLocks noChangeAspect="1" noChangeArrowheads="1"/>
        </xdr:cNvPicPr>
      </xdr:nvPicPr>
      <xdr:blipFill>
        <a:blip xmlns:r="http://schemas.openxmlformats.org/officeDocument/2006/relationships" r:embed="rId946" cstate="print"/>
        <a:srcRect/>
        <a:stretch>
          <a:fillRect/>
        </a:stretch>
      </xdr:blipFill>
      <xdr:spPr bwMode="auto">
        <a:xfrm>
          <a:off x="0" y="266616180"/>
          <a:ext cx="533400" cy="403860"/>
        </a:xfrm>
        <a:prstGeom prst="rect">
          <a:avLst/>
        </a:prstGeom>
        <a:noFill/>
      </xdr:spPr>
    </xdr:pic>
    <xdr:clientData/>
  </xdr:twoCellAnchor>
  <xdr:twoCellAnchor editAs="oneCell">
    <xdr:from>
      <xdr:col>0</xdr:col>
      <xdr:colOff>0</xdr:colOff>
      <xdr:row>1544</xdr:row>
      <xdr:rowOff>0</xdr:rowOff>
    </xdr:from>
    <xdr:to>
      <xdr:col>0</xdr:col>
      <xdr:colOff>533400</xdr:colOff>
      <xdr:row>1546</xdr:row>
      <xdr:rowOff>53340</xdr:rowOff>
    </xdr:to>
    <xdr:pic>
      <xdr:nvPicPr>
        <xdr:cNvPr id="3020" name="Picture 972" descr="Raboot icon">
          <a:extLst>
            <a:ext uri="{FF2B5EF4-FFF2-40B4-BE49-F238E27FC236}">
              <a16:creationId xmlns:a16="http://schemas.microsoft.com/office/drawing/2014/main" id="{00000000-0008-0000-0500-0000CC0B0000}"/>
            </a:ext>
          </a:extLst>
        </xdr:cNvPr>
        <xdr:cNvPicPr>
          <a:picLocks noChangeAspect="1" noChangeArrowheads="1"/>
        </xdr:cNvPicPr>
      </xdr:nvPicPr>
      <xdr:blipFill>
        <a:blip xmlns:r="http://schemas.openxmlformats.org/officeDocument/2006/relationships" r:embed="rId947" cstate="print"/>
        <a:srcRect/>
        <a:stretch>
          <a:fillRect/>
        </a:stretch>
      </xdr:blipFill>
      <xdr:spPr bwMode="auto">
        <a:xfrm>
          <a:off x="0" y="266791440"/>
          <a:ext cx="533400" cy="403860"/>
        </a:xfrm>
        <a:prstGeom prst="rect">
          <a:avLst/>
        </a:prstGeom>
        <a:noFill/>
      </xdr:spPr>
    </xdr:pic>
    <xdr:clientData/>
  </xdr:twoCellAnchor>
  <xdr:twoCellAnchor editAs="oneCell">
    <xdr:from>
      <xdr:col>0</xdr:col>
      <xdr:colOff>0</xdr:colOff>
      <xdr:row>1545</xdr:row>
      <xdr:rowOff>0</xdr:rowOff>
    </xdr:from>
    <xdr:to>
      <xdr:col>0</xdr:col>
      <xdr:colOff>533400</xdr:colOff>
      <xdr:row>1547</xdr:row>
      <xdr:rowOff>53340</xdr:rowOff>
    </xdr:to>
    <xdr:pic>
      <xdr:nvPicPr>
        <xdr:cNvPr id="3021" name="Picture 973" descr="Cinderace icon">
          <a:extLst>
            <a:ext uri="{FF2B5EF4-FFF2-40B4-BE49-F238E27FC236}">
              <a16:creationId xmlns:a16="http://schemas.microsoft.com/office/drawing/2014/main" id="{00000000-0008-0000-0500-0000CD0B0000}"/>
            </a:ext>
          </a:extLst>
        </xdr:cNvPr>
        <xdr:cNvPicPr>
          <a:picLocks noChangeAspect="1" noChangeArrowheads="1"/>
        </xdr:cNvPicPr>
      </xdr:nvPicPr>
      <xdr:blipFill>
        <a:blip xmlns:r="http://schemas.openxmlformats.org/officeDocument/2006/relationships" r:embed="rId948" cstate="print"/>
        <a:srcRect/>
        <a:stretch>
          <a:fillRect/>
        </a:stretch>
      </xdr:blipFill>
      <xdr:spPr bwMode="auto">
        <a:xfrm>
          <a:off x="0" y="266966700"/>
          <a:ext cx="533400" cy="403860"/>
        </a:xfrm>
        <a:prstGeom prst="rect">
          <a:avLst/>
        </a:prstGeom>
        <a:noFill/>
      </xdr:spPr>
    </xdr:pic>
    <xdr:clientData/>
  </xdr:twoCellAnchor>
  <xdr:twoCellAnchor editAs="oneCell">
    <xdr:from>
      <xdr:col>0</xdr:col>
      <xdr:colOff>0</xdr:colOff>
      <xdr:row>1546</xdr:row>
      <xdr:rowOff>0</xdr:rowOff>
    </xdr:from>
    <xdr:to>
      <xdr:col>0</xdr:col>
      <xdr:colOff>533400</xdr:colOff>
      <xdr:row>1548</xdr:row>
      <xdr:rowOff>53340</xdr:rowOff>
    </xdr:to>
    <xdr:pic>
      <xdr:nvPicPr>
        <xdr:cNvPr id="3022" name="Picture 974" descr="Sobble icon">
          <a:extLst>
            <a:ext uri="{FF2B5EF4-FFF2-40B4-BE49-F238E27FC236}">
              <a16:creationId xmlns:a16="http://schemas.microsoft.com/office/drawing/2014/main" id="{00000000-0008-0000-0500-0000CE0B0000}"/>
            </a:ext>
          </a:extLst>
        </xdr:cNvPr>
        <xdr:cNvPicPr>
          <a:picLocks noChangeAspect="1" noChangeArrowheads="1"/>
        </xdr:cNvPicPr>
      </xdr:nvPicPr>
      <xdr:blipFill>
        <a:blip xmlns:r="http://schemas.openxmlformats.org/officeDocument/2006/relationships" r:embed="rId949" cstate="print"/>
        <a:srcRect/>
        <a:stretch>
          <a:fillRect/>
        </a:stretch>
      </xdr:blipFill>
      <xdr:spPr bwMode="auto">
        <a:xfrm>
          <a:off x="0" y="267141960"/>
          <a:ext cx="533400" cy="403860"/>
        </a:xfrm>
        <a:prstGeom prst="rect">
          <a:avLst/>
        </a:prstGeom>
        <a:noFill/>
      </xdr:spPr>
    </xdr:pic>
    <xdr:clientData/>
  </xdr:twoCellAnchor>
  <xdr:twoCellAnchor editAs="oneCell">
    <xdr:from>
      <xdr:col>0</xdr:col>
      <xdr:colOff>0</xdr:colOff>
      <xdr:row>1547</xdr:row>
      <xdr:rowOff>0</xdr:rowOff>
    </xdr:from>
    <xdr:to>
      <xdr:col>0</xdr:col>
      <xdr:colOff>533400</xdr:colOff>
      <xdr:row>1549</xdr:row>
      <xdr:rowOff>53340</xdr:rowOff>
    </xdr:to>
    <xdr:pic>
      <xdr:nvPicPr>
        <xdr:cNvPr id="3023" name="Picture 975" descr="Drizzile icon">
          <a:extLst>
            <a:ext uri="{FF2B5EF4-FFF2-40B4-BE49-F238E27FC236}">
              <a16:creationId xmlns:a16="http://schemas.microsoft.com/office/drawing/2014/main" id="{00000000-0008-0000-0500-0000CF0B0000}"/>
            </a:ext>
          </a:extLst>
        </xdr:cNvPr>
        <xdr:cNvPicPr>
          <a:picLocks noChangeAspect="1" noChangeArrowheads="1"/>
        </xdr:cNvPicPr>
      </xdr:nvPicPr>
      <xdr:blipFill>
        <a:blip xmlns:r="http://schemas.openxmlformats.org/officeDocument/2006/relationships" r:embed="rId950" cstate="print"/>
        <a:srcRect/>
        <a:stretch>
          <a:fillRect/>
        </a:stretch>
      </xdr:blipFill>
      <xdr:spPr bwMode="auto">
        <a:xfrm>
          <a:off x="0" y="267317220"/>
          <a:ext cx="533400" cy="403860"/>
        </a:xfrm>
        <a:prstGeom prst="rect">
          <a:avLst/>
        </a:prstGeom>
        <a:noFill/>
      </xdr:spPr>
    </xdr:pic>
    <xdr:clientData/>
  </xdr:twoCellAnchor>
  <xdr:twoCellAnchor editAs="oneCell">
    <xdr:from>
      <xdr:col>0</xdr:col>
      <xdr:colOff>0</xdr:colOff>
      <xdr:row>1548</xdr:row>
      <xdr:rowOff>0</xdr:rowOff>
    </xdr:from>
    <xdr:to>
      <xdr:col>0</xdr:col>
      <xdr:colOff>533400</xdr:colOff>
      <xdr:row>1550</xdr:row>
      <xdr:rowOff>53340</xdr:rowOff>
    </xdr:to>
    <xdr:pic>
      <xdr:nvPicPr>
        <xdr:cNvPr id="3024" name="Picture 976" descr="Inteleon icon">
          <a:extLst>
            <a:ext uri="{FF2B5EF4-FFF2-40B4-BE49-F238E27FC236}">
              <a16:creationId xmlns:a16="http://schemas.microsoft.com/office/drawing/2014/main" id="{00000000-0008-0000-0500-0000D00B0000}"/>
            </a:ext>
          </a:extLst>
        </xdr:cNvPr>
        <xdr:cNvPicPr>
          <a:picLocks noChangeAspect="1" noChangeArrowheads="1"/>
        </xdr:cNvPicPr>
      </xdr:nvPicPr>
      <xdr:blipFill>
        <a:blip xmlns:r="http://schemas.openxmlformats.org/officeDocument/2006/relationships" r:embed="rId951" cstate="print"/>
        <a:srcRect/>
        <a:stretch>
          <a:fillRect/>
        </a:stretch>
      </xdr:blipFill>
      <xdr:spPr bwMode="auto">
        <a:xfrm>
          <a:off x="0" y="267492480"/>
          <a:ext cx="533400" cy="403860"/>
        </a:xfrm>
        <a:prstGeom prst="rect">
          <a:avLst/>
        </a:prstGeom>
        <a:noFill/>
      </xdr:spPr>
    </xdr:pic>
    <xdr:clientData/>
  </xdr:twoCellAnchor>
  <xdr:twoCellAnchor editAs="oneCell">
    <xdr:from>
      <xdr:col>0</xdr:col>
      <xdr:colOff>0</xdr:colOff>
      <xdr:row>1549</xdr:row>
      <xdr:rowOff>0</xdr:rowOff>
    </xdr:from>
    <xdr:to>
      <xdr:col>0</xdr:col>
      <xdr:colOff>533400</xdr:colOff>
      <xdr:row>1551</xdr:row>
      <xdr:rowOff>53340</xdr:rowOff>
    </xdr:to>
    <xdr:pic>
      <xdr:nvPicPr>
        <xdr:cNvPr id="3025" name="Picture 977" descr="Skwovet icon">
          <a:extLst>
            <a:ext uri="{FF2B5EF4-FFF2-40B4-BE49-F238E27FC236}">
              <a16:creationId xmlns:a16="http://schemas.microsoft.com/office/drawing/2014/main" id="{00000000-0008-0000-0500-0000D10B0000}"/>
            </a:ext>
          </a:extLst>
        </xdr:cNvPr>
        <xdr:cNvPicPr>
          <a:picLocks noChangeAspect="1" noChangeArrowheads="1"/>
        </xdr:cNvPicPr>
      </xdr:nvPicPr>
      <xdr:blipFill>
        <a:blip xmlns:r="http://schemas.openxmlformats.org/officeDocument/2006/relationships" r:embed="rId952" cstate="print"/>
        <a:srcRect/>
        <a:stretch>
          <a:fillRect/>
        </a:stretch>
      </xdr:blipFill>
      <xdr:spPr bwMode="auto">
        <a:xfrm>
          <a:off x="0" y="267667740"/>
          <a:ext cx="533400" cy="403860"/>
        </a:xfrm>
        <a:prstGeom prst="rect">
          <a:avLst/>
        </a:prstGeom>
        <a:noFill/>
      </xdr:spPr>
    </xdr:pic>
    <xdr:clientData/>
  </xdr:twoCellAnchor>
  <xdr:twoCellAnchor editAs="oneCell">
    <xdr:from>
      <xdr:col>0</xdr:col>
      <xdr:colOff>0</xdr:colOff>
      <xdr:row>1550</xdr:row>
      <xdr:rowOff>0</xdr:rowOff>
    </xdr:from>
    <xdr:to>
      <xdr:col>0</xdr:col>
      <xdr:colOff>533400</xdr:colOff>
      <xdr:row>1552</xdr:row>
      <xdr:rowOff>53340</xdr:rowOff>
    </xdr:to>
    <xdr:pic>
      <xdr:nvPicPr>
        <xdr:cNvPr id="3026" name="Picture 978" descr="Greedent icon">
          <a:extLst>
            <a:ext uri="{FF2B5EF4-FFF2-40B4-BE49-F238E27FC236}">
              <a16:creationId xmlns:a16="http://schemas.microsoft.com/office/drawing/2014/main" id="{00000000-0008-0000-0500-0000D20B0000}"/>
            </a:ext>
          </a:extLst>
        </xdr:cNvPr>
        <xdr:cNvPicPr>
          <a:picLocks noChangeAspect="1" noChangeArrowheads="1"/>
        </xdr:cNvPicPr>
      </xdr:nvPicPr>
      <xdr:blipFill>
        <a:blip xmlns:r="http://schemas.openxmlformats.org/officeDocument/2006/relationships" r:embed="rId953" cstate="print"/>
        <a:srcRect/>
        <a:stretch>
          <a:fillRect/>
        </a:stretch>
      </xdr:blipFill>
      <xdr:spPr bwMode="auto">
        <a:xfrm>
          <a:off x="0" y="267843000"/>
          <a:ext cx="533400" cy="403860"/>
        </a:xfrm>
        <a:prstGeom prst="rect">
          <a:avLst/>
        </a:prstGeom>
        <a:noFill/>
      </xdr:spPr>
    </xdr:pic>
    <xdr:clientData/>
  </xdr:twoCellAnchor>
  <xdr:twoCellAnchor editAs="oneCell">
    <xdr:from>
      <xdr:col>0</xdr:col>
      <xdr:colOff>0</xdr:colOff>
      <xdr:row>1551</xdr:row>
      <xdr:rowOff>0</xdr:rowOff>
    </xdr:from>
    <xdr:to>
      <xdr:col>0</xdr:col>
      <xdr:colOff>533400</xdr:colOff>
      <xdr:row>1553</xdr:row>
      <xdr:rowOff>53340</xdr:rowOff>
    </xdr:to>
    <xdr:pic>
      <xdr:nvPicPr>
        <xdr:cNvPr id="3027" name="Picture 979" descr="Rookidee icon">
          <a:extLst>
            <a:ext uri="{FF2B5EF4-FFF2-40B4-BE49-F238E27FC236}">
              <a16:creationId xmlns:a16="http://schemas.microsoft.com/office/drawing/2014/main" id="{00000000-0008-0000-0500-0000D30B0000}"/>
            </a:ext>
          </a:extLst>
        </xdr:cNvPr>
        <xdr:cNvPicPr>
          <a:picLocks noChangeAspect="1" noChangeArrowheads="1"/>
        </xdr:cNvPicPr>
      </xdr:nvPicPr>
      <xdr:blipFill>
        <a:blip xmlns:r="http://schemas.openxmlformats.org/officeDocument/2006/relationships" r:embed="rId954" cstate="print"/>
        <a:srcRect/>
        <a:stretch>
          <a:fillRect/>
        </a:stretch>
      </xdr:blipFill>
      <xdr:spPr bwMode="auto">
        <a:xfrm>
          <a:off x="0" y="268018260"/>
          <a:ext cx="533400" cy="403860"/>
        </a:xfrm>
        <a:prstGeom prst="rect">
          <a:avLst/>
        </a:prstGeom>
        <a:noFill/>
      </xdr:spPr>
    </xdr:pic>
    <xdr:clientData/>
  </xdr:twoCellAnchor>
  <xdr:twoCellAnchor editAs="oneCell">
    <xdr:from>
      <xdr:col>0</xdr:col>
      <xdr:colOff>0</xdr:colOff>
      <xdr:row>1552</xdr:row>
      <xdr:rowOff>0</xdr:rowOff>
    </xdr:from>
    <xdr:to>
      <xdr:col>0</xdr:col>
      <xdr:colOff>533400</xdr:colOff>
      <xdr:row>1554</xdr:row>
      <xdr:rowOff>60960</xdr:rowOff>
    </xdr:to>
    <xdr:pic>
      <xdr:nvPicPr>
        <xdr:cNvPr id="3028" name="Picture 980" descr="Corvisquire icon">
          <a:extLst>
            <a:ext uri="{FF2B5EF4-FFF2-40B4-BE49-F238E27FC236}">
              <a16:creationId xmlns:a16="http://schemas.microsoft.com/office/drawing/2014/main" id="{00000000-0008-0000-0500-0000D40B0000}"/>
            </a:ext>
          </a:extLst>
        </xdr:cNvPr>
        <xdr:cNvPicPr>
          <a:picLocks noChangeAspect="1" noChangeArrowheads="1"/>
        </xdr:cNvPicPr>
      </xdr:nvPicPr>
      <xdr:blipFill>
        <a:blip xmlns:r="http://schemas.openxmlformats.org/officeDocument/2006/relationships" r:embed="rId955" cstate="print"/>
        <a:srcRect/>
        <a:stretch>
          <a:fillRect/>
        </a:stretch>
      </xdr:blipFill>
      <xdr:spPr bwMode="auto">
        <a:xfrm>
          <a:off x="0" y="268193520"/>
          <a:ext cx="533400" cy="403860"/>
        </a:xfrm>
        <a:prstGeom prst="rect">
          <a:avLst/>
        </a:prstGeom>
        <a:noFill/>
      </xdr:spPr>
    </xdr:pic>
    <xdr:clientData/>
  </xdr:twoCellAnchor>
  <xdr:twoCellAnchor editAs="oneCell">
    <xdr:from>
      <xdr:col>0</xdr:col>
      <xdr:colOff>0</xdr:colOff>
      <xdr:row>1553</xdr:row>
      <xdr:rowOff>0</xdr:rowOff>
    </xdr:from>
    <xdr:to>
      <xdr:col>0</xdr:col>
      <xdr:colOff>533400</xdr:colOff>
      <xdr:row>1555</xdr:row>
      <xdr:rowOff>60960</xdr:rowOff>
    </xdr:to>
    <xdr:pic>
      <xdr:nvPicPr>
        <xdr:cNvPr id="3029" name="Picture 981" descr="Corviknight icon">
          <a:extLst>
            <a:ext uri="{FF2B5EF4-FFF2-40B4-BE49-F238E27FC236}">
              <a16:creationId xmlns:a16="http://schemas.microsoft.com/office/drawing/2014/main" id="{00000000-0008-0000-0500-0000D50B0000}"/>
            </a:ext>
          </a:extLst>
        </xdr:cNvPr>
        <xdr:cNvPicPr>
          <a:picLocks noChangeAspect="1" noChangeArrowheads="1"/>
        </xdr:cNvPicPr>
      </xdr:nvPicPr>
      <xdr:blipFill>
        <a:blip xmlns:r="http://schemas.openxmlformats.org/officeDocument/2006/relationships" r:embed="rId956" cstate="print"/>
        <a:srcRect/>
        <a:stretch>
          <a:fillRect/>
        </a:stretch>
      </xdr:blipFill>
      <xdr:spPr bwMode="auto">
        <a:xfrm>
          <a:off x="0" y="268368780"/>
          <a:ext cx="533400" cy="403860"/>
        </a:xfrm>
        <a:prstGeom prst="rect">
          <a:avLst/>
        </a:prstGeom>
        <a:noFill/>
      </xdr:spPr>
    </xdr:pic>
    <xdr:clientData/>
  </xdr:twoCellAnchor>
  <xdr:twoCellAnchor editAs="oneCell">
    <xdr:from>
      <xdr:col>0</xdr:col>
      <xdr:colOff>0</xdr:colOff>
      <xdr:row>1555</xdr:row>
      <xdr:rowOff>0</xdr:rowOff>
    </xdr:from>
    <xdr:to>
      <xdr:col>0</xdr:col>
      <xdr:colOff>533400</xdr:colOff>
      <xdr:row>1557</xdr:row>
      <xdr:rowOff>60960</xdr:rowOff>
    </xdr:to>
    <xdr:pic>
      <xdr:nvPicPr>
        <xdr:cNvPr id="3030" name="Picture 982" descr="Blipbug icon">
          <a:extLst>
            <a:ext uri="{FF2B5EF4-FFF2-40B4-BE49-F238E27FC236}">
              <a16:creationId xmlns:a16="http://schemas.microsoft.com/office/drawing/2014/main" id="{00000000-0008-0000-0500-0000D60B0000}"/>
            </a:ext>
          </a:extLst>
        </xdr:cNvPr>
        <xdr:cNvPicPr>
          <a:picLocks noChangeAspect="1" noChangeArrowheads="1"/>
        </xdr:cNvPicPr>
      </xdr:nvPicPr>
      <xdr:blipFill>
        <a:blip xmlns:r="http://schemas.openxmlformats.org/officeDocument/2006/relationships" r:embed="rId957" cstate="print"/>
        <a:srcRect/>
        <a:stretch>
          <a:fillRect/>
        </a:stretch>
      </xdr:blipFill>
      <xdr:spPr bwMode="auto">
        <a:xfrm>
          <a:off x="0" y="268711680"/>
          <a:ext cx="533400" cy="403860"/>
        </a:xfrm>
        <a:prstGeom prst="rect">
          <a:avLst/>
        </a:prstGeom>
        <a:noFill/>
      </xdr:spPr>
    </xdr:pic>
    <xdr:clientData/>
  </xdr:twoCellAnchor>
  <xdr:twoCellAnchor editAs="oneCell">
    <xdr:from>
      <xdr:col>0</xdr:col>
      <xdr:colOff>0</xdr:colOff>
      <xdr:row>1556</xdr:row>
      <xdr:rowOff>0</xdr:rowOff>
    </xdr:from>
    <xdr:to>
      <xdr:col>0</xdr:col>
      <xdr:colOff>533400</xdr:colOff>
      <xdr:row>1558</xdr:row>
      <xdr:rowOff>60960</xdr:rowOff>
    </xdr:to>
    <xdr:pic>
      <xdr:nvPicPr>
        <xdr:cNvPr id="3031" name="Picture 983" descr="Dottler icon">
          <a:extLst>
            <a:ext uri="{FF2B5EF4-FFF2-40B4-BE49-F238E27FC236}">
              <a16:creationId xmlns:a16="http://schemas.microsoft.com/office/drawing/2014/main" id="{00000000-0008-0000-0500-0000D70B0000}"/>
            </a:ext>
          </a:extLst>
        </xdr:cNvPr>
        <xdr:cNvPicPr>
          <a:picLocks noChangeAspect="1" noChangeArrowheads="1"/>
        </xdr:cNvPicPr>
      </xdr:nvPicPr>
      <xdr:blipFill>
        <a:blip xmlns:r="http://schemas.openxmlformats.org/officeDocument/2006/relationships" r:embed="rId958" cstate="print"/>
        <a:srcRect/>
        <a:stretch>
          <a:fillRect/>
        </a:stretch>
      </xdr:blipFill>
      <xdr:spPr bwMode="auto">
        <a:xfrm>
          <a:off x="0" y="268886940"/>
          <a:ext cx="533400" cy="403860"/>
        </a:xfrm>
        <a:prstGeom prst="rect">
          <a:avLst/>
        </a:prstGeom>
        <a:noFill/>
      </xdr:spPr>
    </xdr:pic>
    <xdr:clientData/>
  </xdr:twoCellAnchor>
  <xdr:twoCellAnchor editAs="oneCell">
    <xdr:from>
      <xdr:col>0</xdr:col>
      <xdr:colOff>0</xdr:colOff>
      <xdr:row>1558</xdr:row>
      <xdr:rowOff>0</xdr:rowOff>
    </xdr:from>
    <xdr:to>
      <xdr:col>0</xdr:col>
      <xdr:colOff>533400</xdr:colOff>
      <xdr:row>1560</xdr:row>
      <xdr:rowOff>60960</xdr:rowOff>
    </xdr:to>
    <xdr:pic>
      <xdr:nvPicPr>
        <xdr:cNvPr id="3032" name="Picture 984" descr="Orbeetle icon">
          <a:extLst>
            <a:ext uri="{FF2B5EF4-FFF2-40B4-BE49-F238E27FC236}">
              <a16:creationId xmlns:a16="http://schemas.microsoft.com/office/drawing/2014/main" id="{00000000-0008-0000-0500-0000D80B0000}"/>
            </a:ext>
          </a:extLst>
        </xdr:cNvPr>
        <xdr:cNvPicPr>
          <a:picLocks noChangeAspect="1" noChangeArrowheads="1"/>
        </xdr:cNvPicPr>
      </xdr:nvPicPr>
      <xdr:blipFill>
        <a:blip xmlns:r="http://schemas.openxmlformats.org/officeDocument/2006/relationships" r:embed="rId959" cstate="print"/>
        <a:srcRect/>
        <a:stretch>
          <a:fillRect/>
        </a:stretch>
      </xdr:blipFill>
      <xdr:spPr bwMode="auto">
        <a:xfrm>
          <a:off x="0" y="269229840"/>
          <a:ext cx="533400" cy="403860"/>
        </a:xfrm>
        <a:prstGeom prst="rect">
          <a:avLst/>
        </a:prstGeom>
        <a:noFill/>
      </xdr:spPr>
    </xdr:pic>
    <xdr:clientData/>
  </xdr:twoCellAnchor>
  <xdr:twoCellAnchor editAs="oneCell">
    <xdr:from>
      <xdr:col>0</xdr:col>
      <xdr:colOff>0</xdr:colOff>
      <xdr:row>1560</xdr:row>
      <xdr:rowOff>0</xdr:rowOff>
    </xdr:from>
    <xdr:to>
      <xdr:col>0</xdr:col>
      <xdr:colOff>533400</xdr:colOff>
      <xdr:row>1562</xdr:row>
      <xdr:rowOff>53340</xdr:rowOff>
    </xdr:to>
    <xdr:pic>
      <xdr:nvPicPr>
        <xdr:cNvPr id="3033" name="Picture 985" descr="Nickit icon">
          <a:extLst>
            <a:ext uri="{FF2B5EF4-FFF2-40B4-BE49-F238E27FC236}">
              <a16:creationId xmlns:a16="http://schemas.microsoft.com/office/drawing/2014/main" id="{00000000-0008-0000-0500-0000D90B0000}"/>
            </a:ext>
          </a:extLst>
        </xdr:cNvPr>
        <xdr:cNvPicPr>
          <a:picLocks noChangeAspect="1" noChangeArrowheads="1"/>
        </xdr:cNvPicPr>
      </xdr:nvPicPr>
      <xdr:blipFill>
        <a:blip xmlns:r="http://schemas.openxmlformats.org/officeDocument/2006/relationships" r:embed="rId960" cstate="print"/>
        <a:srcRect/>
        <a:stretch>
          <a:fillRect/>
        </a:stretch>
      </xdr:blipFill>
      <xdr:spPr bwMode="auto">
        <a:xfrm>
          <a:off x="0" y="269572740"/>
          <a:ext cx="533400" cy="403860"/>
        </a:xfrm>
        <a:prstGeom prst="rect">
          <a:avLst/>
        </a:prstGeom>
        <a:noFill/>
      </xdr:spPr>
    </xdr:pic>
    <xdr:clientData/>
  </xdr:twoCellAnchor>
  <xdr:twoCellAnchor editAs="oneCell">
    <xdr:from>
      <xdr:col>0</xdr:col>
      <xdr:colOff>0</xdr:colOff>
      <xdr:row>1561</xdr:row>
      <xdr:rowOff>0</xdr:rowOff>
    </xdr:from>
    <xdr:to>
      <xdr:col>0</xdr:col>
      <xdr:colOff>533400</xdr:colOff>
      <xdr:row>1563</xdr:row>
      <xdr:rowOff>53340</xdr:rowOff>
    </xdr:to>
    <xdr:pic>
      <xdr:nvPicPr>
        <xdr:cNvPr id="3034" name="Picture 986" descr="Thievul icon">
          <a:extLst>
            <a:ext uri="{FF2B5EF4-FFF2-40B4-BE49-F238E27FC236}">
              <a16:creationId xmlns:a16="http://schemas.microsoft.com/office/drawing/2014/main" id="{00000000-0008-0000-0500-0000DA0B0000}"/>
            </a:ext>
          </a:extLst>
        </xdr:cNvPr>
        <xdr:cNvPicPr>
          <a:picLocks noChangeAspect="1" noChangeArrowheads="1"/>
        </xdr:cNvPicPr>
      </xdr:nvPicPr>
      <xdr:blipFill>
        <a:blip xmlns:r="http://schemas.openxmlformats.org/officeDocument/2006/relationships" r:embed="rId961" cstate="print"/>
        <a:srcRect/>
        <a:stretch>
          <a:fillRect/>
        </a:stretch>
      </xdr:blipFill>
      <xdr:spPr bwMode="auto">
        <a:xfrm>
          <a:off x="0" y="269748000"/>
          <a:ext cx="533400" cy="403860"/>
        </a:xfrm>
        <a:prstGeom prst="rect">
          <a:avLst/>
        </a:prstGeom>
        <a:noFill/>
      </xdr:spPr>
    </xdr:pic>
    <xdr:clientData/>
  </xdr:twoCellAnchor>
  <xdr:twoCellAnchor editAs="oneCell">
    <xdr:from>
      <xdr:col>0</xdr:col>
      <xdr:colOff>0</xdr:colOff>
      <xdr:row>1562</xdr:row>
      <xdr:rowOff>0</xdr:rowOff>
    </xdr:from>
    <xdr:to>
      <xdr:col>0</xdr:col>
      <xdr:colOff>533400</xdr:colOff>
      <xdr:row>1564</xdr:row>
      <xdr:rowOff>53340</xdr:rowOff>
    </xdr:to>
    <xdr:pic>
      <xdr:nvPicPr>
        <xdr:cNvPr id="3035" name="Picture 987" descr="Gossifleur icon">
          <a:extLst>
            <a:ext uri="{FF2B5EF4-FFF2-40B4-BE49-F238E27FC236}">
              <a16:creationId xmlns:a16="http://schemas.microsoft.com/office/drawing/2014/main" id="{00000000-0008-0000-0500-0000DB0B0000}"/>
            </a:ext>
          </a:extLst>
        </xdr:cNvPr>
        <xdr:cNvPicPr>
          <a:picLocks noChangeAspect="1" noChangeArrowheads="1"/>
        </xdr:cNvPicPr>
      </xdr:nvPicPr>
      <xdr:blipFill>
        <a:blip xmlns:r="http://schemas.openxmlformats.org/officeDocument/2006/relationships" r:embed="rId962" cstate="print"/>
        <a:srcRect/>
        <a:stretch>
          <a:fillRect/>
        </a:stretch>
      </xdr:blipFill>
      <xdr:spPr bwMode="auto">
        <a:xfrm>
          <a:off x="0" y="269923260"/>
          <a:ext cx="533400" cy="403860"/>
        </a:xfrm>
        <a:prstGeom prst="rect">
          <a:avLst/>
        </a:prstGeom>
        <a:noFill/>
      </xdr:spPr>
    </xdr:pic>
    <xdr:clientData/>
  </xdr:twoCellAnchor>
  <xdr:twoCellAnchor editAs="oneCell">
    <xdr:from>
      <xdr:col>0</xdr:col>
      <xdr:colOff>0</xdr:colOff>
      <xdr:row>1563</xdr:row>
      <xdr:rowOff>0</xdr:rowOff>
    </xdr:from>
    <xdr:to>
      <xdr:col>0</xdr:col>
      <xdr:colOff>533400</xdr:colOff>
      <xdr:row>1565</xdr:row>
      <xdr:rowOff>53340</xdr:rowOff>
    </xdr:to>
    <xdr:pic>
      <xdr:nvPicPr>
        <xdr:cNvPr id="3036" name="Picture 988" descr="Eldegoss icon">
          <a:extLst>
            <a:ext uri="{FF2B5EF4-FFF2-40B4-BE49-F238E27FC236}">
              <a16:creationId xmlns:a16="http://schemas.microsoft.com/office/drawing/2014/main" id="{00000000-0008-0000-0500-0000DC0B0000}"/>
            </a:ext>
          </a:extLst>
        </xdr:cNvPr>
        <xdr:cNvPicPr>
          <a:picLocks noChangeAspect="1" noChangeArrowheads="1"/>
        </xdr:cNvPicPr>
      </xdr:nvPicPr>
      <xdr:blipFill>
        <a:blip xmlns:r="http://schemas.openxmlformats.org/officeDocument/2006/relationships" r:embed="rId963" cstate="print"/>
        <a:srcRect/>
        <a:stretch>
          <a:fillRect/>
        </a:stretch>
      </xdr:blipFill>
      <xdr:spPr bwMode="auto">
        <a:xfrm>
          <a:off x="0" y="270098520"/>
          <a:ext cx="533400" cy="403860"/>
        </a:xfrm>
        <a:prstGeom prst="rect">
          <a:avLst/>
        </a:prstGeom>
        <a:noFill/>
      </xdr:spPr>
    </xdr:pic>
    <xdr:clientData/>
  </xdr:twoCellAnchor>
  <xdr:twoCellAnchor editAs="oneCell">
    <xdr:from>
      <xdr:col>0</xdr:col>
      <xdr:colOff>0</xdr:colOff>
      <xdr:row>1564</xdr:row>
      <xdr:rowOff>0</xdr:rowOff>
    </xdr:from>
    <xdr:to>
      <xdr:col>0</xdr:col>
      <xdr:colOff>533400</xdr:colOff>
      <xdr:row>1566</xdr:row>
      <xdr:rowOff>53340</xdr:rowOff>
    </xdr:to>
    <xdr:pic>
      <xdr:nvPicPr>
        <xdr:cNvPr id="3037" name="Picture 989" descr="Wooloo icon">
          <a:extLst>
            <a:ext uri="{FF2B5EF4-FFF2-40B4-BE49-F238E27FC236}">
              <a16:creationId xmlns:a16="http://schemas.microsoft.com/office/drawing/2014/main" id="{00000000-0008-0000-0500-0000DD0B0000}"/>
            </a:ext>
          </a:extLst>
        </xdr:cNvPr>
        <xdr:cNvPicPr>
          <a:picLocks noChangeAspect="1" noChangeArrowheads="1"/>
        </xdr:cNvPicPr>
      </xdr:nvPicPr>
      <xdr:blipFill>
        <a:blip xmlns:r="http://schemas.openxmlformats.org/officeDocument/2006/relationships" r:embed="rId964" cstate="print"/>
        <a:srcRect/>
        <a:stretch>
          <a:fillRect/>
        </a:stretch>
      </xdr:blipFill>
      <xdr:spPr bwMode="auto">
        <a:xfrm>
          <a:off x="0" y="270273780"/>
          <a:ext cx="533400" cy="403860"/>
        </a:xfrm>
        <a:prstGeom prst="rect">
          <a:avLst/>
        </a:prstGeom>
        <a:noFill/>
      </xdr:spPr>
    </xdr:pic>
    <xdr:clientData/>
  </xdr:twoCellAnchor>
  <xdr:twoCellAnchor editAs="oneCell">
    <xdr:from>
      <xdr:col>0</xdr:col>
      <xdr:colOff>0</xdr:colOff>
      <xdr:row>1565</xdr:row>
      <xdr:rowOff>0</xdr:rowOff>
    </xdr:from>
    <xdr:to>
      <xdr:col>0</xdr:col>
      <xdr:colOff>533400</xdr:colOff>
      <xdr:row>1567</xdr:row>
      <xdr:rowOff>53340</xdr:rowOff>
    </xdr:to>
    <xdr:pic>
      <xdr:nvPicPr>
        <xdr:cNvPr id="3038" name="Picture 990" descr="Dubwool icon">
          <a:extLst>
            <a:ext uri="{FF2B5EF4-FFF2-40B4-BE49-F238E27FC236}">
              <a16:creationId xmlns:a16="http://schemas.microsoft.com/office/drawing/2014/main" id="{00000000-0008-0000-0500-0000DE0B0000}"/>
            </a:ext>
          </a:extLst>
        </xdr:cNvPr>
        <xdr:cNvPicPr>
          <a:picLocks noChangeAspect="1" noChangeArrowheads="1"/>
        </xdr:cNvPicPr>
      </xdr:nvPicPr>
      <xdr:blipFill>
        <a:blip xmlns:r="http://schemas.openxmlformats.org/officeDocument/2006/relationships" r:embed="rId965" cstate="print"/>
        <a:srcRect/>
        <a:stretch>
          <a:fillRect/>
        </a:stretch>
      </xdr:blipFill>
      <xdr:spPr bwMode="auto">
        <a:xfrm>
          <a:off x="0" y="270449040"/>
          <a:ext cx="533400" cy="403860"/>
        </a:xfrm>
        <a:prstGeom prst="rect">
          <a:avLst/>
        </a:prstGeom>
        <a:noFill/>
      </xdr:spPr>
    </xdr:pic>
    <xdr:clientData/>
  </xdr:twoCellAnchor>
  <xdr:twoCellAnchor editAs="oneCell">
    <xdr:from>
      <xdr:col>0</xdr:col>
      <xdr:colOff>0</xdr:colOff>
      <xdr:row>1566</xdr:row>
      <xdr:rowOff>0</xdr:rowOff>
    </xdr:from>
    <xdr:to>
      <xdr:col>0</xdr:col>
      <xdr:colOff>533400</xdr:colOff>
      <xdr:row>1568</xdr:row>
      <xdr:rowOff>60960</xdr:rowOff>
    </xdr:to>
    <xdr:pic>
      <xdr:nvPicPr>
        <xdr:cNvPr id="3039" name="Picture 991" descr="Chewtle icon">
          <a:extLst>
            <a:ext uri="{FF2B5EF4-FFF2-40B4-BE49-F238E27FC236}">
              <a16:creationId xmlns:a16="http://schemas.microsoft.com/office/drawing/2014/main" id="{00000000-0008-0000-0500-0000DF0B0000}"/>
            </a:ext>
          </a:extLst>
        </xdr:cNvPr>
        <xdr:cNvPicPr>
          <a:picLocks noChangeAspect="1" noChangeArrowheads="1"/>
        </xdr:cNvPicPr>
      </xdr:nvPicPr>
      <xdr:blipFill>
        <a:blip xmlns:r="http://schemas.openxmlformats.org/officeDocument/2006/relationships" r:embed="rId966" cstate="print"/>
        <a:srcRect/>
        <a:stretch>
          <a:fillRect/>
        </a:stretch>
      </xdr:blipFill>
      <xdr:spPr bwMode="auto">
        <a:xfrm>
          <a:off x="0" y="270624300"/>
          <a:ext cx="533400" cy="403860"/>
        </a:xfrm>
        <a:prstGeom prst="rect">
          <a:avLst/>
        </a:prstGeom>
        <a:noFill/>
      </xdr:spPr>
    </xdr:pic>
    <xdr:clientData/>
  </xdr:twoCellAnchor>
  <xdr:twoCellAnchor editAs="oneCell">
    <xdr:from>
      <xdr:col>0</xdr:col>
      <xdr:colOff>0</xdr:colOff>
      <xdr:row>1567</xdr:row>
      <xdr:rowOff>0</xdr:rowOff>
    </xdr:from>
    <xdr:to>
      <xdr:col>0</xdr:col>
      <xdr:colOff>533400</xdr:colOff>
      <xdr:row>1569</xdr:row>
      <xdr:rowOff>60960</xdr:rowOff>
    </xdr:to>
    <xdr:pic>
      <xdr:nvPicPr>
        <xdr:cNvPr id="3040" name="Picture 992" descr="Drednaw icon">
          <a:extLst>
            <a:ext uri="{FF2B5EF4-FFF2-40B4-BE49-F238E27FC236}">
              <a16:creationId xmlns:a16="http://schemas.microsoft.com/office/drawing/2014/main" id="{00000000-0008-0000-0500-0000E00B0000}"/>
            </a:ext>
          </a:extLst>
        </xdr:cNvPr>
        <xdr:cNvPicPr>
          <a:picLocks noChangeAspect="1" noChangeArrowheads="1"/>
        </xdr:cNvPicPr>
      </xdr:nvPicPr>
      <xdr:blipFill>
        <a:blip xmlns:r="http://schemas.openxmlformats.org/officeDocument/2006/relationships" r:embed="rId967" cstate="print"/>
        <a:srcRect/>
        <a:stretch>
          <a:fillRect/>
        </a:stretch>
      </xdr:blipFill>
      <xdr:spPr bwMode="auto">
        <a:xfrm>
          <a:off x="0" y="270799560"/>
          <a:ext cx="533400" cy="403860"/>
        </a:xfrm>
        <a:prstGeom prst="rect">
          <a:avLst/>
        </a:prstGeom>
        <a:noFill/>
      </xdr:spPr>
    </xdr:pic>
    <xdr:clientData/>
  </xdr:twoCellAnchor>
  <xdr:twoCellAnchor editAs="oneCell">
    <xdr:from>
      <xdr:col>0</xdr:col>
      <xdr:colOff>0</xdr:colOff>
      <xdr:row>1569</xdr:row>
      <xdr:rowOff>0</xdr:rowOff>
    </xdr:from>
    <xdr:to>
      <xdr:col>0</xdr:col>
      <xdr:colOff>533400</xdr:colOff>
      <xdr:row>1571</xdr:row>
      <xdr:rowOff>53340</xdr:rowOff>
    </xdr:to>
    <xdr:pic>
      <xdr:nvPicPr>
        <xdr:cNvPr id="3041" name="Picture 993" descr="Yamper icon">
          <a:extLst>
            <a:ext uri="{FF2B5EF4-FFF2-40B4-BE49-F238E27FC236}">
              <a16:creationId xmlns:a16="http://schemas.microsoft.com/office/drawing/2014/main" id="{00000000-0008-0000-0500-0000E10B0000}"/>
            </a:ext>
          </a:extLst>
        </xdr:cNvPr>
        <xdr:cNvPicPr>
          <a:picLocks noChangeAspect="1" noChangeArrowheads="1"/>
        </xdr:cNvPicPr>
      </xdr:nvPicPr>
      <xdr:blipFill>
        <a:blip xmlns:r="http://schemas.openxmlformats.org/officeDocument/2006/relationships" r:embed="rId968" cstate="print"/>
        <a:srcRect/>
        <a:stretch>
          <a:fillRect/>
        </a:stretch>
      </xdr:blipFill>
      <xdr:spPr bwMode="auto">
        <a:xfrm>
          <a:off x="0" y="271142460"/>
          <a:ext cx="533400" cy="403860"/>
        </a:xfrm>
        <a:prstGeom prst="rect">
          <a:avLst/>
        </a:prstGeom>
        <a:noFill/>
      </xdr:spPr>
    </xdr:pic>
    <xdr:clientData/>
  </xdr:twoCellAnchor>
  <xdr:twoCellAnchor editAs="oneCell">
    <xdr:from>
      <xdr:col>0</xdr:col>
      <xdr:colOff>0</xdr:colOff>
      <xdr:row>1570</xdr:row>
      <xdr:rowOff>0</xdr:rowOff>
    </xdr:from>
    <xdr:to>
      <xdr:col>0</xdr:col>
      <xdr:colOff>533400</xdr:colOff>
      <xdr:row>1572</xdr:row>
      <xdr:rowOff>53340</xdr:rowOff>
    </xdr:to>
    <xdr:pic>
      <xdr:nvPicPr>
        <xdr:cNvPr id="3042" name="Picture 994" descr="Boltund icon">
          <a:extLst>
            <a:ext uri="{FF2B5EF4-FFF2-40B4-BE49-F238E27FC236}">
              <a16:creationId xmlns:a16="http://schemas.microsoft.com/office/drawing/2014/main" id="{00000000-0008-0000-0500-0000E20B0000}"/>
            </a:ext>
          </a:extLst>
        </xdr:cNvPr>
        <xdr:cNvPicPr>
          <a:picLocks noChangeAspect="1" noChangeArrowheads="1"/>
        </xdr:cNvPicPr>
      </xdr:nvPicPr>
      <xdr:blipFill>
        <a:blip xmlns:r="http://schemas.openxmlformats.org/officeDocument/2006/relationships" r:embed="rId969" cstate="print"/>
        <a:srcRect/>
        <a:stretch>
          <a:fillRect/>
        </a:stretch>
      </xdr:blipFill>
      <xdr:spPr bwMode="auto">
        <a:xfrm>
          <a:off x="0" y="271317720"/>
          <a:ext cx="533400" cy="403860"/>
        </a:xfrm>
        <a:prstGeom prst="rect">
          <a:avLst/>
        </a:prstGeom>
        <a:noFill/>
      </xdr:spPr>
    </xdr:pic>
    <xdr:clientData/>
  </xdr:twoCellAnchor>
  <xdr:twoCellAnchor editAs="oneCell">
    <xdr:from>
      <xdr:col>0</xdr:col>
      <xdr:colOff>0</xdr:colOff>
      <xdr:row>1571</xdr:row>
      <xdr:rowOff>0</xdr:rowOff>
    </xdr:from>
    <xdr:to>
      <xdr:col>0</xdr:col>
      <xdr:colOff>533400</xdr:colOff>
      <xdr:row>1573</xdr:row>
      <xdr:rowOff>60960</xdr:rowOff>
    </xdr:to>
    <xdr:pic>
      <xdr:nvPicPr>
        <xdr:cNvPr id="3043" name="Picture 995" descr="Rolycoly icon">
          <a:extLst>
            <a:ext uri="{FF2B5EF4-FFF2-40B4-BE49-F238E27FC236}">
              <a16:creationId xmlns:a16="http://schemas.microsoft.com/office/drawing/2014/main" id="{00000000-0008-0000-0500-0000E30B0000}"/>
            </a:ext>
          </a:extLst>
        </xdr:cNvPr>
        <xdr:cNvPicPr>
          <a:picLocks noChangeAspect="1" noChangeArrowheads="1"/>
        </xdr:cNvPicPr>
      </xdr:nvPicPr>
      <xdr:blipFill>
        <a:blip xmlns:r="http://schemas.openxmlformats.org/officeDocument/2006/relationships" r:embed="rId970" cstate="print"/>
        <a:srcRect/>
        <a:stretch>
          <a:fillRect/>
        </a:stretch>
      </xdr:blipFill>
      <xdr:spPr bwMode="auto">
        <a:xfrm>
          <a:off x="0" y="271492980"/>
          <a:ext cx="533400" cy="403860"/>
        </a:xfrm>
        <a:prstGeom prst="rect">
          <a:avLst/>
        </a:prstGeom>
        <a:noFill/>
      </xdr:spPr>
    </xdr:pic>
    <xdr:clientData/>
  </xdr:twoCellAnchor>
  <xdr:twoCellAnchor editAs="oneCell">
    <xdr:from>
      <xdr:col>0</xdr:col>
      <xdr:colOff>0</xdr:colOff>
      <xdr:row>1572</xdr:row>
      <xdr:rowOff>0</xdr:rowOff>
    </xdr:from>
    <xdr:to>
      <xdr:col>0</xdr:col>
      <xdr:colOff>533400</xdr:colOff>
      <xdr:row>1574</xdr:row>
      <xdr:rowOff>60960</xdr:rowOff>
    </xdr:to>
    <xdr:pic>
      <xdr:nvPicPr>
        <xdr:cNvPr id="3044" name="Picture 996" descr="Carkol icon">
          <a:extLst>
            <a:ext uri="{FF2B5EF4-FFF2-40B4-BE49-F238E27FC236}">
              <a16:creationId xmlns:a16="http://schemas.microsoft.com/office/drawing/2014/main" id="{00000000-0008-0000-0500-0000E40B0000}"/>
            </a:ext>
          </a:extLst>
        </xdr:cNvPr>
        <xdr:cNvPicPr>
          <a:picLocks noChangeAspect="1" noChangeArrowheads="1"/>
        </xdr:cNvPicPr>
      </xdr:nvPicPr>
      <xdr:blipFill>
        <a:blip xmlns:r="http://schemas.openxmlformats.org/officeDocument/2006/relationships" r:embed="rId971" cstate="print"/>
        <a:srcRect/>
        <a:stretch>
          <a:fillRect/>
        </a:stretch>
      </xdr:blipFill>
      <xdr:spPr bwMode="auto">
        <a:xfrm>
          <a:off x="0" y="271668240"/>
          <a:ext cx="533400" cy="403860"/>
        </a:xfrm>
        <a:prstGeom prst="rect">
          <a:avLst/>
        </a:prstGeom>
        <a:noFill/>
      </xdr:spPr>
    </xdr:pic>
    <xdr:clientData/>
  </xdr:twoCellAnchor>
  <xdr:twoCellAnchor editAs="oneCell">
    <xdr:from>
      <xdr:col>0</xdr:col>
      <xdr:colOff>0</xdr:colOff>
      <xdr:row>1574</xdr:row>
      <xdr:rowOff>0</xdr:rowOff>
    </xdr:from>
    <xdr:to>
      <xdr:col>0</xdr:col>
      <xdr:colOff>533400</xdr:colOff>
      <xdr:row>1576</xdr:row>
      <xdr:rowOff>60960</xdr:rowOff>
    </xdr:to>
    <xdr:pic>
      <xdr:nvPicPr>
        <xdr:cNvPr id="3045" name="Picture 997" descr="Coalossal icon">
          <a:extLst>
            <a:ext uri="{FF2B5EF4-FFF2-40B4-BE49-F238E27FC236}">
              <a16:creationId xmlns:a16="http://schemas.microsoft.com/office/drawing/2014/main" id="{00000000-0008-0000-0500-0000E50B0000}"/>
            </a:ext>
          </a:extLst>
        </xdr:cNvPr>
        <xdr:cNvPicPr>
          <a:picLocks noChangeAspect="1" noChangeArrowheads="1"/>
        </xdr:cNvPicPr>
      </xdr:nvPicPr>
      <xdr:blipFill>
        <a:blip xmlns:r="http://schemas.openxmlformats.org/officeDocument/2006/relationships" r:embed="rId972" cstate="print"/>
        <a:srcRect/>
        <a:stretch>
          <a:fillRect/>
        </a:stretch>
      </xdr:blipFill>
      <xdr:spPr bwMode="auto">
        <a:xfrm>
          <a:off x="0" y="272011140"/>
          <a:ext cx="533400" cy="403860"/>
        </a:xfrm>
        <a:prstGeom prst="rect">
          <a:avLst/>
        </a:prstGeom>
        <a:noFill/>
      </xdr:spPr>
    </xdr:pic>
    <xdr:clientData/>
  </xdr:twoCellAnchor>
  <xdr:twoCellAnchor editAs="oneCell">
    <xdr:from>
      <xdr:col>0</xdr:col>
      <xdr:colOff>0</xdr:colOff>
      <xdr:row>1576</xdr:row>
      <xdr:rowOff>0</xdr:rowOff>
    </xdr:from>
    <xdr:to>
      <xdr:col>0</xdr:col>
      <xdr:colOff>533400</xdr:colOff>
      <xdr:row>1578</xdr:row>
      <xdr:rowOff>60960</xdr:rowOff>
    </xdr:to>
    <xdr:pic>
      <xdr:nvPicPr>
        <xdr:cNvPr id="3046" name="Picture 998" descr="Applin icon">
          <a:extLst>
            <a:ext uri="{FF2B5EF4-FFF2-40B4-BE49-F238E27FC236}">
              <a16:creationId xmlns:a16="http://schemas.microsoft.com/office/drawing/2014/main" id="{00000000-0008-0000-0500-0000E60B0000}"/>
            </a:ext>
          </a:extLst>
        </xdr:cNvPr>
        <xdr:cNvPicPr>
          <a:picLocks noChangeAspect="1" noChangeArrowheads="1"/>
        </xdr:cNvPicPr>
      </xdr:nvPicPr>
      <xdr:blipFill>
        <a:blip xmlns:r="http://schemas.openxmlformats.org/officeDocument/2006/relationships" r:embed="rId973" cstate="print"/>
        <a:srcRect/>
        <a:stretch>
          <a:fillRect/>
        </a:stretch>
      </xdr:blipFill>
      <xdr:spPr bwMode="auto">
        <a:xfrm>
          <a:off x="0" y="272354040"/>
          <a:ext cx="533400" cy="403860"/>
        </a:xfrm>
        <a:prstGeom prst="rect">
          <a:avLst/>
        </a:prstGeom>
        <a:noFill/>
      </xdr:spPr>
    </xdr:pic>
    <xdr:clientData/>
  </xdr:twoCellAnchor>
  <xdr:twoCellAnchor editAs="oneCell">
    <xdr:from>
      <xdr:col>0</xdr:col>
      <xdr:colOff>0</xdr:colOff>
      <xdr:row>1578</xdr:row>
      <xdr:rowOff>0</xdr:rowOff>
    </xdr:from>
    <xdr:to>
      <xdr:col>0</xdr:col>
      <xdr:colOff>533400</xdr:colOff>
      <xdr:row>1580</xdr:row>
      <xdr:rowOff>60960</xdr:rowOff>
    </xdr:to>
    <xdr:pic>
      <xdr:nvPicPr>
        <xdr:cNvPr id="3047" name="Picture 999" descr="Flapple icon">
          <a:extLst>
            <a:ext uri="{FF2B5EF4-FFF2-40B4-BE49-F238E27FC236}">
              <a16:creationId xmlns:a16="http://schemas.microsoft.com/office/drawing/2014/main" id="{00000000-0008-0000-0500-0000E70B0000}"/>
            </a:ext>
          </a:extLst>
        </xdr:cNvPr>
        <xdr:cNvPicPr>
          <a:picLocks noChangeAspect="1" noChangeArrowheads="1"/>
        </xdr:cNvPicPr>
      </xdr:nvPicPr>
      <xdr:blipFill>
        <a:blip xmlns:r="http://schemas.openxmlformats.org/officeDocument/2006/relationships" r:embed="rId974" cstate="print"/>
        <a:srcRect/>
        <a:stretch>
          <a:fillRect/>
        </a:stretch>
      </xdr:blipFill>
      <xdr:spPr bwMode="auto">
        <a:xfrm>
          <a:off x="0" y="272696940"/>
          <a:ext cx="533400" cy="403860"/>
        </a:xfrm>
        <a:prstGeom prst="rect">
          <a:avLst/>
        </a:prstGeom>
        <a:noFill/>
      </xdr:spPr>
    </xdr:pic>
    <xdr:clientData/>
  </xdr:twoCellAnchor>
  <xdr:twoCellAnchor editAs="oneCell">
    <xdr:from>
      <xdr:col>0</xdr:col>
      <xdr:colOff>0</xdr:colOff>
      <xdr:row>1580</xdr:row>
      <xdr:rowOff>0</xdr:rowOff>
    </xdr:from>
    <xdr:to>
      <xdr:col>0</xdr:col>
      <xdr:colOff>533400</xdr:colOff>
      <xdr:row>1582</xdr:row>
      <xdr:rowOff>60960</xdr:rowOff>
    </xdr:to>
    <xdr:pic>
      <xdr:nvPicPr>
        <xdr:cNvPr id="3048" name="Picture 1000" descr="Appletun icon">
          <a:extLst>
            <a:ext uri="{FF2B5EF4-FFF2-40B4-BE49-F238E27FC236}">
              <a16:creationId xmlns:a16="http://schemas.microsoft.com/office/drawing/2014/main" id="{00000000-0008-0000-0500-0000E80B0000}"/>
            </a:ext>
          </a:extLst>
        </xdr:cNvPr>
        <xdr:cNvPicPr>
          <a:picLocks noChangeAspect="1" noChangeArrowheads="1"/>
        </xdr:cNvPicPr>
      </xdr:nvPicPr>
      <xdr:blipFill>
        <a:blip xmlns:r="http://schemas.openxmlformats.org/officeDocument/2006/relationships" r:embed="rId975" cstate="print"/>
        <a:srcRect/>
        <a:stretch>
          <a:fillRect/>
        </a:stretch>
      </xdr:blipFill>
      <xdr:spPr bwMode="auto">
        <a:xfrm>
          <a:off x="0" y="273039840"/>
          <a:ext cx="533400" cy="403860"/>
        </a:xfrm>
        <a:prstGeom prst="rect">
          <a:avLst/>
        </a:prstGeom>
        <a:noFill/>
      </xdr:spPr>
    </xdr:pic>
    <xdr:clientData/>
  </xdr:twoCellAnchor>
  <xdr:twoCellAnchor editAs="oneCell">
    <xdr:from>
      <xdr:col>0</xdr:col>
      <xdr:colOff>0</xdr:colOff>
      <xdr:row>1582</xdr:row>
      <xdr:rowOff>0</xdr:rowOff>
    </xdr:from>
    <xdr:to>
      <xdr:col>0</xdr:col>
      <xdr:colOff>533400</xdr:colOff>
      <xdr:row>1584</xdr:row>
      <xdr:rowOff>53340</xdr:rowOff>
    </xdr:to>
    <xdr:pic>
      <xdr:nvPicPr>
        <xdr:cNvPr id="3049" name="Picture 1001" descr="Silicobra icon">
          <a:extLst>
            <a:ext uri="{FF2B5EF4-FFF2-40B4-BE49-F238E27FC236}">
              <a16:creationId xmlns:a16="http://schemas.microsoft.com/office/drawing/2014/main" id="{00000000-0008-0000-0500-0000E90B0000}"/>
            </a:ext>
          </a:extLst>
        </xdr:cNvPr>
        <xdr:cNvPicPr>
          <a:picLocks noChangeAspect="1" noChangeArrowheads="1"/>
        </xdr:cNvPicPr>
      </xdr:nvPicPr>
      <xdr:blipFill>
        <a:blip xmlns:r="http://schemas.openxmlformats.org/officeDocument/2006/relationships" r:embed="rId976" cstate="print"/>
        <a:srcRect/>
        <a:stretch>
          <a:fillRect/>
        </a:stretch>
      </xdr:blipFill>
      <xdr:spPr bwMode="auto">
        <a:xfrm>
          <a:off x="0" y="273382740"/>
          <a:ext cx="533400" cy="403860"/>
        </a:xfrm>
        <a:prstGeom prst="rect">
          <a:avLst/>
        </a:prstGeom>
        <a:noFill/>
      </xdr:spPr>
    </xdr:pic>
    <xdr:clientData/>
  </xdr:twoCellAnchor>
  <xdr:twoCellAnchor editAs="oneCell">
    <xdr:from>
      <xdr:col>0</xdr:col>
      <xdr:colOff>0</xdr:colOff>
      <xdr:row>1583</xdr:row>
      <xdr:rowOff>0</xdr:rowOff>
    </xdr:from>
    <xdr:to>
      <xdr:col>0</xdr:col>
      <xdr:colOff>533400</xdr:colOff>
      <xdr:row>1585</xdr:row>
      <xdr:rowOff>60960</xdr:rowOff>
    </xdr:to>
    <xdr:pic>
      <xdr:nvPicPr>
        <xdr:cNvPr id="3050" name="Picture 1002" descr="Sandaconda icon">
          <a:extLst>
            <a:ext uri="{FF2B5EF4-FFF2-40B4-BE49-F238E27FC236}">
              <a16:creationId xmlns:a16="http://schemas.microsoft.com/office/drawing/2014/main" id="{00000000-0008-0000-0500-0000EA0B0000}"/>
            </a:ext>
          </a:extLst>
        </xdr:cNvPr>
        <xdr:cNvPicPr>
          <a:picLocks noChangeAspect="1" noChangeArrowheads="1"/>
        </xdr:cNvPicPr>
      </xdr:nvPicPr>
      <xdr:blipFill>
        <a:blip xmlns:r="http://schemas.openxmlformats.org/officeDocument/2006/relationships" r:embed="rId977" cstate="print"/>
        <a:srcRect/>
        <a:stretch>
          <a:fillRect/>
        </a:stretch>
      </xdr:blipFill>
      <xdr:spPr bwMode="auto">
        <a:xfrm>
          <a:off x="0" y="273558000"/>
          <a:ext cx="533400" cy="403860"/>
        </a:xfrm>
        <a:prstGeom prst="rect">
          <a:avLst/>
        </a:prstGeom>
        <a:noFill/>
      </xdr:spPr>
    </xdr:pic>
    <xdr:clientData/>
  </xdr:twoCellAnchor>
  <xdr:twoCellAnchor editAs="oneCell">
    <xdr:from>
      <xdr:col>0</xdr:col>
      <xdr:colOff>0</xdr:colOff>
      <xdr:row>1584</xdr:row>
      <xdr:rowOff>0</xdr:rowOff>
    </xdr:from>
    <xdr:to>
      <xdr:col>0</xdr:col>
      <xdr:colOff>533400</xdr:colOff>
      <xdr:row>1586</xdr:row>
      <xdr:rowOff>60960</xdr:rowOff>
    </xdr:to>
    <xdr:pic>
      <xdr:nvPicPr>
        <xdr:cNvPr id="3051" name="Picture 1003" descr="Cramorant icon">
          <a:extLst>
            <a:ext uri="{FF2B5EF4-FFF2-40B4-BE49-F238E27FC236}">
              <a16:creationId xmlns:a16="http://schemas.microsoft.com/office/drawing/2014/main" id="{00000000-0008-0000-0500-0000EB0B0000}"/>
            </a:ext>
          </a:extLst>
        </xdr:cNvPr>
        <xdr:cNvPicPr>
          <a:picLocks noChangeAspect="1" noChangeArrowheads="1"/>
        </xdr:cNvPicPr>
      </xdr:nvPicPr>
      <xdr:blipFill>
        <a:blip xmlns:r="http://schemas.openxmlformats.org/officeDocument/2006/relationships" r:embed="rId978" cstate="print"/>
        <a:srcRect/>
        <a:stretch>
          <a:fillRect/>
        </a:stretch>
      </xdr:blipFill>
      <xdr:spPr bwMode="auto">
        <a:xfrm>
          <a:off x="0" y="273733260"/>
          <a:ext cx="533400" cy="403860"/>
        </a:xfrm>
        <a:prstGeom prst="rect">
          <a:avLst/>
        </a:prstGeom>
        <a:noFill/>
      </xdr:spPr>
    </xdr:pic>
    <xdr:clientData/>
  </xdr:twoCellAnchor>
  <xdr:twoCellAnchor editAs="oneCell">
    <xdr:from>
      <xdr:col>0</xdr:col>
      <xdr:colOff>0</xdr:colOff>
      <xdr:row>1586</xdr:row>
      <xdr:rowOff>0</xdr:rowOff>
    </xdr:from>
    <xdr:to>
      <xdr:col>0</xdr:col>
      <xdr:colOff>533400</xdr:colOff>
      <xdr:row>1588</xdr:row>
      <xdr:rowOff>53340</xdr:rowOff>
    </xdr:to>
    <xdr:pic>
      <xdr:nvPicPr>
        <xdr:cNvPr id="3052" name="Picture 1004" descr="Arrokuda icon">
          <a:extLst>
            <a:ext uri="{FF2B5EF4-FFF2-40B4-BE49-F238E27FC236}">
              <a16:creationId xmlns:a16="http://schemas.microsoft.com/office/drawing/2014/main" id="{00000000-0008-0000-0500-0000EC0B0000}"/>
            </a:ext>
          </a:extLst>
        </xdr:cNvPr>
        <xdr:cNvPicPr>
          <a:picLocks noChangeAspect="1" noChangeArrowheads="1"/>
        </xdr:cNvPicPr>
      </xdr:nvPicPr>
      <xdr:blipFill>
        <a:blip xmlns:r="http://schemas.openxmlformats.org/officeDocument/2006/relationships" r:embed="rId979" cstate="print"/>
        <a:srcRect/>
        <a:stretch>
          <a:fillRect/>
        </a:stretch>
      </xdr:blipFill>
      <xdr:spPr bwMode="auto">
        <a:xfrm>
          <a:off x="0" y="274076160"/>
          <a:ext cx="533400" cy="403860"/>
        </a:xfrm>
        <a:prstGeom prst="rect">
          <a:avLst/>
        </a:prstGeom>
        <a:noFill/>
      </xdr:spPr>
    </xdr:pic>
    <xdr:clientData/>
  </xdr:twoCellAnchor>
  <xdr:twoCellAnchor editAs="oneCell">
    <xdr:from>
      <xdr:col>0</xdr:col>
      <xdr:colOff>0</xdr:colOff>
      <xdr:row>1587</xdr:row>
      <xdr:rowOff>0</xdr:rowOff>
    </xdr:from>
    <xdr:to>
      <xdr:col>0</xdr:col>
      <xdr:colOff>533400</xdr:colOff>
      <xdr:row>1589</xdr:row>
      <xdr:rowOff>60960</xdr:rowOff>
    </xdr:to>
    <xdr:pic>
      <xdr:nvPicPr>
        <xdr:cNvPr id="3053" name="Picture 1005" descr="Barraskewda icon">
          <a:extLst>
            <a:ext uri="{FF2B5EF4-FFF2-40B4-BE49-F238E27FC236}">
              <a16:creationId xmlns:a16="http://schemas.microsoft.com/office/drawing/2014/main" id="{00000000-0008-0000-0500-0000ED0B0000}"/>
            </a:ext>
          </a:extLst>
        </xdr:cNvPr>
        <xdr:cNvPicPr>
          <a:picLocks noChangeAspect="1" noChangeArrowheads="1"/>
        </xdr:cNvPicPr>
      </xdr:nvPicPr>
      <xdr:blipFill>
        <a:blip xmlns:r="http://schemas.openxmlformats.org/officeDocument/2006/relationships" r:embed="rId980" cstate="print"/>
        <a:srcRect/>
        <a:stretch>
          <a:fillRect/>
        </a:stretch>
      </xdr:blipFill>
      <xdr:spPr bwMode="auto">
        <a:xfrm>
          <a:off x="0" y="274251420"/>
          <a:ext cx="533400" cy="403860"/>
        </a:xfrm>
        <a:prstGeom prst="rect">
          <a:avLst/>
        </a:prstGeom>
        <a:noFill/>
      </xdr:spPr>
    </xdr:pic>
    <xdr:clientData/>
  </xdr:twoCellAnchor>
  <xdr:twoCellAnchor editAs="oneCell">
    <xdr:from>
      <xdr:col>0</xdr:col>
      <xdr:colOff>0</xdr:colOff>
      <xdr:row>1588</xdr:row>
      <xdr:rowOff>0</xdr:rowOff>
    </xdr:from>
    <xdr:to>
      <xdr:col>0</xdr:col>
      <xdr:colOff>533400</xdr:colOff>
      <xdr:row>1590</xdr:row>
      <xdr:rowOff>60960</xdr:rowOff>
    </xdr:to>
    <xdr:pic>
      <xdr:nvPicPr>
        <xdr:cNvPr id="3054" name="Picture 1006" descr="Toxel icon">
          <a:extLst>
            <a:ext uri="{FF2B5EF4-FFF2-40B4-BE49-F238E27FC236}">
              <a16:creationId xmlns:a16="http://schemas.microsoft.com/office/drawing/2014/main" id="{00000000-0008-0000-0500-0000EE0B0000}"/>
            </a:ext>
          </a:extLst>
        </xdr:cNvPr>
        <xdr:cNvPicPr>
          <a:picLocks noChangeAspect="1" noChangeArrowheads="1"/>
        </xdr:cNvPicPr>
      </xdr:nvPicPr>
      <xdr:blipFill>
        <a:blip xmlns:r="http://schemas.openxmlformats.org/officeDocument/2006/relationships" r:embed="rId981" cstate="print"/>
        <a:srcRect/>
        <a:stretch>
          <a:fillRect/>
        </a:stretch>
      </xdr:blipFill>
      <xdr:spPr bwMode="auto">
        <a:xfrm>
          <a:off x="0" y="274426680"/>
          <a:ext cx="533400" cy="403860"/>
        </a:xfrm>
        <a:prstGeom prst="rect">
          <a:avLst/>
        </a:prstGeom>
        <a:noFill/>
      </xdr:spPr>
    </xdr:pic>
    <xdr:clientData/>
  </xdr:twoCellAnchor>
  <xdr:twoCellAnchor editAs="oneCell">
    <xdr:from>
      <xdr:col>0</xdr:col>
      <xdr:colOff>0</xdr:colOff>
      <xdr:row>1590</xdr:row>
      <xdr:rowOff>0</xdr:rowOff>
    </xdr:from>
    <xdr:to>
      <xdr:col>0</xdr:col>
      <xdr:colOff>533400</xdr:colOff>
      <xdr:row>1592</xdr:row>
      <xdr:rowOff>60960</xdr:rowOff>
    </xdr:to>
    <xdr:pic>
      <xdr:nvPicPr>
        <xdr:cNvPr id="3055" name="Picture 1007" descr="Toxtricity (Amped Form) icon">
          <a:extLst>
            <a:ext uri="{FF2B5EF4-FFF2-40B4-BE49-F238E27FC236}">
              <a16:creationId xmlns:a16="http://schemas.microsoft.com/office/drawing/2014/main" id="{00000000-0008-0000-0500-0000EF0B0000}"/>
            </a:ext>
          </a:extLst>
        </xdr:cNvPr>
        <xdr:cNvPicPr>
          <a:picLocks noChangeAspect="1" noChangeArrowheads="1"/>
        </xdr:cNvPicPr>
      </xdr:nvPicPr>
      <xdr:blipFill>
        <a:blip xmlns:r="http://schemas.openxmlformats.org/officeDocument/2006/relationships" r:embed="rId982" cstate="print"/>
        <a:srcRect/>
        <a:stretch>
          <a:fillRect/>
        </a:stretch>
      </xdr:blipFill>
      <xdr:spPr bwMode="auto">
        <a:xfrm>
          <a:off x="0" y="274769580"/>
          <a:ext cx="533400" cy="403860"/>
        </a:xfrm>
        <a:prstGeom prst="rect">
          <a:avLst/>
        </a:prstGeom>
        <a:noFill/>
      </xdr:spPr>
    </xdr:pic>
    <xdr:clientData/>
  </xdr:twoCellAnchor>
  <xdr:twoCellAnchor editAs="oneCell">
    <xdr:from>
      <xdr:col>0</xdr:col>
      <xdr:colOff>0</xdr:colOff>
      <xdr:row>1592</xdr:row>
      <xdr:rowOff>0</xdr:rowOff>
    </xdr:from>
    <xdr:to>
      <xdr:col>0</xdr:col>
      <xdr:colOff>533400</xdr:colOff>
      <xdr:row>1594</xdr:row>
      <xdr:rowOff>60960</xdr:rowOff>
    </xdr:to>
    <xdr:pic>
      <xdr:nvPicPr>
        <xdr:cNvPr id="3056" name="Picture 1008" descr="Toxtricity (Low Key Form) icon">
          <a:extLst>
            <a:ext uri="{FF2B5EF4-FFF2-40B4-BE49-F238E27FC236}">
              <a16:creationId xmlns:a16="http://schemas.microsoft.com/office/drawing/2014/main" id="{00000000-0008-0000-0500-0000F00B0000}"/>
            </a:ext>
          </a:extLst>
        </xdr:cNvPr>
        <xdr:cNvPicPr>
          <a:picLocks noChangeAspect="1" noChangeArrowheads="1"/>
        </xdr:cNvPicPr>
      </xdr:nvPicPr>
      <xdr:blipFill>
        <a:blip xmlns:r="http://schemas.openxmlformats.org/officeDocument/2006/relationships" r:embed="rId983" cstate="print"/>
        <a:srcRect/>
        <a:stretch>
          <a:fillRect/>
        </a:stretch>
      </xdr:blipFill>
      <xdr:spPr bwMode="auto">
        <a:xfrm>
          <a:off x="0" y="275112480"/>
          <a:ext cx="533400" cy="403860"/>
        </a:xfrm>
        <a:prstGeom prst="rect">
          <a:avLst/>
        </a:prstGeom>
        <a:noFill/>
      </xdr:spPr>
    </xdr:pic>
    <xdr:clientData/>
  </xdr:twoCellAnchor>
  <xdr:twoCellAnchor editAs="oneCell">
    <xdr:from>
      <xdr:col>0</xdr:col>
      <xdr:colOff>0</xdr:colOff>
      <xdr:row>1594</xdr:row>
      <xdr:rowOff>0</xdr:rowOff>
    </xdr:from>
    <xdr:to>
      <xdr:col>0</xdr:col>
      <xdr:colOff>533400</xdr:colOff>
      <xdr:row>1596</xdr:row>
      <xdr:rowOff>60960</xdr:rowOff>
    </xdr:to>
    <xdr:pic>
      <xdr:nvPicPr>
        <xdr:cNvPr id="3057" name="Picture 1009" descr="Sizzlipede icon">
          <a:extLst>
            <a:ext uri="{FF2B5EF4-FFF2-40B4-BE49-F238E27FC236}">
              <a16:creationId xmlns:a16="http://schemas.microsoft.com/office/drawing/2014/main" id="{00000000-0008-0000-0500-0000F10B0000}"/>
            </a:ext>
          </a:extLst>
        </xdr:cNvPr>
        <xdr:cNvPicPr>
          <a:picLocks noChangeAspect="1" noChangeArrowheads="1"/>
        </xdr:cNvPicPr>
      </xdr:nvPicPr>
      <xdr:blipFill>
        <a:blip xmlns:r="http://schemas.openxmlformats.org/officeDocument/2006/relationships" r:embed="rId984" cstate="print"/>
        <a:srcRect/>
        <a:stretch>
          <a:fillRect/>
        </a:stretch>
      </xdr:blipFill>
      <xdr:spPr bwMode="auto">
        <a:xfrm>
          <a:off x="0" y="275455380"/>
          <a:ext cx="533400" cy="403860"/>
        </a:xfrm>
        <a:prstGeom prst="rect">
          <a:avLst/>
        </a:prstGeom>
        <a:noFill/>
      </xdr:spPr>
    </xdr:pic>
    <xdr:clientData/>
  </xdr:twoCellAnchor>
  <xdr:twoCellAnchor editAs="oneCell">
    <xdr:from>
      <xdr:col>0</xdr:col>
      <xdr:colOff>0</xdr:colOff>
      <xdr:row>1596</xdr:row>
      <xdr:rowOff>0</xdr:rowOff>
    </xdr:from>
    <xdr:to>
      <xdr:col>0</xdr:col>
      <xdr:colOff>533400</xdr:colOff>
      <xdr:row>1598</xdr:row>
      <xdr:rowOff>60960</xdr:rowOff>
    </xdr:to>
    <xdr:pic>
      <xdr:nvPicPr>
        <xdr:cNvPr id="3058" name="Picture 1010" descr="Centiskorch icon">
          <a:extLst>
            <a:ext uri="{FF2B5EF4-FFF2-40B4-BE49-F238E27FC236}">
              <a16:creationId xmlns:a16="http://schemas.microsoft.com/office/drawing/2014/main" id="{00000000-0008-0000-0500-0000F20B0000}"/>
            </a:ext>
          </a:extLst>
        </xdr:cNvPr>
        <xdr:cNvPicPr>
          <a:picLocks noChangeAspect="1" noChangeArrowheads="1"/>
        </xdr:cNvPicPr>
      </xdr:nvPicPr>
      <xdr:blipFill>
        <a:blip xmlns:r="http://schemas.openxmlformats.org/officeDocument/2006/relationships" r:embed="rId985" cstate="print"/>
        <a:srcRect/>
        <a:stretch>
          <a:fillRect/>
        </a:stretch>
      </xdr:blipFill>
      <xdr:spPr bwMode="auto">
        <a:xfrm>
          <a:off x="0" y="275798280"/>
          <a:ext cx="533400" cy="403860"/>
        </a:xfrm>
        <a:prstGeom prst="rect">
          <a:avLst/>
        </a:prstGeom>
        <a:noFill/>
      </xdr:spPr>
    </xdr:pic>
    <xdr:clientData/>
  </xdr:twoCellAnchor>
  <xdr:twoCellAnchor editAs="oneCell">
    <xdr:from>
      <xdr:col>0</xdr:col>
      <xdr:colOff>0</xdr:colOff>
      <xdr:row>1598</xdr:row>
      <xdr:rowOff>0</xdr:rowOff>
    </xdr:from>
    <xdr:to>
      <xdr:col>0</xdr:col>
      <xdr:colOff>533400</xdr:colOff>
      <xdr:row>1600</xdr:row>
      <xdr:rowOff>53340</xdr:rowOff>
    </xdr:to>
    <xdr:pic>
      <xdr:nvPicPr>
        <xdr:cNvPr id="3059" name="Picture 1011" descr="Clobbopus icon">
          <a:extLst>
            <a:ext uri="{FF2B5EF4-FFF2-40B4-BE49-F238E27FC236}">
              <a16:creationId xmlns:a16="http://schemas.microsoft.com/office/drawing/2014/main" id="{00000000-0008-0000-0500-0000F30B0000}"/>
            </a:ext>
          </a:extLst>
        </xdr:cNvPr>
        <xdr:cNvPicPr>
          <a:picLocks noChangeAspect="1" noChangeArrowheads="1"/>
        </xdr:cNvPicPr>
      </xdr:nvPicPr>
      <xdr:blipFill>
        <a:blip xmlns:r="http://schemas.openxmlformats.org/officeDocument/2006/relationships" r:embed="rId986" cstate="print"/>
        <a:srcRect/>
        <a:stretch>
          <a:fillRect/>
        </a:stretch>
      </xdr:blipFill>
      <xdr:spPr bwMode="auto">
        <a:xfrm>
          <a:off x="0" y="276141180"/>
          <a:ext cx="533400" cy="403860"/>
        </a:xfrm>
        <a:prstGeom prst="rect">
          <a:avLst/>
        </a:prstGeom>
        <a:noFill/>
      </xdr:spPr>
    </xdr:pic>
    <xdr:clientData/>
  </xdr:twoCellAnchor>
  <xdr:twoCellAnchor editAs="oneCell">
    <xdr:from>
      <xdr:col>0</xdr:col>
      <xdr:colOff>0</xdr:colOff>
      <xdr:row>1599</xdr:row>
      <xdr:rowOff>0</xdr:rowOff>
    </xdr:from>
    <xdr:to>
      <xdr:col>0</xdr:col>
      <xdr:colOff>533400</xdr:colOff>
      <xdr:row>1601</xdr:row>
      <xdr:rowOff>53340</xdr:rowOff>
    </xdr:to>
    <xdr:pic>
      <xdr:nvPicPr>
        <xdr:cNvPr id="3060" name="Picture 1012" descr="Grapploct icon">
          <a:extLst>
            <a:ext uri="{FF2B5EF4-FFF2-40B4-BE49-F238E27FC236}">
              <a16:creationId xmlns:a16="http://schemas.microsoft.com/office/drawing/2014/main" id="{00000000-0008-0000-0500-0000F40B0000}"/>
            </a:ext>
          </a:extLst>
        </xdr:cNvPr>
        <xdr:cNvPicPr>
          <a:picLocks noChangeAspect="1" noChangeArrowheads="1"/>
        </xdr:cNvPicPr>
      </xdr:nvPicPr>
      <xdr:blipFill>
        <a:blip xmlns:r="http://schemas.openxmlformats.org/officeDocument/2006/relationships" r:embed="rId987" cstate="print"/>
        <a:srcRect/>
        <a:stretch>
          <a:fillRect/>
        </a:stretch>
      </xdr:blipFill>
      <xdr:spPr bwMode="auto">
        <a:xfrm>
          <a:off x="0" y="276316440"/>
          <a:ext cx="533400" cy="403860"/>
        </a:xfrm>
        <a:prstGeom prst="rect">
          <a:avLst/>
        </a:prstGeom>
        <a:noFill/>
      </xdr:spPr>
    </xdr:pic>
    <xdr:clientData/>
  </xdr:twoCellAnchor>
  <xdr:twoCellAnchor editAs="oneCell">
    <xdr:from>
      <xdr:col>0</xdr:col>
      <xdr:colOff>0</xdr:colOff>
      <xdr:row>1600</xdr:row>
      <xdr:rowOff>0</xdr:rowOff>
    </xdr:from>
    <xdr:to>
      <xdr:col>0</xdr:col>
      <xdr:colOff>533400</xdr:colOff>
      <xdr:row>1602</xdr:row>
      <xdr:rowOff>53340</xdr:rowOff>
    </xdr:to>
    <xdr:pic>
      <xdr:nvPicPr>
        <xdr:cNvPr id="3061" name="Picture 1013" descr="Sinistea icon">
          <a:extLst>
            <a:ext uri="{FF2B5EF4-FFF2-40B4-BE49-F238E27FC236}">
              <a16:creationId xmlns:a16="http://schemas.microsoft.com/office/drawing/2014/main" id="{00000000-0008-0000-0500-0000F50B0000}"/>
            </a:ext>
          </a:extLst>
        </xdr:cNvPr>
        <xdr:cNvPicPr>
          <a:picLocks noChangeAspect="1" noChangeArrowheads="1"/>
        </xdr:cNvPicPr>
      </xdr:nvPicPr>
      <xdr:blipFill>
        <a:blip xmlns:r="http://schemas.openxmlformats.org/officeDocument/2006/relationships" r:embed="rId988" cstate="print"/>
        <a:srcRect/>
        <a:stretch>
          <a:fillRect/>
        </a:stretch>
      </xdr:blipFill>
      <xdr:spPr bwMode="auto">
        <a:xfrm>
          <a:off x="0" y="276491700"/>
          <a:ext cx="533400" cy="403860"/>
        </a:xfrm>
        <a:prstGeom prst="rect">
          <a:avLst/>
        </a:prstGeom>
        <a:noFill/>
      </xdr:spPr>
    </xdr:pic>
    <xdr:clientData/>
  </xdr:twoCellAnchor>
  <xdr:twoCellAnchor editAs="oneCell">
    <xdr:from>
      <xdr:col>0</xdr:col>
      <xdr:colOff>0</xdr:colOff>
      <xdr:row>1601</xdr:row>
      <xdr:rowOff>0</xdr:rowOff>
    </xdr:from>
    <xdr:to>
      <xdr:col>0</xdr:col>
      <xdr:colOff>533400</xdr:colOff>
      <xdr:row>1603</xdr:row>
      <xdr:rowOff>53340</xdr:rowOff>
    </xdr:to>
    <xdr:pic>
      <xdr:nvPicPr>
        <xdr:cNvPr id="3062" name="Picture 1014" descr="Polteageist icon">
          <a:extLst>
            <a:ext uri="{FF2B5EF4-FFF2-40B4-BE49-F238E27FC236}">
              <a16:creationId xmlns:a16="http://schemas.microsoft.com/office/drawing/2014/main" id="{00000000-0008-0000-0500-0000F60B0000}"/>
            </a:ext>
          </a:extLst>
        </xdr:cNvPr>
        <xdr:cNvPicPr>
          <a:picLocks noChangeAspect="1" noChangeArrowheads="1"/>
        </xdr:cNvPicPr>
      </xdr:nvPicPr>
      <xdr:blipFill>
        <a:blip xmlns:r="http://schemas.openxmlformats.org/officeDocument/2006/relationships" r:embed="rId989" cstate="print"/>
        <a:srcRect/>
        <a:stretch>
          <a:fillRect/>
        </a:stretch>
      </xdr:blipFill>
      <xdr:spPr bwMode="auto">
        <a:xfrm>
          <a:off x="0" y="276666960"/>
          <a:ext cx="533400" cy="403860"/>
        </a:xfrm>
        <a:prstGeom prst="rect">
          <a:avLst/>
        </a:prstGeom>
        <a:noFill/>
      </xdr:spPr>
    </xdr:pic>
    <xdr:clientData/>
  </xdr:twoCellAnchor>
  <xdr:twoCellAnchor editAs="oneCell">
    <xdr:from>
      <xdr:col>0</xdr:col>
      <xdr:colOff>0</xdr:colOff>
      <xdr:row>1602</xdr:row>
      <xdr:rowOff>0</xdr:rowOff>
    </xdr:from>
    <xdr:to>
      <xdr:col>0</xdr:col>
      <xdr:colOff>533400</xdr:colOff>
      <xdr:row>1604</xdr:row>
      <xdr:rowOff>53340</xdr:rowOff>
    </xdr:to>
    <xdr:pic>
      <xdr:nvPicPr>
        <xdr:cNvPr id="3063" name="Picture 1015" descr="Hatenna icon">
          <a:extLst>
            <a:ext uri="{FF2B5EF4-FFF2-40B4-BE49-F238E27FC236}">
              <a16:creationId xmlns:a16="http://schemas.microsoft.com/office/drawing/2014/main" id="{00000000-0008-0000-0500-0000F70B0000}"/>
            </a:ext>
          </a:extLst>
        </xdr:cNvPr>
        <xdr:cNvPicPr>
          <a:picLocks noChangeAspect="1" noChangeArrowheads="1"/>
        </xdr:cNvPicPr>
      </xdr:nvPicPr>
      <xdr:blipFill>
        <a:blip xmlns:r="http://schemas.openxmlformats.org/officeDocument/2006/relationships" r:embed="rId990" cstate="print"/>
        <a:srcRect/>
        <a:stretch>
          <a:fillRect/>
        </a:stretch>
      </xdr:blipFill>
      <xdr:spPr bwMode="auto">
        <a:xfrm>
          <a:off x="0" y="276842220"/>
          <a:ext cx="533400" cy="403860"/>
        </a:xfrm>
        <a:prstGeom prst="rect">
          <a:avLst/>
        </a:prstGeom>
        <a:noFill/>
      </xdr:spPr>
    </xdr:pic>
    <xdr:clientData/>
  </xdr:twoCellAnchor>
  <xdr:twoCellAnchor editAs="oneCell">
    <xdr:from>
      <xdr:col>0</xdr:col>
      <xdr:colOff>0</xdr:colOff>
      <xdr:row>1603</xdr:row>
      <xdr:rowOff>0</xdr:rowOff>
    </xdr:from>
    <xdr:to>
      <xdr:col>0</xdr:col>
      <xdr:colOff>533400</xdr:colOff>
      <xdr:row>1605</xdr:row>
      <xdr:rowOff>60960</xdr:rowOff>
    </xdr:to>
    <xdr:pic>
      <xdr:nvPicPr>
        <xdr:cNvPr id="3064" name="Picture 1016" descr="Hattrem icon">
          <a:extLst>
            <a:ext uri="{FF2B5EF4-FFF2-40B4-BE49-F238E27FC236}">
              <a16:creationId xmlns:a16="http://schemas.microsoft.com/office/drawing/2014/main" id="{00000000-0008-0000-0500-0000F80B0000}"/>
            </a:ext>
          </a:extLst>
        </xdr:cNvPr>
        <xdr:cNvPicPr>
          <a:picLocks noChangeAspect="1" noChangeArrowheads="1"/>
        </xdr:cNvPicPr>
      </xdr:nvPicPr>
      <xdr:blipFill>
        <a:blip xmlns:r="http://schemas.openxmlformats.org/officeDocument/2006/relationships" r:embed="rId991" cstate="print"/>
        <a:srcRect/>
        <a:stretch>
          <a:fillRect/>
        </a:stretch>
      </xdr:blipFill>
      <xdr:spPr bwMode="auto">
        <a:xfrm>
          <a:off x="0" y="277017480"/>
          <a:ext cx="533400" cy="403860"/>
        </a:xfrm>
        <a:prstGeom prst="rect">
          <a:avLst/>
        </a:prstGeom>
        <a:noFill/>
      </xdr:spPr>
    </xdr:pic>
    <xdr:clientData/>
  </xdr:twoCellAnchor>
  <xdr:twoCellAnchor editAs="oneCell">
    <xdr:from>
      <xdr:col>0</xdr:col>
      <xdr:colOff>0</xdr:colOff>
      <xdr:row>1604</xdr:row>
      <xdr:rowOff>0</xdr:rowOff>
    </xdr:from>
    <xdr:to>
      <xdr:col>0</xdr:col>
      <xdr:colOff>533400</xdr:colOff>
      <xdr:row>1606</xdr:row>
      <xdr:rowOff>60960</xdr:rowOff>
    </xdr:to>
    <xdr:pic>
      <xdr:nvPicPr>
        <xdr:cNvPr id="3065" name="Picture 1017" descr="Hatterene icon">
          <a:extLst>
            <a:ext uri="{FF2B5EF4-FFF2-40B4-BE49-F238E27FC236}">
              <a16:creationId xmlns:a16="http://schemas.microsoft.com/office/drawing/2014/main" id="{00000000-0008-0000-0500-0000F90B0000}"/>
            </a:ext>
          </a:extLst>
        </xdr:cNvPr>
        <xdr:cNvPicPr>
          <a:picLocks noChangeAspect="1" noChangeArrowheads="1"/>
        </xdr:cNvPicPr>
      </xdr:nvPicPr>
      <xdr:blipFill>
        <a:blip xmlns:r="http://schemas.openxmlformats.org/officeDocument/2006/relationships" r:embed="rId992" cstate="print"/>
        <a:srcRect/>
        <a:stretch>
          <a:fillRect/>
        </a:stretch>
      </xdr:blipFill>
      <xdr:spPr bwMode="auto">
        <a:xfrm>
          <a:off x="0" y="277192740"/>
          <a:ext cx="533400" cy="403860"/>
        </a:xfrm>
        <a:prstGeom prst="rect">
          <a:avLst/>
        </a:prstGeom>
        <a:noFill/>
      </xdr:spPr>
    </xdr:pic>
    <xdr:clientData/>
  </xdr:twoCellAnchor>
  <xdr:twoCellAnchor editAs="oneCell">
    <xdr:from>
      <xdr:col>0</xdr:col>
      <xdr:colOff>0</xdr:colOff>
      <xdr:row>1606</xdr:row>
      <xdr:rowOff>0</xdr:rowOff>
    </xdr:from>
    <xdr:to>
      <xdr:col>0</xdr:col>
      <xdr:colOff>533400</xdr:colOff>
      <xdr:row>1608</xdr:row>
      <xdr:rowOff>60960</xdr:rowOff>
    </xdr:to>
    <xdr:pic>
      <xdr:nvPicPr>
        <xdr:cNvPr id="3066" name="Picture 1018" descr="Impidimp icon">
          <a:extLst>
            <a:ext uri="{FF2B5EF4-FFF2-40B4-BE49-F238E27FC236}">
              <a16:creationId xmlns:a16="http://schemas.microsoft.com/office/drawing/2014/main" id="{00000000-0008-0000-0500-0000FA0B0000}"/>
            </a:ext>
          </a:extLst>
        </xdr:cNvPr>
        <xdr:cNvPicPr>
          <a:picLocks noChangeAspect="1" noChangeArrowheads="1"/>
        </xdr:cNvPicPr>
      </xdr:nvPicPr>
      <xdr:blipFill>
        <a:blip xmlns:r="http://schemas.openxmlformats.org/officeDocument/2006/relationships" r:embed="rId993" cstate="print"/>
        <a:srcRect/>
        <a:stretch>
          <a:fillRect/>
        </a:stretch>
      </xdr:blipFill>
      <xdr:spPr bwMode="auto">
        <a:xfrm>
          <a:off x="0" y="277535640"/>
          <a:ext cx="533400" cy="403860"/>
        </a:xfrm>
        <a:prstGeom prst="rect">
          <a:avLst/>
        </a:prstGeom>
        <a:noFill/>
      </xdr:spPr>
    </xdr:pic>
    <xdr:clientData/>
  </xdr:twoCellAnchor>
  <xdr:twoCellAnchor editAs="oneCell">
    <xdr:from>
      <xdr:col>0</xdr:col>
      <xdr:colOff>0</xdr:colOff>
      <xdr:row>1608</xdr:row>
      <xdr:rowOff>0</xdr:rowOff>
    </xdr:from>
    <xdr:to>
      <xdr:col>0</xdr:col>
      <xdr:colOff>533400</xdr:colOff>
      <xdr:row>1610</xdr:row>
      <xdr:rowOff>60960</xdr:rowOff>
    </xdr:to>
    <xdr:pic>
      <xdr:nvPicPr>
        <xdr:cNvPr id="3067" name="Picture 1019" descr="Morgrem icon">
          <a:extLst>
            <a:ext uri="{FF2B5EF4-FFF2-40B4-BE49-F238E27FC236}">
              <a16:creationId xmlns:a16="http://schemas.microsoft.com/office/drawing/2014/main" id="{00000000-0008-0000-0500-0000FB0B0000}"/>
            </a:ext>
          </a:extLst>
        </xdr:cNvPr>
        <xdr:cNvPicPr>
          <a:picLocks noChangeAspect="1" noChangeArrowheads="1"/>
        </xdr:cNvPicPr>
      </xdr:nvPicPr>
      <xdr:blipFill>
        <a:blip xmlns:r="http://schemas.openxmlformats.org/officeDocument/2006/relationships" r:embed="rId994" cstate="print"/>
        <a:srcRect/>
        <a:stretch>
          <a:fillRect/>
        </a:stretch>
      </xdr:blipFill>
      <xdr:spPr bwMode="auto">
        <a:xfrm>
          <a:off x="0" y="277878540"/>
          <a:ext cx="533400" cy="403860"/>
        </a:xfrm>
        <a:prstGeom prst="rect">
          <a:avLst/>
        </a:prstGeom>
        <a:noFill/>
      </xdr:spPr>
    </xdr:pic>
    <xdr:clientData/>
  </xdr:twoCellAnchor>
  <xdr:twoCellAnchor editAs="oneCell">
    <xdr:from>
      <xdr:col>0</xdr:col>
      <xdr:colOff>0</xdr:colOff>
      <xdr:row>1610</xdr:row>
      <xdr:rowOff>0</xdr:rowOff>
    </xdr:from>
    <xdr:to>
      <xdr:col>0</xdr:col>
      <xdr:colOff>533400</xdr:colOff>
      <xdr:row>1612</xdr:row>
      <xdr:rowOff>60960</xdr:rowOff>
    </xdr:to>
    <xdr:pic>
      <xdr:nvPicPr>
        <xdr:cNvPr id="3068" name="Picture 1020" descr="Grimmsnarl icon">
          <a:extLst>
            <a:ext uri="{FF2B5EF4-FFF2-40B4-BE49-F238E27FC236}">
              <a16:creationId xmlns:a16="http://schemas.microsoft.com/office/drawing/2014/main" id="{00000000-0008-0000-0500-0000FC0B0000}"/>
            </a:ext>
          </a:extLst>
        </xdr:cNvPr>
        <xdr:cNvPicPr>
          <a:picLocks noChangeAspect="1" noChangeArrowheads="1"/>
        </xdr:cNvPicPr>
      </xdr:nvPicPr>
      <xdr:blipFill>
        <a:blip xmlns:r="http://schemas.openxmlformats.org/officeDocument/2006/relationships" r:embed="rId995" cstate="print"/>
        <a:srcRect/>
        <a:stretch>
          <a:fillRect/>
        </a:stretch>
      </xdr:blipFill>
      <xdr:spPr bwMode="auto">
        <a:xfrm>
          <a:off x="0" y="278221440"/>
          <a:ext cx="533400" cy="403860"/>
        </a:xfrm>
        <a:prstGeom prst="rect">
          <a:avLst/>
        </a:prstGeom>
        <a:noFill/>
      </xdr:spPr>
    </xdr:pic>
    <xdr:clientData/>
  </xdr:twoCellAnchor>
  <xdr:twoCellAnchor editAs="oneCell">
    <xdr:from>
      <xdr:col>0</xdr:col>
      <xdr:colOff>0</xdr:colOff>
      <xdr:row>1612</xdr:row>
      <xdr:rowOff>0</xdr:rowOff>
    </xdr:from>
    <xdr:to>
      <xdr:col>0</xdr:col>
      <xdr:colOff>533400</xdr:colOff>
      <xdr:row>1614</xdr:row>
      <xdr:rowOff>60960</xdr:rowOff>
    </xdr:to>
    <xdr:pic>
      <xdr:nvPicPr>
        <xdr:cNvPr id="3069" name="Picture 1021" descr="Obstagoon icon">
          <a:extLst>
            <a:ext uri="{FF2B5EF4-FFF2-40B4-BE49-F238E27FC236}">
              <a16:creationId xmlns:a16="http://schemas.microsoft.com/office/drawing/2014/main" id="{00000000-0008-0000-0500-0000FD0B0000}"/>
            </a:ext>
          </a:extLst>
        </xdr:cNvPr>
        <xdr:cNvPicPr>
          <a:picLocks noChangeAspect="1" noChangeArrowheads="1"/>
        </xdr:cNvPicPr>
      </xdr:nvPicPr>
      <xdr:blipFill>
        <a:blip xmlns:r="http://schemas.openxmlformats.org/officeDocument/2006/relationships" r:embed="rId996" cstate="print"/>
        <a:srcRect/>
        <a:stretch>
          <a:fillRect/>
        </a:stretch>
      </xdr:blipFill>
      <xdr:spPr bwMode="auto">
        <a:xfrm>
          <a:off x="0" y="278564340"/>
          <a:ext cx="533400" cy="403860"/>
        </a:xfrm>
        <a:prstGeom prst="rect">
          <a:avLst/>
        </a:prstGeom>
        <a:noFill/>
      </xdr:spPr>
    </xdr:pic>
    <xdr:clientData/>
  </xdr:twoCellAnchor>
  <xdr:twoCellAnchor editAs="oneCell">
    <xdr:from>
      <xdr:col>0</xdr:col>
      <xdr:colOff>0</xdr:colOff>
      <xdr:row>1614</xdr:row>
      <xdr:rowOff>0</xdr:rowOff>
    </xdr:from>
    <xdr:to>
      <xdr:col>0</xdr:col>
      <xdr:colOff>533400</xdr:colOff>
      <xdr:row>1616</xdr:row>
      <xdr:rowOff>53340</xdr:rowOff>
    </xdr:to>
    <xdr:pic>
      <xdr:nvPicPr>
        <xdr:cNvPr id="3070" name="Picture 1022" descr="Perrserker icon">
          <a:extLst>
            <a:ext uri="{FF2B5EF4-FFF2-40B4-BE49-F238E27FC236}">
              <a16:creationId xmlns:a16="http://schemas.microsoft.com/office/drawing/2014/main" id="{00000000-0008-0000-0500-0000FE0B0000}"/>
            </a:ext>
          </a:extLst>
        </xdr:cNvPr>
        <xdr:cNvPicPr>
          <a:picLocks noChangeAspect="1" noChangeArrowheads="1"/>
        </xdr:cNvPicPr>
      </xdr:nvPicPr>
      <xdr:blipFill>
        <a:blip xmlns:r="http://schemas.openxmlformats.org/officeDocument/2006/relationships" r:embed="rId997" cstate="print"/>
        <a:srcRect/>
        <a:stretch>
          <a:fillRect/>
        </a:stretch>
      </xdr:blipFill>
      <xdr:spPr bwMode="auto">
        <a:xfrm>
          <a:off x="0" y="278907240"/>
          <a:ext cx="533400" cy="403860"/>
        </a:xfrm>
        <a:prstGeom prst="rect">
          <a:avLst/>
        </a:prstGeom>
        <a:noFill/>
      </xdr:spPr>
    </xdr:pic>
    <xdr:clientData/>
  </xdr:twoCellAnchor>
  <xdr:twoCellAnchor editAs="oneCell">
    <xdr:from>
      <xdr:col>0</xdr:col>
      <xdr:colOff>0</xdr:colOff>
      <xdr:row>1615</xdr:row>
      <xdr:rowOff>0</xdr:rowOff>
    </xdr:from>
    <xdr:to>
      <xdr:col>0</xdr:col>
      <xdr:colOff>533400</xdr:colOff>
      <xdr:row>1617</xdr:row>
      <xdr:rowOff>53340</xdr:rowOff>
    </xdr:to>
    <xdr:pic>
      <xdr:nvPicPr>
        <xdr:cNvPr id="3071" name="Picture 1023" descr="Cursola icon">
          <a:extLst>
            <a:ext uri="{FF2B5EF4-FFF2-40B4-BE49-F238E27FC236}">
              <a16:creationId xmlns:a16="http://schemas.microsoft.com/office/drawing/2014/main" id="{00000000-0008-0000-0500-0000FF0B0000}"/>
            </a:ext>
          </a:extLst>
        </xdr:cNvPr>
        <xdr:cNvPicPr>
          <a:picLocks noChangeAspect="1" noChangeArrowheads="1"/>
        </xdr:cNvPicPr>
      </xdr:nvPicPr>
      <xdr:blipFill>
        <a:blip xmlns:r="http://schemas.openxmlformats.org/officeDocument/2006/relationships" r:embed="rId998" cstate="print"/>
        <a:srcRect/>
        <a:stretch>
          <a:fillRect/>
        </a:stretch>
      </xdr:blipFill>
      <xdr:spPr bwMode="auto">
        <a:xfrm>
          <a:off x="0" y="279082500"/>
          <a:ext cx="533400" cy="403860"/>
        </a:xfrm>
        <a:prstGeom prst="rect">
          <a:avLst/>
        </a:prstGeom>
        <a:noFill/>
      </xdr:spPr>
    </xdr:pic>
    <xdr:clientData/>
  </xdr:twoCellAnchor>
  <xdr:twoCellAnchor editAs="oneCell">
    <xdr:from>
      <xdr:col>0</xdr:col>
      <xdr:colOff>0</xdr:colOff>
      <xdr:row>1616</xdr:row>
      <xdr:rowOff>0</xdr:rowOff>
    </xdr:from>
    <xdr:to>
      <xdr:col>0</xdr:col>
      <xdr:colOff>533400</xdr:colOff>
      <xdr:row>1618</xdr:row>
      <xdr:rowOff>60960</xdr:rowOff>
    </xdr:to>
    <xdr:pic>
      <xdr:nvPicPr>
        <xdr:cNvPr id="3072" name="Picture 1024" descr="Sirfetch'd icon">
          <a:extLst>
            <a:ext uri="{FF2B5EF4-FFF2-40B4-BE49-F238E27FC236}">
              <a16:creationId xmlns:a16="http://schemas.microsoft.com/office/drawing/2014/main" id="{00000000-0008-0000-0500-0000000C0000}"/>
            </a:ext>
          </a:extLst>
        </xdr:cNvPr>
        <xdr:cNvPicPr>
          <a:picLocks noChangeAspect="1" noChangeArrowheads="1"/>
        </xdr:cNvPicPr>
      </xdr:nvPicPr>
      <xdr:blipFill>
        <a:blip xmlns:r="http://schemas.openxmlformats.org/officeDocument/2006/relationships" r:embed="rId999" cstate="print"/>
        <a:srcRect/>
        <a:stretch>
          <a:fillRect/>
        </a:stretch>
      </xdr:blipFill>
      <xdr:spPr bwMode="auto">
        <a:xfrm>
          <a:off x="0" y="279257760"/>
          <a:ext cx="533400" cy="403860"/>
        </a:xfrm>
        <a:prstGeom prst="rect">
          <a:avLst/>
        </a:prstGeom>
        <a:noFill/>
      </xdr:spPr>
    </xdr:pic>
    <xdr:clientData/>
  </xdr:twoCellAnchor>
  <xdr:twoCellAnchor editAs="oneCell">
    <xdr:from>
      <xdr:col>0</xdr:col>
      <xdr:colOff>0</xdr:colOff>
      <xdr:row>1617</xdr:row>
      <xdr:rowOff>0</xdr:rowOff>
    </xdr:from>
    <xdr:to>
      <xdr:col>0</xdr:col>
      <xdr:colOff>533400</xdr:colOff>
      <xdr:row>1619</xdr:row>
      <xdr:rowOff>60960</xdr:rowOff>
    </xdr:to>
    <xdr:pic>
      <xdr:nvPicPr>
        <xdr:cNvPr id="3073" name="Picture 1025" descr="Mr. Rime icon">
          <a:extLst>
            <a:ext uri="{FF2B5EF4-FFF2-40B4-BE49-F238E27FC236}">
              <a16:creationId xmlns:a16="http://schemas.microsoft.com/office/drawing/2014/main" id="{00000000-0008-0000-0500-0000010C0000}"/>
            </a:ext>
          </a:extLst>
        </xdr:cNvPr>
        <xdr:cNvPicPr>
          <a:picLocks noChangeAspect="1" noChangeArrowheads="1"/>
        </xdr:cNvPicPr>
      </xdr:nvPicPr>
      <xdr:blipFill>
        <a:blip xmlns:r="http://schemas.openxmlformats.org/officeDocument/2006/relationships" r:embed="rId1000" cstate="print"/>
        <a:srcRect/>
        <a:stretch>
          <a:fillRect/>
        </a:stretch>
      </xdr:blipFill>
      <xdr:spPr bwMode="auto">
        <a:xfrm>
          <a:off x="0" y="279433020"/>
          <a:ext cx="533400" cy="403860"/>
        </a:xfrm>
        <a:prstGeom prst="rect">
          <a:avLst/>
        </a:prstGeom>
        <a:noFill/>
      </xdr:spPr>
    </xdr:pic>
    <xdr:clientData/>
  </xdr:twoCellAnchor>
  <xdr:twoCellAnchor editAs="oneCell">
    <xdr:from>
      <xdr:col>0</xdr:col>
      <xdr:colOff>0</xdr:colOff>
      <xdr:row>1619</xdr:row>
      <xdr:rowOff>0</xdr:rowOff>
    </xdr:from>
    <xdr:to>
      <xdr:col>0</xdr:col>
      <xdr:colOff>533400</xdr:colOff>
      <xdr:row>1621</xdr:row>
      <xdr:rowOff>60960</xdr:rowOff>
    </xdr:to>
    <xdr:pic>
      <xdr:nvPicPr>
        <xdr:cNvPr id="3074" name="Picture 1026" descr="Runerigus icon">
          <a:extLst>
            <a:ext uri="{FF2B5EF4-FFF2-40B4-BE49-F238E27FC236}">
              <a16:creationId xmlns:a16="http://schemas.microsoft.com/office/drawing/2014/main" id="{00000000-0008-0000-0500-0000020C0000}"/>
            </a:ext>
          </a:extLst>
        </xdr:cNvPr>
        <xdr:cNvPicPr>
          <a:picLocks noChangeAspect="1" noChangeArrowheads="1"/>
        </xdr:cNvPicPr>
      </xdr:nvPicPr>
      <xdr:blipFill>
        <a:blip xmlns:r="http://schemas.openxmlformats.org/officeDocument/2006/relationships" r:embed="rId1001" cstate="print"/>
        <a:srcRect/>
        <a:stretch>
          <a:fillRect/>
        </a:stretch>
      </xdr:blipFill>
      <xdr:spPr bwMode="auto">
        <a:xfrm>
          <a:off x="0" y="279775920"/>
          <a:ext cx="533400" cy="403860"/>
        </a:xfrm>
        <a:prstGeom prst="rect">
          <a:avLst/>
        </a:prstGeom>
        <a:noFill/>
      </xdr:spPr>
    </xdr:pic>
    <xdr:clientData/>
  </xdr:twoCellAnchor>
  <xdr:twoCellAnchor editAs="oneCell">
    <xdr:from>
      <xdr:col>0</xdr:col>
      <xdr:colOff>0</xdr:colOff>
      <xdr:row>1621</xdr:row>
      <xdr:rowOff>0</xdr:rowOff>
    </xdr:from>
    <xdr:to>
      <xdr:col>0</xdr:col>
      <xdr:colOff>533400</xdr:colOff>
      <xdr:row>1623</xdr:row>
      <xdr:rowOff>53340</xdr:rowOff>
    </xdr:to>
    <xdr:pic>
      <xdr:nvPicPr>
        <xdr:cNvPr id="3075" name="Picture 1027" descr="Milcery icon">
          <a:extLst>
            <a:ext uri="{FF2B5EF4-FFF2-40B4-BE49-F238E27FC236}">
              <a16:creationId xmlns:a16="http://schemas.microsoft.com/office/drawing/2014/main" id="{00000000-0008-0000-0500-0000030C0000}"/>
            </a:ext>
          </a:extLst>
        </xdr:cNvPr>
        <xdr:cNvPicPr>
          <a:picLocks noChangeAspect="1" noChangeArrowheads="1"/>
        </xdr:cNvPicPr>
      </xdr:nvPicPr>
      <xdr:blipFill>
        <a:blip xmlns:r="http://schemas.openxmlformats.org/officeDocument/2006/relationships" r:embed="rId1002" cstate="print"/>
        <a:srcRect/>
        <a:stretch>
          <a:fillRect/>
        </a:stretch>
      </xdr:blipFill>
      <xdr:spPr bwMode="auto">
        <a:xfrm>
          <a:off x="0" y="280118820"/>
          <a:ext cx="533400" cy="403860"/>
        </a:xfrm>
        <a:prstGeom prst="rect">
          <a:avLst/>
        </a:prstGeom>
        <a:noFill/>
      </xdr:spPr>
    </xdr:pic>
    <xdr:clientData/>
  </xdr:twoCellAnchor>
  <xdr:twoCellAnchor editAs="oneCell">
    <xdr:from>
      <xdr:col>0</xdr:col>
      <xdr:colOff>0</xdr:colOff>
      <xdr:row>1622</xdr:row>
      <xdr:rowOff>0</xdr:rowOff>
    </xdr:from>
    <xdr:to>
      <xdr:col>0</xdr:col>
      <xdr:colOff>533400</xdr:colOff>
      <xdr:row>1624</xdr:row>
      <xdr:rowOff>53340</xdr:rowOff>
    </xdr:to>
    <xdr:pic>
      <xdr:nvPicPr>
        <xdr:cNvPr id="3076" name="Picture 1028" descr="Alcremie icon">
          <a:extLst>
            <a:ext uri="{FF2B5EF4-FFF2-40B4-BE49-F238E27FC236}">
              <a16:creationId xmlns:a16="http://schemas.microsoft.com/office/drawing/2014/main" id="{00000000-0008-0000-0500-0000040C0000}"/>
            </a:ext>
          </a:extLst>
        </xdr:cNvPr>
        <xdr:cNvPicPr>
          <a:picLocks noChangeAspect="1" noChangeArrowheads="1"/>
        </xdr:cNvPicPr>
      </xdr:nvPicPr>
      <xdr:blipFill>
        <a:blip xmlns:r="http://schemas.openxmlformats.org/officeDocument/2006/relationships" r:embed="rId1003" cstate="print"/>
        <a:srcRect/>
        <a:stretch>
          <a:fillRect/>
        </a:stretch>
      </xdr:blipFill>
      <xdr:spPr bwMode="auto">
        <a:xfrm>
          <a:off x="0" y="280294080"/>
          <a:ext cx="533400" cy="403860"/>
        </a:xfrm>
        <a:prstGeom prst="rect">
          <a:avLst/>
        </a:prstGeom>
        <a:noFill/>
      </xdr:spPr>
    </xdr:pic>
    <xdr:clientData/>
  </xdr:twoCellAnchor>
  <xdr:twoCellAnchor editAs="oneCell">
    <xdr:from>
      <xdr:col>0</xdr:col>
      <xdr:colOff>0</xdr:colOff>
      <xdr:row>1623</xdr:row>
      <xdr:rowOff>0</xdr:rowOff>
    </xdr:from>
    <xdr:to>
      <xdr:col>0</xdr:col>
      <xdr:colOff>533400</xdr:colOff>
      <xdr:row>1625</xdr:row>
      <xdr:rowOff>53340</xdr:rowOff>
    </xdr:to>
    <xdr:pic>
      <xdr:nvPicPr>
        <xdr:cNvPr id="3077" name="Picture 1029" descr="Falinks icon">
          <a:extLst>
            <a:ext uri="{FF2B5EF4-FFF2-40B4-BE49-F238E27FC236}">
              <a16:creationId xmlns:a16="http://schemas.microsoft.com/office/drawing/2014/main" id="{00000000-0008-0000-0500-0000050C0000}"/>
            </a:ext>
          </a:extLst>
        </xdr:cNvPr>
        <xdr:cNvPicPr>
          <a:picLocks noChangeAspect="1" noChangeArrowheads="1"/>
        </xdr:cNvPicPr>
      </xdr:nvPicPr>
      <xdr:blipFill>
        <a:blip xmlns:r="http://schemas.openxmlformats.org/officeDocument/2006/relationships" r:embed="rId1004" cstate="print"/>
        <a:srcRect/>
        <a:stretch>
          <a:fillRect/>
        </a:stretch>
      </xdr:blipFill>
      <xdr:spPr bwMode="auto">
        <a:xfrm>
          <a:off x="0" y="280469340"/>
          <a:ext cx="533400" cy="403860"/>
        </a:xfrm>
        <a:prstGeom prst="rect">
          <a:avLst/>
        </a:prstGeom>
        <a:noFill/>
      </xdr:spPr>
    </xdr:pic>
    <xdr:clientData/>
  </xdr:twoCellAnchor>
  <xdr:twoCellAnchor editAs="oneCell">
    <xdr:from>
      <xdr:col>0</xdr:col>
      <xdr:colOff>0</xdr:colOff>
      <xdr:row>1624</xdr:row>
      <xdr:rowOff>0</xdr:rowOff>
    </xdr:from>
    <xdr:to>
      <xdr:col>0</xdr:col>
      <xdr:colOff>533400</xdr:colOff>
      <xdr:row>1626</xdr:row>
      <xdr:rowOff>60960</xdr:rowOff>
    </xdr:to>
    <xdr:pic>
      <xdr:nvPicPr>
        <xdr:cNvPr id="3078" name="Picture 1030" descr="Pincurchin icon">
          <a:extLst>
            <a:ext uri="{FF2B5EF4-FFF2-40B4-BE49-F238E27FC236}">
              <a16:creationId xmlns:a16="http://schemas.microsoft.com/office/drawing/2014/main" id="{00000000-0008-0000-0500-0000060C0000}"/>
            </a:ext>
          </a:extLst>
        </xdr:cNvPr>
        <xdr:cNvPicPr>
          <a:picLocks noChangeAspect="1" noChangeArrowheads="1"/>
        </xdr:cNvPicPr>
      </xdr:nvPicPr>
      <xdr:blipFill>
        <a:blip xmlns:r="http://schemas.openxmlformats.org/officeDocument/2006/relationships" r:embed="rId1005" cstate="print"/>
        <a:srcRect/>
        <a:stretch>
          <a:fillRect/>
        </a:stretch>
      </xdr:blipFill>
      <xdr:spPr bwMode="auto">
        <a:xfrm>
          <a:off x="0" y="280644600"/>
          <a:ext cx="533400" cy="403860"/>
        </a:xfrm>
        <a:prstGeom prst="rect">
          <a:avLst/>
        </a:prstGeom>
        <a:noFill/>
      </xdr:spPr>
    </xdr:pic>
    <xdr:clientData/>
  </xdr:twoCellAnchor>
  <xdr:twoCellAnchor editAs="oneCell">
    <xdr:from>
      <xdr:col>0</xdr:col>
      <xdr:colOff>0</xdr:colOff>
      <xdr:row>1625</xdr:row>
      <xdr:rowOff>0</xdr:rowOff>
    </xdr:from>
    <xdr:to>
      <xdr:col>0</xdr:col>
      <xdr:colOff>533400</xdr:colOff>
      <xdr:row>1627</xdr:row>
      <xdr:rowOff>60960</xdr:rowOff>
    </xdr:to>
    <xdr:pic>
      <xdr:nvPicPr>
        <xdr:cNvPr id="3079" name="Picture 1031" descr="Snom icon">
          <a:extLst>
            <a:ext uri="{FF2B5EF4-FFF2-40B4-BE49-F238E27FC236}">
              <a16:creationId xmlns:a16="http://schemas.microsoft.com/office/drawing/2014/main" id="{00000000-0008-0000-0500-0000070C0000}"/>
            </a:ext>
          </a:extLst>
        </xdr:cNvPr>
        <xdr:cNvPicPr>
          <a:picLocks noChangeAspect="1" noChangeArrowheads="1"/>
        </xdr:cNvPicPr>
      </xdr:nvPicPr>
      <xdr:blipFill>
        <a:blip xmlns:r="http://schemas.openxmlformats.org/officeDocument/2006/relationships" r:embed="rId1006" cstate="print"/>
        <a:srcRect/>
        <a:stretch>
          <a:fillRect/>
        </a:stretch>
      </xdr:blipFill>
      <xdr:spPr bwMode="auto">
        <a:xfrm>
          <a:off x="0" y="280819860"/>
          <a:ext cx="533400" cy="403860"/>
        </a:xfrm>
        <a:prstGeom prst="rect">
          <a:avLst/>
        </a:prstGeom>
        <a:noFill/>
      </xdr:spPr>
    </xdr:pic>
    <xdr:clientData/>
  </xdr:twoCellAnchor>
  <xdr:twoCellAnchor editAs="oneCell">
    <xdr:from>
      <xdr:col>0</xdr:col>
      <xdr:colOff>0</xdr:colOff>
      <xdr:row>1627</xdr:row>
      <xdr:rowOff>0</xdr:rowOff>
    </xdr:from>
    <xdr:to>
      <xdr:col>0</xdr:col>
      <xdr:colOff>533400</xdr:colOff>
      <xdr:row>1629</xdr:row>
      <xdr:rowOff>60960</xdr:rowOff>
    </xdr:to>
    <xdr:pic>
      <xdr:nvPicPr>
        <xdr:cNvPr id="3080" name="Picture 1032" descr="Frosmoth icon">
          <a:extLst>
            <a:ext uri="{FF2B5EF4-FFF2-40B4-BE49-F238E27FC236}">
              <a16:creationId xmlns:a16="http://schemas.microsoft.com/office/drawing/2014/main" id="{00000000-0008-0000-0500-0000080C0000}"/>
            </a:ext>
          </a:extLst>
        </xdr:cNvPr>
        <xdr:cNvPicPr>
          <a:picLocks noChangeAspect="1" noChangeArrowheads="1"/>
        </xdr:cNvPicPr>
      </xdr:nvPicPr>
      <xdr:blipFill>
        <a:blip xmlns:r="http://schemas.openxmlformats.org/officeDocument/2006/relationships" r:embed="rId1007" cstate="print"/>
        <a:srcRect/>
        <a:stretch>
          <a:fillRect/>
        </a:stretch>
      </xdr:blipFill>
      <xdr:spPr bwMode="auto">
        <a:xfrm>
          <a:off x="0" y="281162760"/>
          <a:ext cx="533400" cy="403860"/>
        </a:xfrm>
        <a:prstGeom prst="rect">
          <a:avLst/>
        </a:prstGeom>
        <a:noFill/>
      </xdr:spPr>
    </xdr:pic>
    <xdr:clientData/>
  </xdr:twoCellAnchor>
  <xdr:twoCellAnchor editAs="oneCell">
    <xdr:from>
      <xdr:col>0</xdr:col>
      <xdr:colOff>0</xdr:colOff>
      <xdr:row>1629</xdr:row>
      <xdr:rowOff>0</xdr:rowOff>
    </xdr:from>
    <xdr:to>
      <xdr:col>0</xdr:col>
      <xdr:colOff>533400</xdr:colOff>
      <xdr:row>1631</xdr:row>
      <xdr:rowOff>60960</xdr:rowOff>
    </xdr:to>
    <xdr:pic>
      <xdr:nvPicPr>
        <xdr:cNvPr id="3081" name="Picture 1033" descr="Stonjourner icon">
          <a:extLst>
            <a:ext uri="{FF2B5EF4-FFF2-40B4-BE49-F238E27FC236}">
              <a16:creationId xmlns:a16="http://schemas.microsoft.com/office/drawing/2014/main" id="{00000000-0008-0000-0500-0000090C0000}"/>
            </a:ext>
          </a:extLst>
        </xdr:cNvPr>
        <xdr:cNvPicPr>
          <a:picLocks noChangeAspect="1" noChangeArrowheads="1"/>
        </xdr:cNvPicPr>
      </xdr:nvPicPr>
      <xdr:blipFill>
        <a:blip xmlns:r="http://schemas.openxmlformats.org/officeDocument/2006/relationships" r:embed="rId1008" cstate="print"/>
        <a:srcRect/>
        <a:stretch>
          <a:fillRect/>
        </a:stretch>
      </xdr:blipFill>
      <xdr:spPr bwMode="auto">
        <a:xfrm>
          <a:off x="0" y="281505660"/>
          <a:ext cx="533400" cy="403860"/>
        </a:xfrm>
        <a:prstGeom prst="rect">
          <a:avLst/>
        </a:prstGeom>
        <a:noFill/>
      </xdr:spPr>
    </xdr:pic>
    <xdr:clientData/>
  </xdr:twoCellAnchor>
  <xdr:twoCellAnchor editAs="oneCell">
    <xdr:from>
      <xdr:col>0</xdr:col>
      <xdr:colOff>0</xdr:colOff>
      <xdr:row>1630</xdr:row>
      <xdr:rowOff>0</xdr:rowOff>
    </xdr:from>
    <xdr:to>
      <xdr:col>0</xdr:col>
      <xdr:colOff>533400</xdr:colOff>
      <xdr:row>1632</xdr:row>
      <xdr:rowOff>60960</xdr:rowOff>
    </xdr:to>
    <xdr:pic>
      <xdr:nvPicPr>
        <xdr:cNvPr id="3082" name="Picture 1034" descr="Eiscue (Ice Face) icon">
          <a:extLst>
            <a:ext uri="{FF2B5EF4-FFF2-40B4-BE49-F238E27FC236}">
              <a16:creationId xmlns:a16="http://schemas.microsoft.com/office/drawing/2014/main" id="{00000000-0008-0000-0500-00000A0C0000}"/>
            </a:ext>
          </a:extLst>
        </xdr:cNvPr>
        <xdr:cNvPicPr>
          <a:picLocks noChangeAspect="1" noChangeArrowheads="1"/>
        </xdr:cNvPicPr>
      </xdr:nvPicPr>
      <xdr:blipFill>
        <a:blip xmlns:r="http://schemas.openxmlformats.org/officeDocument/2006/relationships" r:embed="rId1009" cstate="print"/>
        <a:srcRect/>
        <a:stretch>
          <a:fillRect/>
        </a:stretch>
      </xdr:blipFill>
      <xdr:spPr bwMode="auto">
        <a:xfrm>
          <a:off x="0" y="281680920"/>
          <a:ext cx="533400" cy="403860"/>
        </a:xfrm>
        <a:prstGeom prst="rect">
          <a:avLst/>
        </a:prstGeom>
        <a:noFill/>
      </xdr:spPr>
    </xdr:pic>
    <xdr:clientData/>
  </xdr:twoCellAnchor>
  <xdr:twoCellAnchor editAs="oneCell">
    <xdr:from>
      <xdr:col>0</xdr:col>
      <xdr:colOff>0</xdr:colOff>
      <xdr:row>1632</xdr:row>
      <xdr:rowOff>0</xdr:rowOff>
    </xdr:from>
    <xdr:to>
      <xdr:col>0</xdr:col>
      <xdr:colOff>533400</xdr:colOff>
      <xdr:row>1634</xdr:row>
      <xdr:rowOff>60960</xdr:rowOff>
    </xdr:to>
    <xdr:pic>
      <xdr:nvPicPr>
        <xdr:cNvPr id="3083" name="Picture 1035" descr="Eiscue (Noice Face) icon">
          <a:extLst>
            <a:ext uri="{FF2B5EF4-FFF2-40B4-BE49-F238E27FC236}">
              <a16:creationId xmlns:a16="http://schemas.microsoft.com/office/drawing/2014/main" id="{00000000-0008-0000-0500-00000B0C0000}"/>
            </a:ext>
          </a:extLst>
        </xdr:cNvPr>
        <xdr:cNvPicPr>
          <a:picLocks noChangeAspect="1" noChangeArrowheads="1"/>
        </xdr:cNvPicPr>
      </xdr:nvPicPr>
      <xdr:blipFill>
        <a:blip xmlns:r="http://schemas.openxmlformats.org/officeDocument/2006/relationships" r:embed="rId1010" cstate="print"/>
        <a:srcRect/>
        <a:stretch>
          <a:fillRect/>
        </a:stretch>
      </xdr:blipFill>
      <xdr:spPr bwMode="auto">
        <a:xfrm>
          <a:off x="0" y="282023820"/>
          <a:ext cx="533400" cy="403860"/>
        </a:xfrm>
        <a:prstGeom prst="rect">
          <a:avLst/>
        </a:prstGeom>
        <a:noFill/>
      </xdr:spPr>
    </xdr:pic>
    <xdr:clientData/>
  </xdr:twoCellAnchor>
  <xdr:twoCellAnchor editAs="oneCell">
    <xdr:from>
      <xdr:col>0</xdr:col>
      <xdr:colOff>0</xdr:colOff>
      <xdr:row>1634</xdr:row>
      <xdr:rowOff>0</xdr:rowOff>
    </xdr:from>
    <xdr:to>
      <xdr:col>0</xdr:col>
      <xdr:colOff>533400</xdr:colOff>
      <xdr:row>1636</xdr:row>
      <xdr:rowOff>60960</xdr:rowOff>
    </xdr:to>
    <xdr:pic>
      <xdr:nvPicPr>
        <xdr:cNvPr id="3084" name="Picture 1036" descr="Indeedee (Male) icon">
          <a:extLst>
            <a:ext uri="{FF2B5EF4-FFF2-40B4-BE49-F238E27FC236}">
              <a16:creationId xmlns:a16="http://schemas.microsoft.com/office/drawing/2014/main" id="{00000000-0008-0000-0500-00000C0C0000}"/>
            </a:ext>
          </a:extLst>
        </xdr:cNvPr>
        <xdr:cNvPicPr>
          <a:picLocks noChangeAspect="1" noChangeArrowheads="1"/>
        </xdr:cNvPicPr>
      </xdr:nvPicPr>
      <xdr:blipFill>
        <a:blip xmlns:r="http://schemas.openxmlformats.org/officeDocument/2006/relationships" r:embed="rId1011" cstate="print"/>
        <a:srcRect/>
        <a:stretch>
          <a:fillRect/>
        </a:stretch>
      </xdr:blipFill>
      <xdr:spPr bwMode="auto">
        <a:xfrm>
          <a:off x="0" y="282366720"/>
          <a:ext cx="533400" cy="403860"/>
        </a:xfrm>
        <a:prstGeom prst="rect">
          <a:avLst/>
        </a:prstGeom>
        <a:noFill/>
      </xdr:spPr>
    </xdr:pic>
    <xdr:clientData/>
  </xdr:twoCellAnchor>
  <xdr:twoCellAnchor editAs="oneCell">
    <xdr:from>
      <xdr:col>0</xdr:col>
      <xdr:colOff>0</xdr:colOff>
      <xdr:row>1636</xdr:row>
      <xdr:rowOff>0</xdr:rowOff>
    </xdr:from>
    <xdr:to>
      <xdr:col>0</xdr:col>
      <xdr:colOff>533400</xdr:colOff>
      <xdr:row>1638</xdr:row>
      <xdr:rowOff>60960</xdr:rowOff>
    </xdr:to>
    <xdr:pic>
      <xdr:nvPicPr>
        <xdr:cNvPr id="3085" name="Picture 1037" descr="Indeedee (Female) icon">
          <a:extLst>
            <a:ext uri="{FF2B5EF4-FFF2-40B4-BE49-F238E27FC236}">
              <a16:creationId xmlns:a16="http://schemas.microsoft.com/office/drawing/2014/main" id="{00000000-0008-0000-0500-00000D0C0000}"/>
            </a:ext>
          </a:extLst>
        </xdr:cNvPr>
        <xdr:cNvPicPr>
          <a:picLocks noChangeAspect="1" noChangeArrowheads="1"/>
        </xdr:cNvPicPr>
      </xdr:nvPicPr>
      <xdr:blipFill>
        <a:blip xmlns:r="http://schemas.openxmlformats.org/officeDocument/2006/relationships" r:embed="rId1012" cstate="print"/>
        <a:srcRect/>
        <a:stretch>
          <a:fillRect/>
        </a:stretch>
      </xdr:blipFill>
      <xdr:spPr bwMode="auto">
        <a:xfrm>
          <a:off x="0" y="282709620"/>
          <a:ext cx="533400" cy="403860"/>
        </a:xfrm>
        <a:prstGeom prst="rect">
          <a:avLst/>
        </a:prstGeom>
        <a:noFill/>
      </xdr:spPr>
    </xdr:pic>
    <xdr:clientData/>
  </xdr:twoCellAnchor>
  <xdr:twoCellAnchor editAs="oneCell">
    <xdr:from>
      <xdr:col>0</xdr:col>
      <xdr:colOff>0</xdr:colOff>
      <xdr:row>1638</xdr:row>
      <xdr:rowOff>0</xdr:rowOff>
    </xdr:from>
    <xdr:to>
      <xdr:col>0</xdr:col>
      <xdr:colOff>533400</xdr:colOff>
      <xdr:row>1640</xdr:row>
      <xdr:rowOff>60960</xdr:rowOff>
    </xdr:to>
    <xdr:pic>
      <xdr:nvPicPr>
        <xdr:cNvPr id="3086" name="Picture 1038" descr="Morpeko (Full Belly Mode) icon">
          <a:extLst>
            <a:ext uri="{FF2B5EF4-FFF2-40B4-BE49-F238E27FC236}">
              <a16:creationId xmlns:a16="http://schemas.microsoft.com/office/drawing/2014/main" id="{00000000-0008-0000-0500-00000E0C0000}"/>
            </a:ext>
          </a:extLst>
        </xdr:cNvPr>
        <xdr:cNvPicPr>
          <a:picLocks noChangeAspect="1" noChangeArrowheads="1"/>
        </xdr:cNvPicPr>
      </xdr:nvPicPr>
      <xdr:blipFill>
        <a:blip xmlns:r="http://schemas.openxmlformats.org/officeDocument/2006/relationships" r:embed="rId1013" cstate="print"/>
        <a:srcRect/>
        <a:stretch>
          <a:fillRect/>
        </a:stretch>
      </xdr:blipFill>
      <xdr:spPr bwMode="auto">
        <a:xfrm>
          <a:off x="0" y="283052520"/>
          <a:ext cx="533400" cy="403860"/>
        </a:xfrm>
        <a:prstGeom prst="rect">
          <a:avLst/>
        </a:prstGeom>
        <a:noFill/>
      </xdr:spPr>
    </xdr:pic>
    <xdr:clientData/>
  </xdr:twoCellAnchor>
  <xdr:twoCellAnchor editAs="oneCell">
    <xdr:from>
      <xdr:col>0</xdr:col>
      <xdr:colOff>0</xdr:colOff>
      <xdr:row>1640</xdr:row>
      <xdr:rowOff>0</xdr:rowOff>
    </xdr:from>
    <xdr:to>
      <xdr:col>0</xdr:col>
      <xdr:colOff>533400</xdr:colOff>
      <xdr:row>1642</xdr:row>
      <xdr:rowOff>60960</xdr:rowOff>
    </xdr:to>
    <xdr:pic>
      <xdr:nvPicPr>
        <xdr:cNvPr id="3087" name="Picture 1039" descr="Morpeko (Hangry Mode) icon">
          <a:extLst>
            <a:ext uri="{FF2B5EF4-FFF2-40B4-BE49-F238E27FC236}">
              <a16:creationId xmlns:a16="http://schemas.microsoft.com/office/drawing/2014/main" id="{00000000-0008-0000-0500-00000F0C0000}"/>
            </a:ext>
          </a:extLst>
        </xdr:cNvPr>
        <xdr:cNvPicPr>
          <a:picLocks noChangeAspect="1" noChangeArrowheads="1"/>
        </xdr:cNvPicPr>
      </xdr:nvPicPr>
      <xdr:blipFill>
        <a:blip xmlns:r="http://schemas.openxmlformats.org/officeDocument/2006/relationships" r:embed="rId1014" cstate="print"/>
        <a:srcRect/>
        <a:stretch>
          <a:fillRect/>
        </a:stretch>
      </xdr:blipFill>
      <xdr:spPr bwMode="auto">
        <a:xfrm>
          <a:off x="0" y="283395420"/>
          <a:ext cx="533400" cy="403860"/>
        </a:xfrm>
        <a:prstGeom prst="rect">
          <a:avLst/>
        </a:prstGeom>
        <a:noFill/>
      </xdr:spPr>
    </xdr:pic>
    <xdr:clientData/>
  </xdr:twoCellAnchor>
  <xdr:twoCellAnchor editAs="oneCell">
    <xdr:from>
      <xdr:col>0</xdr:col>
      <xdr:colOff>0</xdr:colOff>
      <xdr:row>1642</xdr:row>
      <xdr:rowOff>0</xdr:rowOff>
    </xdr:from>
    <xdr:to>
      <xdr:col>0</xdr:col>
      <xdr:colOff>533400</xdr:colOff>
      <xdr:row>1644</xdr:row>
      <xdr:rowOff>53340</xdr:rowOff>
    </xdr:to>
    <xdr:pic>
      <xdr:nvPicPr>
        <xdr:cNvPr id="3088" name="Picture 1040" descr="Cufant icon">
          <a:extLst>
            <a:ext uri="{FF2B5EF4-FFF2-40B4-BE49-F238E27FC236}">
              <a16:creationId xmlns:a16="http://schemas.microsoft.com/office/drawing/2014/main" id="{00000000-0008-0000-0500-0000100C0000}"/>
            </a:ext>
          </a:extLst>
        </xdr:cNvPr>
        <xdr:cNvPicPr>
          <a:picLocks noChangeAspect="1" noChangeArrowheads="1"/>
        </xdr:cNvPicPr>
      </xdr:nvPicPr>
      <xdr:blipFill>
        <a:blip xmlns:r="http://schemas.openxmlformats.org/officeDocument/2006/relationships" r:embed="rId1015" cstate="print"/>
        <a:srcRect/>
        <a:stretch>
          <a:fillRect/>
        </a:stretch>
      </xdr:blipFill>
      <xdr:spPr bwMode="auto">
        <a:xfrm>
          <a:off x="0" y="283738320"/>
          <a:ext cx="533400" cy="403860"/>
        </a:xfrm>
        <a:prstGeom prst="rect">
          <a:avLst/>
        </a:prstGeom>
        <a:noFill/>
      </xdr:spPr>
    </xdr:pic>
    <xdr:clientData/>
  </xdr:twoCellAnchor>
  <xdr:twoCellAnchor editAs="oneCell">
    <xdr:from>
      <xdr:col>0</xdr:col>
      <xdr:colOff>0</xdr:colOff>
      <xdr:row>1643</xdr:row>
      <xdr:rowOff>0</xdr:rowOff>
    </xdr:from>
    <xdr:to>
      <xdr:col>0</xdr:col>
      <xdr:colOff>533400</xdr:colOff>
      <xdr:row>1645</xdr:row>
      <xdr:rowOff>60960</xdr:rowOff>
    </xdr:to>
    <xdr:pic>
      <xdr:nvPicPr>
        <xdr:cNvPr id="3089" name="Picture 1041" descr="Copperajah icon">
          <a:extLst>
            <a:ext uri="{FF2B5EF4-FFF2-40B4-BE49-F238E27FC236}">
              <a16:creationId xmlns:a16="http://schemas.microsoft.com/office/drawing/2014/main" id="{00000000-0008-0000-0500-0000110C0000}"/>
            </a:ext>
          </a:extLst>
        </xdr:cNvPr>
        <xdr:cNvPicPr>
          <a:picLocks noChangeAspect="1" noChangeArrowheads="1"/>
        </xdr:cNvPicPr>
      </xdr:nvPicPr>
      <xdr:blipFill>
        <a:blip xmlns:r="http://schemas.openxmlformats.org/officeDocument/2006/relationships" r:embed="rId1016" cstate="print"/>
        <a:srcRect/>
        <a:stretch>
          <a:fillRect/>
        </a:stretch>
      </xdr:blipFill>
      <xdr:spPr bwMode="auto">
        <a:xfrm>
          <a:off x="0" y="283913580"/>
          <a:ext cx="533400" cy="403860"/>
        </a:xfrm>
        <a:prstGeom prst="rect">
          <a:avLst/>
        </a:prstGeom>
        <a:noFill/>
      </xdr:spPr>
    </xdr:pic>
    <xdr:clientData/>
  </xdr:twoCellAnchor>
  <xdr:twoCellAnchor editAs="oneCell">
    <xdr:from>
      <xdr:col>0</xdr:col>
      <xdr:colOff>0</xdr:colOff>
      <xdr:row>1644</xdr:row>
      <xdr:rowOff>0</xdr:rowOff>
    </xdr:from>
    <xdr:to>
      <xdr:col>0</xdr:col>
      <xdr:colOff>533400</xdr:colOff>
      <xdr:row>1646</xdr:row>
      <xdr:rowOff>60960</xdr:rowOff>
    </xdr:to>
    <xdr:pic>
      <xdr:nvPicPr>
        <xdr:cNvPr id="3090" name="Picture 1042" descr="Dracozolt icon">
          <a:extLst>
            <a:ext uri="{FF2B5EF4-FFF2-40B4-BE49-F238E27FC236}">
              <a16:creationId xmlns:a16="http://schemas.microsoft.com/office/drawing/2014/main" id="{00000000-0008-0000-0500-0000120C0000}"/>
            </a:ext>
          </a:extLst>
        </xdr:cNvPr>
        <xdr:cNvPicPr>
          <a:picLocks noChangeAspect="1" noChangeArrowheads="1"/>
        </xdr:cNvPicPr>
      </xdr:nvPicPr>
      <xdr:blipFill>
        <a:blip xmlns:r="http://schemas.openxmlformats.org/officeDocument/2006/relationships" r:embed="rId1017" cstate="print"/>
        <a:srcRect/>
        <a:stretch>
          <a:fillRect/>
        </a:stretch>
      </xdr:blipFill>
      <xdr:spPr bwMode="auto">
        <a:xfrm>
          <a:off x="0" y="284088840"/>
          <a:ext cx="533400" cy="403860"/>
        </a:xfrm>
        <a:prstGeom prst="rect">
          <a:avLst/>
        </a:prstGeom>
        <a:noFill/>
      </xdr:spPr>
    </xdr:pic>
    <xdr:clientData/>
  </xdr:twoCellAnchor>
  <xdr:twoCellAnchor editAs="oneCell">
    <xdr:from>
      <xdr:col>0</xdr:col>
      <xdr:colOff>0</xdr:colOff>
      <xdr:row>1646</xdr:row>
      <xdr:rowOff>0</xdr:rowOff>
    </xdr:from>
    <xdr:to>
      <xdr:col>0</xdr:col>
      <xdr:colOff>533400</xdr:colOff>
      <xdr:row>1648</xdr:row>
      <xdr:rowOff>60960</xdr:rowOff>
    </xdr:to>
    <xdr:pic>
      <xdr:nvPicPr>
        <xdr:cNvPr id="3091" name="Picture 1043" descr="Arctozolt icon">
          <a:extLst>
            <a:ext uri="{FF2B5EF4-FFF2-40B4-BE49-F238E27FC236}">
              <a16:creationId xmlns:a16="http://schemas.microsoft.com/office/drawing/2014/main" id="{00000000-0008-0000-0500-0000130C0000}"/>
            </a:ext>
          </a:extLst>
        </xdr:cNvPr>
        <xdr:cNvPicPr>
          <a:picLocks noChangeAspect="1" noChangeArrowheads="1"/>
        </xdr:cNvPicPr>
      </xdr:nvPicPr>
      <xdr:blipFill>
        <a:blip xmlns:r="http://schemas.openxmlformats.org/officeDocument/2006/relationships" r:embed="rId1018" cstate="print"/>
        <a:srcRect/>
        <a:stretch>
          <a:fillRect/>
        </a:stretch>
      </xdr:blipFill>
      <xdr:spPr bwMode="auto">
        <a:xfrm>
          <a:off x="0" y="284431740"/>
          <a:ext cx="533400" cy="403860"/>
        </a:xfrm>
        <a:prstGeom prst="rect">
          <a:avLst/>
        </a:prstGeom>
        <a:noFill/>
      </xdr:spPr>
    </xdr:pic>
    <xdr:clientData/>
  </xdr:twoCellAnchor>
  <xdr:twoCellAnchor editAs="oneCell">
    <xdr:from>
      <xdr:col>0</xdr:col>
      <xdr:colOff>0</xdr:colOff>
      <xdr:row>1648</xdr:row>
      <xdr:rowOff>0</xdr:rowOff>
    </xdr:from>
    <xdr:to>
      <xdr:col>0</xdr:col>
      <xdr:colOff>533400</xdr:colOff>
      <xdr:row>1650</xdr:row>
      <xdr:rowOff>60960</xdr:rowOff>
    </xdr:to>
    <xdr:pic>
      <xdr:nvPicPr>
        <xdr:cNvPr id="3092" name="Picture 1044" descr="Dracovish icon">
          <a:extLst>
            <a:ext uri="{FF2B5EF4-FFF2-40B4-BE49-F238E27FC236}">
              <a16:creationId xmlns:a16="http://schemas.microsoft.com/office/drawing/2014/main" id="{00000000-0008-0000-0500-0000140C0000}"/>
            </a:ext>
          </a:extLst>
        </xdr:cNvPr>
        <xdr:cNvPicPr>
          <a:picLocks noChangeAspect="1" noChangeArrowheads="1"/>
        </xdr:cNvPicPr>
      </xdr:nvPicPr>
      <xdr:blipFill>
        <a:blip xmlns:r="http://schemas.openxmlformats.org/officeDocument/2006/relationships" r:embed="rId1019" cstate="print"/>
        <a:srcRect/>
        <a:stretch>
          <a:fillRect/>
        </a:stretch>
      </xdr:blipFill>
      <xdr:spPr bwMode="auto">
        <a:xfrm>
          <a:off x="0" y="284774640"/>
          <a:ext cx="533400" cy="403860"/>
        </a:xfrm>
        <a:prstGeom prst="rect">
          <a:avLst/>
        </a:prstGeom>
        <a:noFill/>
      </xdr:spPr>
    </xdr:pic>
    <xdr:clientData/>
  </xdr:twoCellAnchor>
  <xdr:twoCellAnchor editAs="oneCell">
    <xdr:from>
      <xdr:col>0</xdr:col>
      <xdr:colOff>0</xdr:colOff>
      <xdr:row>1650</xdr:row>
      <xdr:rowOff>0</xdr:rowOff>
    </xdr:from>
    <xdr:to>
      <xdr:col>0</xdr:col>
      <xdr:colOff>533400</xdr:colOff>
      <xdr:row>1652</xdr:row>
      <xdr:rowOff>60960</xdr:rowOff>
    </xdr:to>
    <xdr:pic>
      <xdr:nvPicPr>
        <xdr:cNvPr id="3093" name="Picture 1045" descr="Arctovish icon">
          <a:extLst>
            <a:ext uri="{FF2B5EF4-FFF2-40B4-BE49-F238E27FC236}">
              <a16:creationId xmlns:a16="http://schemas.microsoft.com/office/drawing/2014/main" id="{00000000-0008-0000-0500-0000150C0000}"/>
            </a:ext>
          </a:extLst>
        </xdr:cNvPr>
        <xdr:cNvPicPr>
          <a:picLocks noChangeAspect="1" noChangeArrowheads="1"/>
        </xdr:cNvPicPr>
      </xdr:nvPicPr>
      <xdr:blipFill>
        <a:blip xmlns:r="http://schemas.openxmlformats.org/officeDocument/2006/relationships" r:embed="rId1020" cstate="print"/>
        <a:srcRect/>
        <a:stretch>
          <a:fillRect/>
        </a:stretch>
      </xdr:blipFill>
      <xdr:spPr bwMode="auto">
        <a:xfrm>
          <a:off x="0" y="285117540"/>
          <a:ext cx="533400" cy="403860"/>
        </a:xfrm>
        <a:prstGeom prst="rect">
          <a:avLst/>
        </a:prstGeom>
        <a:noFill/>
      </xdr:spPr>
    </xdr:pic>
    <xdr:clientData/>
  </xdr:twoCellAnchor>
  <xdr:twoCellAnchor editAs="oneCell">
    <xdr:from>
      <xdr:col>0</xdr:col>
      <xdr:colOff>0</xdr:colOff>
      <xdr:row>1652</xdr:row>
      <xdr:rowOff>0</xdr:rowOff>
    </xdr:from>
    <xdr:to>
      <xdr:col>0</xdr:col>
      <xdr:colOff>533400</xdr:colOff>
      <xdr:row>1654</xdr:row>
      <xdr:rowOff>60960</xdr:rowOff>
    </xdr:to>
    <xdr:pic>
      <xdr:nvPicPr>
        <xdr:cNvPr id="3094" name="Picture 1046" descr="Duraludon icon">
          <a:extLst>
            <a:ext uri="{FF2B5EF4-FFF2-40B4-BE49-F238E27FC236}">
              <a16:creationId xmlns:a16="http://schemas.microsoft.com/office/drawing/2014/main" id="{00000000-0008-0000-0500-0000160C0000}"/>
            </a:ext>
          </a:extLst>
        </xdr:cNvPr>
        <xdr:cNvPicPr>
          <a:picLocks noChangeAspect="1" noChangeArrowheads="1"/>
        </xdr:cNvPicPr>
      </xdr:nvPicPr>
      <xdr:blipFill>
        <a:blip xmlns:r="http://schemas.openxmlformats.org/officeDocument/2006/relationships" r:embed="rId1021" cstate="print"/>
        <a:srcRect/>
        <a:stretch>
          <a:fillRect/>
        </a:stretch>
      </xdr:blipFill>
      <xdr:spPr bwMode="auto">
        <a:xfrm>
          <a:off x="0" y="285460440"/>
          <a:ext cx="533400" cy="403860"/>
        </a:xfrm>
        <a:prstGeom prst="rect">
          <a:avLst/>
        </a:prstGeom>
        <a:noFill/>
      </xdr:spPr>
    </xdr:pic>
    <xdr:clientData/>
  </xdr:twoCellAnchor>
  <xdr:twoCellAnchor editAs="oneCell">
    <xdr:from>
      <xdr:col>0</xdr:col>
      <xdr:colOff>0</xdr:colOff>
      <xdr:row>1654</xdr:row>
      <xdr:rowOff>0</xdr:rowOff>
    </xdr:from>
    <xdr:to>
      <xdr:col>0</xdr:col>
      <xdr:colOff>533400</xdr:colOff>
      <xdr:row>1656</xdr:row>
      <xdr:rowOff>60960</xdr:rowOff>
    </xdr:to>
    <xdr:pic>
      <xdr:nvPicPr>
        <xdr:cNvPr id="3095" name="Picture 1047" descr="Dreepy icon">
          <a:extLst>
            <a:ext uri="{FF2B5EF4-FFF2-40B4-BE49-F238E27FC236}">
              <a16:creationId xmlns:a16="http://schemas.microsoft.com/office/drawing/2014/main" id="{00000000-0008-0000-0500-0000170C0000}"/>
            </a:ext>
          </a:extLst>
        </xdr:cNvPr>
        <xdr:cNvPicPr>
          <a:picLocks noChangeAspect="1" noChangeArrowheads="1"/>
        </xdr:cNvPicPr>
      </xdr:nvPicPr>
      <xdr:blipFill>
        <a:blip xmlns:r="http://schemas.openxmlformats.org/officeDocument/2006/relationships" r:embed="rId1022" cstate="print"/>
        <a:srcRect/>
        <a:stretch>
          <a:fillRect/>
        </a:stretch>
      </xdr:blipFill>
      <xdr:spPr bwMode="auto">
        <a:xfrm>
          <a:off x="0" y="285803340"/>
          <a:ext cx="533400" cy="403860"/>
        </a:xfrm>
        <a:prstGeom prst="rect">
          <a:avLst/>
        </a:prstGeom>
        <a:noFill/>
      </xdr:spPr>
    </xdr:pic>
    <xdr:clientData/>
  </xdr:twoCellAnchor>
  <xdr:twoCellAnchor editAs="oneCell">
    <xdr:from>
      <xdr:col>0</xdr:col>
      <xdr:colOff>0</xdr:colOff>
      <xdr:row>1656</xdr:row>
      <xdr:rowOff>0</xdr:rowOff>
    </xdr:from>
    <xdr:to>
      <xdr:col>0</xdr:col>
      <xdr:colOff>533400</xdr:colOff>
      <xdr:row>1658</xdr:row>
      <xdr:rowOff>60960</xdr:rowOff>
    </xdr:to>
    <xdr:pic>
      <xdr:nvPicPr>
        <xdr:cNvPr id="3096" name="Picture 1048" descr="Drakloak icon">
          <a:extLst>
            <a:ext uri="{FF2B5EF4-FFF2-40B4-BE49-F238E27FC236}">
              <a16:creationId xmlns:a16="http://schemas.microsoft.com/office/drawing/2014/main" id="{00000000-0008-0000-0500-0000180C0000}"/>
            </a:ext>
          </a:extLst>
        </xdr:cNvPr>
        <xdr:cNvPicPr>
          <a:picLocks noChangeAspect="1" noChangeArrowheads="1"/>
        </xdr:cNvPicPr>
      </xdr:nvPicPr>
      <xdr:blipFill>
        <a:blip xmlns:r="http://schemas.openxmlformats.org/officeDocument/2006/relationships" r:embed="rId1023" cstate="print"/>
        <a:srcRect/>
        <a:stretch>
          <a:fillRect/>
        </a:stretch>
      </xdr:blipFill>
      <xdr:spPr bwMode="auto">
        <a:xfrm>
          <a:off x="0" y="286146240"/>
          <a:ext cx="533400" cy="403860"/>
        </a:xfrm>
        <a:prstGeom prst="rect">
          <a:avLst/>
        </a:prstGeom>
        <a:noFill/>
      </xdr:spPr>
    </xdr:pic>
    <xdr:clientData/>
  </xdr:twoCellAnchor>
  <xdr:twoCellAnchor editAs="oneCell">
    <xdr:from>
      <xdr:col>0</xdr:col>
      <xdr:colOff>0</xdr:colOff>
      <xdr:row>1658</xdr:row>
      <xdr:rowOff>0</xdr:rowOff>
    </xdr:from>
    <xdr:to>
      <xdr:col>0</xdr:col>
      <xdr:colOff>533400</xdr:colOff>
      <xdr:row>1660</xdr:row>
      <xdr:rowOff>60960</xdr:rowOff>
    </xdr:to>
    <xdr:pic>
      <xdr:nvPicPr>
        <xdr:cNvPr id="3097" name="Picture 1049" descr="Dragapult icon">
          <a:extLst>
            <a:ext uri="{FF2B5EF4-FFF2-40B4-BE49-F238E27FC236}">
              <a16:creationId xmlns:a16="http://schemas.microsoft.com/office/drawing/2014/main" id="{00000000-0008-0000-0500-0000190C0000}"/>
            </a:ext>
          </a:extLst>
        </xdr:cNvPr>
        <xdr:cNvPicPr>
          <a:picLocks noChangeAspect="1" noChangeArrowheads="1"/>
        </xdr:cNvPicPr>
      </xdr:nvPicPr>
      <xdr:blipFill>
        <a:blip xmlns:r="http://schemas.openxmlformats.org/officeDocument/2006/relationships" r:embed="rId1024" cstate="print"/>
        <a:srcRect/>
        <a:stretch>
          <a:fillRect/>
        </a:stretch>
      </xdr:blipFill>
      <xdr:spPr bwMode="auto">
        <a:xfrm>
          <a:off x="0" y="286489140"/>
          <a:ext cx="533400" cy="403860"/>
        </a:xfrm>
        <a:prstGeom prst="rect">
          <a:avLst/>
        </a:prstGeom>
        <a:noFill/>
      </xdr:spPr>
    </xdr:pic>
    <xdr:clientData/>
  </xdr:twoCellAnchor>
  <xdr:twoCellAnchor editAs="oneCell">
    <xdr:from>
      <xdr:col>0</xdr:col>
      <xdr:colOff>0</xdr:colOff>
      <xdr:row>1660</xdr:row>
      <xdr:rowOff>0</xdr:rowOff>
    </xdr:from>
    <xdr:to>
      <xdr:col>0</xdr:col>
      <xdr:colOff>533400</xdr:colOff>
      <xdr:row>1662</xdr:row>
      <xdr:rowOff>15240</xdr:rowOff>
    </xdr:to>
    <xdr:pic>
      <xdr:nvPicPr>
        <xdr:cNvPr id="3098" name="Picture 1050" descr="Zacian (Hero of Many Battles) icon">
          <a:extLst>
            <a:ext uri="{FF2B5EF4-FFF2-40B4-BE49-F238E27FC236}">
              <a16:creationId xmlns:a16="http://schemas.microsoft.com/office/drawing/2014/main" id="{00000000-0008-0000-0500-00001A0C0000}"/>
            </a:ext>
          </a:extLst>
        </xdr:cNvPr>
        <xdr:cNvPicPr>
          <a:picLocks noChangeAspect="1" noChangeArrowheads="1"/>
        </xdr:cNvPicPr>
      </xdr:nvPicPr>
      <xdr:blipFill>
        <a:blip xmlns:r="http://schemas.openxmlformats.org/officeDocument/2006/relationships" r:embed="rId1025" cstate="print"/>
        <a:srcRect/>
        <a:stretch>
          <a:fillRect/>
        </a:stretch>
      </xdr:blipFill>
      <xdr:spPr bwMode="auto">
        <a:xfrm>
          <a:off x="0" y="286832040"/>
          <a:ext cx="533400" cy="403860"/>
        </a:xfrm>
        <a:prstGeom prst="rect">
          <a:avLst/>
        </a:prstGeom>
        <a:noFill/>
      </xdr:spPr>
    </xdr:pic>
    <xdr:clientData/>
  </xdr:twoCellAnchor>
  <xdr:twoCellAnchor editAs="oneCell">
    <xdr:from>
      <xdr:col>0</xdr:col>
      <xdr:colOff>0</xdr:colOff>
      <xdr:row>1662</xdr:row>
      <xdr:rowOff>0</xdr:rowOff>
    </xdr:from>
    <xdr:to>
      <xdr:col>0</xdr:col>
      <xdr:colOff>533400</xdr:colOff>
      <xdr:row>1664</xdr:row>
      <xdr:rowOff>60960</xdr:rowOff>
    </xdr:to>
    <xdr:pic>
      <xdr:nvPicPr>
        <xdr:cNvPr id="3099" name="Picture 1051" descr="Zacian (Crowned Sword) icon">
          <a:extLst>
            <a:ext uri="{FF2B5EF4-FFF2-40B4-BE49-F238E27FC236}">
              <a16:creationId xmlns:a16="http://schemas.microsoft.com/office/drawing/2014/main" id="{00000000-0008-0000-0500-00001B0C0000}"/>
            </a:ext>
          </a:extLst>
        </xdr:cNvPr>
        <xdr:cNvPicPr>
          <a:picLocks noChangeAspect="1" noChangeArrowheads="1"/>
        </xdr:cNvPicPr>
      </xdr:nvPicPr>
      <xdr:blipFill>
        <a:blip xmlns:r="http://schemas.openxmlformats.org/officeDocument/2006/relationships" r:embed="rId1026" cstate="print"/>
        <a:srcRect/>
        <a:stretch>
          <a:fillRect/>
        </a:stretch>
      </xdr:blipFill>
      <xdr:spPr bwMode="auto">
        <a:xfrm>
          <a:off x="0" y="287220660"/>
          <a:ext cx="533400" cy="403860"/>
        </a:xfrm>
        <a:prstGeom prst="rect">
          <a:avLst/>
        </a:prstGeom>
        <a:noFill/>
      </xdr:spPr>
    </xdr:pic>
    <xdr:clientData/>
  </xdr:twoCellAnchor>
  <xdr:twoCellAnchor editAs="oneCell">
    <xdr:from>
      <xdr:col>0</xdr:col>
      <xdr:colOff>0</xdr:colOff>
      <xdr:row>1664</xdr:row>
      <xdr:rowOff>0</xdr:rowOff>
    </xdr:from>
    <xdr:to>
      <xdr:col>0</xdr:col>
      <xdr:colOff>533400</xdr:colOff>
      <xdr:row>1666</xdr:row>
      <xdr:rowOff>15240</xdr:rowOff>
    </xdr:to>
    <xdr:pic>
      <xdr:nvPicPr>
        <xdr:cNvPr id="3100" name="Picture 1052" descr="Zamazenta (Hero of Many Battles) icon">
          <a:extLst>
            <a:ext uri="{FF2B5EF4-FFF2-40B4-BE49-F238E27FC236}">
              <a16:creationId xmlns:a16="http://schemas.microsoft.com/office/drawing/2014/main" id="{00000000-0008-0000-0500-00001C0C0000}"/>
            </a:ext>
          </a:extLst>
        </xdr:cNvPr>
        <xdr:cNvPicPr>
          <a:picLocks noChangeAspect="1" noChangeArrowheads="1"/>
        </xdr:cNvPicPr>
      </xdr:nvPicPr>
      <xdr:blipFill>
        <a:blip xmlns:r="http://schemas.openxmlformats.org/officeDocument/2006/relationships" r:embed="rId1027" cstate="print"/>
        <a:srcRect/>
        <a:stretch>
          <a:fillRect/>
        </a:stretch>
      </xdr:blipFill>
      <xdr:spPr bwMode="auto">
        <a:xfrm>
          <a:off x="0" y="287563560"/>
          <a:ext cx="533400" cy="403860"/>
        </a:xfrm>
        <a:prstGeom prst="rect">
          <a:avLst/>
        </a:prstGeom>
        <a:noFill/>
      </xdr:spPr>
    </xdr:pic>
    <xdr:clientData/>
  </xdr:twoCellAnchor>
  <xdr:twoCellAnchor editAs="oneCell">
    <xdr:from>
      <xdr:col>0</xdr:col>
      <xdr:colOff>0</xdr:colOff>
      <xdr:row>1666</xdr:row>
      <xdr:rowOff>0</xdr:rowOff>
    </xdr:from>
    <xdr:to>
      <xdr:col>0</xdr:col>
      <xdr:colOff>533400</xdr:colOff>
      <xdr:row>1668</xdr:row>
      <xdr:rowOff>60960</xdr:rowOff>
    </xdr:to>
    <xdr:pic>
      <xdr:nvPicPr>
        <xdr:cNvPr id="3101" name="Picture 1053" descr="Zamazenta (Crowned Shield) icon">
          <a:extLst>
            <a:ext uri="{FF2B5EF4-FFF2-40B4-BE49-F238E27FC236}">
              <a16:creationId xmlns:a16="http://schemas.microsoft.com/office/drawing/2014/main" id="{00000000-0008-0000-0500-00001D0C0000}"/>
            </a:ext>
          </a:extLst>
        </xdr:cNvPr>
        <xdr:cNvPicPr>
          <a:picLocks noChangeAspect="1" noChangeArrowheads="1"/>
        </xdr:cNvPicPr>
      </xdr:nvPicPr>
      <xdr:blipFill>
        <a:blip xmlns:r="http://schemas.openxmlformats.org/officeDocument/2006/relationships" r:embed="rId1028" cstate="print"/>
        <a:srcRect/>
        <a:stretch>
          <a:fillRect/>
        </a:stretch>
      </xdr:blipFill>
      <xdr:spPr bwMode="auto">
        <a:xfrm>
          <a:off x="0" y="287952180"/>
          <a:ext cx="533400" cy="403860"/>
        </a:xfrm>
        <a:prstGeom prst="rect">
          <a:avLst/>
        </a:prstGeom>
        <a:noFill/>
      </xdr:spPr>
    </xdr:pic>
    <xdr:clientData/>
  </xdr:twoCellAnchor>
  <xdr:twoCellAnchor editAs="oneCell">
    <xdr:from>
      <xdr:col>0</xdr:col>
      <xdr:colOff>0</xdr:colOff>
      <xdr:row>1668</xdr:row>
      <xdr:rowOff>0</xdr:rowOff>
    </xdr:from>
    <xdr:to>
      <xdr:col>0</xdr:col>
      <xdr:colOff>533400</xdr:colOff>
      <xdr:row>1670</xdr:row>
      <xdr:rowOff>60960</xdr:rowOff>
    </xdr:to>
    <xdr:pic>
      <xdr:nvPicPr>
        <xdr:cNvPr id="3102" name="Picture 1054" descr="Eternatus icon">
          <a:extLst>
            <a:ext uri="{FF2B5EF4-FFF2-40B4-BE49-F238E27FC236}">
              <a16:creationId xmlns:a16="http://schemas.microsoft.com/office/drawing/2014/main" id="{00000000-0008-0000-0500-00001E0C0000}"/>
            </a:ext>
          </a:extLst>
        </xdr:cNvPr>
        <xdr:cNvPicPr>
          <a:picLocks noChangeAspect="1" noChangeArrowheads="1"/>
        </xdr:cNvPicPr>
      </xdr:nvPicPr>
      <xdr:blipFill>
        <a:blip xmlns:r="http://schemas.openxmlformats.org/officeDocument/2006/relationships" r:embed="rId1029" cstate="print"/>
        <a:srcRect/>
        <a:stretch>
          <a:fillRect/>
        </a:stretch>
      </xdr:blipFill>
      <xdr:spPr bwMode="auto">
        <a:xfrm>
          <a:off x="0" y="288295080"/>
          <a:ext cx="533400" cy="403860"/>
        </a:xfrm>
        <a:prstGeom prst="rect">
          <a:avLst/>
        </a:prstGeom>
        <a:noFill/>
      </xdr:spPr>
    </xdr:pic>
    <xdr:clientData/>
  </xdr:twoCellAnchor>
  <xdr:twoCellAnchor editAs="oneCell">
    <xdr:from>
      <xdr:col>0</xdr:col>
      <xdr:colOff>0</xdr:colOff>
      <xdr:row>1670</xdr:row>
      <xdr:rowOff>0</xdr:rowOff>
    </xdr:from>
    <xdr:to>
      <xdr:col>0</xdr:col>
      <xdr:colOff>533400</xdr:colOff>
      <xdr:row>1672</xdr:row>
      <xdr:rowOff>60960</xdr:rowOff>
    </xdr:to>
    <xdr:pic>
      <xdr:nvPicPr>
        <xdr:cNvPr id="3103" name="Picture 1055" descr="Eternatus (Eternamax) icon">
          <a:extLst>
            <a:ext uri="{FF2B5EF4-FFF2-40B4-BE49-F238E27FC236}">
              <a16:creationId xmlns:a16="http://schemas.microsoft.com/office/drawing/2014/main" id="{00000000-0008-0000-0500-00001F0C0000}"/>
            </a:ext>
          </a:extLst>
        </xdr:cNvPr>
        <xdr:cNvPicPr>
          <a:picLocks noChangeAspect="1" noChangeArrowheads="1"/>
        </xdr:cNvPicPr>
      </xdr:nvPicPr>
      <xdr:blipFill>
        <a:blip xmlns:r="http://schemas.openxmlformats.org/officeDocument/2006/relationships" r:embed="rId1030" cstate="print"/>
        <a:srcRect/>
        <a:stretch>
          <a:fillRect/>
        </a:stretch>
      </xdr:blipFill>
      <xdr:spPr bwMode="auto">
        <a:xfrm>
          <a:off x="0" y="288637980"/>
          <a:ext cx="533400" cy="403860"/>
        </a:xfrm>
        <a:prstGeom prst="rect">
          <a:avLst/>
        </a:prstGeom>
        <a:noFill/>
      </xdr:spPr>
    </xdr:pic>
    <xdr:clientData/>
  </xdr:twoCellAnchor>
  <xdr:twoCellAnchor editAs="oneCell">
    <xdr:from>
      <xdr:col>0</xdr:col>
      <xdr:colOff>0</xdr:colOff>
      <xdr:row>1672</xdr:row>
      <xdr:rowOff>0</xdr:rowOff>
    </xdr:from>
    <xdr:to>
      <xdr:col>0</xdr:col>
      <xdr:colOff>495300</xdr:colOff>
      <xdr:row>1674</xdr:row>
      <xdr:rowOff>60960</xdr:rowOff>
    </xdr:to>
    <xdr:pic>
      <xdr:nvPicPr>
        <xdr:cNvPr id="3104" name="Picture 1056" descr="Kubfu icon">
          <a:extLst>
            <a:ext uri="{FF2B5EF4-FFF2-40B4-BE49-F238E27FC236}">
              <a16:creationId xmlns:a16="http://schemas.microsoft.com/office/drawing/2014/main" id="{00000000-0008-0000-0500-0000200C0000}"/>
            </a:ext>
          </a:extLst>
        </xdr:cNvPr>
        <xdr:cNvPicPr>
          <a:picLocks noChangeAspect="1" noChangeArrowheads="1"/>
        </xdr:cNvPicPr>
      </xdr:nvPicPr>
      <xdr:blipFill>
        <a:blip xmlns:r="http://schemas.openxmlformats.org/officeDocument/2006/relationships" r:embed="rId1031" cstate="print"/>
        <a:srcRect/>
        <a:stretch>
          <a:fillRect/>
        </a:stretch>
      </xdr:blipFill>
      <xdr:spPr bwMode="auto">
        <a:xfrm>
          <a:off x="0" y="288980880"/>
          <a:ext cx="495300" cy="403860"/>
        </a:xfrm>
        <a:prstGeom prst="rect">
          <a:avLst/>
        </a:prstGeom>
        <a:noFill/>
      </xdr:spPr>
    </xdr:pic>
    <xdr:clientData/>
  </xdr:twoCellAnchor>
  <xdr:twoCellAnchor editAs="oneCell">
    <xdr:from>
      <xdr:col>0</xdr:col>
      <xdr:colOff>0</xdr:colOff>
      <xdr:row>1673</xdr:row>
      <xdr:rowOff>0</xdr:rowOff>
    </xdr:from>
    <xdr:to>
      <xdr:col>0</xdr:col>
      <xdr:colOff>495300</xdr:colOff>
      <xdr:row>1675</xdr:row>
      <xdr:rowOff>60960</xdr:rowOff>
    </xdr:to>
    <xdr:pic>
      <xdr:nvPicPr>
        <xdr:cNvPr id="3105" name="Picture 1057" descr="Urshifu (Single Strike Style) icon">
          <a:extLst>
            <a:ext uri="{FF2B5EF4-FFF2-40B4-BE49-F238E27FC236}">
              <a16:creationId xmlns:a16="http://schemas.microsoft.com/office/drawing/2014/main" id="{00000000-0008-0000-0500-0000210C0000}"/>
            </a:ext>
          </a:extLst>
        </xdr:cNvPr>
        <xdr:cNvPicPr>
          <a:picLocks noChangeAspect="1" noChangeArrowheads="1"/>
        </xdr:cNvPicPr>
      </xdr:nvPicPr>
      <xdr:blipFill>
        <a:blip xmlns:r="http://schemas.openxmlformats.org/officeDocument/2006/relationships" r:embed="rId1032" cstate="print"/>
        <a:srcRect/>
        <a:stretch>
          <a:fillRect/>
        </a:stretch>
      </xdr:blipFill>
      <xdr:spPr bwMode="auto">
        <a:xfrm>
          <a:off x="0" y="289156140"/>
          <a:ext cx="495300" cy="403860"/>
        </a:xfrm>
        <a:prstGeom prst="rect">
          <a:avLst/>
        </a:prstGeom>
        <a:noFill/>
      </xdr:spPr>
    </xdr:pic>
    <xdr:clientData/>
  </xdr:twoCellAnchor>
  <xdr:twoCellAnchor editAs="oneCell">
    <xdr:from>
      <xdr:col>0</xdr:col>
      <xdr:colOff>0</xdr:colOff>
      <xdr:row>1675</xdr:row>
      <xdr:rowOff>0</xdr:rowOff>
    </xdr:from>
    <xdr:to>
      <xdr:col>0</xdr:col>
      <xdr:colOff>495300</xdr:colOff>
      <xdr:row>1677</xdr:row>
      <xdr:rowOff>60960</xdr:rowOff>
    </xdr:to>
    <xdr:pic>
      <xdr:nvPicPr>
        <xdr:cNvPr id="3106" name="Picture 1058" descr="Urshifu (Rapid Strike Style) icon">
          <a:extLst>
            <a:ext uri="{FF2B5EF4-FFF2-40B4-BE49-F238E27FC236}">
              <a16:creationId xmlns:a16="http://schemas.microsoft.com/office/drawing/2014/main" id="{00000000-0008-0000-0500-0000220C0000}"/>
            </a:ext>
          </a:extLst>
        </xdr:cNvPr>
        <xdr:cNvPicPr>
          <a:picLocks noChangeAspect="1" noChangeArrowheads="1"/>
        </xdr:cNvPicPr>
      </xdr:nvPicPr>
      <xdr:blipFill>
        <a:blip xmlns:r="http://schemas.openxmlformats.org/officeDocument/2006/relationships" r:embed="rId1032" cstate="print"/>
        <a:srcRect/>
        <a:stretch>
          <a:fillRect/>
        </a:stretch>
      </xdr:blipFill>
      <xdr:spPr bwMode="auto">
        <a:xfrm>
          <a:off x="0" y="289499040"/>
          <a:ext cx="495300" cy="403860"/>
        </a:xfrm>
        <a:prstGeom prst="rect">
          <a:avLst/>
        </a:prstGeom>
        <a:noFill/>
      </xdr:spPr>
    </xdr:pic>
    <xdr:clientData/>
  </xdr:twoCellAnchor>
  <xdr:twoCellAnchor editAs="oneCell">
    <xdr:from>
      <xdr:col>0</xdr:col>
      <xdr:colOff>0</xdr:colOff>
      <xdr:row>1677</xdr:row>
      <xdr:rowOff>0</xdr:rowOff>
    </xdr:from>
    <xdr:to>
      <xdr:col>0</xdr:col>
      <xdr:colOff>495300</xdr:colOff>
      <xdr:row>1679</xdr:row>
      <xdr:rowOff>60960</xdr:rowOff>
    </xdr:to>
    <xdr:pic>
      <xdr:nvPicPr>
        <xdr:cNvPr id="3107" name="Picture 1059" descr="Zarude icon">
          <a:extLst>
            <a:ext uri="{FF2B5EF4-FFF2-40B4-BE49-F238E27FC236}">
              <a16:creationId xmlns:a16="http://schemas.microsoft.com/office/drawing/2014/main" id="{00000000-0008-0000-0500-0000230C0000}"/>
            </a:ext>
          </a:extLst>
        </xdr:cNvPr>
        <xdr:cNvPicPr>
          <a:picLocks noChangeAspect="1" noChangeArrowheads="1"/>
        </xdr:cNvPicPr>
      </xdr:nvPicPr>
      <xdr:blipFill>
        <a:blip xmlns:r="http://schemas.openxmlformats.org/officeDocument/2006/relationships" r:embed="rId1033" cstate="print"/>
        <a:srcRect/>
        <a:stretch>
          <a:fillRect/>
        </a:stretch>
      </xdr:blipFill>
      <xdr:spPr bwMode="auto">
        <a:xfrm>
          <a:off x="0" y="289841940"/>
          <a:ext cx="495300" cy="403860"/>
        </a:xfrm>
        <a:prstGeom prst="rect">
          <a:avLst/>
        </a:prstGeom>
        <a:noFill/>
      </xdr:spPr>
    </xdr:pic>
    <xdr:clientData/>
  </xdr:twoCellAnchor>
  <xdr:twoCellAnchor editAs="oneCell">
    <xdr:from>
      <xdr:col>0</xdr:col>
      <xdr:colOff>0</xdr:colOff>
      <xdr:row>1679</xdr:row>
      <xdr:rowOff>0</xdr:rowOff>
    </xdr:from>
    <xdr:to>
      <xdr:col>0</xdr:col>
      <xdr:colOff>533400</xdr:colOff>
      <xdr:row>1681</xdr:row>
      <xdr:rowOff>53340</xdr:rowOff>
    </xdr:to>
    <xdr:pic>
      <xdr:nvPicPr>
        <xdr:cNvPr id="3108" name="Picture 1060" descr="Regieleki icon">
          <a:extLst>
            <a:ext uri="{FF2B5EF4-FFF2-40B4-BE49-F238E27FC236}">
              <a16:creationId xmlns:a16="http://schemas.microsoft.com/office/drawing/2014/main" id="{00000000-0008-0000-0500-0000240C0000}"/>
            </a:ext>
          </a:extLst>
        </xdr:cNvPr>
        <xdr:cNvPicPr>
          <a:picLocks noChangeAspect="1" noChangeArrowheads="1"/>
        </xdr:cNvPicPr>
      </xdr:nvPicPr>
      <xdr:blipFill>
        <a:blip xmlns:r="http://schemas.openxmlformats.org/officeDocument/2006/relationships" r:embed="rId1034" cstate="print"/>
        <a:srcRect/>
        <a:stretch>
          <a:fillRect/>
        </a:stretch>
      </xdr:blipFill>
      <xdr:spPr bwMode="auto">
        <a:xfrm>
          <a:off x="0" y="290184840"/>
          <a:ext cx="533400" cy="403860"/>
        </a:xfrm>
        <a:prstGeom prst="rect">
          <a:avLst/>
        </a:prstGeom>
        <a:noFill/>
      </xdr:spPr>
    </xdr:pic>
    <xdr:clientData/>
  </xdr:twoCellAnchor>
  <xdr:twoCellAnchor editAs="oneCell">
    <xdr:from>
      <xdr:col>0</xdr:col>
      <xdr:colOff>0</xdr:colOff>
      <xdr:row>1680</xdr:row>
      <xdr:rowOff>0</xdr:rowOff>
    </xdr:from>
    <xdr:to>
      <xdr:col>0</xdr:col>
      <xdr:colOff>533400</xdr:colOff>
      <xdr:row>1682</xdr:row>
      <xdr:rowOff>53340</xdr:rowOff>
    </xdr:to>
    <xdr:pic>
      <xdr:nvPicPr>
        <xdr:cNvPr id="3109" name="Picture 1061" descr="Regidrago icon">
          <a:extLst>
            <a:ext uri="{FF2B5EF4-FFF2-40B4-BE49-F238E27FC236}">
              <a16:creationId xmlns:a16="http://schemas.microsoft.com/office/drawing/2014/main" id="{00000000-0008-0000-0500-0000250C0000}"/>
            </a:ext>
          </a:extLst>
        </xdr:cNvPr>
        <xdr:cNvPicPr>
          <a:picLocks noChangeAspect="1" noChangeArrowheads="1"/>
        </xdr:cNvPicPr>
      </xdr:nvPicPr>
      <xdr:blipFill>
        <a:blip xmlns:r="http://schemas.openxmlformats.org/officeDocument/2006/relationships" r:embed="rId1035" cstate="print"/>
        <a:srcRect/>
        <a:stretch>
          <a:fillRect/>
        </a:stretch>
      </xdr:blipFill>
      <xdr:spPr bwMode="auto">
        <a:xfrm>
          <a:off x="0" y="290360100"/>
          <a:ext cx="533400" cy="403860"/>
        </a:xfrm>
        <a:prstGeom prst="rect">
          <a:avLst/>
        </a:prstGeom>
        <a:noFill/>
      </xdr:spPr>
    </xdr:pic>
    <xdr:clientData/>
  </xdr:twoCellAnchor>
  <xdr:twoCellAnchor editAs="oneCell">
    <xdr:from>
      <xdr:col>0</xdr:col>
      <xdr:colOff>0</xdr:colOff>
      <xdr:row>1681</xdr:row>
      <xdr:rowOff>0</xdr:rowOff>
    </xdr:from>
    <xdr:to>
      <xdr:col>0</xdr:col>
      <xdr:colOff>533400</xdr:colOff>
      <xdr:row>1683</xdr:row>
      <xdr:rowOff>53340</xdr:rowOff>
    </xdr:to>
    <xdr:pic>
      <xdr:nvPicPr>
        <xdr:cNvPr id="3110" name="Picture 1062" descr="Glastrier icon">
          <a:extLst>
            <a:ext uri="{FF2B5EF4-FFF2-40B4-BE49-F238E27FC236}">
              <a16:creationId xmlns:a16="http://schemas.microsoft.com/office/drawing/2014/main" id="{00000000-0008-0000-0500-0000260C0000}"/>
            </a:ext>
          </a:extLst>
        </xdr:cNvPr>
        <xdr:cNvPicPr>
          <a:picLocks noChangeAspect="1" noChangeArrowheads="1"/>
        </xdr:cNvPicPr>
      </xdr:nvPicPr>
      <xdr:blipFill>
        <a:blip xmlns:r="http://schemas.openxmlformats.org/officeDocument/2006/relationships" r:embed="rId1036" cstate="print"/>
        <a:srcRect/>
        <a:stretch>
          <a:fillRect/>
        </a:stretch>
      </xdr:blipFill>
      <xdr:spPr bwMode="auto">
        <a:xfrm>
          <a:off x="0" y="290535360"/>
          <a:ext cx="533400" cy="403860"/>
        </a:xfrm>
        <a:prstGeom prst="rect">
          <a:avLst/>
        </a:prstGeom>
        <a:noFill/>
      </xdr:spPr>
    </xdr:pic>
    <xdr:clientData/>
  </xdr:twoCellAnchor>
  <xdr:twoCellAnchor editAs="oneCell">
    <xdr:from>
      <xdr:col>0</xdr:col>
      <xdr:colOff>0</xdr:colOff>
      <xdr:row>1682</xdr:row>
      <xdr:rowOff>0</xdr:rowOff>
    </xdr:from>
    <xdr:to>
      <xdr:col>0</xdr:col>
      <xdr:colOff>533400</xdr:colOff>
      <xdr:row>1684</xdr:row>
      <xdr:rowOff>60960</xdr:rowOff>
    </xdr:to>
    <xdr:pic>
      <xdr:nvPicPr>
        <xdr:cNvPr id="3111" name="Picture 1063" descr="Spectrier icon">
          <a:extLst>
            <a:ext uri="{FF2B5EF4-FFF2-40B4-BE49-F238E27FC236}">
              <a16:creationId xmlns:a16="http://schemas.microsoft.com/office/drawing/2014/main" id="{00000000-0008-0000-0500-0000270C0000}"/>
            </a:ext>
          </a:extLst>
        </xdr:cNvPr>
        <xdr:cNvPicPr>
          <a:picLocks noChangeAspect="1" noChangeArrowheads="1"/>
        </xdr:cNvPicPr>
      </xdr:nvPicPr>
      <xdr:blipFill>
        <a:blip xmlns:r="http://schemas.openxmlformats.org/officeDocument/2006/relationships" r:embed="rId1037" cstate="print"/>
        <a:srcRect/>
        <a:stretch>
          <a:fillRect/>
        </a:stretch>
      </xdr:blipFill>
      <xdr:spPr bwMode="auto">
        <a:xfrm>
          <a:off x="0" y="290710620"/>
          <a:ext cx="533400" cy="403860"/>
        </a:xfrm>
        <a:prstGeom prst="rect">
          <a:avLst/>
        </a:prstGeom>
        <a:noFill/>
      </xdr:spPr>
    </xdr:pic>
    <xdr:clientData/>
  </xdr:twoCellAnchor>
  <xdr:twoCellAnchor editAs="oneCell">
    <xdr:from>
      <xdr:col>0</xdr:col>
      <xdr:colOff>0</xdr:colOff>
      <xdr:row>1683</xdr:row>
      <xdr:rowOff>0</xdr:rowOff>
    </xdr:from>
    <xdr:to>
      <xdr:col>0</xdr:col>
      <xdr:colOff>533400</xdr:colOff>
      <xdr:row>1685</xdr:row>
      <xdr:rowOff>60960</xdr:rowOff>
    </xdr:to>
    <xdr:pic>
      <xdr:nvPicPr>
        <xdr:cNvPr id="3112" name="Picture 1064" descr="Calyrex icon">
          <a:extLst>
            <a:ext uri="{FF2B5EF4-FFF2-40B4-BE49-F238E27FC236}">
              <a16:creationId xmlns:a16="http://schemas.microsoft.com/office/drawing/2014/main" id="{00000000-0008-0000-0500-0000280C0000}"/>
            </a:ext>
          </a:extLst>
        </xdr:cNvPr>
        <xdr:cNvPicPr>
          <a:picLocks noChangeAspect="1" noChangeArrowheads="1"/>
        </xdr:cNvPicPr>
      </xdr:nvPicPr>
      <xdr:blipFill>
        <a:blip xmlns:r="http://schemas.openxmlformats.org/officeDocument/2006/relationships" r:embed="rId1038" cstate="print"/>
        <a:srcRect/>
        <a:stretch>
          <a:fillRect/>
        </a:stretch>
      </xdr:blipFill>
      <xdr:spPr bwMode="auto">
        <a:xfrm>
          <a:off x="0" y="290885880"/>
          <a:ext cx="533400" cy="403860"/>
        </a:xfrm>
        <a:prstGeom prst="rect">
          <a:avLst/>
        </a:prstGeom>
        <a:noFill/>
      </xdr:spPr>
    </xdr:pic>
    <xdr:clientData/>
  </xdr:twoCellAnchor>
  <xdr:twoCellAnchor editAs="oneCell">
    <xdr:from>
      <xdr:col>0</xdr:col>
      <xdr:colOff>0</xdr:colOff>
      <xdr:row>1685</xdr:row>
      <xdr:rowOff>0</xdr:rowOff>
    </xdr:from>
    <xdr:to>
      <xdr:col>0</xdr:col>
      <xdr:colOff>533400</xdr:colOff>
      <xdr:row>1687</xdr:row>
      <xdr:rowOff>60960</xdr:rowOff>
    </xdr:to>
    <xdr:pic>
      <xdr:nvPicPr>
        <xdr:cNvPr id="3113" name="Picture 1065" descr="Calyrex (Ice Rider) icon">
          <a:extLst>
            <a:ext uri="{FF2B5EF4-FFF2-40B4-BE49-F238E27FC236}">
              <a16:creationId xmlns:a16="http://schemas.microsoft.com/office/drawing/2014/main" id="{00000000-0008-0000-0500-0000290C0000}"/>
            </a:ext>
          </a:extLst>
        </xdr:cNvPr>
        <xdr:cNvPicPr>
          <a:picLocks noChangeAspect="1" noChangeArrowheads="1"/>
        </xdr:cNvPicPr>
      </xdr:nvPicPr>
      <xdr:blipFill>
        <a:blip xmlns:r="http://schemas.openxmlformats.org/officeDocument/2006/relationships" r:embed="rId1039" cstate="print"/>
        <a:srcRect/>
        <a:stretch>
          <a:fillRect/>
        </a:stretch>
      </xdr:blipFill>
      <xdr:spPr bwMode="auto">
        <a:xfrm>
          <a:off x="0" y="291228780"/>
          <a:ext cx="533400" cy="403860"/>
        </a:xfrm>
        <a:prstGeom prst="rect">
          <a:avLst/>
        </a:prstGeom>
        <a:noFill/>
      </xdr:spPr>
    </xdr:pic>
    <xdr:clientData/>
  </xdr:twoCellAnchor>
  <xdr:twoCellAnchor editAs="oneCell">
    <xdr:from>
      <xdr:col>0</xdr:col>
      <xdr:colOff>0</xdr:colOff>
      <xdr:row>1687</xdr:row>
      <xdr:rowOff>0</xdr:rowOff>
    </xdr:from>
    <xdr:to>
      <xdr:col>0</xdr:col>
      <xdr:colOff>533400</xdr:colOff>
      <xdr:row>1689</xdr:row>
      <xdr:rowOff>60960</xdr:rowOff>
    </xdr:to>
    <xdr:pic>
      <xdr:nvPicPr>
        <xdr:cNvPr id="3114" name="Picture 1066" descr="Calyrex (Shadow Rider) icon">
          <a:extLst>
            <a:ext uri="{FF2B5EF4-FFF2-40B4-BE49-F238E27FC236}">
              <a16:creationId xmlns:a16="http://schemas.microsoft.com/office/drawing/2014/main" id="{00000000-0008-0000-0500-00002A0C0000}"/>
            </a:ext>
          </a:extLst>
        </xdr:cNvPr>
        <xdr:cNvPicPr>
          <a:picLocks noChangeAspect="1" noChangeArrowheads="1"/>
        </xdr:cNvPicPr>
      </xdr:nvPicPr>
      <xdr:blipFill>
        <a:blip xmlns:r="http://schemas.openxmlformats.org/officeDocument/2006/relationships" r:embed="rId1040" cstate="print"/>
        <a:srcRect/>
        <a:stretch>
          <a:fillRect/>
        </a:stretch>
      </xdr:blipFill>
      <xdr:spPr bwMode="auto">
        <a:xfrm>
          <a:off x="0" y="291571680"/>
          <a:ext cx="533400" cy="403860"/>
        </a:xfrm>
        <a:prstGeom prst="rect">
          <a:avLst/>
        </a:prstGeom>
        <a:noFill/>
      </xdr:spPr>
    </xdr:pic>
    <xdr:clientData/>
  </xdr:twoCellAnchor>
  <xdr:twoCellAnchor editAs="oneCell">
    <xdr:from>
      <xdr:col>0</xdr:col>
      <xdr:colOff>0</xdr:colOff>
      <xdr:row>1689</xdr:row>
      <xdr:rowOff>0</xdr:rowOff>
    </xdr:from>
    <xdr:to>
      <xdr:col>0</xdr:col>
      <xdr:colOff>7620</xdr:colOff>
      <xdr:row>1689</xdr:row>
      <xdr:rowOff>7620</xdr:rowOff>
    </xdr:to>
    <xdr:pic>
      <xdr:nvPicPr>
        <xdr:cNvPr id="3115" name="Picture 1067" descr="Wyrdeer icon">
          <a:extLst>
            <a:ext uri="{FF2B5EF4-FFF2-40B4-BE49-F238E27FC236}">
              <a16:creationId xmlns:a16="http://schemas.microsoft.com/office/drawing/2014/main" id="{00000000-0008-0000-0500-00002B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1914580"/>
          <a:ext cx="7620" cy="7620"/>
        </a:xfrm>
        <a:prstGeom prst="rect">
          <a:avLst/>
        </a:prstGeom>
        <a:noFill/>
      </xdr:spPr>
    </xdr:pic>
    <xdr:clientData/>
  </xdr:twoCellAnchor>
  <xdr:twoCellAnchor editAs="oneCell">
    <xdr:from>
      <xdr:col>0</xdr:col>
      <xdr:colOff>0</xdr:colOff>
      <xdr:row>1691</xdr:row>
      <xdr:rowOff>0</xdr:rowOff>
    </xdr:from>
    <xdr:to>
      <xdr:col>0</xdr:col>
      <xdr:colOff>7620</xdr:colOff>
      <xdr:row>1691</xdr:row>
      <xdr:rowOff>7620</xdr:rowOff>
    </xdr:to>
    <xdr:pic>
      <xdr:nvPicPr>
        <xdr:cNvPr id="3116" name="Picture 1068" descr="Kleavor icon">
          <a:extLst>
            <a:ext uri="{FF2B5EF4-FFF2-40B4-BE49-F238E27FC236}">
              <a16:creationId xmlns:a16="http://schemas.microsoft.com/office/drawing/2014/main" id="{00000000-0008-0000-0500-00002C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2257480"/>
          <a:ext cx="7620" cy="7620"/>
        </a:xfrm>
        <a:prstGeom prst="rect">
          <a:avLst/>
        </a:prstGeom>
        <a:noFill/>
      </xdr:spPr>
    </xdr:pic>
    <xdr:clientData/>
  </xdr:twoCellAnchor>
  <xdr:twoCellAnchor editAs="oneCell">
    <xdr:from>
      <xdr:col>0</xdr:col>
      <xdr:colOff>0</xdr:colOff>
      <xdr:row>1693</xdr:row>
      <xdr:rowOff>0</xdr:rowOff>
    </xdr:from>
    <xdr:to>
      <xdr:col>0</xdr:col>
      <xdr:colOff>7620</xdr:colOff>
      <xdr:row>1693</xdr:row>
      <xdr:rowOff>7620</xdr:rowOff>
    </xdr:to>
    <xdr:pic>
      <xdr:nvPicPr>
        <xdr:cNvPr id="3117" name="Picture 1069" descr="Ursaluna icon">
          <a:extLst>
            <a:ext uri="{FF2B5EF4-FFF2-40B4-BE49-F238E27FC236}">
              <a16:creationId xmlns:a16="http://schemas.microsoft.com/office/drawing/2014/main" id="{00000000-0008-0000-0500-00002D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2600380"/>
          <a:ext cx="7620" cy="7620"/>
        </a:xfrm>
        <a:prstGeom prst="rect">
          <a:avLst/>
        </a:prstGeom>
        <a:noFill/>
      </xdr:spPr>
    </xdr:pic>
    <xdr:clientData/>
  </xdr:twoCellAnchor>
  <xdr:twoCellAnchor editAs="oneCell">
    <xdr:from>
      <xdr:col>0</xdr:col>
      <xdr:colOff>0</xdr:colOff>
      <xdr:row>1695</xdr:row>
      <xdr:rowOff>0</xdr:rowOff>
    </xdr:from>
    <xdr:to>
      <xdr:col>0</xdr:col>
      <xdr:colOff>7620</xdr:colOff>
      <xdr:row>1695</xdr:row>
      <xdr:rowOff>7620</xdr:rowOff>
    </xdr:to>
    <xdr:pic>
      <xdr:nvPicPr>
        <xdr:cNvPr id="3118" name="Picture 1070" descr="Basculegion (Male) icon">
          <a:extLst>
            <a:ext uri="{FF2B5EF4-FFF2-40B4-BE49-F238E27FC236}">
              <a16:creationId xmlns:a16="http://schemas.microsoft.com/office/drawing/2014/main" id="{00000000-0008-0000-0500-00002E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2943280"/>
          <a:ext cx="7620" cy="7620"/>
        </a:xfrm>
        <a:prstGeom prst="rect">
          <a:avLst/>
        </a:prstGeom>
        <a:noFill/>
      </xdr:spPr>
    </xdr:pic>
    <xdr:clientData/>
  </xdr:twoCellAnchor>
  <xdr:twoCellAnchor editAs="oneCell">
    <xdr:from>
      <xdr:col>0</xdr:col>
      <xdr:colOff>0</xdr:colOff>
      <xdr:row>1697</xdr:row>
      <xdr:rowOff>0</xdr:rowOff>
    </xdr:from>
    <xdr:to>
      <xdr:col>0</xdr:col>
      <xdr:colOff>7620</xdr:colOff>
      <xdr:row>1697</xdr:row>
      <xdr:rowOff>7620</xdr:rowOff>
    </xdr:to>
    <xdr:pic>
      <xdr:nvPicPr>
        <xdr:cNvPr id="3119" name="Picture 1071" descr="Basculegion (Female) icon">
          <a:extLst>
            <a:ext uri="{FF2B5EF4-FFF2-40B4-BE49-F238E27FC236}">
              <a16:creationId xmlns:a16="http://schemas.microsoft.com/office/drawing/2014/main" id="{00000000-0008-0000-0500-00002F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3286180"/>
          <a:ext cx="7620" cy="7620"/>
        </a:xfrm>
        <a:prstGeom prst="rect">
          <a:avLst/>
        </a:prstGeom>
        <a:noFill/>
      </xdr:spPr>
    </xdr:pic>
    <xdr:clientData/>
  </xdr:twoCellAnchor>
  <xdr:twoCellAnchor editAs="oneCell">
    <xdr:from>
      <xdr:col>0</xdr:col>
      <xdr:colOff>0</xdr:colOff>
      <xdr:row>1699</xdr:row>
      <xdr:rowOff>0</xdr:rowOff>
    </xdr:from>
    <xdr:to>
      <xdr:col>0</xdr:col>
      <xdr:colOff>7620</xdr:colOff>
      <xdr:row>1699</xdr:row>
      <xdr:rowOff>7620</xdr:rowOff>
    </xdr:to>
    <xdr:pic>
      <xdr:nvPicPr>
        <xdr:cNvPr id="3120" name="Picture 1072" descr="Sneasler icon">
          <a:extLst>
            <a:ext uri="{FF2B5EF4-FFF2-40B4-BE49-F238E27FC236}">
              <a16:creationId xmlns:a16="http://schemas.microsoft.com/office/drawing/2014/main" id="{00000000-0008-0000-0500-000030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3629080"/>
          <a:ext cx="7620" cy="7620"/>
        </a:xfrm>
        <a:prstGeom prst="rect">
          <a:avLst/>
        </a:prstGeom>
        <a:noFill/>
      </xdr:spPr>
    </xdr:pic>
    <xdr:clientData/>
  </xdr:twoCellAnchor>
  <xdr:twoCellAnchor editAs="oneCell">
    <xdr:from>
      <xdr:col>0</xdr:col>
      <xdr:colOff>0</xdr:colOff>
      <xdr:row>1701</xdr:row>
      <xdr:rowOff>0</xdr:rowOff>
    </xdr:from>
    <xdr:to>
      <xdr:col>0</xdr:col>
      <xdr:colOff>7620</xdr:colOff>
      <xdr:row>1701</xdr:row>
      <xdr:rowOff>7620</xdr:rowOff>
    </xdr:to>
    <xdr:pic>
      <xdr:nvPicPr>
        <xdr:cNvPr id="3121" name="Picture 1073" descr="Overqwil icon">
          <a:extLst>
            <a:ext uri="{FF2B5EF4-FFF2-40B4-BE49-F238E27FC236}">
              <a16:creationId xmlns:a16="http://schemas.microsoft.com/office/drawing/2014/main" id="{00000000-0008-0000-0500-000031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3971980"/>
          <a:ext cx="7620" cy="7620"/>
        </a:xfrm>
        <a:prstGeom prst="rect">
          <a:avLst/>
        </a:prstGeom>
        <a:noFill/>
      </xdr:spPr>
    </xdr:pic>
    <xdr:clientData/>
  </xdr:twoCellAnchor>
  <xdr:twoCellAnchor editAs="oneCell">
    <xdr:from>
      <xdr:col>0</xdr:col>
      <xdr:colOff>0</xdr:colOff>
      <xdr:row>1703</xdr:row>
      <xdr:rowOff>0</xdr:rowOff>
    </xdr:from>
    <xdr:to>
      <xdr:col>0</xdr:col>
      <xdr:colOff>7620</xdr:colOff>
      <xdr:row>1703</xdr:row>
      <xdr:rowOff>7620</xdr:rowOff>
    </xdr:to>
    <xdr:pic>
      <xdr:nvPicPr>
        <xdr:cNvPr id="3122" name="Picture 1074" descr="Enamorus (Incarnate Forme) icon">
          <a:extLst>
            <a:ext uri="{FF2B5EF4-FFF2-40B4-BE49-F238E27FC236}">
              <a16:creationId xmlns:a16="http://schemas.microsoft.com/office/drawing/2014/main" id="{00000000-0008-0000-0500-000032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4314880"/>
          <a:ext cx="7620" cy="7620"/>
        </a:xfrm>
        <a:prstGeom prst="rect">
          <a:avLst/>
        </a:prstGeom>
        <a:noFill/>
      </xdr:spPr>
    </xdr:pic>
    <xdr:clientData/>
  </xdr:twoCellAnchor>
  <xdr:twoCellAnchor editAs="oneCell">
    <xdr:from>
      <xdr:col>0</xdr:col>
      <xdr:colOff>0</xdr:colOff>
      <xdr:row>1705</xdr:row>
      <xdr:rowOff>0</xdr:rowOff>
    </xdr:from>
    <xdr:to>
      <xdr:col>0</xdr:col>
      <xdr:colOff>7620</xdr:colOff>
      <xdr:row>1705</xdr:row>
      <xdr:rowOff>7620</xdr:rowOff>
    </xdr:to>
    <xdr:pic>
      <xdr:nvPicPr>
        <xdr:cNvPr id="3123" name="Picture 1075" descr="Enamorus (Therian Forme) icon">
          <a:extLst>
            <a:ext uri="{FF2B5EF4-FFF2-40B4-BE49-F238E27FC236}">
              <a16:creationId xmlns:a16="http://schemas.microsoft.com/office/drawing/2014/main" id="{00000000-0008-0000-0500-0000330C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0" y="294657780"/>
          <a:ext cx="7620" cy="7620"/>
        </a:xfrm>
        <a:prstGeom prst="rect">
          <a:avLst/>
        </a:prstGeom>
        <a:noFill/>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mg.pokemondb.net/artwork/large/seadra.jpg" TargetMode="External"/><Relationship Id="rId21" Type="http://schemas.openxmlformats.org/officeDocument/2006/relationships/hyperlink" Target="https://img.pokemondb.net/artwork/large/spearow.jpg" TargetMode="External"/><Relationship Id="rId42" Type="http://schemas.openxmlformats.org/officeDocument/2006/relationships/hyperlink" Target="https://img.pokemondb.net/artwork/large/golbat.jpg" TargetMode="External"/><Relationship Id="rId63" Type="http://schemas.openxmlformats.org/officeDocument/2006/relationships/hyperlink" Target="https://img.pokemondb.net/artwork/large/abra.jpg" TargetMode="External"/><Relationship Id="rId84" Type="http://schemas.openxmlformats.org/officeDocument/2006/relationships/hyperlink" Target="https://img.pokemondb.net/artwork/large/doduo.jpg" TargetMode="External"/><Relationship Id="rId138" Type="http://schemas.openxmlformats.org/officeDocument/2006/relationships/hyperlink" Target="https://img.pokemondb.net/artwork/large/omanyte.jpg" TargetMode="External"/><Relationship Id="rId107" Type="http://schemas.openxmlformats.org/officeDocument/2006/relationships/hyperlink" Target="https://img.pokemondb.net/artwork/large/hitmonchan.jpg" TargetMode="External"/><Relationship Id="rId11" Type="http://schemas.openxmlformats.org/officeDocument/2006/relationships/hyperlink" Target="https://img.pokemondb.net/artwork/large/metapod.jpg" TargetMode="External"/><Relationship Id="rId32" Type="http://schemas.openxmlformats.org/officeDocument/2006/relationships/hyperlink" Target="https://img.pokemondb.net/artwork/large/nidoran-m.jpg" TargetMode="External"/><Relationship Id="rId53" Type="http://schemas.openxmlformats.org/officeDocument/2006/relationships/hyperlink" Target="https://img.pokemondb.net/artwork/large/persian.jpg" TargetMode="External"/><Relationship Id="rId74" Type="http://schemas.openxmlformats.org/officeDocument/2006/relationships/hyperlink" Target="https://img.pokemondb.net/artwork/large/geodude.jpg" TargetMode="External"/><Relationship Id="rId128" Type="http://schemas.openxmlformats.org/officeDocument/2006/relationships/hyperlink" Target="https://img.pokemondb.net/artwork/large/tauros.jpg" TargetMode="External"/><Relationship Id="rId149" Type="http://schemas.openxmlformats.org/officeDocument/2006/relationships/hyperlink" Target="https://img.pokemondb.net/artwork/large/dragonite.jpg" TargetMode="External"/><Relationship Id="rId5" Type="http://schemas.openxmlformats.org/officeDocument/2006/relationships/hyperlink" Target="https://img.pokemondb.net/artwork/large/charmeleon.jpg" TargetMode="External"/><Relationship Id="rId95" Type="http://schemas.openxmlformats.org/officeDocument/2006/relationships/hyperlink" Target="https://img.pokemondb.net/artwork/large/onix.jpg" TargetMode="External"/><Relationship Id="rId22" Type="http://schemas.openxmlformats.org/officeDocument/2006/relationships/hyperlink" Target="https://img.pokemondb.net/artwork/large/fearow.jpg" TargetMode="External"/><Relationship Id="rId27" Type="http://schemas.openxmlformats.org/officeDocument/2006/relationships/hyperlink" Target="https://img.pokemondb.net/artwork/large/sandshrew.jpg" TargetMode="External"/><Relationship Id="rId43" Type="http://schemas.openxmlformats.org/officeDocument/2006/relationships/hyperlink" Target="https://img.pokemondb.net/artwork/large/oddish.jpg" TargetMode="External"/><Relationship Id="rId48" Type="http://schemas.openxmlformats.org/officeDocument/2006/relationships/hyperlink" Target="https://img.pokemondb.net/artwork/large/venonat.jpg" TargetMode="External"/><Relationship Id="rId64" Type="http://schemas.openxmlformats.org/officeDocument/2006/relationships/hyperlink" Target="https://img.pokemondb.net/artwork/large/kadabra.jpg" TargetMode="External"/><Relationship Id="rId69" Type="http://schemas.openxmlformats.org/officeDocument/2006/relationships/hyperlink" Target="https://img.pokemondb.net/artwork/large/bellsprout.jpg" TargetMode="External"/><Relationship Id="rId113" Type="http://schemas.openxmlformats.org/officeDocument/2006/relationships/hyperlink" Target="https://img.pokemondb.net/artwork/large/chansey.jpg" TargetMode="External"/><Relationship Id="rId118" Type="http://schemas.openxmlformats.org/officeDocument/2006/relationships/hyperlink" Target="https://img.pokemondb.net/artwork/large/goldeen.jpg" TargetMode="External"/><Relationship Id="rId134" Type="http://schemas.openxmlformats.org/officeDocument/2006/relationships/hyperlink" Target="https://img.pokemondb.net/artwork/large/vaporeon.jpg" TargetMode="External"/><Relationship Id="rId139" Type="http://schemas.openxmlformats.org/officeDocument/2006/relationships/hyperlink" Target="https://img.pokemondb.net/artwork/large/omastar.jpg" TargetMode="External"/><Relationship Id="rId80" Type="http://schemas.openxmlformats.org/officeDocument/2006/relationships/hyperlink" Target="https://img.pokemondb.net/artwork/large/slowbro.jpg" TargetMode="External"/><Relationship Id="rId85" Type="http://schemas.openxmlformats.org/officeDocument/2006/relationships/hyperlink" Target="https://img.pokemondb.net/artwork/large/dodrio.jpg" TargetMode="External"/><Relationship Id="rId150" Type="http://schemas.openxmlformats.org/officeDocument/2006/relationships/hyperlink" Target="https://img.pokemondb.net/artwork/large/mewtwo.jpg" TargetMode="External"/><Relationship Id="rId155" Type="http://schemas.openxmlformats.org/officeDocument/2006/relationships/hyperlink" Target="https://img.pokemondb.net/artwork/large/slither-wing.jpg" TargetMode="External"/><Relationship Id="rId12" Type="http://schemas.openxmlformats.org/officeDocument/2006/relationships/hyperlink" Target="https://img.pokemondb.net/artwork/large/butterfree.jpg" TargetMode="External"/><Relationship Id="rId17" Type="http://schemas.openxmlformats.org/officeDocument/2006/relationships/hyperlink" Target="https://img.pokemondb.net/artwork/large/pidgeotto.jpg" TargetMode="External"/><Relationship Id="rId33" Type="http://schemas.openxmlformats.org/officeDocument/2006/relationships/hyperlink" Target="https://img.pokemondb.net/artwork/large/nidorino.jpg" TargetMode="External"/><Relationship Id="rId38" Type="http://schemas.openxmlformats.org/officeDocument/2006/relationships/hyperlink" Target="https://img.pokemondb.net/artwork/large/ninetales.jpg" TargetMode="External"/><Relationship Id="rId59" Type="http://schemas.openxmlformats.org/officeDocument/2006/relationships/hyperlink" Target="https://img.pokemondb.net/artwork/large/arcanine.jpg" TargetMode="External"/><Relationship Id="rId103" Type="http://schemas.openxmlformats.org/officeDocument/2006/relationships/hyperlink" Target="https://img.pokemondb.net/artwork/large/exeggutor.jpg" TargetMode="External"/><Relationship Id="rId108" Type="http://schemas.openxmlformats.org/officeDocument/2006/relationships/hyperlink" Target="https://img.pokemondb.net/artwork/large/lickitung.jpg" TargetMode="External"/><Relationship Id="rId124" Type="http://schemas.openxmlformats.org/officeDocument/2006/relationships/hyperlink" Target="https://img.pokemondb.net/artwork/large/jynx.jpg" TargetMode="External"/><Relationship Id="rId129" Type="http://schemas.openxmlformats.org/officeDocument/2006/relationships/hyperlink" Target="https://img.pokemondb.net/artwork/large/magikarp.jpg" TargetMode="External"/><Relationship Id="rId54" Type="http://schemas.openxmlformats.org/officeDocument/2006/relationships/hyperlink" Target="https://img.pokemondb.net/artwork/large/psyduck.jpg" TargetMode="External"/><Relationship Id="rId70" Type="http://schemas.openxmlformats.org/officeDocument/2006/relationships/hyperlink" Target="https://img.pokemondb.net/artwork/large/weepinbell.jpg" TargetMode="External"/><Relationship Id="rId75" Type="http://schemas.openxmlformats.org/officeDocument/2006/relationships/hyperlink" Target="https://img.pokemondb.net/artwork/large/graveler.jpg" TargetMode="External"/><Relationship Id="rId91" Type="http://schemas.openxmlformats.org/officeDocument/2006/relationships/hyperlink" Target="https://img.pokemondb.net/artwork/large/cloyster.jpg" TargetMode="External"/><Relationship Id="rId96" Type="http://schemas.openxmlformats.org/officeDocument/2006/relationships/hyperlink" Target="https://img.pokemondb.net/artwork/large/drowzee.jpg" TargetMode="External"/><Relationship Id="rId140" Type="http://schemas.openxmlformats.org/officeDocument/2006/relationships/hyperlink" Target="https://img.pokemondb.net/artwork/large/kabuto.jpg" TargetMode="External"/><Relationship Id="rId145" Type="http://schemas.openxmlformats.org/officeDocument/2006/relationships/hyperlink" Target="https://img.pokemondb.net/artwork/large/zapdos.jpg" TargetMode="External"/><Relationship Id="rId1" Type="http://schemas.openxmlformats.org/officeDocument/2006/relationships/hyperlink" Target="https://img.pokemondb.net/artwork/large/bulbasaur.jpg" TargetMode="External"/><Relationship Id="rId6" Type="http://schemas.openxmlformats.org/officeDocument/2006/relationships/hyperlink" Target="https://img.pokemondb.net/artwork/large/charizard.jpg" TargetMode="External"/><Relationship Id="rId23" Type="http://schemas.openxmlformats.org/officeDocument/2006/relationships/hyperlink" Target="https://img.pokemondb.net/artwork/large/ekans.jpg" TargetMode="External"/><Relationship Id="rId28" Type="http://schemas.openxmlformats.org/officeDocument/2006/relationships/hyperlink" Target="https://img.pokemondb.net/artwork/large/sandslash.jpg" TargetMode="External"/><Relationship Id="rId49" Type="http://schemas.openxmlformats.org/officeDocument/2006/relationships/hyperlink" Target="https://img.pokemondb.net/artwork/large/venomoth.jpg" TargetMode="External"/><Relationship Id="rId114" Type="http://schemas.openxmlformats.org/officeDocument/2006/relationships/hyperlink" Target="https://img.pokemondb.net/artwork/large/tangela.jpg" TargetMode="External"/><Relationship Id="rId119" Type="http://schemas.openxmlformats.org/officeDocument/2006/relationships/hyperlink" Target="https://img.pokemondb.net/artwork/large/seaking.jpg" TargetMode="External"/><Relationship Id="rId44" Type="http://schemas.openxmlformats.org/officeDocument/2006/relationships/hyperlink" Target="https://img.pokemondb.net/artwork/large/gloom.jpg" TargetMode="External"/><Relationship Id="rId60" Type="http://schemas.openxmlformats.org/officeDocument/2006/relationships/hyperlink" Target="https://img.pokemondb.net/artwork/large/poliwag.jpg" TargetMode="External"/><Relationship Id="rId65" Type="http://schemas.openxmlformats.org/officeDocument/2006/relationships/hyperlink" Target="https://img.pokemondb.net/artwork/large/alakazam.jpg" TargetMode="External"/><Relationship Id="rId81" Type="http://schemas.openxmlformats.org/officeDocument/2006/relationships/hyperlink" Target="https://img.pokemondb.net/artwork/large/magnemite.jpg" TargetMode="External"/><Relationship Id="rId86" Type="http://schemas.openxmlformats.org/officeDocument/2006/relationships/hyperlink" Target="https://img.pokemondb.net/artwork/large/seel.jpg" TargetMode="External"/><Relationship Id="rId130" Type="http://schemas.openxmlformats.org/officeDocument/2006/relationships/hyperlink" Target="https://img.pokemondb.net/artwork/large/gyarados.jpg" TargetMode="External"/><Relationship Id="rId135" Type="http://schemas.openxmlformats.org/officeDocument/2006/relationships/hyperlink" Target="https://img.pokemondb.net/artwork/large/jolteon.jpg" TargetMode="External"/><Relationship Id="rId151" Type="http://schemas.openxmlformats.org/officeDocument/2006/relationships/hyperlink" Target="https://img.pokemondb.net/artwork/large/mew.jpg" TargetMode="External"/><Relationship Id="rId156" Type="http://schemas.openxmlformats.org/officeDocument/2006/relationships/printerSettings" Target="../printerSettings/printerSettings1.bin"/><Relationship Id="rId13" Type="http://schemas.openxmlformats.org/officeDocument/2006/relationships/hyperlink" Target="https://img.pokemondb.net/artwork/large/weedle.jpg" TargetMode="External"/><Relationship Id="rId18" Type="http://schemas.openxmlformats.org/officeDocument/2006/relationships/hyperlink" Target="https://img.pokemondb.net/artwork/large/pidgeot.jpg" TargetMode="External"/><Relationship Id="rId39" Type="http://schemas.openxmlformats.org/officeDocument/2006/relationships/hyperlink" Target="https://img.pokemondb.net/artwork/large/jigglypuff.jpg" TargetMode="External"/><Relationship Id="rId109" Type="http://schemas.openxmlformats.org/officeDocument/2006/relationships/hyperlink" Target="https://img.pokemondb.net/artwork/large/koffing.jpg" TargetMode="External"/><Relationship Id="rId34" Type="http://schemas.openxmlformats.org/officeDocument/2006/relationships/hyperlink" Target="https://img.pokemondb.net/artwork/large/nidoking.jpg" TargetMode="External"/><Relationship Id="rId50" Type="http://schemas.openxmlformats.org/officeDocument/2006/relationships/hyperlink" Target="https://img.pokemondb.net/artwork/large/diglett.jpg" TargetMode="External"/><Relationship Id="rId55" Type="http://schemas.openxmlformats.org/officeDocument/2006/relationships/hyperlink" Target="https://img.pokemondb.net/artwork/large/golduck.jpg" TargetMode="External"/><Relationship Id="rId76" Type="http://schemas.openxmlformats.org/officeDocument/2006/relationships/hyperlink" Target="https://img.pokemondb.net/artwork/large/golem.jpg" TargetMode="External"/><Relationship Id="rId97" Type="http://schemas.openxmlformats.org/officeDocument/2006/relationships/hyperlink" Target="https://img.pokemondb.net/artwork/large/hypno.jpg" TargetMode="External"/><Relationship Id="rId104" Type="http://schemas.openxmlformats.org/officeDocument/2006/relationships/hyperlink" Target="https://img.pokemondb.net/artwork/large/cubone.jpg" TargetMode="External"/><Relationship Id="rId120" Type="http://schemas.openxmlformats.org/officeDocument/2006/relationships/hyperlink" Target="https://img.pokemondb.net/artwork/large/staryu.jpg" TargetMode="External"/><Relationship Id="rId125" Type="http://schemas.openxmlformats.org/officeDocument/2006/relationships/hyperlink" Target="https://img.pokemondb.net/artwork/large/electabuzz.jpg" TargetMode="External"/><Relationship Id="rId141" Type="http://schemas.openxmlformats.org/officeDocument/2006/relationships/hyperlink" Target="https://img.pokemondb.net/artwork/large/kabutops.jpg" TargetMode="External"/><Relationship Id="rId146" Type="http://schemas.openxmlformats.org/officeDocument/2006/relationships/hyperlink" Target="https://img.pokemondb.net/artwork/large/moltres.jpg" TargetMode="External"/><Relationship Id="rId7" Type="http://schemas.openxmlformats.org/officeDocument/2006/relationships/hyperlink" Target="https://img.pokemondb.net/artwork/large/squirtle.jpg" TargetMode="External"/><Relationship Id="rId71" Type="http://schemas.openxmlformats.org/officeDocument/2006/relationships/hyperlink" Target="https://img.pokemondb.net/artwork/large/victreebel.jpg" TargetMode="External"/><Relationship Id="rId92" Type="http://schemas.openxmlformats.org/officeDocument/2006/relationships/hyperlink" Target="https://img.pokemondb.net/artwork/large/gastly.jpg" TargetMode="External"/><Relationship Id="rId2" Type="http://schemas.openxmlformats.org/officeDocument/2006/relationships/hyperlink" Target="https://img.pokemondb.net/artwork/large/ivysaur.jpg" TargetMode="External"/><Relationship Id="rId29" Type="http://schemas.openxmlformats.org/officeDocument/2006/relationships/hyperlink" Target="https://img.pokemondb.net/artwork/large/nidoran-f.jpg" TargetMode="External"/><Relationship Id="rId24" Type="http://schemas.openxmlformats.org/officeDocument/2006/relationships/hyperlink" Target="https://img.pokemondb.net/artwork/large/arbok.jpg" TargetMode="External"/><Relationship Id="rId40" Type="http://schemas.openxmlformats.org/officeDocument/2006/relationships/hyperlink" Target="https://img.pokemondb.net/artwork/large/wigglytuff.jpg" TargetMode="External"/><Relationship Id="rId45" Type="http://schemas.openxmlformats.org/officeDocument/2006/relationships/hyperlink" Target="https://img.pokemondb.net/artwork/large/vileplume.jpg" TargetMode="External"/><Relationship Id="rId66" Type="http://schemas.openxmlformats.org/officeDocument/2006/relationships/hyperlink" Target="https://img.pokemondb.net/artwork/large/machop.jpg" TargetMode="External"/><Relationship Id="rId87" Type="http://schemas.openxmlformats.org/officeDocument/2006/relationships/hyperlink" Target="https://img.pokemondb.net/artwork/large/dewgong.jpg" TargetMode="External"/><Relationship Id="rId110" Type="http://schemas.openxmlformats.org/officeDocument/2006/relationships/hyperlink" Target="https://img.pokemondb.net/artwork/large/weezing.jpg" TargetMode="External"/><Relationship Id="rId115" Type="http://schemas.openxmlformats.org/officeDocument/2006/relationships/hyperlink" Target="https://img.pokemondb.net/artwork/large/kangaskhan.jpg" TargetMode="External"/><Relationship Id="rId131" Type="http://schemas.openxmlformats.org/officeDocument/2006/relationships/hyperlink" Target="https://img.pokemondb.net/artwork/large/lapras.jpg" TargetMode="External"/><Relationship Id="rId136" Type="http://schemas.openxmlformats.org/officeDocument/2006/relationships/hyperlink" Target="https://img.pokemondb.net/artwork/large/flareon.jpg" TargetMode="External"/><Relationship Id="rId61" Type="http://schemas.openxmlformats.org/officeDocument/2006/relationships/hyperlink" Target="https://img.pokemondb.net/artwork/large/poliwhirl.jpg" TargetMode="External"/><Relationship Id="rId82" Type="http://schemas.openxmlformats.org/officeDocument/2006/relationships/hyperlink" Target="https://img.pokemondb.net/artwork/large/magneton.jpg" TargetMode="External"/><Relationship Id="rId152" Type="http://schemas.openxmlformats.org/officeDocument/2006/relationships/hyperlink" Target="https://img.pokemondb.net/artwork/large/mime-jr.jpg" TargetMode="External"/><Relationship Id="rId19" Type="http://schemas.openxmlformats.org/officeDocument/2006/relationships/hyperlink" Target="https://img.pokemondb.net/artwork/large/rattata.jpg" TargetMode="External"/><Relationship Id="rId14" Type="http://schemas.openxmlformats.org/officeDocument/2006/relationships/hyperlink" Target="https://img.pokemondb.net/artwork/large/kakuna.jpg" TargetMode="External"/><Relationship Id="rId30" Type="http://schemas.openxmlformats.org/officeDocument/2006/relationships/hyperlink" Target="https://img.pokemondb.net/artwork/large/nidorina.jpg" TargetMode="External"/><Relationship Id="rId35" Type="http://schemas.openxmlformats.org/officeDocument/2006/relationships/hyperlink" Target="https://img.pokemondb.net/artwork/large/clefairy.jpg" TargetMode="External"/><Relationship Id="rId56" Type="http://schemas.openxmlformats.org/officeDocument/2006/relationships/hyperlink" Target="https://img.pokemondb.net/artwork/large/mankey.jpg" TargetMode="External"/><Relationship Id="rId77" Type="http://schemas.openxmlformats.org/officeDocument/2006/relationships/hyperlink" Target="https://img.pokemondb.net/artwork/large/ponyta.jpg" TargetMode="External"/><Relationship Id="rId100" Type="http://schemas.openxmlformats.org/officeDocument/2006/relationships/hyperlink" Target="https://img.pokemondb.net/artwork/large/voltorb.jpg" TargetMode="External"/><Relationship Id="rId105" Type="http://schemas.openxmlformats.org/officeDocument/2006/relationships/hyperlink" Target="https://img.pokemondb.net/artwork/large/marowak.jpg" TargetMode="External"/><Relationship Id="rId126" Type="http://schemas.openxmlformats.org/officeDocument/2006/relationships/hyperlink" Target="https://img.pokemondb.net/artwork/large/magmar.jpg" TargetMode="External"/><Relationship Id="rId147" Type="http://schemas.openxmlformats.org/officeDocument/2006/relationships/hyperlink" Target="https://img.pokemondb.net/artwork/large/dratini.jpg" TargetMode="External"/><Relationship Id="rId8" Type="http://schemas.openxmlformats.org/officeDocument/2006/relationships/hyperlink" Target="https://img.pokemondb.net/artwork/large/wartortle.jpg" TargetMode="External"/><Relationship Id="rId51" Type="http://schemas.openxmlformats.org/officeDocument/2006/relationships/hyperlink" Target="https://img.pokemondb.net/artwork/large/dugtrio.jpg" TargetMode="External"/><Relationship Id="rId72" Type="http://schemas.openxmlformats.org/officeDocument/2006/relationships/hyperlink" Target="https://img.pokemondb.net/artwork/large/tentacool.jpg" TargetMode="External"/><Relationship Id="rId93" Type="http://schemas.openxmlformats.org/officeDocument/2006/relationships/hyperlink" Target="https://img.pokemondb.net/artwork/large/haunter.jpg" TargetMode="External"/><Relationship Id="rId98" Type="http://schemas.openxmlformats.org/officeDocument/2006/relationships/hyperlink" Target="https://img.pokemondb.net/artwork/large/krabby.jpg" TargetMode="External"/><Relationship Id="rId121" Type="http://schemas.openxmlformats.org/officeDocument/2006/relationships/hyperlink" Target="https://img.pokemondb.net/artwork/large/starmie.jpg" TargetMode="External"/><Relationship Id="rId142" Type="http://schemas.openxmlformats.org/officeDocument/2006/relationships/hyperlink" Target="https://img.pokemondb.net/artwork/large/aerodactyl.jpg" TargetMode="External"/><Relationship Id="rId3" Type="http://schemas.openxmlformats.org/officeDocument/2006/relationships/hyperlink" Target="https://img.pokemondb.net/artwork/large/venusaur.jpg" TargetMode="External"/><Relationship Id="rId25" Type="http://schemas.openxmlformats.org/officeDocument/2006/relationships/hyperlink" Target="https://img.pokemondb.net/artwork/large/pikachu.jpg" TargetMode="External"/><Relationship Id="rId46" Type="http://schemas.openxmlformats.org/officeDocument/2006/relationships/hyperlink" Target="https://img.pokemondb.net/artwork/large/paras.jpg" TargetMode="External"/><Relationship Id="rId67" Type="http://schemas.openxmlformats.org/officeDocument/2006/relationships/hyperlink" Target="https://img.pokemondb.net/artwork/large/machoke.jpg" TargetMode="External"/><Relationship Id="rId116" Type="http://schemas.openxmlformats.org/officeDocument/2006/relationships/hyperlink" Target="https://img.pokemondb.net/artwork/large/horsea.jpg" TargetMode="External"/><Relationship Id="rId137" Type="http://schemas.openxmlformats.org/officeDocument/2006/relationships/hyperlink" Target="https://img.pokemondb.net/artwork/large/porygon.jpg" TargetMode="External"/><Relationship Id="rId20" Type="http://schemas.openxmlformats.org/officeDocument/2006/relationships/hyperlink" Target="https://img.pokemondb.net/artwork/large/raticate.jpg" TargetMode="External"/><Relationship Id="rId41" Type="http://schemas.openxmlformats.org/officeDocument/2006/relationships/hyperlink" Target="https://img.pokemondb.net/artwork/large/zubat.jpg" TargetMode="External"/><Relationship Id="rId62" Type="http://schemas.openxmlformats.org/officeDocument/2006/relationships/hyperlink" Target="https://img.pokemondb.net/artwork/large/poliwrath.jpg" TargetMode="External"/><Relationship Id="rId83" Type="http://schemas.openxmlformats.org/officeDocument/2006/relationships/hyperlink" Target="https://img.pokemondb.net/artwork/large/farfetchd.jpg" TargetMode="External"/><Relationship Id="rId88" Type="http://schemas.openxmlformats.org/officeDocument/2006/relationships/hyperlink" Target="https://img.pokemondb.net/artwork/large/grimer.jpg" TargetMode="External"/><Relationship Id="rId111" Type="http://schemas.openxmlformats.org/officeDocument/2006/relationships/hyperlink" Target="https://img.pokemondb.net/artwork/large/rhyhorn.jpg" TargetMode="External"/><Relationship Id="rId132" Type="http://schemas.openxmlformats.org/officeDocument/2006/relationships/hyperlink" Target="https://img.pokemondb.net/artwork/large/ditto.jpg" TargetMode="External"/><Relationship Id="rId153" Type="http://schemas.openxmlformats.org/officeDocument/2006/relationships/hyperlink" Target="https://img.pokemondb.net/artwork/large/enamorus-therian.jpg" TargetMode="External"/><Relationship Id="rId15" Type="http://schemas.openxmlformats.org/officeDocument/2006/relationships/hyperlink" Target="https://img.pokemondb.net/artwork/large/beedrill.jpg" TargetMode="External"/><Relationship Id="rId36" Type="http://schemas.openxmlformats.org/officeDocument/2006/relationships/hyperlink" Target="https://img.pokemondb.net/artwork/large/clefable.jpg" TargetMode="External"/><Relationship Id="rId57" Type="http://schemas.openxmlformats.org/officeDocument/2006/relationships/hyperlink" Target="https://img.pokemondb.net/artwork/large/primeape.jpg" TargetMode="External"/><Relationship Id="rId106" Type="http://schemas.openxmlformats.org/officeDocument/2006/relationships/hyperlink" Target="https://img.pokemondb.net/artwork/large/hitmonlee.jpg" TargetMode="External"/><Relationship Id="rId127" Type="http://schemas.openxmlformats.org/officeDocument/2006/relationships/hyperlink" Target="https://img.pokemondb.net/artwork/large/pinsir.jpg" TargetMode="External"/><Relationship Id="rId10" Type="http://schemas.openxmlformats.org/officeDocument/2006/relationships/hyperlink" Target="https://img.pokemondb.net/artwork/large/caterpie.jpg" TargetMode="External"/><Relationship Id="rId31" Type="http://schemas.openxmlformats.org/officeDocument/2006/relationships/hyperlink" Target="https://img.pokemondb.net/artwork/large/nidoqueen.jpg" TargetMode="External"/><Relationship Id="rId52" Type="http://schemas.openxmlformats.org/officeDocument/2006/relationships/hyperlink" Target="https://img.pokemondb.net/artwork/large/meowth.jpg" TargetMode="External"/><Relationship Id="rId73" Type="http://schemas.openxmlformats.org/officeDocument/2006/relationships/hyperlink" Target="https://img.pokemondb.net/artwork/large/tentacruel.jpg" TargetMode="External"/><Relationship Id="rId78" Type="http://schemas.openxmlformats.org/officeDocument/2006/relationships/hyperlink" Target="https://img.pokemondb.net/artwork/large/rapidash.jpg" TargetMode="External"/><Relationship Id="rId94" Type="http://schemas.openxmlformats.org/officeDocument/2006/relationships/hyperlink" Target="https://img.pokemondb.net/artwork/large/gengar.jpg" TargetMode="External"/><Relationship Id="rId99" Type="http://schemas.openxmlformats.org/officeDocument/2006/relationships/hyperlink" Target="https://img.pokemondb.net/artwork/large/kingler.jpg" TargetMode="External"/><Relationship Id="rId101" Type="http://schemas.openxmlformats.org/officeDocument/2006/relationships/hyperlink" Target="https://img.pokemondb.net/artwork/large/electrode.jpg" TargetMode="External"/><Relationship Id="rId122" Type="http://schemas.openxmlformats.org/officeDocument/2006/relationships/hyperlink" Target="https://img.pokemondb.net/artwork/large/mr-mime.jpg" TargetMode="External"/><Relationship Id="rId143" Type="http://schemas.openxmlformats.org/officeDocument/2006/relationships/hyperlink" Target="https://img.pokemondb.net/artwork/large/snorlax.jpg" TargetMode="External"/><Relationship Id="rId148" Type="http://schemas.openxmlformats.org/officeDocument/2006/relationships/hyperlink" Target="https://img.pokemondb.net/artwork/large/dragonair.jpg" TargetMode="External"/><Relationship Id="rId4" Type="http://schemas.openxmlformats.org/officeDocument/2006/relationships/hyperlink" Target="https://img.pokemondb.net/artwork/large/charmander.jpg" TargetMode="External"/><Relationship Id="rId9" Type="http://schemas.openxmlformats.org/officeDocument/2006/relationships/hyperlink" Target="https://img.pokemondb.net/artwork/large/blastoise.jpg" TargetMode="External"/><Relationship Id="rId26" Type="http://schemas.openxmlformats.org/officeDocument/2006/relationships/hyperlink" Target="https://img.pokemondb.net/artwork/large/raichu.jpg" TargetMode="External"/><Relationship Id="rId47" Type="http://schemas.openxmlformats.org/officeDocument/2006/relationships/hyperlink" Target="https://img.pokemondb.net/artwork/large/parasect.jpg" TargetMode="External"/><Relationship Id="rId68" Type="http://schemas.openxmlformats.org/officeDocument/2006/relationships/hyperlink" Target="https://img.pokemondb.net/artwork/large/machamp.jpg" TargetMode="External"/><Relationship Id="rId89" Type="http://schemas.openxmlformats.org/officeDocument/2006/relationships/hyperlink" Target="https://img.pokemondb.net/artwork/large/muk.jpg" TargetMode="External"/><Relationship Id="rId112" Type="http://schemas.openxmlformats.org/officeDocument/2006/relationships/hyperlink" Target="https://img.pokemondb.net/artwork/large/rhydon.jpg" TargetMode="External"/><Relationship Id="rId133" Type="http://schemas.openxmlformats.org/officeDocument/2006/relationships/hyperlink" Target="https://img.pokemondb.net/artwork/large/eevee.jpg" TargetMode="External"/><Relationship Id="rId154" Type="http://schemas.openxmlformats.org/officeDocument/2006/relationships/hyperlink" Target="https://img.pokemondb.net/artwork/large/flutter-mane.jpg" TargetMode="External"/><Relationship Id="rId16" Type="http://schemas.openxmlformats.org/officeDocument/2006/relationships/hyperlink" Target="https://img.pokemondb.net/artwork/large/pidgey.jpg" TargetMode="External"/><Relationship Id="rId37" Type="http://schemas.openxmlformats.org/officeDocument/2006/relationships/hyperlink" Target="https://img.pokemondb.net/artwork/large/vulpix.jpg" TargetMode="External"/><Relationship Id="rId58" Type="http://schemas.openxmlformats.org/officeDocument/2006/relationships/hyperlink" Target="https://img.pokemondb.net/artwork/large/growlithe.jpg" TargetMode="External"/><Relationship Id="rId79" Type="http://schemas.openxmlformats.org/officeDocument/2006/relationships/hyperlink" Target="https://img.pokemondb.net/artwork/large/slowpoke.jpg" TargetMode="External"/><Relationship Id="rId102" Type="http://schemas.openxmlformats.org/officeDocument/2006/relationships/hyperlink" Target="https://img.pokemondb.net/artwork/large/exeggcute.jpg" TargetMode="External"/><Relationship Id="rId123" Type="http://schemas.openxmlformats.org/officeDocument/2006/relationships/hyperlink" Target="https://img.pokemondb.net/artwork/large/scyther.jpg" TargetMode="External"/><Relationship Id="rId144" Type="http://schemas.openxmlformats.org/officeDocument/2006/relationships/hyperlink" Target="https://img.pokemondb.net/artwork/large/articuno.jpg" TargetMode="External"/><Relationship Id="rId90" Type="http://schemas.openxmlformats.org/officeDocument/2006/relationships/hyperlink" Target="https://img.pokemondb.net/artwork/large/shellder.jp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img.pokemondb.net/artwork/large/" TargetMode="External"/><Relationship Id="rId2" Type="http://schemas.openxmlformats.org/officeDocument/2006/relationships/hyperlink" Target="https://img.pokemondb.net/artwork/large/" TargetMode="External"/><Relationship Id="rId1" Type="http://schemas.openxmlformats.org/officeDocument/2006/relationships/hyperlink" Target="https://img.pokemondb.net/artwork/large/" TargetMode="External"/><Relationship Id="rId6" Type="http://schemas.openxmlformats.org/officeDocument/2006/relationships/hyperlink" Target="https://img.pokemondb.net/artwork/large/" TargetMode="External"/><Relationship Id="rId5" Type="http://schemas.openxmlformats.org/officeDocument/2006/relationships/hyperlink" Target="https://img.pokemondb.net/artwork/large/" TargetMode="External"/><Relationship Id="rId4" Type="http://schemas.openxmlformats.org/officeDocument/2006/relationships/hyperlink" Target="https://img.pokemondb.net/artwork/larg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pokemondb.net/pokedex/impidimp" TargetMode="External"/><Relationship Id="rId21" Type="http://schemas.openxmlformats.org/officeDocument/2006/relationships/hyperlink" Target="https://pokemondb.net/pokedex/greedent" TargetMode="External"/><Relationship Id="rId324" Type="http://schemas.openxmlformats.org/officeDocument/2006/relationships/hyperlink" Target="https://pokemondb.net/pokedex/smoliv" TargetMode="External"/><Relationship Id="rId531" Type="http://schemas.openxmlformats.org/officeDocument/2006/relationships/hyperlink" Target="https://pokemondb.net/type/steel" TargetMode="External"/><Relationship Id="rId170" Type="http://schemas.openxmlformats.org/officeDocument/2006/relationships/hyperlink" Target="https://pokemondb.net/pokedex/morpeko" TargetMode="External"/><Relationship Id="rId268" Type="http://schemas.openxmlformats.org/officeDocument/2006/relationships/hyperlink" Target="https://pokemondb.net/type/flying" TargetMode="External"/><Relationship Id="rId475" Type="http://schemas.openxmlformats.org/officeDocument/2006/relationships/hyperlink" Target="https://pokemondb.net/type/normal" TargetMode="External"/><Relationship Id="rId32" Type="http://schemas.openxmlformats.org/officeDocument/2006/relationships/hyperlink" Target="https://pokemondb.net/pokedex/dottler" TargetMode="External"/><Relationship Id="rId128" Type="http://schemas.openxmlformats.org/officeDocument/2006/relationships/hyperlink" Target="https://pokemondb.net/type/normal" TargetMode="External"/><Relationship Id="rId335" Type="http://schemas.openxmlformats.org/officeDocument/2006/relationships/hyperlink" Target="https://pokemondb.net/type/flying" TargetMode="External"/><Relationship Id="rId542" Type="http://schemas.openxmlformats.org/officeDocument/2006/relationships/hyperlink" Target="https://pokemondb.net/pokedex/chi-yu" TargetMode="External"/><Relationship Id="rId181" Type="http://schemas.openxmlformats.org/officeDocument/2006/relationships/hyperlink" Target="https://pokemondb.net/type/electric" TargetMode="External"/><Relationship Id="rId402" Type="http://schemas.openxmlformats.org/officeDocument/2006/relationships/hyperlink" Target="https://pokemondb.net/type/psychic" TargetMode="External"/><Relationship Id="rId279" Type="http://schemas.openxmlformats.org/officeDocument/2006/relationships/hyperlink" Target="https://pokemondb.net/pokedex/crocalor" TargetMode="External"/><Relationship Id="rId486" Type="http://schemas.openxmlformats.org/officeDocument/2006/relationships/hyperlink" Target="https://pokemondb.net/type/psychic" TargetMode="External"/><Relationship Id="rId43" Type="http://schemas.openxmlformats.org/officeDocument/2006/relationships/hyperlink" Target="https://pokemondb.net/type/grass" TargetMode="External"/><Relationship Id="rId139" Type="http://schemas.openxmlformats.org/officeDocument/2006/relationships/hyperlink" Target="https://pokemondb.net/type/ground" TargetMode="External"/><Relationship Id="rId346" Type="http://schemas.openxmlformats.org/officeDocument/2006/relationships/hyperlink" Target="https://pokemondb.net/type/rock" TargetMode="External"/><Relationship Id="rId553" Type="http://schemas.openxmlformats.org/officeDocument/2006/relationships/hyperlink" Target="https://pokemondb.net/type/dragon" TargetMode="External"/><Relationship Id="rId192" Type="http://schemas.openxmlformats.org/officeDocument/2006/relationships/hyperlink" Target="https://pokemondb.net/pokedex/dreepy" TargetMode="External"/><Relationship Id="rId206" Type="http://schemas.openxmlformats.org/officeDocument/2006/relationships/hyperlink" Target="https://pokemondb.net/pokedex/zamazenta" TargetMode="External"/><Relationship Id="rId413" Type="http://schemas.openxmlformats.org/officeDocument/2006/relationships/hyperlink" Target="https://pokemondb.net/pokedex/tinkaton" TargetMode="External"/><Relationship Id="rId497" Type="http://schemas.openxmlformats.org/officeDocument/2006/relationships/hyperlink" Target="https://pokemondb.net/type/electric" TargetMode="External"/><Relationship Id="rId357" Type="http://schemas.openxmlformats.org/officeDocument/2006/relationships/hyperlink" Target="https://pokemondb.net/type/fire" TargetMode="External"/><Relationship Id="rId54" Type="http://schemas.openxmlformats.org/officeDocument/2006/relationships/hyperlink" Target="https://pokemondb.net/type/rock" TargetMode="External"/><Relationship Id="rId217" Type="http://schemas.openxmlformats.org/officeDocument/2006/relationships/hyperlink" Target="https://pokemondb.net/pokedex/kubfu" TargetMode="External"/><Relationship Id="rId259" Type="http://schemas.openxmlformats.org/officeDocument/2006/relationships/hyperlink" Target="https://pokemondb.net/type/ghost" TargetMode="External"/><Relationship Id="rId424" Type="http://schemas.openxmlformats.org/officeDocument/2006/relationships/hyperlink" Target="https://pokemondb.net/type/water" TargetMode="External"/><Relationship Id="rId466" Type="http://schemas.openxmlformats.org/officeDocument/2006/relationships/hyperlink" Target="https://pokemondb.net/type/fighting" TargetMode="External"/><Relationship Id="rId23" Type="http://schemas.openxmlformats.org/officeDocument/2006/relationships/hyperlink" Target="https://pokemondb.net/pokedex/rookidee" TargetMode="External"/><Relationship Id="rId119" Type="http://schemas.openxmlformats.org/officeDocument/2006/relationships/hyperlink" Target="https://pokemondb.net/type/fairy" TargetMode="External"/><Relationship Id="rId270" Type="http://schemas.openxmlformats.org/officeDocument/2006/relationships/hyperlink" Target="https://pokemondb.net/pokedex/sprigatito" TargetMode="External"/><Relationship Id="rId326" Type="http://schemas.openxmlformats.org/officeDocument/2006/relationships/hyperlink" Target="https://pokemondb.net/type/normal" TargetMode="External"/><Relationship Id="rId533" Type="http://schemas.openxmlformats.org/officeDocument/2006/relationships/hyperlink" Target="https://pokemondb.net/pokedex/wo-chien" TargetMode="External"/><Relationship Id="rId65" Type="http://schemas.openxmlformats.org/officeDocument/2006/relationships/hyperlink" Target="https://pokemondb.net/type/rock" TargetMode="External"/><Relationship Id="rId130" Type="http://schemas.openxmlformats.org/officeDocument/2006/relationships/hyperlink" Target="https://pokemondb.net/type/steel" TargetMode="External"/><Relationship Id="rId368" Type="http://schemas.openxmlformats.org/officeDocument/2006/relationships/hyperlink" Target="https://pokemondb.net/type/flying" TargetMode="External"/><Relationship Id="rId172" Type="http://schemas.openxmlformats.org/officeDocument/2006/relationships/hyperlink" Target="https://pokemondb.net/type/dark" TargetMode="External"/><Relationship Id="rId228" Type="http://schemas.openxmlformats.org/officeDocument/2006/relationships/hyperlink" Target="https://pokemondb.net/pokedex/regieleki" TargetMode="External"/><Relationship Id="rId435" Type="http://schemas.openxmlformats.org/officeDocument/2006/relationships/hyperlink" Target="https://pokemondb.net/pokedex/cyclizar" TargetMode="External"/><Relationship Id="rId477" Type="http://schemas.openxmlformats.org/officeDocument/2006/relationships/hyperlink" Target="https://pokemondb.net/type/normal" TargetMode="External"/><Relationship Id="rId281" Type="http://schemas.openxmlformats.org/officeDocument/2006/relationships/hyperlink" Target="https://pokemondb.net/pokedex/skeledirge" TargetMode="External"/><Relationship Id="rId337" Type="http://schemas.openxmlformats.org/officeDocument/2006/relationships/hyperlink" Target="https://pokemondb.net/type/normal" TargetMode="External"/><Relationship Id="rId502" Type="http://schemas.openxmlformats.org/officeDocument/2006/relationships/hyperlink" Target="https://pokemondb.net/pokedex/iron-bundle" TargetMode="External"/><Relationship Id="rId34" Type="http://schemas.openxmlformats.org/officeDocument/2006/relationships/hyperlink" Target="https://pokemondb.net/type/psychic" TargetMode="External"/><Relationship Id="rId76" Type="http://schemas.openxmlformats.org/officeDocument/2006/relationships/hyperlink" Target="https://pokemondb.net/pokedex/silicobra" TargetMode="External"/><Relationship Id="rId141" Type="http://schemas.openxmlformats.org/officeDocument/2006/relationships/hyperlink" Target="https://pokemondb.net/pokedex/milcery" TargetMode="External"/><Relationship Id="rId379" Type="http://schemas.openxmlformats.org/officeDocument/2006/relationships/hyperlink" Target="https://pokemondb.net/pokedex/bramblin" TargetMode="External"/><Relationship Id="rId544" Type="http://schemas.openxmlformats.org/officeDocument/2006/relationships/hyperlink" Target="https://pokemondb.net/type/fire" TargetMode="External"/><Relationship Id="rId7" Type="http://schemas.openxmlformats.org/officeDocument/2006/relationships/hyperlink" Target="https://pokemondb.net/pokedex/scorbunny" TargetMode="External"/><Relationship Id="rId183" Type="http://schemas.openxmlformats.org/officeDocument/2006/relationships/hyperlink" Target="https://pokemondb.net/pokedex/dracovish" TargetMode="External"/><Relationship Id="rId239" Type="http://schemas.openxmlformats.org/officeDocument/2006/relationships/hyperlink" Target="https://pokemondb.net/pokedex/calyrex" TargetMode="External"/><Relationship Id="rId390" Type="http://schemas.openxmlformats.org/officeDocument/2006/relationships/hyperlink" Target="https://pokemondb.net/type/grass" TargetMode="External"/><Relationship Id="rId404" Type="http://schemas.openxmlformats.org/officeDocument/2006/relationships/hyperlink" Target="https://pokemondb.net/type/psychic" TargetMode="External"/><Relationship Id="rId446" Type="http://schemas.openxmlformats.org/officeDocument/2006/relationships/hyperlink" Target="https://pokemondb.net/pokedex/greavard" TargetMode="External"/><Relationship Id="rId250" Type="http://schemas.openxmlformats.org/officeDocument/2006/relationships/hyperlink" Target="https://pokemondb.net/type/rock" TargetMode="External"/><Relationship Id="rId292" Type="http://schemas.openxmlformats.org/officeDocument/2006/relationships/hyperlink" Target="https://pokemondb.net/type/normal" TargetMode="External"/><Relationship Id="rId306" Type="http://schemas.openxmlformats.org/officeDocument/2006/relationships/hyperlink" Target="https://pokemondb.net/pokedex/pawmi" TargetMode="External"/><Relationship Id="rId488" Type="http://schemas.openxmlformats.org/officeDocument/2006/relationships/hyperlink" Target="https://pokemondb.net/type/grass" TargetMode="External"/><Relationship Id="rId45" Type="http://schemas.openxmlformats.org/officeDocument/2006/relationships/hyperlink" Target="https://pokemondb.net/type/grass" TargetMode="External"/><Relationship Id="rId87" Type="http://schemas.openxmlformats.org/officeDocument/2006/relationships/hyperlink" Target="https://pokemondb.net/pokedex/toxel" TargetMode="External"/><Relationship Id="rId110" Type="http://schemas.openxmlformats.org/officeDocument/2006/relationships/hyperlink" Target="https://pokemondb.net/pokedex/hatenna" TargetMode="External"/><Relationship Id="rId348" Type="http://schemas.openxmlformats.org/officeDocument/2006/relationships/hyperlink" Target="https://pokemondb.net/type/rock" TargetMode="External"/><Relationship Id="rId513" Type="http://schemas.openxmlformats.org/officeDocument/2006/relationships/hyperlink" Target="https://pokemondb.net/type/poison" TargetMode="External"/><Relationship Id="rId555" Type="http://schemas.openxmlformats.org/officeDocument/2006/relationships/hyperlink" Target="https://pokemondb.net/type/electric" TargetMode="External"/><Relationship Id="rId152" Type="http://schemas.openxmlformats.org/officeDocument/2006/relationships/hyperlink" Target="https://pokemondb.net/pokedex/frosmoth" TargetMode="External"/><Relationship Id="rId194" Type="http://schemas.openxmlformats.org/officeDocument/2006/relationships/hyperlink" Target="https://pokemondb.net/type/ghost" TargetMode="External"/><Relationship Id="rId208" Type="http://schemas.openxmlformats.org/officeDocument/2006/relationships/hyperlink" Target="https://pokemondb.net/pokedex/zamazenta" TargetMode="External"/><Relationship Id="rId415" Type="http://schemas.openxmlformats.org/officeDocument/2006/relationships/hyperlink" Target="https://pokemondb.net/type/steel" TargetMode="External"/><Relationship Id="rId457" Type="http://schemas.openxmlformats.org/officeDocument/2006/relationships/hyperlink" Target="https://pokemondb.net/pokedex/veluza" TargetMode="External"/><Relationship Id="rId261" Type="http://schemas.openxmlformats.org/officeDocument/2006/relationships/hyperlink" Target="https://pokemondb.net/type/poison" TargetMode="External"/><Relationship Id="rId499" Type="http://schemas.openxmlformats.org/officeDocument/2006/relationships/hyperlink" Target="https://pokemondb.net/pokedex/iron-treads" TargetMode="External"/><Relationship Id="rId14" Type="http://schemas.openxmlformats.org/officeDocument/2006/relationships/hyperlink" Target="https://pokemondb.net/type/water" TargetMode="External"/><Relationship Id="rId56" Type="http://schemas.openxmlformats.org/officeDocument/2006/relationships/hyperlink" Target="https://pokemondb.net/type/electric" TargetMode="External"/><Relationship Id="rId317" Type="http://schemas.openxmlformats.org/officeDocument/2006/relationships/hyperlink" Target="https://pokemondb.net/type/normal" TargetMode="External"/><Relationship Id="rId359" Type="http://schemas.openxmlformats.org/officeDocument/2006/relationships/hyperlink" Target="https://pokemondb.net/pokedex/tadbulb" TargetMode="External"/><Relationship Id="rId524" Type="http://schemas.openxmlformats.org/officeDocument/2006/relationships/hyperlink" Target="https://pokemondb.net/type/dragon" TargetMode="External"/><Relationship Id="rId98" Type="http://schemas.openxmlformats.org/officeDocument/2006/relationships/hyperlink" Target="https://pokemondb.net/type/bug" TargetMode="External"/><Relationship Id="rId121" Type="http://schemas.openxmlformats.org/officeDocument/2006/relationships/hyperlink" Target="https://pokemondb.net/type/dark" TargetMode="External"/><Relationship Id="rId163" Type="http://schemas.openxmlformats.org/officeDocument/2006/relationships/hyperlink" Target="https://pokemondb.net/type/normal" TargetMode="External"/><Relationship Id="rId219" Type="http://schemas.openxmlformats.org/officeDocument/2006/relationships/hyperlink" Target="https://pokemondb.net/pokedex/urshifu" TargetMode="External"/><Relationship Id="rId370" Type="http://schemas.openxmlformats.org/officeDocument/2006/relationships/hyperlink" Target="https://pokemondb.net/type/dark" TargetMode="External"/><Relationship Id="rId426" Type="http://schemas.openxmlformats.org/officeDocument/2006/relationships/hyperlink" Target="https://pokemondb.net/type/water" TargetMode="External"/><Relationship Id="rId230" Type="http://schemas.openxmlformats.org/officeDocument/2006/relationships/hyperlink" Target="https://pokemondb.net/pokedex/regidrago" TargetMode="External"/><Relationship Id="rId468" Type="http://schemas.openxmlformats.org/officeDocument/2006/relationships/hyperlink" Target="https://pokemondb.net/pokedex/clodsire" TargetMode="External"/><Relationship Id="rId25" Type="http://schemas.openxmlformats.org/officeDocument/2006/relationships/hyperlink" Target="https://pokemondb.net/pokedex/corvisquire" TargetMode="External"/><Relationship Id="rId67" Type="http://schemas.openxmlformats.org/officeDocument/2006/relationships/hyperlink" Target="https://pokemondb.net/pokedex/applin" TargetMode="External"/><Relationship Id="rId272" Type="http://schemas.openxmlformats.org/officeDocument/2006/relationships/hyperlink" Target="https://pokemondb.net/pokedex/floragato" TargetMode="External"/><Relationship Id="rId328" Type="http://schemas.openxmlformats.org/officeDocument/2006/relationships/hyperlink" Target="https://pokemondb.net/type/grass" TargetMode="External"/><Relationship Id="rId535" Type="http://schemas.openxmlformats.org/officeDocument/2006/relationships/hyperlink" Target="https://pokemondb.net/type/grass" TargetMode="External"/><Relationship Id="rId132" Type="http://schemas.openxmlformats.org/officeDocument/2006/relationships/hyperlink" Target="https://pokemondb.net/type/ghost" TargetMode="External"/><Relationship Id="rId174" Type="http://schemas.openxmlformats.org/officeDocument/2006/relationships/hyperlink" Target="https://pokemondb.net/type/steel" TargetMode="External"/><Relationship Id="rId381" Type="http://schemas.openxmlformats.org/officeDocument/2006/relationships/hyperlink" Target="https://pokemondb.net/type/ghost" TargetMode="External"/><Relationship Id="rId241" Type="http://schemas.openxmlformats.org/officeDocument/2006/relationships/hyperlink" Target="https://pokemondb.net/type/ice" TargetMode="External"/><Relationship Id="rId437" Type="http://schemas.openxmlformats.org/officeDocument/2006/relationships/hyperlink" Target="https://pokemondb.net/type/normal" TargetMode="External"/><Relationship Id="rId479" Type="http://schemas.openxmlformats.org/officeDocument/2006/relationships/hyperlink" Target="https://pokemondb.net/type/dark" TargetMode="External"/><Relationship Id="rId36" Type="http://schemas.openxmlformats.org/officeDocument/2006/relationships/hyperlink" Target="https://pokemondb.net/type/bug" TargetMode="External"/><Relationship Id="rId283" Type="http://schemas.openxmlformats.org/officeDocument/2006/relationships/hyperlink" Target="https://pokemondb.net/type/ghost" TargetMode="External"/><Relationship Id="rId339" Type="http://schemas.openxmlformats.org/officeDocument/2006/relationships/hyperlink" Target="https://pokemondb.net/pokedex/squawkabilly" TargetMode="External"/><Relationship Id="rId490" Type="http://schemas.openxmlformats.org/officeDocument/2006/relationships/hyperlink" Target="https://pokemondb.net/pokedex/flutter-mane" TargetMode="External"/><Relationship Id="rId504" Type="http://schemas.openxmlformats.org/officeDocument/2006/relationships/hyperlink" Target="https://pokemondb.net/type/water" TargetMode="External"/><Relationship Id="rId546" Type="http://schemas.openxmlformats.org/officeDocument/2006/relationships/hyperlink" Target="https://pokemondb.net/type/dragon" TargetMode="External"/><Relationship Id="rId78" Type="http://schemas.openxmlformats.org/officeDocument/2006/relationships/hyperlink" Target="https://pokemondb.net/pokedex/sandaconda" TargetMode="External"/><Relationship Id="rId101" Type="http://schemas.openxmlformats.org/officeDocument/2006/relationships/hyperlink" Target="https://pokemondb.net/type/bug" TargetMode="External"/><Relationship Id="rId143" Type="http://schemas.openxmlformats.org/officeDocument/2006/relationships/hyperlink" Target="https://pokemondb.net/pokedex/alcremie" TargetMode="External"/><Relationship Id="rId185" Type="http://schemas.openxmlformats.org/officeDocument/2006/relationships/hyperlink" Target="https://pokemondb.net/type/dragon" TargetMode="External"/><Relationship Id="rId350" Type="http://schemas.openxmlformats.org/officeDocument/2006/relationships/hyperlink" Target="https://pokemondb.net/type/rock" TargetMode="External"/><Relationship Id="rId406" Type="http://schemas.openxmlformats.org/officeDocument/2006/relationships/hyperlink" Target="https://pokemondb.net/type/psychic" TargetMode="External"/><Relationship Id="rId9" Type="http://schemas.openxmlformats.org/officeDocument/2006/relationships/hyperlink" Target="https://pokemondb.net/pokedex/raboot" TargetMode="External"/><Relationship Id="rId210" Type="http://schemas.openxmlformats.org/officeDocument/2006/relationships/hyperlink" Target="https://pokemondb.net/type/steel" TargetMode="External"/><Relationship Id="rId392" Type="http://schemas.openxmlformats.org/officeDocument/2006/relationships/hyperlink" Target="https://pokemondb.net/type/rock" TargetMode="External"/><Relationship Id="rId448" Type="http://schemas.openxmlformats.org/officeDocument/2006/relationships/hyperlink" Target="https://pokemondb.net/pokedex/houndstone" TargetMode="External"/><Relationship Id="rId252" Type="http://schemas.openxmlformats.org/officeDocument/2006/relationships/hyperlink" Target="https://pokemondb.net/type/normal" TargetMode="External"/><Relationship Id="rId294" Type="http://schemas.openxmlformats.org/officeDocument/2006/relationships/hyperlink" Target="https://pokemondb.net/type/normal" TargetMode="External"/><Relationship Id="rId308" Type="http://schemas.openxmlformats.org/officeDocument/2006/relationships/hyperlink" Target="https://pokemondb.net/pokedex/pawmo" TargetMode="External"/><Relationship Id="rId515" Type="http://schemas.openxmlformats.org/officeDocument/2006/relationships/hyperlink" Target="https://pokemondb.net/type/rock" TargetMode="External"/><Relationship Id="rId47" Type="http://schemas.openxmlformats.org/officeDocument/2006/relationships/hyperlink" Target="https://pokemondb.net/type/normal" TargetMode="External"/><Relationship Id="rId89" Type="http://schemas.openxmlformats.org/officeDocument/2006/relationships/hyperlink" Target="https://pokemondb.net/type/poison" TargetMode="External"/><Relationship Id="rId112" Type="http://schemas.openxmlformats.org/officeDocument/2006/relationships/hyperlink" Target="https://pokemondb.net/pokedex/hattrem" TargetMode="External"/><Relationship Id="rId154" Type="http://schemas.openxmlformats.org/officeDocument/2006/relationships/hyperlink" Target="https://pokemondb.net/type/bug" TargetMode="External"/><Relationship Id="rId361" Type="http://schemas.openxmlformats.org/officeDocument/2006/relationships/hyperlink" Target="https://pokemondb.net/pokedex/bellibolt" TargetMode="External"/><Relationship Id="rId557" Type="http://schemas.openxmlformats.org/officeDocument/2006/relationships/printerSettings" Target="../printerSettings/printerSettings2.bin"/><Relationship Id="rId196" Type="http://schemas.openxmlformats.org/officeDocument/2006/relationships/hyperlink" Target="https://pokemondb.net/type/dragon" TargetMode="External"/><Relationship Id="rId417" Type="http://schemas.openxmlformats.org/officeDocument/2006/relationships/hyperlink" Target="https://pokemondb.net/type/water" TargetMode="External"/><Relationship Id="rId459" Type="http://schemas.openxmlformats.org/officeDocument/2006/relationships/hyperlink" Target="https://pokemondb.net/type/psychic" TargetMode="External"/><Relationship Id="rId16" Type="http://schemas.openxmlformats.org/officeDocument/2006/relationships/hyperlink" Target="https://pokemondb.net/type/water" TargetMode="External"/><Relationship Id="rId221" Type="http://schemas.openxmlformats.org/officeDocument/2006/relationships/hyperlink" Target="https://pokemondb.net/type/dark" TargetMode="External"/><Relationship Id="rId263" Type="http://schemas.openxmlformats.org/officeDocument/2006/relationships/hyperlink" Target="https://pokemondb.net/pokedex/overqwil" TargetMode="External"/><Relationship Id="rId319" Type="http://schemas.openxmlformats.org/officeDocument/2006/relationships/hyperlink" Target="https://pokemondb.net/type/normal" TargetMode="External"/><Relationship Id="rId470" Type="http://schemas.openxmlformats.org/officeDocument/2006/relationships/hyperlink" Target="https://pokemondb.net/type/ground" TargetMode="External"/><Relationship Id="rId526" Type="http://schemas.openxmlformats.org/officeDocument/2006/relationships/hyperlink" Target="https://pokemondb.net/pokedex/gimmighoul" TargetMode="External"/><Relationship Id="rId58" Type="http://schemas.openxmlformats.org/officeDocument/2006/relationships/hyperlink" Target="https://pokemondb.net/type/electric" TargetMode="External"/><Relationship Id="rId123" Type="http://schemas.openxmlformats.org/officeDocument/2006/relationships/hyperlink" Target="https://pokemondb.net/pokedex/grimmsnarl" TargetMode="External"/><Relationship Id="rId330" Type="http://schemas.openxmlformats.org/officeDocument/2006/relationships/hyperlink" Target="https://pokemondb.net/pokedex/arboliva" TargetMode="External"/><Relationship Id="rId165" Type="http://schemas.openxmlformats.org/officeDocument/2006/relationships/hyperlink" Target="https://pokemondb.net/type/psychic" TargetMode="External"/><Relationship Id="rId372" Type="http://schemas.openxmlformats.org/officeDocument/2006/relationships/hyperlink" Target="https://pokemondb.net/type/dark" TargetMode="External"/><Relationship Id="rId428" Type="http://schemas.openxmlformats.org/officeDocument/2006/relationships/hyperlink" Target="https://pokemondb.net/type/water" TargetMode="External"/><Relationship Id="rId232" Type="http://schemas.openxmlformats.org/officeDocument/2006/relationships/hyperlink" Target="https://pokemondb.net/pokedex/glastrier" TargetMode="External"/><Relationship Id="rId274" Type="http://schemas.openxmlformats.org/officeDocument/2006/relationships/hyperlink" Target="https://pokemondb.net/pokedex/meowscarada" TargetMode="External"/><Relationship Id="rId481" Type="http://schemas.openxmlformats.org/officeDocument/2006/relationships/hyperlink" Target="https://pokemondb.net/pokedex/great-tusk" TargetMode="External"/><Relationship Id="rId27" Type="http://schemas.openxmlformats.org/officeDocument/2006/relationships/hyperlink" Target="https://pokemondb.net/pokedex/corviknight" TargetMode="External"/><Relationship Id="rId69" Type="http://schemas.openxmlformats.org/officeDocument/2006/relationships/hyperlink" Target="https://pokemondb.net/type/dragon" TargetMode="External"/><Relationship Id="rId134" Type="http://schemas.openxmlformats.org/officeDocument/2006/relationships/hyperlink" Target="https://pokemondb.net/type/fighting" TargetMode="External"/><Relationship Id="rId537" Type="http://schemas.openxmlformats.org/officeDocument/2006/relationships/hyperlink" Target="https://pokemondb.net/type/dark" TargetMode="External"/><Relationship Id="rId80" Type="http://schemas.openxmlformats.org/officeDocument/2006/relationships/hyperlink" Target="https://pokemondb.net/pokedex/cramorant" TargetMode="External"/><Relationship Id="rId176" Type="http://schemas.openxmlformats.org/officeDocument/2006/relationships/hyperlink" Target="https://pokemondb.net/type/steel" TargetMode="External"/><Relationship Id="rId341" Type="http://schemas.openxmlformats.org/officeDocument/2006/relationships/hyperlink" Target="https://pokemondb.net/type/flying" TargetMode="External"/><Relationship Id="rId383" Type="http://schemas.openxmlformats.org/officeDocument/2006/relationships/hyperlink" Target="https://pokemondb.net/type/grass" TargetMode="External"/><Relationship Id="rId439" Type="http://schemas.openxmlformats.org/officeDocument/2006/relationships/hyperlink" Target="https://pokemondb.net/type/steel" TargetMode="External"/><Relationship Id="rId201" Type="http://schemas.openxmlformats.org/officeDocument/2006/relationships/hyperlink" Target="https://pokemondb.net/pokedex/zacian" TargetMode="External"/><Relationship Id="rId243" Type="http://schemas.openxmlformats.org/officeDocument/2006/relationships/hyperlink" Target="https://pokemondb.net/type/psychic" TargetMode="External"/><Relationship Id="rId285" Type="http://schemas.openxmlformats.org/officeDocument/2006/relationships/hyperlink" Target="https://pokemondb.net/type/water" TargetMode="External"/><Relationship Id="rId450" Type="http://schemas.openxmlformats.org/officeDocument/2006/relationships/hyperlink" Target="https://pokemondb.net/pokedex/flamigo" TargetMode="External"/><Relationship Id="rId506" Type="http://schemas.openxmlformats.org/officeDocument/2006/relationships/hyperlink" Target="https://pokemondb.net/type/fighting" TargetMode="External"/><Relationship Id="rId38" Type="http://schemas.openxmlformats.org/officeDocument/2006/relationships/hyperlink" Target="https://pokemondb.net/pokedex/nickit" TargetMode="External"/><Relationship Id="rId103" Type="http://schemas.openxmlformats.org/officeDocument/2006/relationships/hyperlink" Target="https://pokemondb.net/type/fighting" TargetMode="External"/><Relationship Id="rId310" Type="http://schemas.openxmlformats.org/officeDocument/2006/relationships/hyperlink" Target="https://pokemondb.net/type/fighting" TargetMode="External"/><Relationship Id="rId492" Type="http://schemas.openxmlformats.org/officeDocument/2006/relationships/hyperlink" Target="https://pokemondb.net/type/fairy" TargetMode="External"/><Relationship Id="rId548" Type="http://schemas.openxmlformats.org/officeDocument/2006/relationships/hyperlink" Target="https://pokemondb.net/pokedex/iron-valiant" TargetMode="External"/><Relationship Id="rId91" Type="http://schemas.openxmlformats.org/officeDocument/2006/relationships/hyperlink" Target="https://pokemondb.net/type/electric" TargetMode="External"/><Relationship Id="rId145" Type="http://schemas.openxmlformats.org/officeDocument/2006/relationships/hyperlink" Target="https://pokemondb.net/pokedex/falinks" TargetMode="External"/><Relationship Id="rId187" Type="http://schemas.openxmlformats.org/officeDocument/2006/relationships/hyperlink" Target="https://pokemondb.net/type/water" TargetMode="External"/><Relationship Id="rId352" Type="http://schemas.openxmlformats.org/officeDocument/2006/relationships/hyperlink" Target="https://pokemondb.net/type/fire" TargetMode="External"/><Relationship Id="rId394" Type="http://schemas.openxmlformats.org/officeDocument/2006/relationships/hyperlink" Target="https://pokemondb.net/type/grass" TargetMode="External"/><Relationship Id="rId408" Type="http://schemas.openxmlformats.org/officeDocument/2006/relationships/hyperlink" Target="https://pokemondb.net/type/fairy" TargetMode="External"/><Relationship Id="rId212" Type="http://schemas.openxmlformats.org/officeDocument/2006/relationships/hyperlink" Target="https://pokemondb.net/type/poison" TargetMode="External"/><Relationship Id="rId254" Type="http://schemas.openxmlformats.org/officeDocument/2006/relationships/hyperlink" Target="https://pokemondb.net/pokedex/basculegion" TargetMode="External"/><Relationship Id="rId49" Type="http://schemas.openxmlformats.org/officeDocument/2006/relationships/hyperlink" Target="https://pokemondb.net/type/normal" TargetMode="External"/><Relationship Id="rId114" Type="http://schemas.openxmlformats.org/officeDocument/2006/relationships/hyperlink" Target="https://pokemondb.net/pokedex/hatterene" TargetMode="External"/><Relationship Id="rId296" Type="http://schemas.openxmlformats.org/officeDocument/2006/relationships/hyperlink" Target="https://pokemondb.net/type/normal" TargetMode="External"/><Relationship Id="rId461" Type="http://schemas.openxmlformats.org/officeDocument/2006/relationships/hyperlink" Target="https://pokemondb.net/type/water" TargetMode="External"/><Relationship Id="rId517" Type="http://schemas.openxmlformats.org/officeDocument/2006/relationships/hyperlink" Target="https://pokemondb.net/pokedex/frigibax" TargetMode="External"/><Relationship Id="rId60" Type="http://schemas.openxmlformats.org/officeDocument/2006/relationships/hyperlink" Target="https://pokemondb.net/type/rock" TargetMode="External"/><Relationship Id="rId156" Type="http://schemas.openxmlformats.org/officeDocument/2006/relationships/hyperlink" Target="https://pokemondb.net/type/rock" TargetMode="External"/><Relationship Id="rId198" Type="http://schemas.openxmlformats.org/officeDocument/2006/relationships/hyperlink" Target="https://pokemondb.net/pokedex/dragapult" TargetMode="External"/><Relationship Id="rId321" Type="http://schemas.openxmlformats.org/officeDocument/2006/relationships/hyperlink" Target="https://pokemondb.net/type/fairy" TargetMode="External"/><Relationship Id="rId363" Type="http://schemas.openxmlformats.org/officeDocument/2006/relationships/hyperlink" Target="https://pokemondb.net/pokedex/wattrel" TargetMode="External"/><Relationship Id="rId419" Type="http://schemas.openxmlformats.org/officeDocument/2006/relationships/hyperlink" Target="https://pokemondb.net/type/water" TargetMode="External"/><Relationship Id="rId223" Type="http://schemas.openxmlformats.org/officeDocument/2006/relationships/hyperlink" Target="https://pokemondb.net/type/fighting" TargetMode="External"/><Relationship Id="rId430" Type="http://schemas.openxmlformats.org/officeDocument/2006/relationships/hyperlink" Target="https://pokemondb.net/type/steel" TargetMode="External"/><Relationship Id="rId18" Type="http://schemas.openxmlformats.org/officeDocument/2006/relationships/hyperlink" Target="https://pokemondb.net/type/water" TargetMode="External"/><Relationship Id="rId265" Type="http://schemas.openxmlformats.org/officeDocument/2006/relationships/hyperlink" Target="https://pokemondb.net/type/poison" TargetMode="External"/><Relationship Id="rId472" Type="http://schemas.openxmlformats.org/officeDocument/2006/relationships/hyperlink" Target="https://pokemondb.net/type/normal" TargetMode="External"/><Relationship Id="rId528" Type="http://schemas.openxmlformats.org/officeDocument/2006/relationships/hyperlink" Target="https://pokemondb.net/pokedex/gimmighoul" TargetMode="External"/><Relationship Id="rId125" Type="http://schemas.openxmlformats.org/officeDocument/2006/relationships/hyperlink" Target="https://pokemondb.net/type/fairy" TargetMode="External"/><Relationship Id="rId167" Type="http://schemas.openxmlformats.org/officeDocument/2006/relationships/hyperlink" Target="https://pokemondb.net/pokedex/morpeko" TargetMode="External"/><Relationship Id="rId332" Type="http://schemas.openxmlformats.org/officeDocument/2006/relationships/hyperlink" Target="https://pokemondb.net/type/normal" TargetMode="External"/><Relationship Id="rId374" Type="http://schemas.openxmlformats.org/officeDocument/2006/relationships/hyperlink" Target="https://pokemondb.net/type/poison" TargetMode="External"/><Relationship Id="rId71" Type="http://schemas.openxmlformats.org/officeDocument/2006/relationships/hyperlink" Target="https://pokemondb.net/type/grass" TargetMode="External"/><Relationship Id="rId234" Type="http://schemas.openxmlformats.org/officeDocument/2006/relationships/hyperlink" Target="https://pokemondb.net/pokedex/spectrier" TargetMode="External"/><Relationship Id="rId2" Type="http://schemas.openxmlformats.org/officeDocument/2006/relationships/hyperlink" Target="https://pokemondb.net/type/grass" TargetMode="External"/><Relationship Id="rId29" Type="http://schemas.openxmlformats.org/officeDocument/2006/relationships/hyperlink" Target="https://pokemondb.net/type/steel" TargetMode="External"/><Relationship Id="rId276" Type="http://schemas.openxmlformats.org/officeDocument/2006/relationships/hyperlink" Target="https://pokemondb.net/type/dark" TargetMode="External"/><Relationship Id="rId441" Type="http://schemas.openxmlformats.org/officeDocument/2006/relationships/hyperlink" Target="https://pokemondb.net/type/rock" TargetMode="External"/><Relationship Id="rId483" Type="http://schemas.openxmlformats.org/officeDocument/2006/relationships/hyperlink" Target="https://pokemondb.net/type/fighting" TargetMode="External"/><Relationship Id="rId539" Type="http://schemas.openxmlformats.org/officeDocument/2006/relationships/hyperlink" Target="https://pokemondb.net/pokedex/ting-lu" TargetMode="External"/><Relationship Id="rId40" Type="http://schemas.openxmlformats.org/officeDocument/2006/relationships/hyperlink" Target="https://pokemondb.net/pokedex/thievul" TargetMode="External"/><Relationship Id="rId136" Type="http://schemas.openxmlformats.org/officeDocument/2006/relationships/hyperlink" Target="https://pokemondb.net/type/ice" TargetMode="External"/><Relationship Id="rId178" Type="http://schemas.openxmlformats.org/officeDocument/2006/relationships/hyperlink" Target="https://pokemondb.net/type/electric" TargetMode="External"/><Relationship Id="rId301" Type="http://schemas.openxmlformats.org/officeDocument/2006/relationships/hyperlink" Target="https://pokemondb.net/pokedex/nymble" TargetMode="External"/><Relationship Id="rId343" Type="http://schemas.openxmlformats.org/officeDocument/2006/relationships/hyperlink" Target="https://pokemondb.net/type/normal" TargetMode="External"/><Relationship Id="rId550" Type="http://schemas.openxmlformats.org/officeDocument/2006/relationships/hyperlink" Target="https://pokemondb.net/type/fighting" TargetMode="External"/><Relationship Id="rId82" Type="http://schemas.openxmlformats.org/officeDocument/2006/relationships/hyperlink" Target="https://pokemondb.net/type/water" TargetMode="External"/><Relationship Id="rId203" Type="http://schemas.openxmlformats.org/officeDocument/2006/relationships/hyperlink" Target="https://pokemondb.net/pokedex/zacian" TargetMode="External"/><Relationship Id="rId385" Type="http://schemas.openxmlformats.org/officeDocument/2006/relationships/hyperlink" Target="https://pokemondb.net/pokedex/toedscool" TargetMode="External"/><Relationship Id="rId245" Type="http://schemas.openxmlformats.org/officeDocument/2006/relationships/hyperlink" Target="https://pokemondb.net/pokedex/wyrdeer" TargetMode="External"/><Relationship Id="rId287" Type="http://schemas.openxmlformats.org/officeDocument/2006/relationships/hyperlink" Target="https://pokemondb.net/type/water" TargetMode="External"/><Relationship Id="rId410" Type="http://schemas.openxmlformats.org/officeDocument/2006/relationships/hyperlink" Target="https://pokemondb.net/pokedex/tinkatuff" TargetMode="External"/><Relationship Id="rId452" Type="http://schemas.openxmlformats.org/officeDocument/2006/relationships/hyperlink" Target="https://pokemondb.net/type/fighting" TargetMode="External"/><Relationship Id="rId494" Type="http://schemas.openxmlformats.org/officeDocument/2006/relationships/hyperlink" Target="https://pokemondb.net/type/bug" TargetMode="External"/><Relationship Id="rId508" Type="http://schemas.openxmlformats.org/officeDocument/2006/relationships/hyperlink" Target="https://pokemondb.net/pokedex/iron-jugulis" TargetMode="External"/><Relationship Id="rId105" Type="http://schemas.openxmlformats.org/officeDocument/2006/relationships/hyperlink" Target="https://pokemondb.net/type/fighting" TargetMode="External"/><Relationship Id="rId147" Type="http://schemas.openxmlformats.org/officeDocument/2006/relationships/hyperlink" Target="https://pokemondb.net/pokedex/pincurchin" TargetMode="External"/><Relationship Id="rId312" Type="http://schemas.openxmlformats.org/officeDocument/2006/relationships/hyperlink" Target="https://pokemondb.net/type/electric" TargetMode="External"/><Relationship Id="rId354" Type="http://schemas.openxmlformats.org/officeDocument/2006/relationships/hyperlink" Target="https://pokemondb.net/type/fire" TargetMode="External"/><Relationship Id="rId51" Type="http://schemas.openxmlformats.org/officeDocument/2006/relationships/hyperlink" Target="https://pokemondb.net/type/water" TargetMode="External"/><Relationship Id="rId93" Type="http://schemas.openxmlformats.org/officeDocument/2006/relationships/hyperlink" Target="https://pokemondb.net/pokedex/toxtricity" TargetMode="External"/><Relationship Id="rId189" Type="http://schemas.openxmlformats.org/officeDocument/2006/relationships/hyperlink" Target="https://pokemondb.net/pokedex/duraludon" TargetMode="External"/><Relationship Id="rId396" Type="http://schemas.openxmlformats.org/officeDocument/2006/relationships/hyperlink" Target="https://pokemondb.net/type/grass" TargetMode="External"/><Relationship Id="rId214" Type="http://schemas.openxmlformats.org/officeDocument/2006/relationships/hyperlink" Target="https://pokemondb.net/pokedex/eternatus" TargetMode="External"/><Relationship Id="rId256" Type="http://schemas.openxmlformats.org/officeDocument/2006/relationships/hyperlink" Target="https://pokemondb.net/type/ghost" TargetMode="External"/><Relationship Id="rId298" Type="http://schemas.openxmlformats.org/officeDocument/2006/relationships/hyperlink" Target="https://pokemondb.net/type/bug" TargetMode="External"/><Relationship Id="rId421" Type="http://schemas.openxmlformats.org/officeDocument/2006/relationships/hyperlink" Target="https://pokemondb.net/type/flying" TargetMode="External"/><Relationship Id="rId463" Type="http://schemas.openxmlformats.org/officeDocument/2006/relationships/hyperlink" Target="https://pokemondb.net/type/dragon" TargetMode="External"/><Relationship Id="rId519" Type="http://schemas.openxmlformats.org/officeDocument/2006/relationships/hyperlink" Target="https://pokemondb.net/type/ice" TargetMode="External"/><Relationship Id="rId116" Type="http://schemas.openxmlformats.org/officeDocument/2006/relationships/hyperlink" Target="https://pokemondb.net/type/fairy" TargetMode="External"/><Relationship Id="rId158" Type="http://schemas.openxmlformats.org/officeDocument/2006/relationships/hyperlink" Target="https://pokemondb.net/type/ice" TargetMode="External"/><Relationship Id="rId323" Type="http://schemas.openxmlformats.org/officeDocument/2006/relationships/hyperlink" Target="https://pokemondb.net/type/fairy" TargetMode="External"/><Relationship Id="rId530" Type="http://schemas.openxmlformats.org/officeDocument/2006/relationships/hyperlink" Target="https://pokemondb.net/pokedex/gholdengo" TargetMode="External"/><Relationship Id="rId20" Type="http://schemas.openxmlformats.org/officeDocument/2006/relationships/hyperlink" Target="https://pokemondb.net/type/normal" TargetMode="External"/><Relationship Id="rId62" Type="http://schemas.openxmlformats.org/officeDocument/2006/relationships/hyperlink" Target="https://pokemondb.net/type/rock" TargetMode="External"/><Relationship Id="rId365" Type="http://schemas.openxmlformats.org/officeDocument/2006/relationships/hyperlink" Target="https://pokemondb.net/type/flying" TargetMode="External"/><Relationship Id="rId225" Type="http://schemas.openxmlformats.org/officeDocument/2006/relationships/hyperlink" Target="https://pokemondb.net/pokedex/zarude" TargetMode="External"/><Relationship Id="rId267" Type="http://schemas.openxmlformats.org/officeDocument/2006/relationships/hyperlink" Target="https://pokemondb.net/type/fairy" TargetMode="External"/><Relationship Id="rId432" Type="http://schemas.openxmlformats.org/officeDocument/2006/relationships/hyperlink" Target="https://pokemondb.net/pokedex/revavroom" TargetMode="External"/><Relationship Id="rId474" Type="http://schemas.openxmlformats.org/officeDocument/2006/relationships/hyperlink" Target="https://pokemondb.net/pokedex/dudunsparce" TargetMode="External"/><Relationship Id="rId127" Type="http://schemas.openxmlformats.org/officeDocument/2006/relationships/hyperlink" Target="https://pokemondb.net/type/dark" TargetMode="External"/><Relationship Id="rId31" Type="http://schemas.openxmlformats.org/officeDocument/2006/relationships/hyperlink" Target="https://pokemondb.net/type/bug" TargetMode="External"/><Relationship Id="rId73" Type="http://schemas.openxmlformats.org/officeDocument/2006/relationships/hyperlink" Target="https://pokemondb.net/pokedex/appletun" TargetMode="External"/><Relationship Id="rId169" Type="http://schemas.openxmlformats.org/officeDocument/2006/relationships/hyperlink" Target="https://pokemondb.net/type/dark" TargetMode="External"/><Relationship Id="rId334" Type="http://schemas.openxmlformats.org/officeDocument/2006/relationships/hyperlink" Target="https://pokemondb.net/type/normal" TargetMode="External"/><Relationship Id="rId376" Type="http://schemas.openxmlformats.org/officeDocument/2006/relationships/hyperlink" Target="https://pokemondb.net/pokedex/grafaiai" TargetMode="External"/><Relationship Id="rId541" Type="http://schemas.openxmlformats.org/officeDocument/2006/relationships/hyperlink" Target="https://pokemondb.net/type/ground" TargetMode="External"/><Relationship Id="rId4" Type="http://schemas.openxmlformats.org/officeDocument/2006/relationships/hyperlink" Target="https://pokemondb.net/type/grass" TargetMode="External"/><Relationship Id="rId180" Type="http://schemas.openxmlformats.org/officeDocument/2006/relationships/hyperlink" Target="https://pokemondb.net/pokedex/arctozolt" TargetMode="External"/><Relationship Id="rId236" Type="http://schemas.openxmlformats.org/officeDocument/2006/relationships/hyperlink" Target="https://pokemondb.net/pokedex/calyrex" TargetMode="External"/><Relationship Id="rId278" Type="http://schemas.openxmlformats.org/officeDocument/2006/relationships/hyperlink" Target="https://pokemondb.net/type/fire" TargetMode="External"/><Relationship Id="rId401" Type="http://schemas.openxmlformats.org/officeDocument/2006/relationships/hyperlink" Target="https://pokemondb.net/type/bug" TargetMode="External"/><Relationship Id="rId443" Type="http://schemas.openxmlformats.org/officeDocument/2006/relationships/hyperlink" Target="https://pokemondb.net/pokedex/glimmora" TargetMode="External"/><Relationship Id="rId303" Type="http://schemas.openxmlformats.org/officeDocument/2006/relationships/hyperlink" Target="https://pokemondb.net/pokedex/lokix" TargetMode="External"/><Relationship Id="rId485" Type="http://schemas.openxmlformats.org/officeDocument/2006/relationships/hyperlink" Target="https://pokemondb.net/type/fairy" TargetMode="External"/><Relationship Id="rId42" Type="http://schemas.openxmlformats.org/officeDocument/2006/relationships/hyperlink" Target="https://pokemondb.net/pokedex/gossifleur" TargetMode="External"/><Relationship Id="rId84" Type="http://schemas.openxmlformats.org/officeDocument/2006/relationships/hyperlink" Target="https://pokemondb.net/type/water" TargetMode="External"/><Relationship Id="rId138" Type="http://schemas.openxmlformats.org/officeDocument/2006/relationships/hyperlink" Target="https://pokemondb.net/pokedex/runerigus" TargetMode="External"/><Relationship Id="rId345" Type="http://schemas.openxmlformats.org/officeDocument/2006/relationships/hyperlink" Target="https://pokemondb.net/pokedex/nacli" TargetMode="External"/><Relationship Id="rId387" Type="http://schemas.openxmlformats.org/officeDocument/2006/relationships/hyperlink" Target="https://pokemondb.net/type/grass" TargetMode="External"/><Relationship Id="rId510" Type="http://schemas.openxmlformats.org/officeDocument/2006/relationships/hyperlink" Target="https://pokemondb.net/type/flying" TargetMode="External"/><Relationship Id="rId552" Type="http://schemas.openxmlformats.org/officeDocument/2006/relationships/hyperlink" Target="https://pokemondb.net/type/fighting" TargetMode="External"/><Relationship Id="rId191" Type="http://schemas.openxmlformats.org/officeDocument/2006/relationships/hyperlink" Target="https://pokemondb.net/type/dragon" TargetMode="External"/><Relationship Id="rId205" Type="http://schemas.openxmlformats.org/officeDocument/2006/relationships/hyperlink" Target="https://pokemondb.net/type/steel" TargetMode="External"/><Relationship Id="rId247" Type="http://schemas.openxmlformats.org/officeDocument/2006/relationships/hyperlink" Target="https://pokemondb.net/type/psychic" TargetMode="External"/><Relationship Id="rId412" Type="http://schemas.openxmlformats.org/officeDocument/2006/relationships/hyperlink" Target="https://pokemondb.net/type/steel" TargetMode="External"/><Relationship Id="rId107" Type="http://schemas.openxmlformats.org/officeDocument/2006/relationships/hyperlink" Target="https://pokemondb.net/type/ghost" TargetMode="External"/><Relationship Id="rId289" Type="http://schemas.openxmlformats.org/officeDocument/2006/relationships/hyperlink" Target="https://pokemondb.net/type/water" TargetMode="External"/><Relationship Id="rId454" Type="http://schemas.openxmlformats.org/officeDocument/2006/relationships/hyperlink" Target="https://pokemondb.net/type/ice" TargetMode="External"/><Relationship Id="rId496" Type="http://schemas.openxmlformats.org/officeDocument/2006/relationships/hyperlink" Target="https://pokemondb.net/pokedex/sandy-shocks" TargetMode="External"/><Relationship Id="rId11" Type="http://schemas.openxmlformats.org/officeDocument/2006/relationships/hyperlink" Target="https://pokemondb.net/pokedex/cinderace" TargetMode="External"/><Relationship Id="rId53" Type="http://schemas.openxmlformats.org/officeDocument/2006/relationships/hyperlink" Target="https://pokemondb.net/type/water" TargetMode="External"/><Relationship Id="rId149" Type="http://schemas.openxmlformats.org/officeDocument/2006/relationships/hyperlink" Target="https://pokemondb.net/pokedex/snom" TargetMode="External"/><Relationship Id="rId314" Type="http://schemas.openxmlformats.org/officeDocument/2006/relationships/hyperlink" Target="https://pokemondb.net/pokedex/tandemaus" TargetMode="External"/><Relationship Id="rId356" Type="http://schemas.openxmlformats.org/officeDocument/2006/relationships/hyperlink" Target="https://pokemondb.net/pokedex/ceruledge" TargetMode="External"/><Relationship Id="rId398" Type="http://schemas.openxmlformats.org/officeDocument/2006/relationships/hyperlink" Target="https://pokemondb.net/pokedex/rellor" TargetMode="External"/><Relationship Id="rId521" Type="http://schemas.openxmlformats.org/officeDocument/2006/relationships/hyperlink" Target="https://pokemondb.net/type/dragon" TargetMode="External"/><Relationship Id="rId95" Type="http://schemas.openxmlformats.org/officeDocument/2006/relationships/hyperlink" Target="https://pokemondb.net/type/poison" TargetMode="External"/><Relationship Id="rId160" Type="http://schemas.openxmlformats.org/officeDocument/2006/relationships/hyperlink" Target="https://pokemondb.net/type/ice" TargetMode="External"/><Relationship Id="rId216" Type="http://schemas.openxmlformats.org/officeDocument/2006/relationships/hyperlink" Target="https://pokemondb.net/type/dragon" TargetMode="External"/><Relationship Id="rId423" Type="http://schemas.openxmlformats.org/officeDocument/2006/relationships/hyperlink" Target="https://pokemondb.net/pokedex/finizen" TargetMode="External"/><Relationship Id="rId258" Type="http://schemas.openxmlformats.org/officeDocument/2006/relationships/hyperlink" Target="https://pokemondb.net/type/water" TargetMode="External"/><Relationship Id="rId465" Type="http://schemas.openxmlformats.org/officeDocument/2006/relationships/hyperlink" Target="https://pokemondb.net/pokedex/annihilape" TargetMode="External"/><Relationship Id="rId22" Type="http://schemas.openxmlformats.org/officeDocument/2006/relationships/hyperlink" Target="https://pokemondb.net/type/normal" TargetMode="External"/><Relationship Id="rId64" Type="http://schemas.openxmlformats.org/officeDocument/2006/relationships/hyperlink" Target="https://pokemondb.net/pokedex/coalossal" TargetMode="External"/><Relationship Id="rId118" Type="http://schemas.openxmlformats.org/officeDocument/2006/relationships/hyperlink" Target="https://pokemondb.net/type/dark" TargetMode="External"/><Relationship Id="rId325" Type="http://schemas.openxmlformats.org/officeDocument/2006/relationships/hyperlink" Target="https://pokemondb.net/type/grass" TargetMode="External"/><Relationship Id="rId367" Type="http://schemas.openxmlformats.org/officeDocument/2006/relationships/hyperlink" Target="https://pokemondb.net/type/electric" TargetMode="External"/><Relationship Id="rId532" Type="http://schemas.openxmlformats.org/officeDocument/2006/relationships/hyperlink" Target="https://pokemondb.net/type/ghost" TargetMode="External"/><Relationship Id="rId171" Type="http://schemas.openxmlformats.org/officeDocument/2006/relationships/hyperlink" Target="https://pokemondb.net/type/electric" TargetMode="External"/><Relationship Id="rId227" Type="http://schemas.openxmlformats.org/officeDocument/2006/relationships/hyperlink" Target="https://pokemondb.net/type/grass" TargetMode="External"/><Relationship Id="rId269" Type="http://schemas.openxmlformats.org/officeDocument/2006/relationships/hyperlink" Target="https://pokemondb.net/pokedex/enamorus" TargetMode="External"/><Relationship Id="rId434" Type="http://schemas.openxmlformats.org/officeDocument/2006/relationships/hyperlink" Target="https://pokemondb.net/type/poison" TargetMode="External"/><Relationship Id="rId476" Type="http://schemas.openxmlformats.org/officeDocument/2006/relationships/hyperlink" Target="https://pokemondb.net/pokedex/dudunsparce" TargetMode="External"/><Relationship Id="rId33" Type="http://schemas.openxmlformats.org/officeDocument/2006/relationships/hyperlink" Target="https://pokemondb.net/type/bug" TargetMode="External"/><Relationship Id="rId129" Type="http://schemas.openxmlformats.org/officeDocument/2006/relationships/hyperlink" Target="https://pokemondb.net/pokedex/perrserker" TargetMode="External"/><Relationship Id="rId280" Type="http://schemas.openxmlformats.org/officeDocument/2006/relationships/hyperlink" Target="https://pokemondb.net/type/fire" TargetMode="External"/><Relationship Id="rId336" Type="http://schemas.openxmlformats.org/officeDocument/2006/relationships/hyperlink" Target="https://pokemondb.net/pokedex/squawkabilly" TargetMode="External"/><Relationship Id="rId501" Type="http://schemas.openxmlformats.org/officeDocument/2006/relationships/hyperlink" Target="https://pokemondb.net/type/steel" TargetMode="External"/><Relationship Id="rId543" Type="http://schemas.openxmlformats.org/officeDocument/2006/relationships/hyperlink" Target="https://pokemondb.net/type/dark" TargetMode="External"/><Relationship Id="rId75" Type="http://schemas.openxmlformats.org/officeDocument/2006/relationships/hyperlink" Target="https://pokemondb.net/type/dragon" TargetMode="External"/><Relationship Id="rId140" Type="http://schemas.openxmlformats.org/officeDocument/2006/relationships/hyperlink" Target="https://pokemondb.net/type/ghost" TargetMode="External"/><Relationship Id="rId182" Type="http://schemas.openxmlformats.org/officeDocument/2006/relationships/hyperlink" Target="https://pokemondb.net/type/ice" TargetMode="External"/><Relationship Id="rId378" Type="http://schemas.openxmlformats.org/officeDocument/2006/relationships/hyperlink" Target="https://pokemondb.net/type/normal" TargetMode="External"/><Relationship Id="rId403" Type="http://schemas.openxmlformats.org/officeDocument/2006/relationships/hyperlink" Target="https://pokemondb.net/pokedex/flittle" TargetMode="External"/><Relationship Id="rId6" Type="http://schemas.openxmlformats.org/officeDocument/2006/relationships/hyperlink" Target="https://pokemondb.net/type/grass" TargetMode="External"/><Relationship Id="rId238" Type="http://schemas.openxmlformats.org/officeDocument/2006/relationships/hyperlink" Target="https://pokemondb.net/type/grass" TargetMode="External"/><Relationship Id="rId445" Type="http://schemas.openxmlformats.org/officeDocument/2006/relationships/hyperlink" Target="https://pokemondb.net/type/poison" TargetMode="External"/><Relationship Id="rId487" Type="http://schemas.openxmlformats.org/officeDocument/2006/relationships/hyperlink" Target="https://pokemondb.net/pokedex/brute-bonnet" TargetMode="External"/><Relationship Id="rId291" Type="http://schemas.openxmlformats.org/officeDocument/2006/relationships/hyperlink" Target="https://pokemondb.net/pokedex/lechonk" TargetMode="External"/><Relationship Id="rId305" Type="http://schemas.openxmlformats.org/officeDocument/2006/relationships/hyperlink" Target="https://pokemondb.net/type/dark" TargetMode="External"/><Relationship Id="rId347" Type="http://schemas.openxmlformats.org/officeDocument/2006/relationships/hyperlink" Target="https://pokemondb.net/pokedex/naclstack" TargetMode="External"/><Relationship Id="rId512" Type="http://schemas.openxmlformats.org/officeDocument/2006/relationships/hyperlink" Target="https://pokemondb.net/type/fire" TargetMode="External"/><Relationship Id="rId44" Type="http://schemas.openxmlformats.org/officeDocument/2006/relationships/hyperlink" Target="https://pokemondb.net/pokedex/eldegoss" TargetMode="External"/><Relationship Id="rId86" Type="http://schemas.openxmlformats.org/officeDocument/2006/relationships/hyperlink" Target="https://pokemondb.net/type/water" TargetMode="External"/><Relationship Id="rId151" Type="http://schemas.openxmlformats.org/officeDocument/2006/relationships/hyperlink" Target="https://pokemondb.net/type/bug" TargetMode="External"/><Relationship Id="rId389" Type="http://schemas.openxmlformats.org/officeDocument/2006/relationships/hyperlink" Target="https://pokemondb.net/type/ground" TargetMode="External"/><Relationship Id="rId554" Type="http://schemas.openxmlformats.org/officeDocument/2006/relationships/hyperlink" Target="https://pokemondb.net/pokedex/miraidon" TargetMode="External"/><Relationship Id="rId193" Type="http://schemas.openxmlformats.org/officeDocument/2006/relationships/hyperlink" Target="https://pokemondb.net/type/dragon" TargetMode="External"/><Relationship Id="rId207" Type="http://schemas.openxmlformats.org/officeDocument/2006/relationships/hyperlink" Target="https://pokemondb.net/type/fighting" TargetMode="External"/><Relationship Id="rId249" Type="http://schemas.openxmlformats.org/officeDocument/2006/relationships/hyperlink" Target="https://pokemondb.net/type/bug" TargetMode="External"/><Relationship Id="rId414" Type="http://schemas.openxmlformats.org/officeDocument/2006/relationships/hyperlink" Target="https://pokemondb.net/type/fairy" TargetMode="External"/><Relationship Id="rId456" Type="http://schemas.openxmlformats.org/officeDocument/2006/relationships/hyperlink" Target="https://pokemondb.net/type/ice" TargetMode="External"/><Relationship Id="rId498" Type="http://schemas.openxmlformats.org/officeDocument/2006/relationships/hyperlink" Target="https://pokemondb.net/type/ground" TargetMode="External"/><Relationship Id="rId13" Type="http://schemas.openxmlformats.org/officeDocument/2006/relationships/hyperlink" Target="https://pokemondb.net/pokedex/sobble" TargetMode="External"/><Relationship Id="rId109" Type="http://schemas.openxmlformats.org/officeDocument/2006/relationships/hyperlink" Target="https://pokemondb.net/type/ghost" TargetMode="External"/><Relationship Id="rId260" Type="http://schemas.openxmlformats.org/officeDocument/2006/relationships/hyperlink" Target="https://pokemondb.net/pokedex/sneasler" TargetMode="External"/><Relationship Id="rId316" Type="http://schemas.openxmlformats.org/officeDocument/2006/relationships/hyperlink" Target="https://pokemondb.net/pokedex/maushold" TargetMode="External"/><Relationship Id="rId523" Type="http://schemas.openxmlformats.org/officeDocument/2006/relationships/hyperlink" Target="https://pokemondb.net/pokedex/baxcalibur" TargetMode="External"/><Relationship Id="rId55" Type="http://schemas.openxmlformats.org/officeDocument/2006/relationships/hyperlink" Target="https://pokemondb.net/pokedex/yamper" TargetMode="External"/><Relationship Id="rId97" Type="http://schemas.openxmlformats.org/officeDocument/2006/relationships/hyperlink" Target="https://pokemondb.net/type/fire" TargetMode="External"/><Relationship Id="rId120" Type="http://schemas.openxmlformats.org/officeDocument/2006/relationships/hyperlink" Target="https://pokemondb.net/pokedex/morgrem" TargetMode="External"/><Relationship Id="rId358" Type="http://schemas.openxmlformats.org/officeDocument/2006/relationships/hyperlink" Target="https://pokemondb.net/type/ghost" TargetMode="External"/><Relationship Id="rId162" Type="http://schemas.openxmlformats.org/officeDocument/2006/relationships/hyperlink" Target="https://pokemondb.net/type/psychic" TargetMode="External"/><Relationship Id="rId218" Type="http://schemas.openxmlformats.org/officeDocument/2006/relationships/hyperlink" Target="https://pokemondb.net/type/fighting" TargetMode="External"/><Relationship Id="rId425" Type="http://schemas.openxmlformats.org/officeDocument/2006/relationships/hyperlink" Target="https://pokemondb.net/pokedex/palafin" TargetMode="External"/><Relationship Id="rId467" Type="http://schemas.openxmlformats.org/officeDocument/2006/relationships/hyperlink" Target="https://pokemondb.net/type/ghost" TargetMode="External"/><Relationship Id="rId271" Type="http://schemas.openxmlformats.org/officeDocument/2006/relationships/hyperlink" Target="https://pokemondb.net/type/grass" TargetMode="External"/><Relationship Id="rId24" Type="http://schemas.openxmlformats.org/officeDocument/2006/relationships/hyperlink" Target="https://pokemondb.net/type/flying" TargetMode="External"/><Relationship Id="rId66" Type="http://schemas.openxmlformats.org/officeDocument/2006/relationships/hyperlink" Target="https://pokemondb.net/type/fire" TargetMode="External"/><Relationship Id="rId131" Type="http://schemas.openxmlformats.org/officeDocument/2006/relationships/hyperlink" Target="https://pokemondb.net/pokedex/cursola" TargetMode="External"/><Relationship Id="rId327" Type="http://schemas.openxmlformats.org/officeDocument/2006/relationships/hyperlink" Target="https://pokemondb.net/pokedex/dolliv" TargetMode="External"/><Relationship Id="rId369" Type="http://schemas.openxmlformats.org/officeDocument/2006/relationships/hyperlink" Target="https://pokemondb.net/pokedex/maschiff" TargetMode="External"/><Relationship Id="rId534" Type="http://schemas.openxmlformats.org/officeDocument/2006/relationships/hyperlink" Target="https://pokemondb.net/type/dark" TargetMode="External"/><Relationship Id="rId173" Type="http://schemas.openxmlformats.org/officeDocument/2006/relationships/hyperlink" Target="https://pokemondb.net/pokedex/cufant" TargetMode="External"/><Relationship Id="rId229" Type="http://schemas.openxmlformats.org/officeDocument/2006/relationships/hyperlink" Target="https://pokemondb.net/type/electric" TargetMode="External"/><Relationship Id="rId380" Type="http://schemas.openxmlformats.org/officeDocument/2006/relationships/hyperlink" Target="https://pokemondb.net/type/grass" TargetMode="External"/><Relationship Id="rId436" Type="http://schemas.openxmlformats.org/officeDocument/2006/relationships/hyperlink" Target="https://pokemondb.net/type/dragon" TargetMode="External"/><Relationship Id="rId240" Type="http://schemas.openxmlformats.org/officeDocument/2006/relationships/hyperlink" Target="https://pokemondb.net/type/psychic" TargetMode="External"/><Relationship Id="rId478" Type="http://schemas.openxmlformats.org/officeDocument/2006/relationships/hyperlink" Target="https://pokemondb.net/pokedex/kingambit" TargetMode="External"/><Relationship Id="rId35" Type="http://schemas.openxmlformats.org/officeDocument/2006/relationships/hyperlink" Target="https://pokemondb.net/pokedex/orbeetle" TargetMode="External"/><Relationship Id="rId77" Type="http://schemas.openxmlformats.org/officeDocument/2006/relationships/hyperlink" Target="https://pokemondb.net/type/ground" TargetMode="External"/><Relationship Id="rId100" Type="http://schemas.openxmlformats.org/officeDocument/2006/relationships/hyperlink" Target="https://pokemondb.net/type/fire" TargetMode="External"/><Relationship Id="rId282" Type="http://schemas.openxmlformats.org/officeDocument/2006/relationships/hyperlink" Target="https://pokemondb.net/type/fire" TargetMode="External"/><Relationship Id="rId338" Type="http://schemas.openxmlformats.org/officeDocument/2006/relationships/hyperlink" Target="https://pokemondb.net/type/flying" TargetMode="External"/><Relationship Id="rId503" Type="http://schemas.openxmlformats.org/officeDocument/2006/relationships/hyperlink" Target="https://pokemondb.net/type/ice" TargetMode="External"/><Relationship Id="rId545" Type="http://schemas.openxmlformats.org/officeDocument/2006/relationships/hyperlink" Target="https://pokemondb.net/pokedex/roaring-moon" TargetMode="External"/><Relationship Id="rId8" Type="http://schemas.openxmlformats.org/officeDocument/2006/relationships/hyperlink" Target="https://pokemondb.net/type/fire" TargetMode="External"/><Relationship Id="rId142" Type="http://schemas.openxmlformats.org/officeDocument/2006/relationships/hyperlink" Target="https://pokemondb.net/type/fairy" TargetMode="External"/><Relationship Id="rId184" Type="http://schemas.openxmlformats.org/officeDocument/2006/relationships/hyperlink" Target="https://pokemondb.net/type/water" TargetMode="External"/><Relationship Id="rId391" Type="http://schemas.openxmlformats.org/officeDocument/2006/relationships/hyperlink" Target="https://pokemondb.net/pokedex/klawf" TargetMode="External"/><Relationship Id="rId405" Type="http://schemas.openxmlformats.org/officeDocument/2006/relationships/hyperlink" Target="https://pokemondb.net/pokedex/espathra" TargetMode="External"/><Relationship Id="rId447" Type="http://schemas.openxmlformats.org/officeDocument/2006/relationships/hyperlink" Target="https://pokemondb.net/type/ghost" TargetMode="External"/><Relationship Id="rId251" Type="http://schemas.openxmlformats.org/officeDocument/2006/relationships/hyperlink" Target="https://pokemondb.net/pokedex/ursaluna" TargetMode="External"/><Relationship Id="rId489" Type="http://schemas.openxmlformats.org/officeDocument/2006/relationships/hyperlink" Target="https://pokemondb.net/type/dark" TargetMode="External"/><Relationship Id="rId46" Type="http://schemas.openxmlformats.org/officeDocument/2006/relationships/hyperlink" Target="https://pokemondb.net/pokedex/wooloo" TargetMode="External"/><Relationship Id="rId293" Type="http://schemas.openxmlformats.org/officeDocument/2006/relationships/hyperlink" Target="https://pokemondb.net/pokedex/oinkologne" TargetMode="External"/><Relationship Id="rId307" Type="http://schemas.openxmlformats.org/officeDocument/2006/relationships/hyperlink" Target="https://pokemondb.net/type/electric" TargetMode="External"/><Relationship Id="rId349" Type="http://schemas.openxmlformats.org/officeDocument/2006/relationships/hyperlink" Target="https://pokemondb.net/pokedex/garganacl" TargetMode="External"/><Relationship Id="rId514" Type="http://schemas.openxmlformats.org/officeDocument/2006/relationships/hyperlink" Target="https://pokemondb.net/pokedex/iron-thorns" TargetMode="External"/><Relationship Id="rId556" Type="http://schemas.openxmlformats.org/officeDocument/2006/relationships/hyperlink" Target="https://pokemondb.net/type/dragon" TargetMode="External"/><Relationship Id="rId88" Type="http://schemas.openxmlformats.org/officeDocument/2006/relationships/hyperlink" Target="https://pokemondb.net/type/electric" TargetMode="External"/><Relationship Id="rId111" Type="http://schemas.openxmlformats.org/officeDocument/2006/relationships/hyperlink" Target="https://pokemondb.net/type/psychic" TargetMode="External"/><Relationship Id="rId153" Type="http://schemas.openxmlformats.org/officeDocument/2006/relationships/hyperlink" Target="https://pokemondb.net/type/ice" TargetMode="External"/><Relationship Id="rId195" Type="http://schemas.openxmlformats.org/officeDocument/2006/relationships/hyperlink" Target="https://pokemondb.net/pokedex/drakloak" TargetMode="External"/><Relationship Id="rId209" Type="http://schemas.openxmlformats.org/officeDocument/2006/relationships/hyperlink" Target="https://pokemondb.net/type/fighting" TargetMode="External"/><Relationship Id="rId360" Type="http://schemas.openxmlformats.org/officeDocument/2006/relationships/hyperlink" Target="https://pokemondb.net/type/electric" TargetMode="External"/><Relationship Id="rId416" Type="http://schemas.openxmlformats.org/officeDocument/2006/relationships/hyperlink" Target="https://pokemondb.net/pokedex/wiglett" TargetMode="External"/><Relationship Id="rId220" Type="http://schemas.openxmlformats.org/officeDocument/2006/relationships/hyperlink" Target="https://pokemondb.net/type/fighting" TargetMode="External"/><Relationship Id="rId458" Type="http://schemas.openxmlformats.org/officeDocument/2006/relationships/hyperlink" Target="https://pokemondb.net/type/water" TargetMode="External"/><Relationship Id="rId15" Type="http://schemas.openxmlformats.org/officeDocument/2006/relationships/hyperlink" Target="https://pokemondb.net/pokedex/drizzile" TargetMode="External"/><Relationship Id="rId57" Type="http://schemas.openxmlformats.org/officeDocument/2006/relationships/hyperlink" Target="https://pokemondb.net/pokedex/boltund" TargetMode="External"/><Relationship Id="rId262" Type="http://schemas.openxmlformats.org/officeDocument/2006/relationships/hyperlink" Target="https://pokemondb.net/type/fighting" TargetMode="External"/><Relationship Id="rId318" Type="http://schemas.openxmlformats.org/officeDocument/2006/relationships/hyperlink" Target="https://pokemondb.net/pokedex/maushold" TargetMode="External"/><Relationship Id="rId525" Type="http://schemas.openxmlformats.org/officeDocument/2006/relationships/hyperlink" Target="https://pokemondb.net/type/ice" TargetMode="External"/><Relationship Id="rId99" Type="http://schemas.openxmlformats.org/officeDocument/2006/relationships/hyperlink" Target="https://pokemondb.net/pokedex/centiskorch" TargetMode="External"/><Relationship Id="rId122" Type="http://schemas.openxmlformats.org/officeDocument/2006/relationships/hyperlink" Target="https://pokemondb.net/type/fairy" TargetMode="External"/><Relationship Id="rId164" Type="http://schemas.openxmlformats.org/officeDocument/2006/relationships/hyperlink" Target="https://pokemondb.net/pokedex/indeedee" TargetMode="External"/><Relationship Id="rId371" Type="http://schemas.openxmlformats.org/officeDocument/2006/relationships/hyperlink" Target="https://pokemondb.net/pokedex/mabosstiff" TargetMode="External"/><Relationship Id="rId427" Type="http://schemas.openxmlformats.org/officeDocument/2006/relationships/hyperlink" Target="https://pokemondb.net/pokedex/palafin" TargetMode="External"/><Relationship Id="rId469" Type="http://schemas.openxmlformats.org/officeDocument/2006/relationships/hyperlink" Target="https://pokemondb.net/type/poison" TargetMode="External"/><Relationship Id="rId26" Type="http://schemas.openxmlformats.org/officeDocument/2006/relationships/hyperlink" Target="https://pokemondb.net/type/flying" TargetMode="External"/><Relationship Id="rId231" Type="http://schemas.openxmlformats.org/officeDocument/2006/relationships/hyperlink" Target="https://pokemondb.net/type/dragon" TargetMode="External"/><Relationship Id="rId273" Type="http://schemas.openxmlformats.org/officeDocument/2006/relationships/hyperlink" Target="https://pokemondb.net/type/grass" TargetMode="External"/><Relationship Id="rId329" Type="http://schemas.openxmlformats.org/officeDocument/2006/relationships/hyperlink" Target="https://pokemondb.net/type/normal" TargetMode="External"/><Relationship Id="rId480" Type="http://schemas.openxmlformats.org/officeDocument/2006/relationships/hyperlink" Target="https://pokemondb.net/type/steel" TargetMode="External"/><Relationship Id="rId536" Type="http://schemas.openxmlformats.org/officeDocument/2006/relationships/hyperlink" Target="https://pokemondb.net/pokedex/chien-pao" TargetMode="External"/><Relationship Id="rId68" Type="http://schemas.openxmlformats.org/officeDocument/2006/relationships/hyperlink" Target="https://pokemondb.net/type/grass" TargetMode="External"/><Relationship Id="rId133" Type="http://schemas.openxmlformats.org/officeDocument/2006/relationships/hyperlink" Target="https://pokemondb.net/pokedex/sirfetchd" TargetMode="External"/><Relationship Id="rId175" Type="http://schemas.openxmlformats.org/officeDocument/2006/relationships/hyperlink" Target="https://pokemondb.net/pokedex/copperajah" TargetMode="External"/><Relationship Id="rId340" Type="http://schemas.openxmlformats.org/officeDocument/2006/relationships/hyperlink" Target="https://pokemondb.net/type/normal" TargetMode="External"/><Relationship Id="rId200" Type="http://schemas.openxmlformats.org/officeDocument/2006/relationships/hyperlink" Target="https://pokemondb.net/type/ghost" TargetMode="External"/><Relationship Id="rId382" Type="http://schemas.openxmlformats.org/officeDocument/2006/relationships/hyperlink" Target="https://pokemondb.net/pokedex/brambleghast" TargetMode="External"/><Relationship Id="rId438" Type="http://schemas.openxmlformats.org/officeDocument/2006/relationships/hyperlink" Target="https://pokemondb.net/pokedex/orthworm" TargetMode="External"/><Relationship Id="rId242" Type="http://schemas.openxmlformats.org/officeDocument/2006/relationships/hyperlink" Target="https://pokemondb.net/pokedex/calyrex" TargetMode="External"/><Relationship Id="rId284" Type="http://schemas.openxmlformats.org/officeDocument/2006/relationships/hyperlink" Target="https://pokemondb.net/pokedex/quaxly" TargetMode="External"/><Relationship Id="rId491" Type="http://schemas.openxmlformats.org/officeDocument/2006/relationships/hyperlink" Target="https://pokemondb.net/type/ghost" TargetMode="External"/><Relationship Id="rId505" Type="http://schemas.openxmlformats.org/officeDocument/2006/relationships/hyperlink" Target="https://pokemondb.net/pokedex/iron-hands" TargetMode="External"/><Relationship Id="rId37" Type="http://schemas.openxmlformats.org/officeDocument/2006/relationships/hyperlink" Target="https://pokemondb.net/type/psychic" TargetMode="External"/><Relationship Id="rId79" Type="http://schemas.openxmlformats.org/officeDocument/2006/relationships/hyperlink" Target="https://pokemondb.net/type/ground" TargetMode="External"/><Relationship Id="rId102" Type="http://schemas.openxmlformats.org/officeDocument/2006/relationships/hyperlink" Target="https://pokemondb.net/pokedex/clobbopus" TargetMode="External"/><Relationship Id="rId144" Type="http://schemas.openxmlformats.org/officeDocument/2006/relationships/hyperlink" Target="https://pokemondb.net/type/fairy" TargetMode="External"/><Relationship Id="rId547" Type="http://schemas.openxmlformats.org/officeDocument/2006/relationships/hyperlink" Target="https://pokemondb.net/type/dark" TargetMode="External"/><Relationship Id="rId90" Type="http://schemas.openxmlformats.org/officeDocument/2006/relationships/hyperlink" Target="https://pokemondb.net/pokedex/toxtricity" TargetMode="External"/><Relationship Id="rId186" Type="http://schemas.openxmlformats.org/officeDocument/2006/relationships/hyperlink" Target="https://pokemondb.net/pokedex/arctovish" TargetMode="External"/><Relationship Id="rId351" Type="http://schemas.openxmlformats.org/officeDocument/2006/relationships/hyperlink" Target="https://pokemondb.net/pokedex/charcadet" TargetMode="External"/><Relationship Id="rId393" Type="http://schemas.openxmlformats.org/officeDocument/2006/relationships/hyperlink" Target="https://pokemondb.net/pokedex/capsakid" TargetMode="External"/><Relationship Id="rId407" Type="http://schemas.openxmlformats.org/officeDocument/2006/relationships/hyperlink" Target="https://pokemondb.net/pokedex/tinkatink" TargetMode="External"/><Relationship Id="rId449" Type="http://schemas.openxmlformats.org/officeDocument/2006/relationships/hyperlink" Target="https://pokemondb.net/type/ghost" TargetMode="External"/><Relationship Id="rId211" Type="http://schemas.openxmlformats.org/officeDocument/2006/relationships/hyperlink" Target="https://pokemondb.net/pokedex/eternatus" TargetMode="External"/><Relationship Id="rId253" Type="http://schemas.openxmlformats.org/officeDocument/2006/relationships/hyperlink" Target="https://pokemondb.net/type/ground" TargetMode="External"/><Relationship Id="rId295" Type="http://schemas.openxmlformats.org/officeDocument/2006/relationships/hyperlink" Target="https://pokemondb.net/pokedex/oinkologne" TargetMode="External"/><Relationship Id="rId309" Type="http://schemas.openxmlformats.org/officeDocument/2006/relationships/hyperlink" Target="https://pokemondb.net/type/electric" TargetMode="External"/><Relationship Id="rId460" Type="http://schemas.openxmlformats.org/officeDocument/2006/relationships/hyperlink" Target="https://pokemondb.net/pokedex/dondozo" TargetMode="External"/><Relationship Id="rId516" Type="http://schemas.openxmlformats.org/officeDocument/2006/relationships/hyperlink" Target="https://pokemondb.net/type/electric" TargetMode="External"/><Relationship Id="rId48" Type="http://schemas.openxmlformats.org/officeDocument/2006/relationships/hyperlink" Target="https://pokemondb.net/pokedex/dubwool" TargetMode="External"/><Relationship Id="rId113" Type="http://schemas.openxmlformats.org/officeDocument/2006/relationships/hyperlink" Target="https://pokemondb.net/type/psychic" TargetMode="External"/><Relationship Id="rId320" Type="http://schemas.openxmlformats.org/officeDocument/2006/relationships/hyperlink" Target="https://pokemondb.net/pokedex/fidough" TargetMode="External"/><Relationship Id="rId558" Type="http://schemas.openxmlformats.org/officeDocument/2006/relationships/drawing" Target="../drawings/drawing1.xml"/><Relationship Id="rId155" Type="http://schemas.openxmlformats.org/officeDocument/2006/relationships/hyperlink" Target="https://pokemondb.net/pokedex/stonjourner" TargetMode="External"/><Relationship Id="rId197" Type="http://schemas.openxmlformats.org/officeDocument/2006/relationships/hyperlink" Target="https://pokemondb.net/type/ghost" TargetMode="External"/><Relationship Id="rId362" Type="http://schemas.openxmlformats.org/officeDocument/2006/relationships/hyperlink" Target="https://pokemondb.net/type/electric" TargetMode="External"/><Relationship Id="rId418" Type="http://schemas.openxmlformats.org/officeDocument/2006/relationships/hyperlink" Target="https://pokemondb.net/pokedex/wugtrio" TargetMode="External"/><Relationship Id="rId222" Type="http://schemas.openxmlformats.org/officeDocument/2006/relationships/hyperlink" Target="https://pokemondb.net/pokedex/urshifu" TargetMode="External"/><Relationship Id="rId264" Type="http://schemas.openxmlformats.org/officeDocument/2006/relationships/hyperlink" Target="https://pokemondb.net/type/dark" TargetMode="External"/><Relationship Id="rId471" Type="http://schemas.openxmlformats.org/officeDocument/2006/relationships/hyperlink" Target="https://pokemondb.net/pokedex/farigiraf" TargetMode="External"/><Relationship Id="rId17" Type="http://schemas.openxmlformats.org/officeDocument/2006/relationships/hyperlink" Target="https://pokemondb.net/pokedex/inteleon" TargetMode="External"/><Relationship Id="rId59" Type="http://schemas.openxmlformats.org/officeDocument/2006/relationships/hyperlink" Target="https://pokemondb.net/pokedex/rolycoly" TargetMode="External"/><Relationship Id="rId124" Type="http://schemas.openxmlformats.org/officeDocument/2006/relationships/hyperlink" Target="https://pokemondb.net/type/dark" TargetMode="External"/><Relationship Id="rId527" Type="http://schemas.openxmlformats.org/officeDocument/2006/relationships/hyperlink" Target="https://pokemondb.net/type/ghost" TargetMode="External"/><Relationship Id="rId70" Type="http://schemas.openxmlformats.org/officeDocument/2006/relationships/hyperlink" Target="https://pokemondb.net/pokedex/flapple" TargetMode="External"/><Relationship Id="rId166" Type="http://schemas.openxmlformats.org/officeDocument/2006/relationships/hyperlink" Target="https://pokemondb.net/type/normal" TargetMode="External"/><Relationship Id="rId331" Type="http://schemas.openxmlformats.org/officeDocument/2006/relationships/hyperlink" Target="https://pokemondb.net/type/grass" TargetMode="External"/><Relationship Id="rId373" Type="http://schemas.openxmlformats.org/officeDocument/2006/relationships/hyperlink" Target="https://pokemondb.net/pokedex/shroodle" TargetMode="External"/><Relationship Id="rId429" Type="http://schemas.openxmlformats.org/officeDocument/2006/relationships/hyperlink" Target="https://pokemondb.net/pokedex/varoom" TargetMode="External"/><Relationship Id="rId1" Type="http://schemas.openxmlformats.org/officeDocument/2006/relationships/hyperlink" Target="https://pokemondb.net/pokedex/grookey" TargetMode="External"/><Relationship Id="rId233" Type="http://schemas.openxmlformats.org/officeDocument/2006/relationships/hyperlink" Target="https://pokemondb.net/type/ice" TargetMode="External"/><Relationship Id="rId440" Type="http://schemas.openxmlformats.org/officeDocument/2006/relationships/hyperlink" Target="https://pokemondb.net/pokedex/glimmet" TargetMode="External"/><Relationship Id="rId28" Type="http://schemas.openxmlformats.org/officeDocument/2006/relationships/hyperlink" Target="https://pokemondb.net/type/flying" TargetMode="External"/><Relationship Id="rId275" Type="http://schemas.openxmlformats.org/officeDocument/2006/relationships/hyperlink" Target="https://pokemondb.net/type/grass" TargetMode="External"/><Relationship Id="rId300" Type="http://schemas.openxmlformats.org/officeDocument/2006/relationships/hyperlink" Target="https://pokemondb.net/type/bug" TargetMode="External"/><Relationship Id="rId482" Type="http://schemas.openxmlformats.org/officeDocument/2006/relationships/hyperlink" Target="https://pokemondb.net/type/ground" TargetMode="External"/><Relationship Id="rId538" Type="http://schemas.openxmlformats.org/officeDocument/2006/relationships/hyperlink" Target="https://pokemondb.net/type/ice" TargetMode="External"/><Relationship Id="rId81" Type="http://schemas.openxmlformats.org/officeDocument/2006/relationships/hyperlink" Target="https://pokemondb.net/type/flying" TargetMode="External"/><Relationship Id="rId135" Type="http://schemas.openxmlformats.org/officeDocument/2006/relationships/hyperlink" Target="https://pokemondb.net/pokedex/mr-rime" TargetMode="External"/><Relationship Id="rId177" Type="http://schemas.openxmlformats.org/officeDocument/2006/relationships/hyperlink" Target="https://pokemondb.net/pokedex/dracozolt" TargetMode="External"/><Relationship Id="rId342" Type="http://schemas.openxmlformats.org/officeDocument/2006/relationships/hyperlink" Target="https://pokemondb.net/pokedex/squawkabilly" TargetMode="External"/><Relationship Id="rId384" Type="http://schemas.openxmlformats.org/officeDocument/2006/relationships/hyperlink" Target="https://pokemondb.net/type/ghost" TargetMode="External"/><Relationship Id="rId202" Type="http://schemas.openxmlformats.org/officeDocument/2006/relationships/hyperlink" Target="https://pokemondb.net/type/fairy" TargetMode="External"/><Relationship Id="rId244" Type="http://schemas.openxmlformats.org/officeDocument/2006/relationships/hyperlink" Target="https://pokemondb.net/type/ghost" TargetMode="External"/><Relationship Id="rId39" Type="http://schemas.openxmlformats.org/officeDocument/2006/relationships/hyperlink" Target="https://pokemondb.net/type/dark" TargetMode="External"/><Relationship Id="rId286" Type="http://schemas.openxmlformats.org/officeDocument/2006/relationships/hyperlink" Target="https://pokemondb.net/pokedex/quaxwell" TargetMode="External"/><Relationship Id="rId451" Type="http://schemas.openxmlformats.org/officeDocument/2006/relationships/hyperlink" Target="https://pokemondb.net/type/flying" TargetMode="External"/><Relationship Id="rId493" Type="http://schemas.openxmlformats.org/officeDocument/2006/relationships/hyperlink" Target="https://pokemondb.net/pokedex/slither-wing" TargetMode="External"/><Relationship Id="rId507" Type="http://schemas.openxmlformats.org/officeDocument/2006/relationships/hyperlink" Target="https://pokemondb.net/type/electric" TargetMode="External"/><Relationship Id="rId549" Type="http://schemas.openxmlformats.org/officeDocument/2006/relationships/hyperlink" Target="https://pokemondb.net/type/fairy" TargetMode="External"/><Relationship Id="rId50" Type="http://schemas.openxmlformats.org/officeDocument/2006/relationships/hyperlink" Target="https://pokemondb.net/pokedex/chewtle" TargetMode="External"/><Relationship Id="rId104" Type="http://schemas.openxmlformats.org/officeDocument/2006/relationships/hyperlink" Target="https://pokemondb.net/pokedex/grapploct" TargetMode="External"/><Relationship Id="rId146" Type="http://schemas.openxmlformats.org/officeDocument/2006/relationships/hyperlink" Target="https://pokemondb.net/type/fighting" TargetMode="External"/><Relationship Id="rId188" Type="http://schemas.openxmlformats.org/officeDocument/2006/relationships/hyperlink" Target="https://pokemondb.net/type/ice" TargetMode="External"/><Relationship Id="rId311" Type="http://schemas.openxmlformats.org/officeDocument/2006/relationships/hyperlink" Target="https://pokemondb.net/pokedex/pawmot" TargetMode="External"/><Relationship Id="rId353" Type="http://schemas.openxmlformats.org/officeDocument/2006/relationships/hyperlink" Target="https://pokemondb.net/pokedex/armarouge" TargetMode="External"/><Relationship Id="rId395" Type="http://schemas.openxmlformats.org/officeDocument/2006/relationships/hyperlink" Target="https://pokemondb.net/pokedex/scovillain" TargetMode="External"/><Relationship Id="rId409" Type="http://schemas.openxmlformats.org/officeDocument/2006/relationships/hyperlink" Target="https://pokemondb.net/type/steel" TargetMode="External"/><Relationship Id="rId92" Type="http://schemas.openxmlformats.org/officeDocument/2006/relationships/hyperlink" Target="https://pokemondb.net/type/poison" TargetMode="External"/><Relationship Id="rId213" Type="http://schemas.openxmlformats.org/officeDocument/2006/relationships/hyperlink" Target="https://pokemondb.net/type/dragon" TargetMode="External"/><Relationship Id="rId420" Type="http://schemas.openxmlformats.org/officeDocument/2006/relationships/hyperlink" Target="https://pokemondb.net/pokedex/bombirdier" TargetMode="External"/><Relationship Id="rId255" Type="http://schemas.openxmlformats.org/officeDocument/2006/relationships/hyperlink" Target="https://pokemondb.net/type/water" TargetMode="External"/><Relationship Id="rId297" Type="http://schemas.openxmlformats.org/officeDocument/2006/relationships/hyperlink" Target="https://pokemondb.net/pokedex/tarountula" TargetMode="External"/><Relationship Id="rId462" Type="http://schemas.openxmlformats.org/officeDocument/2006/relationships/hyperlink" Target="https://pokemondb.net/pokedex/tatsugiri" TargetMode="External"/><Relationship Id="rId518" Type="http://schemas.openxmlformats.org/officeDocument/2006/relationships/hyperlink" Target="https://pokemondb.net/type/dragon" TargetMode="External"/><Relationship Id="rId115" Type="http://schemas.openxmlformats.org/officeDocument/2006/relationships/hyperlink" Target="https://pokemondb.net/type/psychic" TargetMode="External"/><Relationship Id="rId157" Type="http://schemas.openxmlformats.org/officeDocument/2006/relationships/hyperlink" Target="https://pokemondb.net/pokedex/eiscue" TargetMode="External"/><Relationship Id="rId322" Type="http://schemas.openxmlformats.org/officeDocument/2006/relationships/hyperlink" Target="https://pokemondb.net/pokedex/dachsbun" TargetMode="External"/><Relationship Id="rId364" Type="http://schemas.openxmlformats.org/officeDocument/2006/relationships/hyperlink" Target="https://pokemondb.net/type/electric" TargetMode="External"/><Relationship Id="rId61" Type="http://schemas.openxmlformats.org/officeDocument/2006/relationships/hyperlink" Target="https://pokemondb.net/pokedex/carkol" TargetMode="External"/><Relationship Id="rId199" Type="http://schemas.openxmlformats.org/officeDocument/2006/relationships/hyperlink" Target="https://pokemondb.net/type/dragon" TargetMode="External"/><Relationship Id="rId19" Type="http://schemas.openxmlformats.org/officeDocument/2006/relationships/hyperlink" Target="https://pokemondb.net/pokedex/skwovet" TargetMode="External"/><Relationship Id="rId224" Type="http://schemas.openxmlformats.org/officeDocument/2006/relationships/hyperlink" Target="https://pokemondb.net/type/water" TargetMode="External"/><Relationship Id="rId266" Type="http://schemas.openxmlformats.org/officeDocument/2006/relationships/hyperlink" Target="https://pokemondb.net/pokedex/enamorus" TargetMode="External"/><Relationship Id="rId431" Type="http://schemas.openxmlformats.org/officeDocument/2006/relationships/hyperlink" Target="https://pokemondb.net/type/poison" TargetMode="External"/><Relationship Id="rId473" Type="http://schemas.openxmlformats.org/officeDocument/2006/relationships/hyperlink" Target="https://pokemondb.net/type/psychic" TargetMode="External"/><Relationship Id="rId529" Type="http://schemas.openxmlformats.org/officeDocument/2006/relationships/hyperlink" Target="https://pokemondb.net/type/ghost" TargetMode="External"/><Relationship Id="rId30" Type="http://schemas.openxmlformats.org/officeDocument/2006/relationships/hyperlink" Target="https://pokemondb.net/pokedex/blipbug" TargetMode="External"/><Relationship Id="rId126" Type="http://schemas.openxmlformats.org/officeDocument/2006/relationships/hyperlink" Target="https://pokemondb.net/pokedex/obstagoon" TargetMode="External"/><Relationship Id="rId168" Type="http://schemas.openxmlformats.org/officeDocument/2006/relationships/hyperlink" Target="https://pokemondb.net/type/electric" TargetMode="External"/><Relationship Id="rId333" Type="http://schemas.openxmlformats.org/officeDocument/2006/relationships/hyperlink" Target="https://pokemondb.net/pokedex/squawkabilly" TargetMode="External"/><Relationship Id="rId540" Type="http://schemas.openxmlformats.org/officeDocument/2006/relationships/hyperlink" Target="https://pokemondb.net/type/dark" TargetMode="External"/><Relationship Id="rId72" Type="http://schemas.openxmlformats.org/officeDocument/2006/relationships/hyperlink" Target="https://pokemondb.net/type/dragon" TargetMode="External"/><Relationship Id="rId375" Type="http://schemas.openxmlformats.org/officeDocument/2006/relationships/hyperlink" Target="https://pokemondb.net/type/normal" TargetMode="External"/><Relationship Id="rId3" Type="http://schemas.openxmlformats.org/officeDocument/2006/relationships/hyperlink" Target="https://pokemondb.net/pokedex/thwackey" TargetMode="External"/><Relationship Id="rId235" Type="http://schemas.openxmlformats.org/officeDocument/2006/relationships/hyperlink" Target="https://pokemondb.net/type/ghost" TargetMode="External"/><Relationship Id="rId277" Type="http://schemas.openxmlformats.org/officeDocument/2006/relationships/hyperlink" Target="https://pokemondb.net/pokedex/fuecoco" TargetMode="External"/><Relationship Id="rId400" Type="http://schemas.openxmlformats.org/officeDocument/2006/relationships/hyperlink" Target="https://pokemondb.net/pokedex/rabsca" TargetMode="External"/><Relationship Id="rId442" Type="http://schemas.openxmlformats.org/officeDocument/2006/relationships/hyperlink" Target="https://pokemondb.net/type/poison" TargetMode="External"/><Relationship Id="rId484" Type="http://schemas.openxmlformats.org/officeDocument/2006/relationships/hyperlink" Target="https://pokemondb.net/pokedex/scream-tail" TargetMode="External"/><Relationship Id="rId137" Type="http://schemas.openxmlformats.org/officeDocument/2006/relationships/hyperlink" Target="https://pokemondb.net/type/psychic" TargetMode="External"/><Relationship Id="rId302" Type="http://schemas.openxmlformats.org/officeDocument/2006/relationships/hyperlink" Target="https://pokemondb.net/type/bug" TargetMode="External"/><Relationship Id="rId344" Type="http://schemas.openxmlformats.org/officeDocument/2006/relationships/hyperlink" Target="https://pokemondb.net/type/flying" TargetMode="External"/><Relationship Id="rId41" Type="http://schemas.openxmlformats.org/officeDocument/2006/relationships/hyperlink" Target="https://pokemondb.net/type/dark" TargetMode="External"/><Relationship Id="rId83" Type="http://schemas.openxmlformats.org/officeDocument/2006/relationships/hyperlink" Target="https://pokemondb.net/pokedex/arrokuda" TargetMode="External"/><Relationship Id="rId179" Type="http://schemas.openxmlformats.org/officeDocument/2006/relationships/hyperlink" Target="https://pokemondb.net/type/dragon" TargetMode="External"/><Relationship Id="rId386" Type="http://schemas.openxmlformats.org/officeDocument/2006/relationships/hyperlink" Target="https://pokemondb.net/type/ground" TargetMode="External"/><Relationship Id="rId551" Type="http://schemas.openxmlformats.org/officeDocument/2006/relationships/hyperlink" Target="https://pokemondb.net/pokedex/koraidon" TargetMode="External"/><Relationship Id="rId190" Type="http://schemas.openxmlformats.org/officeDocument/2006/relationships/hyperlink" Target="https://pokemondb.net/type/steel" TargetMode="External"/><Relationship Id="rId204" Type="http://schemas.openxmlformats.org/officeDocument/2006/relationships/hyperlink" Target="https://pokemondb.net/type/fairy" TargetMode="External"/><Relationship Id="rId246" Type="http://schemas.openxmlformats.org/officeDocument/2006/relationships/hyperlink" Target="https://pokemondb.net/type/normal" TargetMode="External"/><Relationship Id="rId288" Type="http://schemas.openxmlformats.org/officeDocument/2006/relationships/hyperlink" Target="https://pokemondb.net/pokedex/quaquaval" TargetMode="External"/><Relationship Id="rId411" Type="http://schemas.openxmlformats.org/officeDocument/2006/relationships/hyperlink" Target="https://pokemondb.net/type/fairy" TargetMode="External"/><Relationship Id="rId453" Type="http://schemas.openxmlformats.org/officeDocument/2006/relationships/hyperlink" Target="https://pokemondb.net/pokedex/cetoddle" TargetMode="External"/><Relationship Id="rId509" Type="http://schemas.openxmlformats.org/officeDocument/2006/relationships/hyperlink" Target="https://pokemondb.net/type/dark" TargetMode="External"/><Relationship Id="rId106" Type="http://schemas.openxmlformats.org/officeDocument/2006/relationships/hyperlink" Target="https://pokemondb.net/pokedex/sinistea" TargetMode="External"/><Relationship Id="rId313" Type="http://schemas.openxmlformats.org/officeDocument/2006/relationships/hyperlink" Target="https://pokemondb.net/type/fighting" TargetMode="External"/><Relationship Id="rId495" Type="http://schemas.openxmlformats.org/officeDocument/2006/relationships/hyperlink" Target="https://pokemondb.net/type/fighting" TargetMode="External"/><Relationship Id="rId10" Type="http://schemas.openxmlformats.org/officeDocument/2006/relationships/hyperlink" Target="https://pokemondb.net/type/fire" TargetMode="External"/><Relationship Id="rId52" Type="http://schemas.openxmlformats.org/officeDocument/2006/relationships/hyperlink" Target="https://pokemondb.net/pokedex/drednaw" TargetMode="External"/><Relationship Id="rId94" Type="http://schemas.openxmlformats.org/officeDocument/2006/relationships/hyperlink" Target="https://pokemondb.net/type/electric" TargetMode="External"/><Relationship Id="rId148" Type="http://schemas.openxmlformats.org/officeDocument/2006/relationships/hyperlink" Target="https://pokemondb.net/type/electric" TargetMode="External"/><Relationship Id="rId355" Type="http://schemas.openxmlformats.org/officeDocument/2006/relationships/hyperlink" Target="https://pokemondb.net/type/psychic" TargetMode="External"/><Relationship Id="rId397" Type="http://schemas.openxmlformats.org/officeDocument/2006/relationships/hyperlink" Target="https://pokemondb.net/type/fire" TargetMode="External"/><Relationship Id="rId520" Type="http://schemas.openxmlformats.org/officeDocument/2006/relationships/hyperlink" Target="https://pokemondb.net/pokedex/arctibax" TargetMode="External"/><Relationship Id="rId215" Type="http://schemas.openxmlformats.org/officeDocument/2006/relationships/hyperlink" Target="https://pokemondb.net/type/poison" TargetMode="External"/><Relationship Id="rId257" Type="http://schemas.openxmlformats.org/officeDocument/2006/relationships/hyperlink" Target="https://pokemondb.net/pokedex/basculegion" TargetMode="External"/><Relationship Id="rId422" Type="http://schemas.openxmlformats.org/officeDocument/2006/relationships/hyperlink" Target="https://pokemondb.net/type/dark" TargetMode="External"/><Relationship Id="rId464" Type="http://schemas.openxmlformats.org/officeDocument/2006/relationships/hyperlink" Target="https://pokemondb.net/type/water" TargetMode="External"/><Relationship Id="rId299" Type="http://schemas.openxmlformats.org/officeDocument/2006/relationships/hyperlink" Target="https://pokemondb.net/pokedex/spidops" TargetMode="External"/><Relationship Id="rId63" Type="http://schemas.openxmlformats.org/officeDocument/2006/relationships/hyperlink" Target="https://pokemondb.net/type/fire" TargetMode="External"/><Relationship Id="rId159" Type="http://schemas.openxmlformats.org/officeDocument/2006/relationships/hyperlink" Target="https://pokemondb.net/pokedex/eiscue" TargetMode="External"/><Relationship Id="rId366" Type="http://schemas.openxmlformats.org/officeDocument/2006/relationships/hyperlink" Target="https://pokemondb.net/pokedex/kilowattrel" TargetMode="External"/><Relationship Id="rId226" Type="http://schemas.openxmlformats.org/officeDocument/2006/relationships/hyperlink" Target="https://pokemondb.net/type/dark" TargetMode="External"/><Relationship Id="rId433" Type="http://schemas.openxmlformats.org/officeDocument/2006/relationships/hyperlink" Target="https://pokemondb.net/type/steel" TargetMode="External"/><Relationship Id="rId74" Type="http://schemas.openxmlformats.org/officeDocument/2006/relationships/hyperlink" Target="https://pokemondb.net/type/grass" TargetMode="External"/><Relationship Id="rId377" Type="http://schemas.openxmlformats.org/officeDocument/2006/relationships/hyperlink" Target="https://pokemondb.net/type/poison" TargetMode="External"/><Relationship Id="rId500" Type="http://schemas.openxmlformats.org/officeDocument/2006/relationships/hyperlink" Target="https://pokemondb.net/type/ground" TargetMode="External"/><Relationship Id="rId5" Type="http://schemas.openxmlformats.org/officeDocument/2006/relationships/hyperlink" Target="https://pokemondb.net/pokedex/rillaboom" TargetMode="External"/><Relationship Id="rId237" Type="http://schemas.openxmlformats.org/officeDocument/2006/relationships/hyperlink" Target="https://pokemondb.net/type/psychic" TargetMode="External"/><Relationship Id="rId444" Type="http://schemas.openxmlformats.org/officeDocument/2006/relationships/hyperlink" Target="https://pokemondb.net/type/rock" TargetMode="External"/><Relationship Id="rId290" Type="http://schemas.openxmlformats.org/officeDocument/2006/relationships/hyperlink" Target="https://pokemondb.net/type/fighting" TargetMode="External"/><Relationship Id="rId304" Type="http://schemas.openxmlformats.org/officeDocument/2006/relationships/hyperlink" Target="https://pokemondb.net/type/bug" TargetMode="External"/><Relationship Id="rId388" Type="http://schemas.openxmlformats.org/officeDocument/2006/relationships/hyperlink" Target="https://pokemondb.net/pokedex/toedscruel" TargetMode="External"/><Relationship Id="rId511" Type="http://schemas.openxmlformats.org/officeDocument/2006/relationships/hyperlink" Target="https://pokemondb.net/pokedex/iron-moth" TargetMode="External"/><Relationship Id="rId85" Type="http://schemas.openxmlformats.org/officeDocument/2006/relationships/hyperlink" Target="https://pokemondb.net/pokedex/barraskewda" TargetMode="External"/><Relationship Id="rId150" Type="http://schemas.openxmlformats.org/officeDocument/2006/relationships/hyperlink" Target="https://pokemondb.net/type/ice" TargetMode="External"/><Relationship Id="rId248" Type="http://schemas.openxmlformats.org/officeDocument/2006/relationships/hyperlink" Target="https://pokemondb.net/pokedex/kleavor" TargetMode="External"/><Relationship Id="rId455" Type="http://schemas.openxmlformats.org/officeDocument/2006/relationships/hyperlink" Target="https://pokemondb.net/pokedex/cetitan" TargetMode="External"/><Relationship Id="rId12" Type="http://schemas.openxmlformats.org/officeDocument/2006/relationships/hyperlink" Target="https://pokemondb.net/type/fire" TargetMode="External"/><Relationship Id="rId108" Type="http://schemas.openxmlformats.org/officeDocument/2006/relationships/hyperlink" Target="https://pokemondb.net/pokedex/polteageist" TargetMode="External"/><Relationship Id="rId315" Type="http://schemas.openxmlformats.org/officeDocument/2006/relationships/hyperlink" Target="https://pokemondb.net/type/normal" TargetMode="External"/><Relationship Id="rId522" Type="http://schemas.openxmlformats.org/officeDocument/2006/relationships/hyperlink" Target="https://pokemondb.net/type/ice" TargetMode="External"/><Relationship Id="rId96" Type="http://schemas.openxmlformats.org/officeDocument/2006/relationships/hyperlink" Target="https://pokemondb.net/pokedex/sizzlipede" TargetMode="External"/><Relationship Id="rId161" Type="http://schemas.openxmlformats.org/officeDocument/2006/relationships/hyperlink" Target="https://pokemondb.net/pokedex/indeedee" TargetMode="External"/><Relationship Id="rId399" Type="http://schemas.openxmlformats.org/officeDocument/2006/relationships/hyperlink" Target="https://pokemondb.net/type/bug" TargetMode="External"/></Relationships>
</file>

<file path=xl/worksheets/_rels/sheet6.xml.rels><?xml version="1.0" encoding="UTF-8" standalone="yes"?>
<Relationships xmlns="http://schemas.openxmlformats.org/package/2006/relationships"><Relationship Id="rId1827" Type="http://schemas.openxmlformats.org/officeDocument/2006/relationships/hyperlink" Target="https://pokemondb.net/pokedex/lampent" TargetMode="External"/><Relationship Id="rId170" Type="http://schemas.openxmlformats.org/officeDocument/2006/relationships/hyperlink" Target="https://pokemondb.net/type/ground" TargetMode="External"/><Relationship Id="rId987" Type="http://schemas.openxmlformats.org/officeDocument/2006/relationships/hyperlink" Target="https://pokemondb.net/pokedex/sharpedo" TargetMode="External"/><Relationship Id="rId2668" Type="http://schemas.openxmlformats.org/officeDocument/2006/relationships/hyperlink" Target="https://pokemondb.net/type/fighting" TargetMode="External"/><Relationship Id="rId847" Type="http://schemas.openxmlformats.org/officeDocument/2006/relationships/hyperlink" Target="https://pokemondb.net/type/grass" TargetMode="External"/><Relationship Id="rId1477" Type="http://schemas.openxmlformats.org/officeDocument/2006/relationships/hyperlink" Target="https://pokemondb.net/pokedex/uxie" TargetMode="External"/><Relationship Id="rId1684" Type="http://schemas.openxmlformats.org/officeDocument/2006/relationships/hyperlink" Target="https://pokemondb.net/type/psychic" TargetMode="External"/><Relationship Id="rId1891" Type="http://schemas.openxmlformats.org/officeDocument/2006/relationships/hyperlink" Target="https://pokemondb.net/type/fire" TargetMode="External"/><Relationship Id="rId2528" Type="http://schemas.openxmlformats.org/officeDocument/2006/relationships/hyperlink" Target="https://pokemondb.net/type/dragon" TargetMode="External"/><Relationship Id="rId707" Type="http://schemas.openxmlformats.org/officeDocument/2006/relationships/hyperlink" Target="https://pokemondb.net/type/water" TargetMode="External"/><Relationship Id="rId914" Type="http://schemas.openxmlformats.org/officeDocument/2006/relationships/hyperlink" Target="https://pokemondb.net/pokedex/loudred" TargetMode="External"/><Relationship Id="rId1337" Type="http://schemas.openxmlformats.org/officeDocument/2006/relationships/hyperlink" Target="https://pokemondb.net/type/psychic" TargetMode="External"/><Relationship Id="rId1544" Type="http://schemas.openxmlformats.org/officeDocument/2006/relationships/hyperlink" Target="https://pokemondb.net/pokedex/samurott" TargetMode="External"/><Relationship Id="rId1751" Type="http://schemas.openxmlformats.org/officeDocument/2006/relationships/hyperlink" Target="https://pokemondb.net/type/psychic" TargetMode="External"/><Relationship Id="rId43" Type="http://schemas.openxmlformats.org/officeDocument/2006/relationships/hyperlink" Target="https://pokemondb.net/type/poison" TargetMode="External"/><Relationship Id="rId1404" Type="http://schemas.openxmlformats.org/officeDocument/2006/relationships/hyperlink" Target="https://pokemondb.net/pokedex/abomasnow" TargetMode="External"/><Relationship Id="rId1611" Type="http://schemas.openxmlformats.org/officeDocument/2006/relationships/hyperlink" Target="https://pokemondb.net/type/fairy" TargetMode="External"/><Relationship Id="rId497" Type="http://schemas.openxmlformats.org/officeDocument/2006/relationships/hyperlink" Target="https://pokemondb.net/type/flying" TargetMode="External"/><Relationship Id="rId2178" Type="http://schemas.openxmlformats.org/officeDocument/2006/relationships/hyperlink" Target="https://pokemondb.net/type/ground" TargetMode="External"/><Relationship Id="rId2385" Type="http://schemas.openxmlformats.org/officeDocument/2006/relationships/hyperlink" Target="https://pokemondb.net/type/electric" TargetMode="External"/><Relationship Id="rId357" Type="http://schemas.openxmlformats.org/officeDocument/2006/relationships/hyperlink" Target="https://pokemondb.net/type/dragon" TargetMode="External"/><Relationship Id="rId1194" Type="http://schemas.openxmlformats.org/officeDocument/2006/relationships/hyperlink" Target="https://pokemondb.net/pokedex/deoxys" TargetMode="External"/><Relationship Id="rId2038" Type="http://schemas.openxmlformats.org/officeDocument/2006/relationships/hyperlink" Target="https://pokemondb.net/type/psychic" TargetMode="External"/><Relationship Id="rId2592" Type="http://schemas.openxmlformats.org/officeDocument/2006/relationships/hyperlink" Target="https://pokemondb.net/pokedex/sirfetchd" TargetMode="External"/><Relationship Id="rId217" Type="http://schemas.openxmlformats.org/officeDocument/2006/relationships/hyperlink" Target="https://pokemondb.net/pokedex/machop" TargetMode="External"/><Relationship Id="rId564" Type="http://schemas.openxmlformats.org/officeDocument/2006/relationships/hyperlink" Target="https://pokemondb.net/type/normal" TargetMode="External"/><Relationship Id="rId771" Type="http://schemas.openxmlformats.org/officeDocument/2006/relationships/hyperlink" Target="https://pokemondb.net/type/rock" TargetMode="External"/><Relationship Id="rId2245" Type="http://schemas.openxmlformats.org/officeDocument/2006/relationships/hyperlink" Target="https://pokemondb.net/type/fighting" TargetMode="External"/><Relationship Id="rId2452" Type="http://schemas.openxmlformats.org/officeDocument/2006/relationships/hyperlink" Target="https://pokemondb.net/type/fire" TargetMode="External"/><Relationship Id="rId424" Type="http://schemas.openxmlformats.org/officeDocument/2006/relationships/hyperlink" Target="https://pokemondb.net/type/bug" TargetMode="External"/><Relationship Id="rId631" Type="http://schemas.openxmlformats.org/officeDocument/2006/relationships/hyperlink" Target="https://pokemondb.net/type/psychic" TargetMode="External"/><Relationship Id="rId1054" Type="http://schemas.openxmlformats.org/officeDocument/2006/relationships/hyperlink" Target="https://pokemondb.net/pokedex/crawdaunt" TargetMode="External"/><Relationship Id="rId1261" Type="http://schemas.openxmlformats.org/officeDocument/2006/relationships/hyperlink" Target="https://pokemondb.net/pokedex/bastiodon" TargetMode="External"/><Relationship Id="rId2105" Type="http://schemas.openxmlformats.org/officeDocument/2006/relationships/hyperlink" Target="https://pokemondb.net/type/electric" TargetMode="External"/><Relationship Id="rId2312" Type="http://schemas.openxmlformats.org/officeDocument/2006/relationships/hyperlink" Target="https://pokemondb.net/type/fire" TargetMode="External"/><Relationship Id="rId1121" Type="http://schemas.openxmlformats.org/officeDocument/2006/relationships/hyperlink" Target="https://pokemondb.net/type/water" TargetMode="External"/><Relationship Id="rId1938" Type="http://schemas.openxmlformats.org/officeDocument/2006/relationships/hyperlink" Target="https://pokemondb.net/pokedex/landorus" TargetMode="External"/><Relationship Id="rId281" Type="http://schemas.openxmlformats.org/officeDocument/2006/relationships/hyperlink" Target="https://pokemondb.net/type/steel" TargetMode="External"/><Relationship Id="rId141" Type="http://schemas.openxmlformats.org/officeDocument/2006/relationships/hyperlink" Target="https://pokemondb.net/type/poison" TargetMode="External"/><Relationship Id="rId7" Type="http://schemas.openxmlformats.org/officeDocument/2006/relationships/hyperlink" Target="https://pokemondb.net/pokedex/venusaur" TargetMode="External"/><Relationship Id="rId958" Type="http://schemas.openxmlformats.org/officeDocument/2006/relationships/hyperlink" Target="https://pokemondb.net/type/fighting" TargetMode="External"/><Relationship Id="rId1588" Type="http://schemas.openxmlformats.org/officeDocument/2006/relationships/hyperlink" Target="https://pokemondb.net/pokedex/zebstrika" TargetMode="External"/><Relationship Id="rId1795" Type="http://schemas.openxmlformats.org/officeDocument/2006/relationships/hyperlink" Target="https://pokemondb.net/type/water" TargetMode="External"/><Relationship Id="rId2639" Type="http://schemas.openxmlformats.org/officeDocument/2006/relationships/hyperlink" Target="https://pokemondb.net/pokedex/arctozolt" TargetMode="External"/><Relationship Id="rId87" Type="http://schemas.openxmlformats.org/officeDocument/2006/relationships/hyperlink" Target="https://pokemondb.net/pokedex/pikachu" TargetMode="External"/><Relationship Id="rId818" Type="http://schemas.openxmlformats.org/officeDocument/2006/relationships/hyperlink" Target="https://pokemondb.net/type/ground" TargetMode="External"/><Relationship Id="rId1448" Type="http://schemas.openxmlformats.org/officeDocument/2006/relationships/hyperlink" Target="https://pokemondb.net/pokedex/gallade" TargetMode="External"/><Relationship Id="rId1655" Type="http://schemas.openxmlformats.org/officeDocument/2006/relationships/hyperlink" Target="https://pokemondb.net/type/grass" TargetMode="External"/><Relationship Id="rId2706" Type="http://schemas.openxmlformats.org/officeDocument/2006/relationships/hyperlink" Target="https://pokemondb.net/type/psychic" TargetMode="External"/><Relationship Id="rId1308" Type="http://schemas.openxmlformats.org/officeDocument/2006/relationships/hyperlink" Target="https://pokemondb.net/pokedex/drifblim" TargetMode="External"/><Relationship Id="rId1862" Type="http://schemas.openxmlformats.org/officeDocument/2006/relationships/hyperlink" Target="https://pokemondb.net/type/ground" TargetMode="External"/><Relationship Id="rId1515" Type="http://schemas.openxmlformats.org/officeDocument/2006/relationships/hyperlink" Target="https://pokemondb.net/type/grass" TargetMode="External"/><Relationship Id="rId1722" Type="http://schemas.openxmlformats.org/officeDocument/2006/relationships/hyperlink" Target="https://pokemondb.net/type/flying" TargetMode="External"/><Relationship Id="rId14" Type="http://schemas.openxmlformats.org/officeDocument/2006/relationships/hyperlink" Target="https://pokemondb.net/type/fire" TargetMode="External"/><Relationship Id="rId2289" Type="http://schemas.openxmlformats.org/officeDocument/2006/relationships/hyperlink" Target="https://pokemondb.net/pokedex/mudsdale" TargetMode="External"/><Relationship Id="rId2496" Type="http://schemas.openxmlformats.org/officeDocument/2006/relationships/hyperlink" Target="https://pokemondb.net/type/psychic" TargetMode="External"/><Relationship Id="rId468" Type="http://schemas.openxmlformats.org/officeDocument/2006/relationships/hyperlink" Target="https://pokemondb.net/pokedex/aerodactyl" TargetMode="External"/><Relationship Id="rId675" Type="http://schemas.openxmlformats.org/officeDocument/2006/relationships/hyperlink" Target="https://pokemondb.net/type/steel" TargetMode="External"/><Relationship Id="rId882" Type="http://schemas.openxmlformats.org/officeDocument/2006/relationships/hyperlink" Target="https://pokemondb.net/type/fairy" TargetMode="External"/><Relationship Id="rId1098" Type="http://schemas.openxmlformats.org/officeDocument/2006/relationships/hyperlink" Target="https://pokemondb.net/type/ghost" TargetMode="External"/><Relationship Id="rId2149" Type="http://schemas.openxmlformats.org/officeDocument/2006/relationships/hyperlink" Target="https://pokemondb.net/pokedex/gourgeist" TargetMode="External"/><Relationship Id="rId2356" Type="http://schemas.openxmlformats.org/officeDocument/2006/relationships/hyperlink" Target="https://pokemondb.net/pokedex/komala" TargetMode="External"/><Relationship Id="rId2563" Type="http://schemas.openxmlformats.org/officeDocument/2006/relationships/hyperlink" Target="https://pokemondb.net/pokedex/grapploct" TargetMode="External"/><Relationship Id="rId328" Type="http://schemas.openxmlformats.org/officeDocument/2006/relationships/hyperlink" Target="https://pokemondb.net/pokedex/onix" TargetMode="External"/><Relationship Id="rId535" Type="http://schemas.openxmlformats.org/officeDocument/2006/relationships/hyperlink" Target="https://pokemondb.net/pokedex/noctowl" TargetMode="External"/><Relationship Id="rId742" Type="http://schemas.openxmlformats.org/officeDocument/2006/relationships/hyperlink" Target="https://pokemondb.net/pokedex/stantler" TargetMode="External"/><Relationship Id="rId1165" Type="http://schemas.openxmlformats.org/officeDocument/2006/relationships/hyperlink" Target="https://pokemondb.net/type/dragon" TargetMode="External"/><Relationship Id="rId1372" Type="http://schemas.openxmlformats.org/officeDocument/2006/relationships/hyperlink" Target="https://pokemondb.net/type/steel" TargetMode="External"/><Relationship Id="rId2009" Type="http://schemas.openxmlformats.org/officeDocument/2006/relationships/hyperlink" Target="https://pokemondb.net/type/flying" TargetMode="External"/><Relationship Id="rId2216" Type="http://schemas.openxmlformats.org/officeDocument/2006/relationships/hyperlink" Target="https://pokemondb.net/pokedex/popplio" TargetMode="External"/><Relationship Id="rId2423" Type="http://schemas.openxmlformats.org/officeDocument/2006/relationships/hyperlink" Target="https://pokemondb.net/pokedex/guzzlord" TargetMode="External"/><Relationship Id="rId2630" Type="http://schemas.openxmlformats.org/officeDocument/2006/relationships/hyperlink" Target="https://pokemondb.net/type/electric" TargetMode="External"/><Relationship Id="rId602" Type="http://schemas.openxmlformats.org/officeDocument/2006/relationships/hyperlink" Target="https://pokemondb.net/type/grass" TargetMode="External"/><Relationship Id="rId1025" Type="http://schemas.openxmlformats.org/officeDocument/2006/relationships/hyperlink" Target="https://pokemondb.net/type/grass" TargetMode="External"/><Relationship Id="rId1232" Type="http://schemas.openxmlformats.org/officeDocument/2006/relationships/hyperlink" Target="https://pokemondb.net/type/flying" TargetMode="External"/><Relationship Id="rId185" Type="http://schemas.openxmlformats.org/officeDocument/2006/relationships/hyperlink" Target="https://pokemondb.net/type/water" TargetMode="External"/><Relationship Id="rId1909" Type="http://schemas.openxmlformats.org/officeDocument/2006/relationships/hyperlink" Target="https://pokemondb.net/type/fire" TargetMode="External"/><Relationship Id="rId392" Type="http://schemas.openxmlformats.org/officeDocument/2006/relationships/hyperlink" Target="https://pokemondb.net/pokedex/horsea" TargetMode="External"/><Relationship Id="rId2073" Type="http://schemas.openxmlformats.org/officeDocument/2006/relationships/hyperlink" Target="https://pokemondb.net/type/water" TargetMode="External"/><Relationship Id="rId2280" Type="http://schemas.openxmlformats.org/officeDocument/2006/relationships/hyperlink" Target="https://pokemondb.net/type/water" TargetMode="External"/><Relationship Id="rId252" Type="http://schemas.openxmlformats.org/officeDocument/2006/relationships/hyperlink" Target="https://pokemondb.net/type/ground" TargetMode="External"/><Relationship Id="rId2140" Type="http://schemas.openxmlformats.org/officeDocument/2006/relationships/hyperlink" Target="https://pokemondb.net/pokedex/pumpkaboo" TargetMode="External"/><Relationship Id="rId112" Type="http://schemas.openxmlformats.org/officeDocument/2006/relationships/hyperlink" Target="https://pokemondb.net/type/poison" TargetMode="External"/><Relationship Id="rId1699" Type="http://schemas.openxmlformats.org/officeDocument/2006/relationships/hyperlink" Target="https://pokemondb.net/type/dark" TargetMode="External"/><Relationship Id="rId2000" Type="http://schemas.openxmlformats.org/officeDocument/2006/relationships/hyperlink" Target="https://pokemondb.net/pokedex/talonflame" TargetMode="External"/><Relationship Id="rId929" Type="http://schemas.openxmlformats.org/officeDocument/2006/relationships/hyperlink" Target="https://pokemondb.net/pokedex/delcatty" TargetMode="External"/><Relationship Id="rId1559" Type="http://schemas.openxmlformats.org/officeDocument/2006/relationships/hyperlink" Target="https://pokemondb.net/pokedex/liepard" TargetMode="External"/><Relationship Id="rId1766" Type="http://schemas.openxmlformats.org/officeDocument/2006/relationships/hyperlink" Target="https://pokemondb.net/pokedex/vanilluxe" TargetMode="External"/><Relationship Id="rId1973" Type="http://schemas.openxmlformats.org/officeDocument/2006/relationships/hyperlink" Target="https://pokemondb.net/type/fire" TargetMode="External"/><Relationship Id="rId58" Type="http://schemas.openxmlformats.org/officeDocument/2006/relationships/hyperlink" Target="https://pokemondb.net/type/flying" TargetMode="External"/><Relationship Id="rId1419" Type="http://schemas.openxmlformats.org/officeDocument/2006/relationships/hyperlink" Target="https://pokemondb.net/type/ground" TargetMode="External"/><Relationship Id="rId1626" Type="http://schemas.openxmlformats.org/officeDocument/2006/relationships/hyperlink" Target="https://pokemondb.net/pokedex/throh" TargetMode="External"/><Relationship Id="rId1833" Type="http://schemas.openxmlformats.org/officeDocument/2006/relationships/hyperlink" Target="https://pokemondb.net/pokedex/axew" TargetMode="External"/><Relationship Id="rId1900" Type="http://schemas.openxmlformats.org/officeDocument/2006/relationships/hyperlink" Target="https://pokemondb.net/type/dragon" TargetMode="External"/><Relationship Id="rId579" Type="http://schemas.openxmlformats.org/officeDocument/2006/relationships/hyperlink" Target="https://pokemondb.net/pokedex/flaaffy" TargetMode="External"/><Relationship Id="rId786" Type="http://schemas.openxmlformats.org/officeDocument/2006/relationships/hyperlink" Target="https://pokemondb.net/type/psychic" TargetMode="External"/><Relationship Id="rId993" Type="http://schemas.openxmlformats.org/officeDocument/2006/relationships/hyperlink" Target="https://pokemondb.net/pokedex/wailmer" TargetMode="External"/><Relationship Id="rId2467" Type="http://schemas.openxmlformats.org/officeDocument/2006/relationships/hyperlink" Target="https://pokemondb.net/type/fire" TargetMode="External"/><Relationship Id="rId2674" Type="http://schemas.openxmlformats.org/officeDocument/2006/relationships/hyperlink" Target="https://pokemondb.net/type/poison" TargetMode="External"/><Relationship Id="rId439" Type="http://schemas.openxmlformats.org/officeDocument/2006/relationships/hyperlink" Target="https://pokemondb.net/pokedex/ditto" TargetMode="External"/><Relationship Id="rId646" Type="http://schemas.openxmlformats.org/officeDocument/2006/relationships/hyperlink" Target="https://pokemondb.net/pokedex/forretress" TargetMode="External"/><Relationship Id="rId1069" Type="http://schemas.openxmlformats.org/officeDocument/2006/relationships/hyperlink" Target="https://pokemondb.net/pokedex/anorith" TargetMode="External"/><Relationship Id="rId1276" Type="http://schemas.openxmlformats.org/officeDocument/2006/relationships/hyperlink" Target="https://pokemondb.net/pokedex/wormadam" TargetMode="External"/><Relationship Id="rId1483" Type="http://schemas.openxmlformats.org/officeDocument/2006/relationships/hyperlink" Target="https://pokemondb.net/pokedex/dialga" TargetMode="External"/><Relationship Id="rId2327" Type="http://schemas.openxmlformats.org/officeDocument/2006/relationships/hyperlink" Target="https://pokemondb.net/pokedex/oranguru" TargetMode="External"/><Relationship Id="rId506" Type="http://schemas.openxmlformats.org/officeDocument/2006/relationships/hyperlink" Target="https://pokemondb.net/type/psychic" TargetMode="External"/><Relationship Id="rId853" Type="http://schemas.openxmlformats.org/officeDocument/2006/relationships/hyperlink" Target="https://pokemondb.net/type/grass" TargetMode="External"/><Relationship Id="rId1136" Type="http://schemas.openxmlformats.org/officeDocument/2006/relationships/hyperlink" Target="https://pokemondb.net/pokedex/bagon" TargetMode="External"/><Relationship Id="rId1690" Type="http://schemas.openxmlformats.org/officeDocument/2006/relationships/hyperlink" Target="https://pokemondb.net/pokedex/maractus" TargetMode="External"/><Relationship Id="rId2534" Type="http://schemas.openxmlformats.org/officeDocument/2006/relationships/hyperlink" Target="https://pokemondb.net/type/dragon" TargetMode="External"/><Relationship Id="rId713" Type="http://schemas.openxmlformats.org/officeDocument/2006/relationships/hyperlink" Target="https://pokemondb.net/pokedex/octillery" TargetMode="External"/><Relationship Id="rId920" Type="http://schemas.openxmlformats.org/officeDocument/2006/relationships/hyperlink" Target="https://pokemondb.net/pokedex/hariyama" TargetMode="External"/><Relationship Id="rId1343" Type="http://schemas.openxmlformats.org/officeDocument/2006/relationships/hyperlink" Target="https://pokemondb.net/pokedex/mime-jr" TargetMode="External"/><Relationship Id="rId1550" Type="http://schemas.openxmlformats.org/officeDocument/2006/relationships/hyperlink" Target="https://pokemondb.net/type/normal" TargetMode="External"/><Relationship Id="rId2601" Type="http://schemas.openxmlformats.org/officeDocument/2006/relationships/hyperlink" Target="https://pokemondb.net/type/fairy" TargetMode="External"/><Relationship Id="rId1203" Type="http://schemas.openxmlformats.org/officeDocument/2006/relationships/hyperlink" Target="https://pokemondb.net/type/grass" TargetMode="External"/><Relationship Id="rId1410" Type="http://schemas.openxmlformats.org/officeDocument/2006/relationships/hyperlink" Target="https://pokemondb.net/pokedex/weavile" TargetMode="External"/><Relationship Id="rId296" Type="http://schemas.openxmlformats.org/officeDocument/2006/relationships/hyperlink" Target="https://pokemondb.net/pokedex/seel" TargetMode="External"/><Relationship Id="rId2184" Type="http://schemas.openxmlformats.org/officeDocument/2006/relationships/hyperlink" Target="https://pokemondb.net/type/fairy" TargetMode="External"/><Relationship Id="rId2391" Type="http://schemas.openxmlformats.org/officeDocument/2006/relationships/hyperlink" Target="https://pokemondb.net/type/grass" TargetMode="External"/><Relationship Id="rId156" Type="http://schemas.openxmlformats.org/officeDocument/2006/relationships/hyperlink" Target="https://pokemondb.net/type/bug" TargetMode="External"/><Relationship Id="rId363" Type="http://schemas.openxmlformats.org/officeDocument/2006/relationships/hyperlink" Target="https://pokemondb.net/type/fire" TargetMode="External"/><Relationship Id="rId570" Type="http://schemas.openxmlformats.org/officeDocument/2006/relationships/hyperlink" Target="https://pokemondb.net/type/flying" TargetMode="External"/><Relationship Id="rId2044" Type="http://schemas.openxmlformats.org/officeDocument/2006/relationships/hyperlink" Target="https://pokemondb.net/type/ghost" TargetMode="External"/><Relationship Id="rId2251" Type="http://schemas.openxmlformats.org/officeDocument/2006/relationships/hyperlink" Target="https://pokemondb.net/type/flying" TargetMode="External"/><Relationship Id="rId223" Type="http://schemas.openxmlformats.org/officeDocument/2006/relationships/hyperlink" Target="https://pokemondb.net/pokedex/bellsprout" TargetMode="External"/><Relationship Id="rId430" Type="http://schemas.openxmlformats.org/officeDocument/2006/relationships/hyperlink" Target="https://pokemondb.net/pokedex/gyarados" TargetMode="External"/><Relationship Id="rId1060" Type="http://schemas.openxmlformats.org/officeDocument/2006/relationships/hyperlink" Target="https://pokemondb.net/pokedex/claydol" TargetMode="External"/><Relationship Id="rId2111" Type="http://schemas.openxmlformats.org/officeDocument/2006/relationships/hyperlink" Target="https://pokemondb.net/type/dragon" TargetMode="External"/><Relationship Id="rId1877" Type="http://schemas.openxmlformats.org/officeDocument/2006/relationships/hyperlink" Target="https://pokemondb.net/type/flying" TargetMode="External"/><Relationship Id="rId1737" Type="http://schemas.openxmlformats.org/officeDocument/2006/relationships/hyperlink" Target="https://pokemondb.net/pokedex/zoroark" TargetMode="External"/><Relationship Id="rId1944" Type="http://schemas.openxmlformats.org/officeDocument/2006/relationships/hyperlink" Target="https://pokemondb.net/pokedex/kyurem" TargetMode="External"/><Relationship Id="rId29" Type="http://schemas.openxmlformats.org/officeDocument/2006/relationships/hyperlink" Target="https://pokemondb.net/type/water" TargetMode="External"/><Relationship Id="rId1804" Type="http://schemas.openxmlformats.org/officeDocument/2006/relationships/hyperlink" Target="https://pokemondb.net/type/steel" TargetMode="External"/><Relationship Id="rId897" Type="http://schemas.openxmlformats.org/officeDocument/2006/relationships/hyperlink" Target="https://pokemondb.net/pokedex/slakoth" TargetMode="External"/><Relationship Id="rId2578" Type="http://schemas.openxmlformats.org/officeDocument/2006/relationships/hyperlink" Target="https://pokemondb.net/type/fairy" TargetMode="External"/><Relationship Id="rId757" Type="http://schemas.openxmlformats.org/officeDocument/2006/relationships/hyperlink" Target="https://pokemondb.net/pokedex/miltank" TargetMode="External"/><Relationship Id="rId964" Type="http://schemas.openxmlformats.org/officeDocument/2006/relationships/hyperlink" Target="https://pokemondb.net/type/electric" TargetMode="External"/><Relationship Id="rId1387" Type="http://schemas.openxmlformats.org/officeDocument/2006/relationships/hyperlink" Target="https://pokemondb.net/type/poison" TargetMode="External"/><Relationship Id="rId1594" Type="http://schemas.openxmlformats.org/officeDocument/2006/relationships/hyperlink" Target="https://pokemondb.net/pokedex/gigalith" TargetMode="External"/><Relationship Id="rId2438" Type="http://schemas.openxmlformats.org/officeDocument/2006/relationships/hyperlink" Target="https://pokemondb.net/type/steel" TargetMode="External"/><Relationship Id="rId2645" Type="http://schemas.openxmlformats.org/officeDocument/2006/relationships/hyperlink" Target="https://pokemondb.net/pokedex/arctovish" TargetMode="External"/><Relationship Id="rId93" Type="http://schemas.openxmlformats.org/officeDocument/2006/relationships/hyperlink" Target="https://pokemondb.net/type/psychic" TargetMode="External"/><Relationship Id="rId617" Type="http://schemas.openxmlformats.org/officeDocument/2006/relationships/hyperlink" Target="https://pokemondb.net/type/water" TargetMode="External"/><Relationship Id="rId824" Type="http://schemas.openxmlformats.org/officeDocument/2006/relationships/hyperlink" Target="https://pokemondb.net/type/normal" TargetMode="External"/><Relationship Id="rId1247" Type="http://schemas.openxmlformats.org/officeDocument/2006/relationships/hyperlink" Target="https://pokemondb.net/type/electric" TargetMode="External"/><Relationship Id="rId1454" Type="http://schemas.openxmlformats.org/officeDocument/2006/relationships/hyperlink" Target="https://pokemondb.net/pokedex/dusknoir" TargetMode="External"/><Relationship Id="rId1661" Type="http://schemas.openxmlformats.org/officeDocument/2006/relationships/hyperlink" Target="https://pokemondb.net/pokedex/basculin" TargetMode="External"/><Relationship Id="rId2505" Type="http://schemas.openxmlformats.org/officeDocument/2006/relationships/hyperlink" Target="https://pokemondb.net/pokedex/wooloo" TargetMode="External"/><Relationship Id="rId2712" Type="http://schemas.openxmlformats.org/officeDocument/2006/relationships/hyperlink" Target="https://pokemondb.net/type/ground" TargetMode="External"/><Relationship Id="rId1107" Type="http://schemas.openxmlformats.org/officeDocument/2006/relationships/hyperlink" Target="https://pokemondb.net/type/dark" TargetMode="External"/><Relationship Id="rId1314" Type="http://schemas.openxmlformats.org/officeDocument/2006/relationships/hyperlink" Target="https://pokemondb.net/type/normal" TargetMode="External"/><Relationship Id="rId1521" Type="http://schemas.openxmlformats.org/officeDocument/2006/relationships/hyperlink" Target="https://pokemondb.net/pokedex/victini" TargetMode="External"/><Relationship Id="rId20" Type="http://schemas.openxmlformats.org/officeDocument/2006/relationships/hyperlink" Target="https://pokemondb.net/pokedex/charizard" TargetMode="External"/><Relationship Id="rId2088" Type="http://schemas.openxmlformats.org/officeDocument/2006/relationships/hyperlink" Target="https://pokemondb.net/type/rock" TargetMode="External"/><Relationship Id="rId2295" Type="http://schemas.openxmlformats.org/officeDocument/2006/relationships/hyperlink" Target="https://pokemondb.net/type/water" TargetMode="External"/><Relationship Id="rId267" Type="http://schemas.openxmlformats.org/officeDocument/2006/relationships/hyperlink" Target="https://pokemondb.net/type/psychic" TargetMode="External"/><Relationship Id="rId474" Type="http://schemas.openxmlformats.org/officeDocument/2006/relationships/hyperlink" Target="https://pokemondb.net/type/ice" TargetMode="External"/><Relationship Id="rId2155" Type="http://schemas.openxmlformats.org/officeDocument/2006/relationships/hyperlink" Target="https://pokemondb.net/pokedex/bergmite" TargetMode="External"/><Relationship Id="rId127" Type="http://schemas.openxmlformats.org/officeDocument/2006/relationships/hyperlink" Target="https://pokemondb.net/type/fire" TargetMode="External"/><Relationship Id="rId681" Type="http://schemas.openxmlformats.org/officeDocument/2006/relationships/hyperlink" Target="https://pokemondb.net/type/fighting" TargetMode="External"/><Relationship Id="rId2362" Type="http://schemas.openxmlformats.org/officeDocument/2006/relationships/hyperlink" Target="https://pokemondb.net/type/electric" TargetMode="External"/><Relationship Id="rId334" Type="http://schemas.openxmlformats.org/officeDocument/2006/relationships/hyperlink" Target="https://pokemondb.net/type/psychic" TargetMode="External"/><Relationship Id="rId541" Type="http://schemas.openxmlformats.org/officeDocument/2006/relationships/hyperlink" Target="https://pokemondb.net/pokedex/ledian" TargetMode="External"/><Relationship Id="rId1171" Type="http://schemas.openxmlformats.org/officeDocument/2006/relationships/hyperlink" Target="https://pokemondb.net/type/dragon" TargetMode="External"/><Relationship Id="rId2015" Type="http://schemas.openxmlformats.org/officeDocument/2006/relationships/hyperlink" Target="https://pokemondb.net/type/normal" TargetMode="External"/><Relationship Id="rId2222" Type="http://schemas.openxmlformats.org/officeDocument/2006/relationships/hyperlink" Target="https://pokemondb.net/type/fairy" TargetMode="External"/><Relationship Id="rId401" Type="http://schemas.openxmlformats.org/officeDocument/2006/relationships/hyperlink" Target="https://pokemondb.net/type/water" TargetMode="External"/><Relationship Id="rId1031" Type="http://schemas.openxmlformats.org/officeDocument/2006/relationships/hyperlink" Target="https://pokemondb.net/type/dragon" TargetMode="External"/><Relationship Id="rId1988" Type="http://schemas.openxmlformats.org/officeDocument/2006/relationships/hyperlink" Target="https://pokemondb.net/type/dark" TargetMode="External"/><Relationship Id="rId1848" Type="http://schemas.openxmlformats.org/officeDocument/2006/relationships/hyperlink" Target="https://pokemondb.net/type/bug" TargetMode="External"/><Relationship Id="rId191" Type="http://schemas.openxmlformats.org/officeDocument/2006/relationships/hyperlink" Target="https://pokemondb.net/type/fighting" TargetMode="External"/><Relationship Id="rId1708" Type="http://schemas.openxmlformats.org/officeDocument/2006/relationships/hyperlink" Target="https://pokemondb.net/type/ghost" TargetMode="External"/><Relationship Id="rId1915" Type="http://schemas.openxmlformats.org/officeDocument/2006/relationships/hyperlink" Target="https://pokemondb.net/type/fighting" TargetMode="External"/><Relationship Id="rId2689" Type="http://schemas.openxmlformats.org/officeDocument/2006/relationships/hyperlink" Target="https://pokemondb.net/pokedex/regidrago" TargetMode="External"/><Relationship Id="rId868" Type="http://schemas.openxmlformats.org/officeDocument/2006/relationships/hyperlink" Target="https://pokemondb.net/pokedex/wingull" TargetMode="External"/><Relationship Id="rId1498" Type="http://schemas.openxmlformats.org/officeDocument/2006/relationships/hyperlink" Target="https://pokemondb.net/pokedex/regigigas" TargetMode="External"/><Relationship Id="rId2549" Type="http://schemas.openxmlformats.org/officeDocument/2006/relationships/hyperlink" Target="https://pokemondb.net/pokedex/toxtricity" TargetMode="External"/><Relationship Id="rId728" Type="http://schemas.openxmlformats.org/officeDocument/2006/relationships/hyperlink" Target="https://pokemondb.net/type/dark" TargetMode="External"/><Relationship Id="rId935" Type="http://schemas.openxmlformats.org/officeDocument/2006/relationships/hyperlink" Target="https://pokemondb.net/type/dark" TargetMode="External"/><Relationship Id="rId1358" Type="http://schemas.openxmlformats.org/officeDocument/2006/relationships/hyperlink" Target="https://pokemondb.net/type/dragon" TargetMode="External"/><Relationship Id="rId1565" Type="http://schemas.openxmlformats.org/officeDocument/2006/relationships/hyperlink" Target="https://pokemondb.net/pokedex/pansear" TargetMode="External"/><Relationship Id="rId1772" Type="http://schemas.openxmlformats.org/officeDocument/2006/relationships/hyperlink" Target="https://pokemondb.net/type/normal" TargetMode="External"/><Relationship Id="rId2409" Type="http://schemas.openxmlformats.org/officeDocument/2006/relationships/hyperlink" Target="https://pokemondb.net/pokedex/buzzwole" TargetMode="External"/><Relationship Id="rId2616" Type="http://schemas.openxmlformats.org/officeDocument/2006/relationships/hyperlink" Target="https://pokemondb.net/pokedex/eiscue" TargetMode="External"/><Relationship Id="rId64" Type="http://schemas.openxmlformats.org/officeDocument/2006/relationships/hyperlink" Target="https://pokemondb.net/type/flying" TargetMode="External"/><Relationship Id="rId1218" Type="http://schemas.openxmlformats.org/officeDocument/2006/relationships/hyperlink" Target="https://pokemondb.net/type/water" TargetMode="External"/><Relationship Id="rId1425" Type="http://schemas.openxmlformats.org/officeDocument/2006/relationships/hyperlink" Target="https://pokemondb.net/pokedex/magmortar" TargetMode="External"/><Relationship Id="rId1632" Type="http://schemas.openxmlformats.org/officeDocument/2006/relationships/hyperlink" Target="https://pokemondb.net/type/grass" TargetMode="External"/><Relationship Id="rId2199" Type="http://schemas.openxmlformats.org/officeDocument/2006/relationships/hyperlink" Target="https://pokemondb.net/type/flying" TargetMode="External"/><Relationship Id="rId378" Type="http://schemas.openxmlformats.org/officeDocument/2006/relationships/hyperlink" Target="https://pokemondb.net/pokedex/rhyhorn" TargetMode="External"/><Relationship Id="rId585" Type="http://schemas.openxmlformats.org/officeDocument/2006/relationships/hyperlink" Target="https://pokemondb.net/type/dragon" TargetMode="External"/><Relationship Id="rId792" Type="http://schemas.openxmlformats.org/officeDocument/2006/relationships/hyperlink" Target="https://pokemondb.net/pokedex/sceptile" TargetMode="External"/><Relationship Id="rId2059" Type="http://schemas.openxmlformats.org/officeDocument/2006/relationships/hyperlink" Target="https://pokemondb.net/pokedex/inkay" TargetMode="External"/><Relationship Id="rId2266" Type="http://schemas.openxmlformats.org/officeDocument/2006/relationships/hyperlink" Target="https://pokemondb.net/type/fairy" TargetMode="External"/><Relationship Id="rId2473" Type="http://schemas.openxmlformats.org/officeDocument/2006/relationships/hyperlink" Target="https://pokemondb.net/type/water" TargetMode="External"/><Relationship Id="rId2680" Type="http://schemas.openxmlformats.org/officeDocument/2006/relationships/hyperlink" Target="https://pokemondb.net/type/dark" TargetMode="External"/><Relationship Id="rId238" Type="http://schemas.openxmlformats.org/officeDocument/2006/relationships/hyperlink" Target="https://pokemondb.net/pokedex/geodude" TargetMode="External"/><Relationship Id="rId445" Type="http://schemas.openxmlformats.org/officeDocument/2006/relationships/hyperlink" Target="https://pokemondb.net/pokedex/vaporeon" TargetMode="External"/><Relationship Id="rId652" Type="http://schemas.openxmlformats.org/officeDocument/2006/relationships/hyperlink" Target="https://pokemondb.net/type/ground" TargetMode="External"/><Relationship Id="rId1075" Type="http://schemas.openxmlformats.org/officeDocument/2006/relationships/hyperlink" Target="https://pokemondb.net/pokedex/feebas" TargetMode="External"/><Relationship Id="rId1282" Type="http://schemas.openxmlformats.org/officeDocument/2006/relationships/hyperlink" Target="https://pokemondb.net/pokedex/combee" TargetMode="External"/><Relationship Id="rId2126" Type="http://schemas.openxmlformats.org/officeDocument/2006/relationships/hyperlink" Target="https://pokemondb.net/type/ghost" TargetMode="External"/><Relationship Id="rId2333" Type="http://schemas.openxmlformats.org/officeDocument/2006/relationships/hyperlink" Target="https://pokemondb.net/type/bug" TargetMode="External"/><Relationship Id="rId2540" Type="http://schemas.openxmlformats.org/officeDocument/2006/relationships/hyperlink" Target="https://pokemondb.net/type/flying" TargetMode="External"/><Relationship Id="rId305" Type="http://schemas.openxmlformats.org/officeDocument/2006/relationships/hyperlink" Target="https://pokemondb.net/type/dark" TargetMode="External"/><Relationship Id="rId512" Type="http://schemas.openxmlformats.org/officeDocument/2006/relationships/hyperlink" Target="https://pokemondb.net/type/grass" TargetMode="External"/><Relationship Id="rId1142" Type="http://schemas.openxmlformats.org/officeDocument/2006/relationships/hyperlink" Target="https://pokemondb.net/type/flying" TargetMode="External"/><Relationship Id="rId2400" Type="http://schemas.openxmlformats.org/officeDocument/2006/relationships/hyperlink" Target="https://pokemondb.net/pokedex/solgaleo" TargetMode="External"/><Relationship Id="rId1002" Type="http://schemas.openxmlformats.org/officeDocument/2006/relationships/hyperlink" Target="https://pokemondb.net/type/ground" TargetMode="External"/><Relationship Id="rId1959" Type="http://schemas.openxmlformats.org/officeDocument/2006/relationships/hyperlink" Target="https://pokemondb.net/pokedex/meloetta" TargetMode="External"/><Relationship Id="rId1819" Type="http://schemas.openxmlformats.org/officeDocument/2006/relationships/hyperlink" Target="https://pokemondb.net/type/electric" TargetMode="External"/><Relationship Id="rId2190" Type="http://schemas.openxmlformats.org/officeDocument/2006/relationships/hyperlink" Target="https://pokemondb.net/type/ghost" TargetMode="External"/><Relationship Id="rId162" Type="http://schemas.openxmlformats.org/officeDocument/2006/relationships/hyperlink" Target="https://pokemondb.net/type/bug" TargetMode="External"/><Relationship Id="rId2050" Type="http://schemas.openxmlformats.org/officeDocument/2006/relationships/hyperlink" Target="https://pokemondb.net/type/ghost" TargetMode="External"/><Relationship Id="rId979" Type="http://schemas.openxmlformats.org/officeDocument/2006/relationships/hyperlink" Target="https://pokemondb.net/type/poison" TargetMode="External"/><Relationship Id="rId839" Type="http://schemas.openxmlformats.org/officeDocument/2006/relationships/hyperlink" Target="https://pokemondb.net/type/flying" TargetMode="External"/><Relationship Id="rId1469" Type="http://schemas.openxmlformats.org/officeDocument/2006/relationships/hyperlink" Target="https://pokemondb.net/type/electric" TargetMode="External"/><Relationship Id="rId1676" Type="http://schemas.openxmlformats.org/officeDocument/2006/relationships/hyperlink" Target="https://pokemondb.net/pokedex/darumaka" TargetMode="External"/><Relationship Id="rId1883" Type="http://schemas.openxmlformats.org/officeDocument/2006/relationships/hyperlink" Target="https://pokemondb.net/type/flying" TargetMode="External"/><Relationship Id="rId2727" Type="http://schemas.openxmlformats.org/officeDocument/2006/relationships/hyperlink" Target="https://pokemondb.net/type/flying" TargetMode="External"/><Relationship Id="rId906" Type="http://schemas.openxmlformats.org/officeDocument/2006/relationships/hyperlink" Target="https://pokemondb.net/pokedex/ninjask" TargetMode="External"/><Relationship Id="rId1329" Type="http://schemas.openxmlformats.org/officeDocument/2006/relationships/hyperlink" Target="https://pokemondb.net/pokedex/stunky" TargetMode="External"/><Relationship Id="rId1536" Type="http://schemas.openxmlformats.org/officeDocument/2006/relationships/hyperlink" Target="https://pokemondb.net/type/fire" TargetMode="External"/><Relationship Id="rId1743" Type="http://schemas.openxmlformats.org/officeDocument/2006/relationships/hyperlink" Target="https://pokemondb.net/type/normal" TargetMode="External"/><Relationship Id="rId1950" Type="http://schemas.openxmlformats.org/officeDocument/2006/relationships/hyperlink" Target="https://pokemondb.net/pokedex/keldeo" TargetMode="External"/><Relationship Id="rId35" Type="http://schemas.openxmlformats.org/officeDocument/2006/relationships/hyperlink" Target="https://pokemondb.net/type/bug" TargetMode="External"/><Relationship Id="rId1603" Type="http://schemas.openxmlformats.org/officeDocument/2006/relationships/hyperlink" Target="https://pokemondb.net/type/ground" TargetMode="External"/><Relationship Id="rId1810" Type="http://schemas.openxmlformats.org/officeDocument/2006/relationships/hyperlink" Target="https://pokemondb.net/pokedex/klang" TargetMode="External"/><Relationship Id="rId489" Type="http://schemas.openxmlformats.org/officeDocument/2006/relationships/hyperlink" Target="https://pokemondb.net/type/dark" TargetMode="External"/><Relationship Id="rId696" Type="http://schemas.openxmlformats.org/officeDocument/2006/relationships/hyperlink" Target="https://pokemondb.net/type/fire" TargetMode="External"/><Relationship Id="rId2377" Type="http://schemas.openxmlformats.org/officeDocument/2006/relationships/hyperlink" Target="https://pokemondb.net/type/dragon" TargetMode="External"/><Relationship Id="rId2584" Type="http://schemas.openxmlformats.org/officeDocument/2006/relationships/hyperlink" Target="https://pokemondb.net/type/fairy" TargetMode="External"/><Relationship Id="rId349" Type="http://schemas.openxmlformats.org/officeDocument/2006/relationships/hyperlink" Target="https://pokemondb.net/pokedex/exeggcute" TargetMode="External"/><Relationship Id="rId556" Type="http://schemas.openxmlformats.org/officeDocument/2006/relationships/hyperlink" Target="https://pokemondb.net/pokedex/lanturn" TargetMode="External"/><Relationship Id="rId763" Type="http://schemas.openxmlformats.org/officeDocument/2006/relationships/hyperlink" Target="https://pokemondb.net/pokedex/entei" TargetMode="External"/><Relationship Id="rId1186" Type="http://schemas.openxmlformats.org/officeDocument/2006/relationships/hyperlink" Target="https://pokemondb.net/type/dragon" TargetMode="External"/><Relationship Id="rId1393" Type="http://schemas.openxmlformats.org/officeDocument/2006/relationships/hyperlink" Target="https://pokemondb.net/type/grass" TargetMode="External"/><Relationship Id="rId2237" Type="http://schemas.openxmlformats.org/officeDocument/2006/relationships/hyperlink" Target="https://pokemondb.net/type/bug" TargetMode="External"/><Relationship Id="rId2444" Type="http://schemas.openxmlformats.org/officeDocument/2006/relationships/hyperlink" Target="https://pokemondb.net/type/poison" TargetMode="External"/><Relationship Id="rId209" Type="http://schemas.openxmlformats.org/officeDocument/2006/relationships/hyperlink" Target="https://pokemondb.net/pokedex/abra" TargetMode="External"/><Relationship Id="rId416" Type="http://schemas.openxmlformats.org/officeDocument/2006/relationships/hyperlink" Target="https://pokemondb.net/type/psychic" TargetMode="External"/><Relationship Id="rId970" Type="http://schemas.openxmlformats.org/officeDocument/2006/relationships/hyperlink" Target="https://pokemondb.net/type/electric" TargetMode="External"/><Relationship Id="rId1046" Type="http://schemas.openxmlformats.org/officeDocument/2006/relationships/hyperlink" Target="https://pokemondb.net/pokedex/barboach" TargetMode="External"/><Relationship Id="rId1253" Type="http://schemas.openxmlformats.org/officeDocument/2006/relationships/hyperlink" Target="https://pokemondb.net/type/poison" TargetMode="External"/><Relationship Id="rId2651" Type="http://schemas.openxmlformats.org/officeDocument/2006/relationships/hyperlink" Target="https://pokemondb.net/pokedex/dreepy" TargetMode="External"/><Relationship Id="rId623" Type="http://schemas.openxmlformats.org/officeDocument/2006/relationships/hyperlink" Target="https://pokemondb.net/type/psychic" TargetMode="External"/><Relationship Id="rId830" Type="http://schemas.openxmlformats.org/officeDocument/2006/relationships/hyperlink" Target="https://pokemondb.net/pokedex/linoone" TargetMode="External"/><Relationship Id="rId1460" Type="http://schemas.openxmlformats.org/officeDocument/2006/relationships/hyperlink" Target="https://pokemondb.net/type/electric" TargetMode="External"/><Relationship Id="rId2304" Type="http://schemas.openxmlformats.org/officeDocument/2006/relationships/hyperlink" Target="https://pokemondb.net/pokedex/shiinotic" TargetMode="External"/><Relationship Id="rId2511" Type="http://schemas.openxmlformats.org/officeDocument/2006/relationships/hyperlink" Target="https://pokemondb.net/pokedex/drednaw" TargetMode="External"/><Relationship Id="rId1113" Type="http://schemas.openxmlformats.org/officeDocument/2006/relationships/hyperlink" Target="https://pokemondb.net/type/ice" TargetMode="External"/><Relationship Id="rId1320" Type="http://schemas.openxmlformats.org/officeDocument/2006/relationships/hyperlink" Target="https://pokemondb.net/pokedex/honchkrow" TargetMode="External"/><Relationship Id="rId2094" Type="http://schemas.openxmlformats.org/officeDocument/2006/relationships/hyperlink" Target="https://pokemondb.net/type/rock" TargetMode="External"/><Relationship Id="rId273" Type="http://schemas.openxmlformats.org/officeDocument/2006/relationships/hyperlink" Target="https://pokemondb.net/pokedex/slowbro" TargetMode="External"/><Relationship Id="rId480" Type="http://schemas.openxmlformats.org/officeDocument/2006/relationships/hyperlink" Target="https://pokemondb.net/type/electric" TargetMode="External"/><Relationship Id="rId2161" Type="http://schemas.openxmlformats.org/officeDocument/2006/relationships/hyperlink" Target="https://pokemondb.net/type/rock" TargetMode="External"/><Relationship Id="rId133" Type="http://schemas.openxmlformats.org/officeDocument/2006/relationships/hyperlink" Target="https://pokemondb.net/type/fairy" TargetMode="External"/><Relationship Id="rId340" Type="http://schemas.openxmlformats.org/officeDocument/2006/relationships/hyperlink" Target="https://pokemondb.net/type/electric" TargetMode="External"/><Relationship Id="rId2021" Type="http://schemas.openxmlformats.org/officeDocument/2006/relationships/hyperlink" Target="https://pokemondb.net/type/fairy" TargetMode="External"/><Relationship Id="rId200" Type="http://schemas.openxmlformats.org/officeDocument/2006/relationships/hyperlink" Target="https://pokemondb.net/type/fire" TargetMode="External"/><Relationship Id="rId1787" Type="http://schemas.openxmlformats.org/officeDocument/2006/relationships/hyperlink" Target="https://pokemondb.net/type/poison" TargetMode="External"/><Relationship Id="rId1994" Type="http://schemas.openxmlformats.org/officeDocument/2006/relationships/hyperlink" Target="https://pokemondb.net/pokedex/fletchling" TargetMode="External"/><Relationship Id="rId79" Type="http://schemas.openxmlformats.org/officeDocument/2006/relationships/hyperlink" Target="https://pokemondb.net/type/normal" TargetMode="External"/><Relationship Id="rId1647" Type="http://schemas.openxmlformats.org/officeDocument/2006/relationships/hyperlink" Target="https://pokemondb.net/type/poison" TargetMode="External"/><Relationship Id="rId1854" Type="http://schemas.openxmlformats.org/officeDocument/2006/relationships/hyperlink" Target="https://pokemondb.net/type/steel" TargetMode="External"/><Relationship Id="rId1507" Type="http://schemas.openxmlformats.org/officeDocument/2006/relationships/hyperlink" Target="https://pokemondb.net/type/psychic" TargetMode="External"/><Relationship Id="rId1714" Type="http://schemas.openxmlformats.org/officeDocument/2006/relationships/hyperlink" Target="https://pokemondb.net/pokedex/tirtouga" TargetMode="External"/><Relationship Id="rId1921" Type="http://schemas.openxmlformats.org/officeDocument/2006/relationships/hyperlink" Target="https://pokemondb.net/pokedex/tornadus" TargetMode="External"/><Relationship Id="rId2488" Type="http://schemas.openxmlformats.org/officeDocument/2006/relationships/hyperlink" Target="https://pokemondb.net/type/steel" TargetMode="External"/><Relationship Id="rId1297" Type="http://schemas.openxmlformats.org/officeDocument/2006/relationships/hyperlink" Target="https://pokemondb.net/type/grass" TargetMode="External"/><Relationship Id="rId2695" Type="http://schemas.openxmlformats.org/officeDocument/2006/relationships/hyperlink" Target="https://pokemondb.net/pokedex/calyrex" TargetMode="External"/><Relationship Id="rId667" Type="http://schemas.openxmlformats.org/officeDocument/2006/relationships/hyperlink" Target="https://pokemondb.net/pokedex/qwilfish" TargetMode="External"/><Relationship Id="rId874" Type="http://schemas.openxmlformats.org/officeDocument/2006/relationships/hyperlink" Target="https://pokemondb.net/pokedex/ralts" TargetMode="External"/><Relationship Id="rId2348" Type="http://schemas.openxmlformats.org/officeDocument/2006/relationships/hyperlink" Target="https://pokemondb.net/pokedex/silvally" TargetMode="External"/><Relationship Id="rId2555" Type="http://schemas.openxmlformats.org/officeDocument/2006/relationships/hyperlink" Target="https://pokemondb.net/pokedex/sizzlipede" TargetMode="External"/><Relationship Id="rId527" Type="http://schemas.openxmlformats.org/officeDocument/2006/relationships/hyperlink" Target="https://pokemondb.net/type/water" TargetMode="External"/><Relationship Id="rId734" Type="http://schemas.openxmlformats.org/officeDocument/2006/relationships/hyperlink" Target="https://pokemondb.net/type/water" TargetMode="External"/><Relationship Id="rId941" Type="http://schemas.openxmlformats.org/officeDocument/2006/relationships/hyperlink" Target="https://pokemondb.net/type/steel" TargetMode="External"/><Relationship Id="rId1157" Type="http://schemas.openxmlformats.org/officeDocument/2006/relationships/hyperlink" Target="https://pokemondb.net/type/psychic" TargetMode="External"/><Relationship Id="rId1364" Type="http://schemas.openxmlformats.org/officeDocument/2006/relationships/hyperlink" Target="https://pokemondb.net/type/dragon" TargetMode="External"/><Relationship Id="rId1571" Type="http://schemas.openxmlformats.org/officeDocument/2006/relationships/hyperlink" Target="https://pokemondb.net/pokedex/simipour" TargetMode="External"/><Relationship Id="rId2208" Type="http://schemas.openxmlformats.org/officeDocument/2006/relationships/hyperlink" Target="https://pokemondb.net/type/fighting" TargetMode="External"/><Relationship Id="rId2415" Type="http://schemas.openxmlformats.org/officeDocument/2006/relationships/hyperlink" Target="https://pokemondb.net/pokedex/xurkitree" TargetMode="External"/><Relationship Id="rId2622" Type="http://schemas.openxmlformats.org/officeDocument/2006/relationships/hyperlink" Target="https://pokemondb.net/type/normal" TargetMode="External"/><Relationship Id="rId70" Type="http://schemas.openxmlformats.org/officeDocument/2006/relationships/hyperlink" Target="https://pokemondb.net/pokedex/raticate" TargetMode="External"/><Relationship Id="rId801" Type="http://schemas.openxmlformats.org/officeDocument/2006/relationships/hyperlink" Target="https://pokemondb.net/type/fighting" TargetMode="External"/><Relationship Id="rId1017" Type="http://schemas.openxmlformats.org/officeDocument/2006/relationships/hyperlink" Target="https://pokemondb.net/type/ground" TargetMode="External"/><Relationship Id="rId1224" Type="http://schemas.openxmlformats.org/officeDocument/2006/relationships/hyperlink" Target="https://pokemondb.net/pokedex/starly" TargetMode="External"/><Relationship Id="rId1431" Type="http://schemas.openxmlformats.org/officeDocument/2006/relationships/hyperlink" Target="https://pokemondb.net/type/bug" TargetMode="External"/><Relationship Id="rId177" Type="http://schemas.openxmlformats.org/officeDocument/2006/relationships/hyperlink" Target="https://pokemondb.net/type/dark" TargetMode="External"/><Relationship Id="rId384" Type="http://schemas.openxmlformats.org/officeDocument/2006/relationships/hyperlink" Target="https://pokemondb.net/pokedex/chansey" TargetMode="External"/><Relationship Id="rId591" Type="http://schemas.openxmlformats.org/officeDocument/2006/relationships/hyperlink" Target="https://pokemondb.net/pokedex/azumarill" TargetMode="External"/><Relationship Id="rId2065" Type="http://schemas.openxmlformats.org/officeDocument/2006/relationships/hyperlink" Target="https://pokemondb.net/pokedex/binacle" TargetMode="External"/><Relationship Id="rId2272" Type="http://schemas.openxmlformats.org/officeDocument/2006/relationships/hyperlink" Target="https://pokemondb.net/type/rock" TargetMode="External"/><Relationship Id="rId244" Type="http://schemas.openxmlformats.org/officeDocument/2006/relationships/hyperlink" Target="https://pokemondb.net/pokedex/graveler" TargetMode="External"/><Relationship Id="rId1081" Type="http://schemas.openxmlformats.org/officeDocument/2006/relationships/hyperlink" Target="https://pokemondb.net/pokedex/castform" TargetMode="External"/><Relationship Id="rId451" Type="http://schemas.openxmlformats.org/officeDocument/2006/relationships/hyperlink" Target="https://pokemondb.net/pokedex/porygon" TargetMode="External"/><Relationship Id="rId2132" Type="http://schemas.openxmlformats.org/officeDocument/2006/relationships/hyperlink" Target="https://pokemondb.net/type/ghost" TargetMode="External"/><Relationship Id="rId104" Type="http://schemas.openxmlformats.org/officeDocument/2006/relationships/hyperlink" Target="https://pokemondb.net/pokedex/nidoran-f" TargetMode="External"/><Relationship Id="rId311" Type="http://schemas.openxmlformats.org/officeDocument/2006/relationships/hyperlink" Target="https://pokemondb.net/pokedex/shellder" TargetMode="External"/><Relationship Id="rId1898" Type="http://schemas.openxmlformats.org/officeDocument/2006/relationships/hyperlink" Target="https://pokemondb.net/pokedex/zweilous" TargetMode="External"/><Relationship Id="rId1758" Type="http://schemas.openxmlformats.org/officeDocument/2006/relationships/hyperlink" Target="https://pokemondb.net/type/flying" TargetMode="External"/><Relationship Id="rId1965" Type="http://schemas.openxmlformats.org/officeDocument/2006/relationships/hyperlink" Target="https://pokemondb.net/pokedex/chespin" TargetMode="External"/><Relationship Id="rId1618" Type="http://schemas.openxmlformats.org/officeDocument/2006/relationships/hyperlink" Target="https://pokemondb.net/pokedex/tympole" TargetMode="External"/><Relationship Id="rId1825" Type="http://schemas.openxmlformats.org/officeDocument/2006/relationships/hyperlink" Target="https://pokemondb.net/type/ghost" TargetMode="External"/><Relationship Id="rId2599" Type="http://schemas.openxmlformats.org/officeDocument/2006/relationships/hyperlink" Target="https://pokemondb.net/type/ghost" TargetMode="External"/><Relationship Id="rId778" Type="http://schemas.openxmlformats.org/officeDocument/2006/relationships/hyperlink" Target="https://pokemondb.net/type/dark" TargetMode="External"/><Relationship Id="rId985" Type="http://schemas.openxmlformats.org/officeDocument/2006/relationships/hyperlink" Target="https://pokemondb.net/type/water" TargetMode="External"/><Relationship Id="rId2459" Type="http://schemas.openxmlformats.org/officeDocument/2006/relationships/hyperlink" Target="https://pokemondb.net/type/steel" TargetMode="External"/><Relationship Id="rId2666" Type="http://schemas.openxmlformats.org/officeDocument/2006/relationships/hyperlink" Target="https://pokemondb.net/type/fighting" TargetMode="External"/><Relationship Id="rId638" Type="http://schemas.openxmlformats.org/officeDocument/2006/relationships/hyperlink" Target="https://pokemondb.net/type/psychic" TargetMode="External"/><Relationship Id="rId845" Type="http://schemas.openxmlformats.org/officeDocument/2006/relationships/hyperlink" Target="https://pokemondb.net/pokedex/lotad" TargetMode="External"/><Relationship Id="rId1268" Type="http://schemas.openxmlformats.org/officeDocument/2006/relationships/hyperlink" Target="https://pokemondb.net/pokedex/burmy" TargetMode="External"/><Relationship Id="rId1475" Type="http://schemas.openxmlformats.org/officeDocument/2006/relationships/hyperlink" Target="https://pokemondb.net/type/electric" TargetMode="External"/><Relationship Id="rId1682" Type="http://schemas.openxmlformats.org/officeDocument/2006/relationships/hyperlink" Target="https://pokemondb.net/pokedex/darmanitan" TargetMode="External"/><Relationship Id="rId2319" Type="http://schemas.openxmlformats.org/officeDocument/2006/relationships/hyperlink" Target="https://pokemondb.net/pokedex/bounsweet" TargetMode="External"/><Relationship Id="rId2526" Type="http://schemas.openxmlformats.org/officeDocument/2006/relationships/hyperlink" Target="https://pokemondb.net/pokedex/applin" TargetMode="External"/><Relationship Id="rId705" Type="http://schemas.openxmlformats.org/officeDocument/2006/relationships/hyperlink" Target="https://pokemondb.net/type/ground" TargetMode="External"/><Relationship Id="rId1128" Type="http://schemas.openxmlformats.org/officeDocument/2006/relationships/hyperlink" Target="https://pokemondb.net/type/water" TargetMode="External"/><Relationship Id="rId1335" Type="http://schemas.openxmlformats.org/officeDocument/2006/relationships/hyperlink" Target="https://pokemondb.net/pokedex/bronzor" TargetMode="External"/><Relationship Id="rId1542" Type="http://schemas.openxmlformats.org/officeDocument/2006/relationships/hyperlink" Target="https://pokemondb.net/pokedex/samurott" TargetMode="External"/><Relationship Id="rId912" Type="http://schemas.openxmlformats.org/officeDocument/2006/relationships/hyperlink" Target="https://pokemondb.net/pokedex/whismur" TargetMode="External"/><Relationship Id="rId41" Type="http://schemas.openxmlformats.org/officeDocument/2006/relationships/hyperlink" Target="https://pokemondb.net/pokedex/weedle" TargetMode="External"/><Relationship Id="rId1402" Type="http://schemas.openxmlformats.org/officeDocument/2006/relationships/hyperlink" Target="https://pokemondb.net/type/grass" TargetMode="External"/><Relationship Id="rId288" Type="http://schemas.openxmlformats.org/officeDocument/2006/relationships/hyperlink" Target="https://pokemondb.net/pokedex/farfetchd" TargetMode="External"/><Relationship Id="rId495" Type="http://schemas.openxmlformats.org/officeDocument/2006/relationships/hyperlink" Target="https://pokemondb.net/pokedex/dragonite" TargetMode="External"/><Relationship Id="rId2176" Type="http://schemas.openxmlformats.org/officeDocument/2006/relationships/hyperlink" Target="https://pokemondb.net/pokedex/zygarde" TargetMode="External"/><Relationship Id="rId2383" Type="http://schemas.openxmlformats.org/officeDocument/2006/relationships/hyperlink" Target="https://pokemondb.net/type/fighting" TargetMode="External"/><Relationship Id="rId2590" Type="http://schemas.openxmlformats.org/officeDocument/2006/relationships/hyperlink" Target="https://pokemondb.net/pokedex/cursola" TargetMode="External"/><Relationship Id="rId148" Type="http://schemas.openxmlformats.org/officeDocument/2006/relationships/hyperlink" Target="https://pokemondb.net/type/poison" TargetMode="External"/><Relationship Id="rId355" Type="http://schemas.openxmlformats.org/officeDocument/2006/relationships/hyperlink" Target="https://pokemondb.net/pokedex/exeggutor" TargetMode="External"/><Relationship Id="rId562" Type="http://schemas.openxmlformats.org/officeDocument/2006/relationships/hyperlink" Target="https://pokemondb.net/type/fairy" TargetMode="External"/><Relationship Id="rId1192" Type="http://schemas.openxmlformats.org/officeDocument/2006/relationships/hyperlink" Target="https://pokemondb.net/type/steel" TargetMode="External"/><Relationship Id="rId2036" Type="http://schemas.openxmlformats.org/officeDocument/2006/relationships/hyperlink" Target="https://pokemondb.net/type/psychic" TargetMode="External"/><Relationship Id="rId2243" Type="http://schemas.openxmlformats.org/officeDocument/2006/relationships/hyperlink" Target="https://pokemondb.net/type/electric" TargetMode="External"/><Relationship Id="rId2450" Type="http://schemas.openxmlformats.org/officeDocument/2006/relationships/hyperlink" Target="https://pokemondb.net/type/steel" TargetMode="External"/><Relationship Id="rId215" Type="http://schemas.openxmlformats.org/officeDocument/2006/relationships/hyperlink" Target="https://pokemondb.net/pokedex/alakazam" TargetMode="External"/><Relationship Id="rId422" Type="http://schemas.openxmlformats.org/officeDocument/2006/relationships/hyperlink" Target="https://pokemondb.net/type/bug" TargetMode="External"/><Relationship Id="rId1052" Type="http://schemas.openxmlformats.org/officeDocument/2006/relationships/hyperlink" Target="https://pokemondb.net/pokedex/corphish" TargetMode="External"/><Relationship Id="rId2103" Type="http://schemas.openxmlformats.org/officeDocument/2006/relationships/hyperlink" Target="https://pokemondb.net/type/flying" TargetMode="External"/><Relationship Id="rId2310" Type="http://schemas.openxmlformats.org/officeDocument/2006/relationships/hyperlink" Target="https://pokemondb.net/pokedex/salazzle" TargetMode="External"/><Relationship Id="rId1869" Type="http://schemas.openxmlformats.org/officeDocument/2006/relationships/hyperlink" Target="https://pokemondb.net/type/steel" TargetMode="External"/><Relationship Id="rId1729" Type="http://schemas.openxmlformats.org/officeDocument/2006/relationships/hyperlink" Target="https://pokemondb.net/type/poison" TargetMode="External"/><Relationship Id="rId1936" Type="http://schemas.openxmlformats.org/officeDocument/2006/relationships/hyperlink" Target="https://pokemondb.net/type/ground" TargetMode="External"/><Relationship Id="rId5" Type="http://schemas.openxmlformats.org/officeDocument/2006/relationships/hyperlink" Target="https://pokemondb.net/type/grass" TargetMode="External"/><Relationship Id="rId889" Type="http://schemas.openxmlformats.org/officeDocument/2006/relationships/hyperlink" Target="https://pokemondb.net/pokedex/masquerain" TargetMode="External"/><Relationship Id="rId749" Type="http://schemas.openxmlformats.org/officeDocument/2006/relationships/hyperlink" Target="https://pokemondb.net/type/fighting" TargetMode="External"/><Relationship Id="rId1379" Type="http://schemas.openxmlformats.org/officeDocument/2006/relationships/hyperlink" Target="https://pokemondb.net/type/ground" TargetMode="External"/><Relationship Id="rId1586" Type="http://schemas.openxmlformats.org/officeDocument/2006/relationships/hyperlink" Target="https://pokemondb.net/pokedex/blitzle" TargetMode="External"/><Relationship Id="rId609" Type="http://schemas.openxmlformats.org/officeDocument/2006/relationships/hyperlink" Target="https://pokemondb.net/pokedex/sunkern" TargetMode="External"/><Relationship Id="rId956" Type="http://schemas.openxmlformats.org/officeDocument/2006/relationships/hyperlink" Target="https://pokemondb.net/type/psychic" TargetMode="External"/><Relationship Id="rId1239" Type="http://schemas.openxmlformats.org/officeDocument/2006/relationships/hyperlink" Target="https://pokemondb.net/type/bug" TargetMode="External"/><Relationship Id="rId1793" Type="http://schemas.openxmlformats.org/officeDocument/2006/relationships/hyperlink" Target="https://pokemondb.net/type/ghost" TargetMode="External"/><Relationship Id="rId2637" Type="http://schemas.openxmlformats.org/officeDocument/2006/relationships/hyperlink" Target="https://pokemondb.net/type/electric" TargetMode="External"/><Relationship Id="rId85" Type="http://schemas.openxmlformats.org/officeDocument/2006/relationships/hyperlink" Target="https://pokemondb.net/pokedex/pikachu" TargetMode="External"/><Relationship Id="rId816" Type="http://schemas.openxmlformats.org/officeDocument/2006/relationships/hyperlink" Target="https://pokemondb.net/pokedex/swampert" TargetMode="External"/><Relationship Id="rId1446" Type="http://schemas.openxmlformats.org/officeDocument/2006/relationships/hyperlink" Target="https://pokemondb.net/type/psychic" TargetMode="External"/><Relationship Id="rId1653" Type="http://schemas.openxmlformats.org/officeDocument/2006/relationships/hyperlink" Target="https://pokemondb.net/type/fairy" TargetMode="External"/><Relationship Id="rId1860" Type="http://schemas.openxmlformats.org/officeDocument/2006/relationships/hyperlink" Target="https://pokemondb.net/type/dragon" TargetMode="External"/><Relationship Id="rId2704" Type="http://schemas.openxmlformats.org/officeDocument/2006/relationships/hyperlink" Target="https://pokemondb.net/pokedex/wyrdeer" TargetMode="External"/><Relationship Id="rId1306" Type="http://schemas.openxmlformats.org/officeDocument/2006/relationships/hyperlink" Target="https://pokemondb.net/type/ghost" TargetMode="External"/><Relationship Id="rId1513" Type="http://schemas.openxmlformats.org/officeDocument/2006/relationships/hyperlink" Target="https://pokemondb.net/type/dark" TargetMode="External"/><Relationship Id="rId1720" Type="http://schemas.openxmlformats.org/officeDocument/2006/relationships/hyperlink" Target="https://pokemondb.net/pokedex/archen" TargetMode="External"/><Relationship Id="rId12" Type="http://schemas.openxmlformats.org/officeDocument/2006/relationships/hyperlink" Target="https://pokemondb.net/type/poison" TargetMode="External"/><Relationship Id="rId399" Type="http://schemas.openxmlformats.org/officeDocument/2006/relationships/hyperlink" Target="https://pokemondb.net/type/water" TargetMode="External"/><Relationship Id="rId2287" Type="http://schemas.openxmlformats.org/officeDocument/2006/relationships/hyperlink" Target="https://pokemondb.net/pokedex/mudbray" TargetMode="External"/><Relationship Id="rId2494" Type="http://schemas.openxmlformats.org/officeDocument/2006/relationships/hyperlink" Target="https://pokemondb.net/pokedex/orbeetle" TargetMode="External"/><Relationship Id="rId259" Type="http://schemas.openxmlformats.org/officeDocument/2006/relationships/hyperlink" Target="https://pokemondb.net/type/psychic" TargetMode="External"/><Relationship Id="rId466" Type="http://schemas.openxmlformats.org/officeDocument/2006/relationships/hyperlink" Target="https://pokemondb.net/type/rock" TargetMode="External"/><Relationship Id="rId673" Type="http://schemas.openxmlformats.org/officeDocument/2006/relationships/hyperlink" Target="https://pokemondb.net/pokedex/scizor" TargetMode="External"/><Relationship Id="rId880" Type="http://schemas.openxmlformats.org/officeDocument/2006/relationships/hyperlink" Target="https://pokemondb.net/pokedex/gardevoir" TargetMode="External"/><Relationship Id="rId1096" Type="http://schemas.openxmlformats.org/officeDocument/2006/relationships/hyperlink" Target="https://pokemondb.net/type/ghost" TargetMode="External"/><Relationship Id="rId2147" Type="http://schemas.openxmlformats.org/officeDocument/2006/relationships/hyperlink" Target="https://pokemondb.net/type/ghost" TargetMode="External"/><Relationship Id="rId2354" Type="http://schemas.openxmlformats.org/officeDocument/2006/relationships/hyperlink" Target="https://pokemondb.net/type/rock" TargetMode="External"/><Relationship Id="rId2561" Type="http://schemas.openxmlformats.org/officeDocument/2006/relationships/hyperlink" Target="https://pokemondb.net/pokedex/clobbopus" TargetMode="External"/><Relationship Id="rId119" Type="http://schemas.openxmlformats.org/officeDocument/2006/relationships/hyperlink" Target="https://pokemondb.net/type/fairy" TargetMode="External"/><Relationship Id="rId326" Type="http://schemas.openxmlformats.org/officeDocument/2006/relationships/hyperlink" Target="https://pokemondb.net/type/ghost" TargetMode="External"/><Relationship Id="rId533" Type="http://schemas.openxmlformats.org/officeDocument/2006/relationships/hyperlink" Target="https://pokemondb.net/type/normal" TargetMode="External"/><Relationship Id="rId1163" Type="http://schemas.openxmlformats.org/officeDocument/2006/relationships/hyperlink" Target="https://pokemondb.net/type/steel" TargetMode="External"/><Relationship Id="rId1370" Type="http://schemas.openxmlformats.org/officeDocument/2006/relationships/hyperlink" Target="https://pokemondb.net/pokedex/lucario" TargetMode="External"/><Relationship Id="rId2007" Type="http://schemas.openxmlformats.org/officeDocument/2006/relationships/hyperlink" Target="https://pokemondb.net/pokedex/vivillon" TargetMode="External"/><Relationship Id="rId2214" Type="http://schemas.openxmlformats.org/officeDocument/2006/relationships/hyperlink" Target="https://pokemondb.net/type/fire" TargetMode="External"/><Relationship Id="rId740" Type="http://schemas.openxmlformats.org/officeDocument/2006/relationships/hyperlink" Target="https://pokemondb.net/pokedex/porygon2" TargetMode="External"/><Relationship Id="rId1023" Type="http://schemas.openxmlformats.org/officeDocument/2006/relationships/hyperlink" Target="https://pokemondb.net/type/grass" TargetMode="External"/><Relationship Id="rId2421" Type="http://schemas.openxmlformats.org/officeDocument/2006/relationships/hyperlink" Target="https://pokemondb.net/type/grass" TargetMode="External"/><Relationship Id="rId600" Type="http://schemas.openxmlformats.org/officeDocument/2006/relationships/hyperlink" Target="https://pokemondb.net/type/flying" TargetMode="External"/><Relationship Id="rId1230" Type="http://schemas.openxmlformats.org/officeDocument/2006/relationships/hyperlink" Target="https://pokemondb.net/pokedex/staraptor" TargetMode="External"/><Relationship Id="rId183" Type="http://schemas.openxmlformats.org/officeDocument/2006/relationships/hyperlink" Target="https://pokemondb.net/type/dark" TargetMode="External"/><Relationship Id="rId390" Type="http://schemas.openxmlformats.org/officeDocument/2006/relationships/hyperlink" Target="https://pokemondb.net/pokedex/kangaskhan" TargetMode="External"/><Relationship Id="rId1907" Type="http://schemas.openxmlformats.org/officeDocument/2006/relationships/hyperlink" Target="https://pokemondb.net/pokedex/volcarona" TargetMode="External"/><Relationship Id="rId2071" Type="http://schemas.openxmlformats.org/officeDocument/2006/relationships/hyperlink" Target="https://pokemondb.net/pokedex/skrelp" TargetMode="External"/><Relationship Id="rId250" Type="http://schemas.openxmlformats.org/officeDocument/2006/relationships/hyperlink" Target="https://pokemondb.net/pokedex/golem" TargetMode="External"/><Relationship Id="rId110" Type="http://schemas.openxmlformats.org/officeDocument/2006/relationships/hyperlink" Target="https://pokemondb.net/type/ground" TargetMode="External"/><Relationship Id="rId1697" Type="http://schemas.openxmlformats.org/officeDocument/2006/relationships/hyperlink" Target="https://pokemondb.net/type/rock" TargetMode="External"/><Relationship Id="rId927" Type="http://schemas.openxmlformats.org/officeDocument/2006/relationships/hyperlink" Target="https://pokemondb.net/pokedex/skitty" TargetMode="External"/><Relationship Id="rId1557" Type="http://schemas.openxmlformats.org/officeDocument/2006/relationships/hyperlink" Target="https://pokemondb.net/pokedex/purrloin" TargetMode="External"/><Relationship Id="rId1764" Type="http://schemas.openxmlformats.org/officeDocument/2006/relationships/hyperlink" Target="https://pokemondb.net/pokedex/vanillish" TargetMode="External"/><Relationship Id="rId1971" Type="http://schemas.openxmlformats.org/officeDocument/2006/relationships/hyperlink" Target="https://pokemondb.net/type/fighting" TargetMode="External"/><Relationship Id="rId2608" Type="http://schemas.openxmlformats.org/officeDocument/2006/relationships/hyperlink" Target="https://pokemondb.net/pokedex/snom" TargetMode="External"/><Relationship Id="rId56" Type="http://schemas.openxmlformats.org/officeDocument/2006/relationships/hyperlink" Target="https://pokemondb.net/pokedex/pidgeotto" TargetMode="External"/><Relationship Id="rId1417" Type="http://schemas.openxmlformats.org/officeDocument/2006/relationships/hyperlink" Target="https://pokemondb.net/type/normal" TargetMode="External"/><Relationship Id="rId1624" Type="http://schemas.openxmlformats.org/officeDocument/2006/relationships/hyperlink" Target="https://pokemondb.net/type/water" TargetMode="External"/><Relationship Id="rId1831" Type="http://schemas.openxmlformats.org/officeDocument/2006/relationships/hyperlink" Target="https://pokemondb.net/type/ghost" TargetMode="External"/><Relationship Id="rId2398" Type="http://schemas.openxmlformats.org/officeDocument/2006/relationships/hyperlink" Target="https://pokemondb.net/pokedex/cosmoem" TargetMode="External"/><Relationship Id="rId577" Type="http://schemas.openxmlformats.org/officeDocument/2006/relationships/hyperlink" Target="https://pokemondb.net/pokedex/mareep" TargetMode="External"/><Relationship Id="rId2258" Type="http://schemas.openxmlformats.org/officeDocument/2006/relationships/hyperlink" Target="https://pokemondb.net/pokedex/oricorio" TargetMode="External"/><Relationship Id="rId784" Type="http://schemas.openxmlformats.org/officeDocument/2006/relationships/hyperlink" Target="https://pokemondb.net/type/flying" TargetMode="External"/><Relationship Id="rId991" Type="http://schemas.openxmlformats.org/officeDocument/2006/relationships/hyperlink" Target="https://pokemondb.net/type/water" TargetMode="External"/><Relationship Id="rId1067" Type="http://schemas.openxmlformats.org/officeDocument/2006/relationships/hyperlink" Target="https://pokemondb.net/type/rock" TargetMode="External"/><Relationship Id="rId2465" Type="http://schemas.openxmlformats.org/officeDocument/2006/relationships/hyperlink" Target="https://pokemondb.net/type/grass" TargetMode="External"/><Relationship Id="rId2672" Type="http://schemas.openxmlformats.org/officeDocument/2006/relationships/hyperlink" Target="https://pokemondb.net/type/dragon" TargetMode="External"/><Relationship Id="rId437" Type="http://schemas.openxmlformats.org/officeDocument/2006/relationships/hyperlink" Target="https://pokemondb.net/type/water" TargetMode="External"/><Relationship Id="rId644" Type="http://schemas.openxmlformats.org/officeDocument/2006/relationships/hyperlink" Target="https://pokemondb.net/pokedex/pineco" TargetMode="External"/><Relationship Id="rId851" Type="http://schemas.openxmlformats.org/officeDocument/2006/relationships/hyperlink" Target="https://pokemondb.net/pokedex/ludicolo" TargetMode="External"/><Relationship Id="rId1274" Type="http://schemas.openxmlformats.org/officeDocument/2006/relationships/hyperlink" Target="https://pokemondb.net/type/bug" TargetMode="External"/><Relationship Id="rId1481" Type="http://schemas.openxmlformats.org/officeDocument/2006/relationships/hyperlink" Target="https://pokemondb.net/pokedex/azelf" TargetMode="External"/><Relationship Id="rId2118" Type="http://schemas.openxmlformats.org/officeDocument/2006/relationships/hyperlink" Target="https://pokemondb.net/type/dragon" TargetMode="External"/><Relationship Id="rId2325" Type="http://schemas.openxmlformats.org/officeDocument/2006/relationships/hyperlink" Target="https://pokemondb.net/pokedex/comfey" TargetMode="External"/><Relationship Id="rId2532" Type="http://schemas.openxmlformats.org/officeDocument/2006/relationships/hyperlink" Target="https://pokemondb.net/pokedex/appletun" TargetMode="External"/><Relationship Id="rId504" Type="http://schemas.openxmlformats.org/officeDocument/2006/relationships/hyperlink" Target="https://pokemondb.net/type/psychic" TargetMode="External"/><Relationship Id="rId711" Type="http://schemas.openxmlformats.org/officeDocument/2006/relationships/hyperlink" Target="https://pokemondb.net/pokedex/remoraid" TargetMode="External"/><Relationship Id="rId1134" Type="http://schemas.openxmlformats.org/officeDocument/2006/relationships/hyperlink" Target="https://pokemondb.net/pokedex/luvdisc" TargetMode="External"/><Relationship Id="rId1341" Type="http://schemas.openxmlformats.org/officeDocument/2006/relationships/hyperlink" Target="https://pokemondb.net/pokedex/bonsly" TargetMode="External"/><Relationship Id="rId1201" Type="http://schemas.openxmlformats.org/officeDocument/2006/relationships/hyperlink" Target="https://pokemondb.net/type/psychic" TargetMode="External"/><Relationship Id="rId294" Type="http://schemas.openxmlformats.org/officeDocument/2006/relationships/hyperlink" Target="https://pokemondb.net/type/normal" TargetMode="External"/><Relationship Id="rId2182" Type="http://schemas.openxmlformats.org/officeDocument/2006/relationships/hyperlink" Target="https://pokemondb.net/pokedex/diancie" TargetMode="External"/><Relationship Id="rId154" Type="http://schemas.openxmlformats.org/officeDocument/2006/relationships/hyperlink" Target="https://pokemondb.net/type/grass" TargetMode="External"/><Relationship Id="rId361" Type="http://schemas.openxmlformats.org/officeDocument/2006/relationships/hyperlink" Target="https://pokemondb.net/type/ground" TargetMode="External"/><Relationship Id="rId2042" Type="http://schemas.openxmlformats.org/officeDocument/2006/relationships/hyperlink" Target="https://pokemondb.net/pokedex/doublade" TargetMode="External"/><Relationship Id="rId221" Type="http://schemas.openxmlformats.org/officeDocument/2006/relationships/hyperlink" Target="https://pokemondb.net/pokedex/machamp" TargetMode="External"/><Relationship Id="rId1668" Type="http://schemas.openxmlformats.org/officeDocument/2006/relationships/hyperlink" Target="https://pokemondb.net/type/ground" TargetMode="External"/><Relationship Id="rId1875" Type="http://schemas.openxmlformats.org/officeDocument/2006/relationships/hyperlink" Target="https://pokemondb.net/pokedex/rufflet" TargetMode="External"/><Relationship Id="rId2719" Type="http://schemas.openxmlformats.org/officeDocument/2006/relationships/hyperlink" Target="https://pokemondb.net/pokedex/sneasler" TargetMode="External"/><Relationship Id="rId1528" Type="http://schemas.openxmlformats.org/officeDocument/2006/relationships/hyperlink" Target="https://pokemondb.net/pokedex/serperior" TargetMode="External"/><Relationship Id="rId1735" Type="http://schemas.openxmlformats.org/officeDocument/2006/relationships/hyperlink" Target="https://pokemondb.net/pokedex/zoroark" TargetMode="External"/><Relationship Id="rId1942" Type="http://schemas.openxmlformats.org/officeDocument/2006/relationships/hyperlink" Target="https://pokemondb.net/type/dragon" TargetMode="External"/><Relationship Id="rId27" Type="http://schemas.openxmlformats.org/officeDocument/2006/relationships/hyperlink" Target="https://pokemondb.net/type/water" TargetMode="External"/><Relationship Id="rId1802" Type="http://schemas.openxmlformats.org/officeDocument/2006/relationships/hyperlink" Target="https://pokemondb.net/pokedex/ferroseed" TargetMode="External"/><Relationship Id="rId688" Type="http://schemas.openxmlformats.org/officeDocument/2006/relationships/hyperlink" Target="https://pokemondb.net/pokedex/sneasel" TargetMode="External"/><Relationship Id="rId895" Type="http://schemas.openxmlformats.org/officeDocument/2006/relationships/hyperlink" Target="https://pokemondb.net/type/grass" TargetMode="External"/><Relationship Id="rId2369" Type="http://schemas.openxmlformats.org/officeDocument/2006/relationships/hyperlink" Target="https://pokemondb.net/type/psychic" TargetMode="External"/><Relationship Id="rId2576" Type="http://schemas.openxmlformats.org/officeDocument/2006/relationships/hyperlink" Target="https://pokemondb.net/pokedex/impidimp" TargetMode="External"/><Relationship Id="rId548" Type="http://schemas.openxmlformats.org/officeDocument/2006/relationships/hyperlink" Target="https://pokemondb.net/type/bug" TargetMode="External"/><Relationship Id="rId755" Type="http://schemas.openxmlformats.org/officeDocument/2006/relationships/hyperlink" Target="https://pokemondb.net/pokedex/magby" TargetMode="External"/><Relationship Id="rId962" Type="http://schemas.openxmlformats.org/officeDocument/2006/relationships/hyperlink" Target="https://pokemondb.net/type/psychic" TargetMode="External"/><Relationship Id="rId1178" Type="http://schemas.openxmlformats.org/officeDocument/2006/relationships/hyperlink" Target="https://pokemondb.net/pokedex/kyogre" TargetMode="External"/><Relationship Id="rId1385" Type="http://schemas.openxmlformats.org/officeDocument/2006/relationships/hyperlink" Target="https://pokemondb.net/type/dark" TargetMode="External"/><Relationship Id="rId1592" Type="http://schemas.openxmlformats.org/officeDocument/2006/relationships/hyperlink" Target="https://pokemondb.net/pokedex/boldore" TargetMode="External"/><Relationship Id="rId2229" Type="http://schemas.openxmlformats.org/officeDocument/2006/relationships/hyperlink" Target="https://pokemondb.net/pokedex/toucannon" TargetMode="External"/><Relationship Id="rId2436" Type="http://schemas.openxmlformats.org/officeDocument/2006/relationships/hyperlink" Target="https://pokemondb.net/type/dragon" TargetMode="External"/><Relationship Id="rId2643" Type="http://schemas.openxmlformats.org/officeDocument/2006/relationships/hyperlink" Target="https://pokemondb.net/type/water" TargetMode="External"/><Relationship Id="rId91" Type="http://schemas.openxmlformats.org/officeDocument/2006/relationships/hyperlink" Target="https://pokemondb.net/pokedex/raichu" TargetMode="External"/><Relationship Id="rId408" Type="http://schemas.openxmlformats.org/officeDocument/2006/relationships/hyperlink" Target="https://pokemondb.net/pokedex/mr-mime" TargetMode="External"/><Relationship Id="rId615" Type="http://schemas.openxmlformats.org/officeDocument/2006/relationships/hyperlink" Target="https://pokemondb.net/type/flying" TargetMode="External"/><Relationship Id="rId822" Type="http://schemas.openxmlformats.org/officeDocument/2006/relationships/hyperlink" Target="https://pokemondb.net/type/dark" TargetMode="External"/><Relationship Id="rId1038" Type="http://schemas.openxmlformats.org/officeDocument/2006/relationships/hyperlink" Target="https://pokemondb.net/pokedex/seviper" TargetMode="External"/><Relationship Id="rId1245" Type="http://schemas.openxmlformats.org/officeDocument/2006/relationships/hyperlink" Target="https://pokemondb.net/type/electric" TargetMode="External"/><Relationship Id="rId1452" Type="http://schemas.openxmlformats.org/officeDocument/2006/relationships/hyperlink" Target="https://pokemondb.net/type/rock" TargetMode="External"/><Relationship Id="rId1897" Type="http://schemas.openxmlformats.org/officeDocument/2006/relationships/hyperlink" Target="https://pokemondb.net/type/dragon" TargetMode="External"/><Relationship Id="rId2503" Type="http://schemas.openxmlformats.org/officeDocument/2006/relationships/hyperlink" Target="https://pokemondb.net/pokedex/eldegoss" TargetMode="External"/><Relationship Id="rId1105" Type="http://schemas.openxmlformats.org/officeDocument/2006/relationships/hyperlink" Target="https://pokemondb.net/type/dark" TargetMode="External"/><Relationship Id="rId1312" Type="http://schemas.openxmlformats.org/officeDocument/2006/relationships/hyperlink" Target="https://pokemondb.net/type/normal" TargetMode="External"/><Relationship Id="rId1757" Type="http://schemas.openxmlformats.org/officeDocument/2006/relationships/hyperlink" Target="https://pokemondb.net/type/water" TargetMode="External"/><Relationship Id="rId1964" Type="http://schemas.openxmlformats.org/officeDocument/2006/relationships/hyperlink" Target="https://pokemondb.net/type/steel" TargetMode="External"/><Relationship Id="rId2710" Type="http://schemas.openxmlformats.org/officeDocument/2006/relationships/hyperlink" Target="https://pokemondb.net/pokedex/ursaluna" TargetMode="External"/><Relationship Id="rId49" Type="http://schemas.openxmlformats.org/officeDocument/2006/relationships/hyperlink" Target="https://pokemondb.net/type/poison" TargetMode="External"/><Relationship Id="rId1617" Type="http://schemas.openxmlformats.org/officeDocument/2006/relationships/hyperlink" Target="https://pokemondb.net/type/fighting" TargetMode="External"/><Relationship Id="rId1824" Type="http://schemas.openxmlformats.org/officeDocument/2006/relationships/hyperlink" Target="https://pokemondb.net/pokedex/litwick" TargetMode="External"/><Relationship Id="rId198" Type="http://schemas.openxmlformats.org/officeDocument/2006/relationships/hyperlink" Target="https://pokemondb.net/type/fire" TargetMode="External"/><Relationship Id="rId2086" Type="http://schemas.openxmlformats.org/officeDocument/2006/relationships/hyperlink" Target="https://pokemondb.net/type/normal" TargetMode="External"/><Relationship Id="rId2293" Type="http://schemas.openxmlformats.org/officeDocument/2006/relationships/hyperlink" Target="https://pokemondb.net/type/bug" TargetMode="External"/><Relationship Id="rId2598" Type="http://schemas.openxmlformats.org/officeDocument/2006/relationships/hyperlink" Target="https://pokemondb.net/type/ground" TargetMode="External"/><Relationship Id="rId265" Type="http://schemas.openxmlformats.org/officeDocument/2006/relationships/hyperlink" Target="https://pokemondb.net/pokedex/slowpoke" TargetMode="External"/><Relationship Id="rId472" Type="http://schemas.openxmlformats.org/officeDocument/2006/relationships/hyperlink" Target="https://pokemondb.net/type/normal" TargetMode="External"/><Relationship Id="rId2153" Type="http://schemas.openxmlformats.org/officeDocument/2006/relationships/hyperlink" Target="https://pokemondb.net/type/ghost" TargetMode="External"/><Relationship Id="rId2360" Type="http://schemas.openxmlformats.org/officeDocument/2006/relationships/hyperlink" Target="https://pokemondb.net/type/dragon" TargetMode="External"/><Relationship Id="rId125" Type="http://schemas.openxmlformats.org/officeDocument/2006/relationships/hyperlink" Target="https://pokemondb.net/type/ice" TargetMode="External"/><Relationship Id="rId332" Type="http://schemas.openxmlformats.org/officeDocument/2006/relationships/hyperlink" Target="https://pokemondb.net/type/psychic" TargetMode="External"/><Relationship Id="rId777" Type="http://schemas.openxmlformats.org/officeDocument/2006/relationships/hyperlink" Target="https://pokemondb.net/type/rock" TargetMode="External"/><Relationship Id="rId984" Type="http://schemas.openxmlformats.org/officeDocument/2006/relationships/hyperlink" Target="https://pokemondb.net/pokedex/carvanha" TargetMode="External"/><Relationship Id="rId2013" Type="http://schemas.openxmlformats.org/officeDocument/2006/relationships/hyperlink" Target="https://pokemondb.net/pokedex/pyroar" TargetMode="External"/><Relationship Id="rId2220" Type="http://schemas.openxmlformats.org/officeDocument/2006/relationships/hyperlink" Target="https://pokemondb.net/pokedex/primarina" TargetMode="External"/><Relationship Id="rId2458" Type="http://schemas.openxmlformats.org/officeDocument/2006/relationships/hyperlink" Target="https://pokemondb.net/pokedex/melmetal" TargetMode="External"/><Relationship Id="rId2665" Type="http://schemas.openxmlformats.org/officeDocument/2006/relationships/hyperlink" Target="https://pokemondb.net/pokedex/zamazenta" TargetMode="External"/><Relationship Id="rId637" Type="http://schemas.openxmlformats.org/officeDocument/2006/relationships/hyperlink" Target="https://pokemondb.net/pokedex/unown" TargetMode="External"/><Relationship Id="rId844" Type="http://schemas.openxmlformats.org/officeDocument/2006/relationships/hyperlink" Target="https://pokemondb.net/type/poison" TargetMode="External"/><Relationship Id="rId1267" Type="http://schemas.openxmlformats.org/officeDocument/2006/relationships/hyperlink" Target="https://pokemondb.net/type/bug" TargetMode="External"/><Relationship Id="rId1474" Type="http://schemas.openxmlformats.org/officeDocument/2006/relationships/hyperlink" Target="https://pokemondb.net/pokedex/rotom" TargetMode="External"/><Relationship Id="rId1681" Type="http://schemas.openxmlformats.org/officeDocument/2006/relationships/hyperlink" Target="https://pokemondb.net/type/fire" TargetMode="External"/><Relationship Id="rId2318" Type="http://schemas.openxmlformats.org/officeDocument/2006/relationships/hyperlink" Target="https://pokemondb.net/type/fighting" TargetMode="External"/><Relationship Id="rId2525" Type="http://schemas.openxmlformats.org/officeDocument/2006/relationships/hyperlink" Target="https://pokemondb.net/type/fire" TargetMode="External"/><Relationship Id="rId704" Type="http://schemas.openxmlformats.org/officeDocument/2006/relationships/hyperlink" Target="https://pokemondb.net/type/ice" TargetMode="External"/><Relationship Id="rId911" Type="http://schemas.openxmlformats.org/officeDocument/2006/relationships/hyperlink" Target="https://pokemondb.net/type/ghost" TargetMode="External"/><Relationship Id="rId1127" Type="http://schemas.openxmlformats.org/officeDocument/2006/relationships/hyperlink" Target="https://pokemondb.net/pokedex/huntail" TargetMode="External"/><Relationship Id="rId1334" Type="http://schemas.openxmlformats.org/officeDocument/2006/relationships/hyperlink" Target="https://pokemondb.net/type/dark" TargetMode="External"/><Relationship Id="rId1541" Type="http://schemas.openxmlformats.org/officeDocument/2006/relationships/hyperlink" Target="https://pokemondb.net/type/water" TargetMode="External"/><Relationship Id="rId1779" Type="http://schemas.openxmlformats.org/officeDocument/2006/relationships/hyperlink" Target="https://pokemondb.net/pokedex/escavalier" TargetMode="External"/><Relationship Id="rId1986" Type="http://schemas.openxmlformats.org/officeDocument/2006/relationships/hyperlink" Target="https://pokemondb.net/pokedex/greninja" TargetMode="External"/><Relationship Id="rId40" Type="http://schemas.openxmlformats.org/officeDocument/2006/relationships/hyperlink" Target="https://pokemondb.net/type/flying" TargetMode="External"/><Relationship Id="rId1401" Type="http://schemas.openxmlformats.org/officeDocument/2006/relationships/hyperlink" Target="https://pokemondb.net/pokedex/snover" TargetMode="External"/><Relationship Id="rId1639" Type="http://schemas.openxmlformats.org/officeDocument/2006/relationships/hyperlink" Target="https://pokemondb.net/pokedex/venipede" TargetMode="External"/><Relationship Id="rId1846" Type="http://schemas.openxmlformats.org/officeDocument/2006/relationships/hyperlink" Target="https://pokemondb.net/type/bug" TargetMode="External"/><Relationship Id="rId1706" Type="http://schemas.openxmlformats.org/officeDocument/2006/relationships/hyperlink" Target="https://pokemondb.net/type/flying" TargetMode="External"/><Relationship Id="rId1913" Type="http://schemas.openxmlformats.org/officeDocument/2006/relationships/hyperlink" Target="https://pokemondb.net/pokedex/terrakion" TargetMode="External"/><Relationship Id="rId287" Type="http://schemas.openxmlformats.org/officeDocument/2006/relationships/hyperlink" Target="https://pokemondb.net/type/flying" TargetMode="External"/><Relationship Id="rId494" Type="http://schemas.openxmlformats.org/officeDocument/2006/relationships/hyperlink" Target="https://pokemondb.net/type/dragon" TargetMode="External"/><Relationship Id="rId2175" Type="http://schemas.openxmlformats.org/officeDocument/2006/relationships/hyperlink" Target="https://pokemondb.net/type/ground" TargetMode="External"/><Relationship Id="rId2382" Type="http://schemas.openxmlformats.org/officeDocument/2006/relationships/hyperlink" Target="https://pokemondb.net/type/dragon" TargetMode="External"/><Relationship Id="rId147" Type="http://schemas.openxmlformats.org/officeDocument/2006/relationships/hyperlink" Target="https://pokemondb.net/type/grass" TargetMode="External"/><Relationship Id="rId354" Type="http://schemas.openxmlformats.org/officeDocument/2006/relationships/hyperlink" Target="https://pokemondb.net/type/psychic" TargetMode="External"/><Relationship Id="rId799" Type="http://schemas.openxmlformats.org/officeDocument/2006/relationships/hyperlink" Target="https://pokemondb.net/pokedex/combusken" TargetMode="External"/><Relationship Id="rId1191" Type="http://schemas.openxmlformats.org/officeDocument/2006/relationships/hyperlink" Target="https://pokemondb.net/pokedex/jirachi" TargetMode="External"/><Relationship Id="rId2035" Type="http://schemas.openxmlformats.org/officeDocument/2006/relationships/hyperlink" Target="https://pokemondb.net/pokedex/meowstic" TargetMode="External"/><Relationship Id="rId2687" Type="http://schemas.openxmlformats.org/officeDocument/2006/relationships/hyperlink" Target="https://pokemondb.net/pokedex/regieleki" TargetMode="External"/><Relationship Id="rId561" Type="http://schemas.openxmlformats.org/officeDocument/2006/relationships/hyperlink" Target="https://pokemondb.net/pokedex/cleffa" TargetMode="External"/><Relationship Id="rId659" Type="http://schemas.openxmlformats.org/officeDocument/2006/relationships/hyperlink" Target="https://pokemondb.net/type/ground" TargetMode="External"/><Relationship Id="rId866" Type="http://schemas.openxmlformats.org/officeDocument/2006/relationships/hyperlink" Target="https://pokemondb.net/type/normal" TargetMode="External"/><Relationship Id="rId1289" Type="http://schemas.openxmlformats.org/officeDocument/2006/relationships/hyperlink" Target="https://pokemondb.net/type/electric" TargetMode="External"/><Relationship Id="rId1496" Type="http://schemas.openxmlformats.org/officeDocument/2006/relationships/hyperlink" Target="https://pokemondb.net/type/fire" TargetMode="External"/><Relationship Id="rId2242" Type="http://schemas.openxmlformats.org/officeDocument/2006/relationships/hyperlink" Target="https://pokemondb.net/type/bug" TargetMode="External"/><Relationship Id="rId2547" Type="http://schemas.openxmlformats.org/officeDocument/2006/relationships/hyperlink" Target="https://pokemondb.net/type/electric" TargetMode="External"/><Relationship Id="rId214" Type="http://schemas.openxmlformats.org/officeDocument/2006/relationships/hyperlink" Target="https://pokemondb.net/type/psychic" TargetMode="External"/><Relationship Id="rId421" Type="http://schemas.openxmlformats.org/officeDocument/2006/relationships/hyperlink" Target="https://pokemondb.net/pokedex/pinsir" TargetMode="External"/><Relationship Id="rId519" Type="http://schemas.openxmlformats.org/officeDocument/2006/relationships/hyperlink" Target="https://pokemondb.net/pokedex/typhlosion" TargetMode="External"/><Relationship Id="rId1051" Type="http://schemas.openxmlformats.org/officeDocument/2006/relationships/hyperlink" Target="https://pokemondb.net/type/ground" TargetMode="External"/><Relationship Id="rId1149" Type="http://schemas.openxmlformats.org/officeDocument/2006/relationships/hyperlink" Target="https://pokemondb.net/pokedex/metang" TargetMode="External"/><Relationship Id="rId1356" Type="http://schemas.openxmlformats.org/officeDocument/2006/relationships/hyperlink" Target="https://pokemondb.net/type/ground" TargetMode="External"/><Relationship Id="rId2102" Type="http://schemas.openxmlformats.org/officeDocument/2006/relationships/hyperlink" Target="https://pokemondb.net/type/fighting" TargetMode="External"/><Relationship Id="rId726" Type="http://schemas.openxmlformats.org/officeDocument/2006/relationships/hyperlink" Target="https://pokemondb.net/type/fire" TargetMode="External"/><Relationship Id="rId933" Type="http://schemas.openxmlformats.org/officeDocument/2006/relationships/hyperlink" Target="https://pokemondb.net/type/ghost" TargetMode="External"/><Relationship Id="rId1009" Type="http://schemas.openxmlformats.org/officeDocument/2006/relationships/hyperlink" Target="https://pokemondb.net/type/psychic" TargetMode="External"/><Relationship Id="rId1563" Type="http://schemas.openxmlformats.org/officeDocument/2006/relationships/hyperlink" Target="https://pokemondb.net/pokedex/simisage" TargetMode="External"/><Relationship Id="rId1770" Type="http://schemas.openxmlformats.org/officeDocument/2006/relationships/hyperlink" Target="https://pokemondb.net/type/grass" TargetMode="External"/><Relationship Id="rId1868" Type="http://schemas.openxmlformats.org/officeDocument/2006/relationships/hyperlink" Target="https://pokemondb.net/type/dark" TargetMode="External"/><Relationship Id="rId2407" Type="http://schemas.openxmlformats.org/officeDocument/2006/relationships/hyperlink" Target="https://pokemondb.net/type/rock" TargetMode="External"/><Relationship Id="rId2614" Type="http://schemas.openxmlformats.org/officeDocument/2006/relationships/hyperlink" Target="https://pokemondb.net/pokedex/stonjourner" TargetMode="External"/><Relationship Id="rId62" Type="http://schemas.openxmlformats.org/officeDocument/2006/relationships/hyperlink" Target="https://pokemondb.net/pokedex/pidgeot" TargetMode="External"/><Relationship Id="rId1216" Type="http://schemas.openxmlformats.org/officeDocument/2006/relationships/hyperlink" Target="https://pokemondb.net/type/fighting" TargetMode="External"/><Relationship Id="rId1423" Type="http://schemas.openxmlformats.org/officeDocument/2006/relationships/hyperlink" Target="https://pokemondb.net/pokedex/electivire" TargetMode="External"/><Relationship Id="rId1630" Type="http://schemas.openxmlformats.org/officeDocument/2006/relationships/hyperlink" Target="https://pokemondb.net/pokedex/sewaddle" TargetMode="External"/><Relationship Id="rId1728" Type="http://schemas.openxmlformats.org/officeDocument/2006/relationships/hyperlink" Target="https://pokemondb.net/pokedex/garbodor" TargetMode="External"/><Relationship Id="rId1935" Type="http://schemas.openxmlformats.org/officeDocument/2006/relationships/hyperlink" Target="https://pokemondb.net/pokedex/landorus" TargetMode="External"/><Relationship Id="rId2197" Type="http://schemas.openxmlformats.org/officeDocument/2006/relationships/hyperlink" Target="https://pokemondb.net/pokedex/rowlet" TargetMode="External"/><Relationship Id="rId169" Type="http://schemas.openxmlformats.org/officeDocument/2006/relationships/hyperlink" Target="https://pokemondb.net/pokedex/dugtrio" TargetMode="External"/><Relationship Id="rId376" Type="http://schemas.openxmlformats.org/officeDocument/2006/relationships/hyperlink" Target="https://pokemondb.net/type/poison" TargetMode="External"/><Relationship Id="rId583" Type="http://schemas.openxmlformats.org/officeDocument/2006/relationships/hyperlink" Target="https://pokemondb.net/pokedex/ampharos" TargetMode="External"/><Relationship Id="rId790" Type="http://schemas.openxmlformats.org/officeDocument/2006/relationships/hyperlink" Target="https://pokemondb.net/pokedex/grovyle" TargetMode="External"/><Relationship Id="rId2057" Type="http://schemas.openxmlformats.org/officeDocument/2006/relationships/hyperlink" Target="https://pokemondb.net/pokedex/slurpuff" TargetMode="External"/><Relationship Id="rId2264" Type="http://schemas.openxmlformats.org/officeDocument/2006/relationships/hyperlink" Target="https://pokemondb.net/pokedex/ribombee" TargetMode="External"/><Relationship Id="rId2471" Type="http://schemas.openxmlformats.org/officeDocument/2006/relationships/hyperlink" Target="https://pokemondb.net/type/fire" TargetMode="External"/><Relationship Id="rId4" Type="http://schemas.openxmlformats.org/officeDocument/2006/relationships/hyperlink" Target="https://pokemondb.net/pokedex/ivysaur" TargetMode="External"/><Relationship Id="rId236" Type="http://schemas.openxmlformats.org/officeDocument/2006/relationships/hyperlink" Target="https://pokemondb.net/type/water" TargetMode="External"/><Relationship Id="rId443" Type="http://schemas.openxmlformats.org/officeDocument/2006/relationships/hyperlink" Target="https://pokemondb.net/pokedex/eevee" TargetMode="External"/><Relationship Id="rId650" Type="http://schemas.openxmlformats.org/officeDocument/2006/relationships/hyperlink" Target="https://pokemondb.net/type/normal" TargetMode="External"/><Relationship Id="rId888" Type="http://schemas.openxmlformats.org/officeDocument/2006/relationships/hyperlink" Target="https://pokemondb.net/type/water" TargetMode="External"/><Relationship Id="rId1073" Type="http://schemas.openxmlformats.org/officeDocument/2006/relationships/hyperlink" Target="https://pokemondb.net/type/rock" TargetMode="External"/><Relationship Id="rId1280" Type="http://schemas.openxmlformats.org/officeDocument/2006/relationships/hyperlink" Target="https://pokemondb.net/type/bug" TargetMode="External"/><Relationship Id="rId2124" Type="http://schemas.openxmlformats.org/officeDocument/2006/relationships/hyperlink" Target="https://pokemondb.net/type/fairy" TargetMode="External"/><Relationship Id="rId2331" Type="http://schemas.openxmlformats.org/officeDocument/2006/relationships/hyperlink" Target="https://pokemondb.net/type/fighting" TargetMode="External"/><Relationship Id="rId2569" Type="http://schemas.openxmlformats.org/officeDocument/2006/relationships/hyperlink" Target="https://pokemondb.net/pokedex/hatenna" TargetMode="External"/><Relationship Id="rId303" Type="http://schemas.openxmlformats.org/officeDocument/2006/relationships/hyperlink" Target="https://pokemondb.net/pokedex/grimer" TargetMode="External"/><Relationship Id="rId748" Type="http://schemas.openxmlformats.org/officeDocument/2006/relationships/hyperlink" Target="https://pokemondb.net/pokedex/hitmontop" TargetMode="External"/><Relationship Id="rId955" Type="http://schemas.openxmlformats.org/officeDocument/2006/relationships/hyperlink" Target="https://pokemondb.net/type/fighting" TargetMode="External"/><Relationship Id="rId1140" Type="http://schemas.openxmlformats.org/officeDocument/2006/relationships/hyperlink" Target="https://pokemondb.net/pokedex/salamence" TargetMode="External"/><Relationship Id="rId1378" Type="http://schemas.openxmlformats.org/officeDocument/2006/relationships/hyperlink" Target="https://pokemondb.net/pokedex/hippowdon" TargetMode="External"/><Relationship Id="rId1585" Type="http://schemas.openxmlformats.org/officeDocument/2006/relationships/hyperlink" Target="https://pokemondb.net/type/flying" TargetMode="External"/><Relationship Id="rId1792" Type="http://schemas.openxmlformats.org/officeDocument/2006/relationships/hyperlink" Target="https://pokemondb.net/type/water" TargetMode="External"/><Relationship Id="rId2429" Type="http://schemas.openxmlformats.org/officeDocument/2006/relationships/hyperlink" Target="https://pokemondb.net/type/psychic" TargetMode="External"/><Relationship Id="rId2636" Type="http://schemas.openxmlformats.org/officeDocument/2006/relationships/hyperlink" Target="https://pokemondb.net/pokedex/dracozolt" TargetMode="External"/><Relationship Id="rId84" Type="http://schemas.openxmlformats.org/officeDocument/2006/relationships/hyperlink" Target="https://pokemondb.net/type/poison" TargetMode="External"/><Relationship Id="rId510" Type="http://schemas.openxmlformats.org/officeDocument/2006/relationships/hyperlink" Target="https://pokemondb.net/type/grass" TargetMode="External"/><Relationship Id="rId608" Type="http://schemas.openxmlformats.org/officeDocument/2006/relationships/hyperlink" Target="https://pokemondb.net/type/normal" TargetMode="External"/><Relationship Id="rId815" Type="http://schemas.openxmlformats.org/officeDocument/2006/relationships/hyperlink" Target="https://pokemondb.net/type/ground" TargetMode="External"/><Relationship Id="rId1238" Type="http://schemas.openxmlformats.org/officeDocument/2006/relationships/hyperlink" Target="https://pokemondb.net/pokedex/kricketot" TargetMode="External"/><Relationship Id="rId1445" Type="http://schemas.openxmlformats.org/officeDocument/2006/relationships/hyperlink" Target="https://pokemondb.net/pokedex/gallade" TargetMode="External"/><Relationship Id="rId1652" Type="http://schemas.openxmlformats.org/officeDocument/2006/relationships/hyperlink" Target="https://pokemondb.net/type/grass" TargetMode="External"/><Relationship Id="rId1000" Type="http://schemas.openxmlformats.org/officeDocument/2006/relationships/hyperlink" Target="https://pokemondb.net/pokedex/camerupt" TargetMode="External"/><Relationship Id="rId1305" Type="http://schemas.openxmlformats.org/officeDocument/2006/relationships/hyperlink" Target="https://pokemondb.net/pokedex/drifloon" TargetMode="External"/><Relationship Id="rId1957" Type="http://schemas.openxmlformats.org/officeDocument/2006/relationships/hyperlink" Target="https://pokemondb.net/type/normal" TargetMode="External"/><Relationship Id="rId2703" Type="http://schemas.openxmlformats.org/officeDocument/2006/relationships/hyperlink" Target="https://pokemondb.net/type/ghost" TargetMode="External"/><Relationship Id="rId1512" Type="http://schemas.openxmlformats.org/officeDocument/2006/relationships/hyperlink" Target="https://pokemondb.net/pokedex/darkrai" TargetMode="External"/><Relationship Id="rId1817" Type="http://schemas.openxmlformats.org/officeDocument/2006/relationships/hyperlink" Target="https://pokemondb.net/type/electric" TargetMode="External"/><Relationship Id="rId11" Type="http://schemas.openxmlformats.org/officeDocument/2006/relationships/hyperlink" Target="https://pokemondb.net/type/grass" TargetMode="External"/><Relationship Id="rId398" Type="http://schemas.openxmlformats.org/officeDocument/2006/relationships/hyperlink" Target="https://pokemondb.net/pokedex/seaking" TargetMode="External"/><Relationship Id="rId2079" Type="http://schemas.openxmlformats.org/officeDocument/2006/relationships/hyperlink" Target="https://pokemondb.net/pokedex/clawitzer" TargetMode="External"/><Relationship Id="rId160" Type="http://schemas.openxmlformats.org/officeDocument/2006/relationships/hyperlink" Target="https://pokemondb.net/type/poison" TargetMode="External"/><Relationship Id="rId2286" Type="http://schemas.openxmlformats.org/officeDocument/2006/relationships/hyperlink" Target="https://pokemondb.net/type/water" TargetMode="External"/><Relationship Id="rId2493" Type="http://schemas.openxmlformats.org/officeDocument/2006/relationships/hyperlink" Target="https://pokemondb.net/type/psychic" TargetMode="External"/><Relationship Id="rId258" Type="http://schemas.openxmlformats.org/officeDocument/2006/relationships/hyperlink" Target="https://pokemondb.net/pokedex/ponyta" TargetMode="External"/><Relationship Id="rId465" Type="http://schemas.openxmlformats.org/officeDocument/2006/relationships/hyperlink" Target="https://pokemondb.net/pokedex/aerodactyl" TargetMode="External"/><Relationship Id="rId672" Type="http://schemas.openxmlformats.org/officeDocument/2006/relationships/hyperlink" Target="https://pokemondb.net/type/steel" TargetMode="External"/><Relationship Id="rId1095" Type="http://schemas.openxmlformats.org/officeDocument/2006/relationships/hyperlink" Target="https://pokemondb.net/pokedex/duskull" TargetMode="External"/><Relationship Id="rId2146" Type="http://schemas.openxmlformats.org/officeDocument/2006/relationships/hyperlink" Target="https://pokemondb.net/pokedex/gourgeist" TargetMode="External"/><Relationship Id="rId2353" Type="http://schemas.openxmlformats.org/officeDocument/2006/relationships/hyperlink" Target="https://pokemondb.net/pokedex/minior" TargetMode="External"/><Relationship Id="rId2560" Type="http://schemas.openxmlformats.org/officeDocument/2006/relationships/hyperlink" Target="https://pokemondb.net/type/bug" TargetMode="External"/><Relationship Id="rId118" Type="http://schemas.openxmlformats.org/officeDocument/2006/relationships/hyperlink" Target="https://pokemondb.net/pokedex/clefairy" TargetMode="External"/><Relationship Id="rId325" Type="http://schemas.openxmlformats.org/officeDocument/2006/relationships/hyperlink" Target="https://pokemondb.net/pokedex/gengar" TargetMode="External"/><Relationship Id="rId532" Type="http://schemas.openxmlformats.org/officeDocument/2006/relationships/hyperlink" Target="https://pokemondb.net/pokedex/hoothoot" TargetMode="External"/><Relationship Id="rId977" Type="http://schemas.openxmlformats.org/officeDocument/2006/relationships/hyperlink" Target="https://pokemondb.net/pokedex/roselia" TargetMode="External"/><Relationship Id="rId1162" Type="http://schemas.openxmlformats.org/officeDocument/2006/relationships/hyperlink" Target="https://pokemondb.net/pokedex/registeel" TargetMode="External"/><Relationship Id="rId2006" Type="http://schemas.openxmlformats.org/officeDocument/2006/relationships/hyperlink" Target="https://pokemondb.net/type/bug" TargetMode="External"/><Relationship Id="rId2213" Type="http://schemas.openxmlformats.org/officeDocument/2006/relationships/hyperlink" Target="https://pokemondb.net/pokedex/incineroar" TargetMode="External"/><Relationship Id="rId2420" Type="http://schemas.openxmlformats.org/officeDocument/2006/relationships/hyperlink" Target="https://pokemondb.net/pokedex/kartana" TargetMode="External"/><Relationship Id="rId2658" Type="http://schemas.openxmlformats.org/officeDocument/2006/relationships/hyperlink" Target="https://pokemondb.net/type/dragon" TargetMode="External"/><Relationship Id="rId837" Type="http://schemas.openxmlformats.org/officeDocument/2006/relationships/hyperlink" Target="https://pokemondb.net/pokedex/beautifly" TargetMode="External"/><Relationship Id="rId1022" Type="http://schemas.openxmlformats.org/officeDocument/2006/relationships/hyperlink" Target="https://pokemondb.net/pokedex/cacnea" TargetMode="External"/><Relationship Id="rId1467" Type="http://schemas.openxmlformats.org/officeDocument/2006/relationships/hyperlink" Target="https://pokemondb.net/type/water" TargetMode="External"/><Relationship Id="rId1674" Type="http://schemas.openxmlformats.org/officeDocument/2006/relationships/hyperlink" Target="https://pokemondb.net/type/ground" TargetMode="External"/><Relationship Id="rId1881" Type="http://schemas.openxmlformats.org/officeDocument/2006/relationships/hyperlink" Target="https://pokemondb.net/pokedex/braviary" TargetMode="External"/><Relationship Id="rId2518" Type="http://schemas.openxmlformats.org/officeDocument/2006/relationships/hyperlink" Target="https://pokemondb.net/pokedex/rolycoly" TargetMode="External"/><Relationship Id="rId2725" Type="http://schemas.openxmlformats.org/officeDocument/2006/relationships/hyperlink" Target="https://pokemondb.net/pokedex/enamorus" TargetMode="External"/><Relationship Id="rId904" Type="http://schemas.openxmlformats.org/officeDocument/2006/relationships/hyperlink" Target="https://pokemondb.net/type/bug" TargetMode="External"/><Relationship Id="rId1327" Type="http://schemas.openxmlformats.org/officeDocument/2006/relationships/hyperlink" Target="https://pokemondb.net/pokedex/chingling" TargetMode="External"/><Relationship Id="rId1534" Type="http://schemas.openxmlformats.org/officeDocument/2006/relationships/hyperlink" Target="https://pokemondb.net/type/fighting" TargetMode="External"/><Relationship Id="rId1741" Type="http://schemas.openxmlformats.org/officeDocument/2006/relationships/hyperlink" Target="https://pokemondb.net/type/normal" TargetMode="External"/><Relationship Id="rId1979" Type="http://schemas.openxmlformats.org/officeDocument/2006/relationships/hyperlink" Target="https://pokemondb.net/pokedex/froakie" TargetMode="External"/><Relationship Id="rId33" Type="http://schemas.openxmlformats.org/officeDocument/2006/relationships/hyperlink" Target="https://pokemondb.net/type/water" TargetMode="External"/><Relationship Id="rId1601" Type="http://schemas.openxmlformats.org/officeDocument/2006/relationships/hyperlink" Target="https://pokemondb.net/type/flying" TargetMode="External"/><Relationship Id="rId1839" Type="http://schemas.openxmlformats.org/officeDocument/2006/relationships/hyperlink" Target="https://pokemondb.net/pokedex/cubchoo" TargetMode="External"/><Relationship Id="rId182" Type="http://schemas.openxmlformats.org/officeDocument/2006/relationships/hyperlink" Target="https://pokemondb.net/pokedex/persian" TargetMode="External"/><Relationship Id="rId1906" Type="http://schemas.openxmlformats.org/officeDocument/2006/relationships/hyperlink" Target="https://pokemondb.net/type/fire" TargetMode="External"/><Relationship Id="rId487" Type="http://schemas.openxmlformats.org/officeDocument/2006/relationships/hyperlink" Target="https://pokemondb.net/type/flying" TargetMode="External"/><Relationship Id="rId694" Type="http://schemas.openxmlformats.org/officeDocument/2006/relationships/hyperlink" Target="https://pokemondb.net/type/normal" TargetMode="External"/><Relationship Id="rId2070" Type="http://schemas.openxmlformats.org/officeDocument/2006/relationships/hyperlink" Target="https://pokemondb.net/type/water" TargetMode="External"/><Relationship Id="rId2168" Type="http://schemas.openxmlformats.org/officeDocument/2006/relationships/hyperlink" Target="https://pokemondb.net/pokedex/xerneas" TargetMode="External"/><Relationship Id="rId2375" Type="http://schemas.openxmlformats.org/officeDocument/2006/relationships/hyperlink" Target="https://pokemondb.net/type/grass" TargetMode="External"/><Relationship Id="rId347" Type="http://schemas.openxmlformats.org/officeDocument/2006/relationships/hyperlink" Target="https://pokemondb.net/type/electric" TargetMode="External"/><Relationship Id="rId999" Type="http://schemas.openxmlformats.org/officeDocument/2006/relationships/hyperlink" Target="https://pokemondb.net/type/ground" TargetMode="External"/><Relationship Id="rId1184" Type="http://schemas.openxmlformats.org/officeDocument/2006/relationships/hyperlink" Target="https://pokemondb.net/type/fire" TargetMode="External"/><Relationship Id="rId2028" Type="http://schemas.openxmlformats.org/officeDocument/2006/relationships/hyperlink" Target="https://pokemondb.net/pokedex/pangoro" TargetMode="External"/><Relationship Id="rId2582" Type="http://schemas.openxmlformats.org/officeDocument/2006/relationships/hyperlink" Target="https://pokemondb.net/pokedex/grimmsnarl" TargetMode="External"/><Relationship Id="rId554" Type="http://schemas.openxmlformats.org/officeDocument/2006/relationships/hyperlink" Target="https://pokemondb.net/type/water" TargetMode="External"/><Relationship Id="rId761" Type="http://schemas.openxmlformats.org/officeDocument/2006/relationships/hyperlink" Target="https://pokemondb.net/pokedex/raikou" TargetMode="External"/><Relationship Id="rId859" Type="http://schemas.openxmlformats.org/officeDocument/2006/relationships/hyperlink" Target="https://pokemondb.net/pokedex/shiftry" TargetMode="External"/><Relationship Id="rId1391" Type="http://schemas.openxmlformats.org/officeDocument/2006/relationships/hyperlink" Target="https://pokemondb.net/type/fighting" TargetMode="External"/><Relationship Id="rId1489" Type="http://schemas.openxmlformats.org/officeDocument/2006/relationships/hyperlink" Target="https://pokemondb.net/pokedex/palkia" TargetMode="External"/><Relationship Id="rId1696" Type="http://schemas.openxmlformats.org/officeDocument/2006/relationships/hyperlink" Target="https://pokemondb.net/type/bug" TargetMode="External"/><Relationship Id="rId2235" Type="http://schemas.openxmlformats.org/officeDocument/2006/relationships/hyperlink" Target="https://pokemondb.net/type/normal" TargetMode="External"/><Relationship Id="rId2442" Type="http://schemas.openxmlformats.org/officeDocument/2006/relationships/hyperlink" Target="https://pokemondb.net/type/ghost" TargetMode="External"/><Relationship Id="rId207" Type="http://schemas.openxmlformats.org/officeDocument/2006/relationships/hyperlink" Target="https://pokemondb.net/type/water" TargetMode="External"/><Relationship Id="rId414" Type="http://schemas.openxmlformats.org/officeDocument/2006/relationships/hyperlink" Target="https://pokemondb.net/pokedex/jynx" TargetMode="External"/><Relationship Id="rId621" Type="http://schemas.openxmlformats.org/officeDocument/2006/relationships/hyperlink" Target="https://pokemondb.net/type/ground" TargetMode="External"/><Relationship Id="rId1044" Type="http://schemas.openxmlformats.org/officeDocument/2006/relationships/hyperlink" Target="https://pokemondb.net/type/rock" TargetMode="External"/><Relationship Id="rId1251" Type="http://schemas.openxmlformats.org/officeDocument/2006/relationships/hyperlink" Target="https://pokemondb.net/pokedex/roserade" TargetMode="External"/><Relationship Id="rId1349" Type="http://schemas.openxmlformats.org/officeDocument/2006/relationships/hyperlink" Target="https://pokemondb.net/type/normal" TargetMode="External"/><Relationship Id="rId2302" Type="http://schemas.openxmlformats.org/officeDocument/2006/relationships/hyperlink" Target="https://pokemondb.net/type/grass" TargetMode="External"/><Relationship Id="rId719" Type="http://schemas.openxmlformats.org/officeDocument/2006/relationships/hyperlink" Target="https://pokemondb.net/type/water" TargetMode="External"/><Relationship Id="rId926" Type="http://schemas.openxmlformats.org/officeDocument/2006/relationships/hyperlink" Target="https://pokemondb.net/type/rock" TargetMode="External"/><Relationship Id="rId1111" Type="http://schemas.openxmlformats.org/officeDocument/2006/relationships/hyperlink" Target="https://pokemondb.net/type/ice" TargetMode="External"/><Relationship Id="rId1556" Type="http://schemas.openxmlformats.org/officeDocument/2006/relationships/hyperlink" Target="https://pokemondb.net/type/normal" TargetMode="External"/><Relationship Id="rId1763" Type="http://schemas.openxmlformats.org/officeDocument/2006/relationships/hyperlink" Target="https://pokemondb.net/type/ice" TargetMode="External"/><Relationship Id="rId1970" Type="http://schemas.openxmlformats.org/officeDocument/2006/relationships/hyperlink" Target="https://pokemondb.net/type/grass" TargetMode="External"/><Relationship Id="rId2607" Type="http://schemas.openxmlformats.org/officeDocument/2006/relationships/hyperlink" Target="https://pokemondb.net/type/electric" TargetMode="External"/><Relationship Id="rId55" Type="http://schemas.openxmlformats.org/officeDocument/2006/relationships/hyperlink" Target="https://pokemondb.net/type/flying" TargetMode="External"/><Relationship Id="rId1209" Type="http://schemas.openxmlformats.org/officeDocument/2006/relationships/hyperlink" Target="https://pokemondb.net/pokedex/chimchar" TargetMode="External"/><Relationship Id="rId1416" Type="http://schemas.openxmlformats.org/officeDocument/2006/relationships/hyperlink" Target="https://pokemondb.net/pokedex/lickilicky" TargetMode="External"/><Relationship Id="rId1623" Type="http://schemas.openxmlformats.org/officeDocument/2006/relationships/hyperlink" Target="https://pokemondb.net/pokedex/seismitoad" TargetMode="External"/><Relationship Id="rId1830" Type="http://schemas.openxmlformats.org/officeDocument/2006/relationships/hyperlink" Target="https://pokemondb.net/pokedex/chandelure" TargetMode="External"/><Relationship Id="rId1928" Type="http://schemas.openxmlformats.org/officeDocument/2006/relationships/hyperlink" Target="https://pokemondb.net/type/flying" TargetMode="External"/><Relationship Id="rId2092" Type="http://schemas.openxmlformats.org/officeDocument/2006/relationships/hyperlink" Target="https://pokemondb.net/type/dragon" TargetMode="External"/><Relationship Id="rId271" Type="http://schemas.openxmlformats.org/officeDocument/2006/relationships/hyperlink" Target="https://pokemondb.net/type/water" TargetMode="External"/><Relationship Id="rId2397" Type="http://schemas.openxmlformats.org/officeDocument/2006/relationships/hyperlink" Target="https://pokemondb.net/type/psychic" TargetMode="External"/><Relationship Id="rId131" Type="http://schemas.openxmlformats.org/officeDocument/2006/relationships/hyperlink" Target="https://pokemondb.net/pokedex/jigglypuff" TargetMode="External"/><Relationship Id="rId369" Type="http://schemas.openxmlformats.org/officeDocument/2006/relationships/hyperlink" Target="https://pokemondb.net/pokedex/lickitung" TargetMode="External"/><Relationship Id="rId576" Type="http://schemas.openxmlformats.org/officeDocument/2006/relationships/hyperlink" Target="https://pokemondb.net/type/flying" TargetMode="External"/><Relationship Id="rId783" Type="http://schemas.openxmlformats.org/officeDocument/2006/relationships/hyperlink" Target="https://pokemondb.net/type/fire" TargetMode="External"/><Relationship Id="rId990" Type="http://schemas.openxmlformats.org/officeDocument/2006/relationships/hyperlink" Target="https://pokemondb.net/pokedex/sharpedo" TargetMode="External"/><Relationship Id="rId2257" Type="http://schemas.openxmlformats.org/officeDocument/2006/relationships/hyperlink" Target="https://pokemondb.net/type/flying" TargetMode="External"/><Relationship Id="rId2464" Type="http://schemas.openxmlformats.org/officeDocument/2006/relationships/hyperlink" Target="https://pokemondb.net/pokedex/rillaboom" TargetMode="External"/><Relationship Id="rId2671" Type="http://schemas.openxmlformats.org/officeDocument/2006/relationships/hyperlink" Target="https://pokemondb.net/type/poison" TargetMode="External"/><Relationship Id="rId229" Type="http://schemas.openxmlformats.org/officeDocument/2006/relationships/hyperlink" Target="https://pokemondb.net/pokedex/victreebel" TargetMode="External"/><Relationship Id="rId436" Type="http://schemas.openxmlformats.org/officeDocument/2006/relationships/hyperlink" Target="https://pokemondb.net/pokedex/lapras" TargetMode="External"/><Relationship Id="rId643" Type="http://schemas.openxmlformats.org/officeDocument/2006/relationships/hyperlink" Target="https://pokemondb.net/type/psychic" TargetMode="External"/><Relationship Id="rId1066" Type="http://schemas.openxmlformats.org/officeDocument/2006/relationships/hyperlink" Target="https://pokemondb.net/pokedex/cradily" TargetMode="External"/><Relationship Id="rId1273" Type="http://schemas.openxmlformats.org/officeDocument/2006/relationships/hyperlink" Target="https://pokemondb.net/pokedex/wormadam" TargetMode="External"/><Relationship Id="rId1480" Type="http://schemas.openxmlformats.org/officeDocument/2006/relationships/hyperlink" Target="https://pokemondb.net/type/psychic" TargetMode="External"/><Relationship Id="rId2117" Type="http://schemas.openxmlformats.org/officeDocument/2006/relationships/hyperlink" Target="https://pokemondb.net/pokedex/goodra" TargetMode="External"/><Relationship Id="rId2324" Type="http://schemas.openxmlformats.org/officeDocument/2006/relationships/hyperlink" Target="https://pokemondb.net/type/grass" TargetMode="External"/><Relationship Id="rId850" Type="http://schemas.openxmlformats.org/officeDocument/2006/relationships/hyperlink" Target="https://pokemondb.net/type/grass" TargetMode="External"/><Relationship Id="rId948" Type="http://schemas.openxmlformats.org/officeDocument/2006/relationships/hyperlink" Target="https://pokemondb.net/type/rock" TargetMode="External"/><Relationship Id="rId1133" Type="http://schemas.openxmlformats.org/officeDocument/2006/relationships/hyperlink" Target="https://pokemondb.net/type/rock" TargetMode="External"/><Relationship Id="rId1578" Type="http://schemas.openxmlformats.org/officeDocument/2006/relationships/hyperlink" Target="https://pokemondb.net/type/normal" TargetMode="External"/><Relationship Id="rId1785" Type="http://schemas.openxmlformats.org/officeDocument/2006/relationships/hyperlink" Target="https://pokemondb.net/pokedex/amoonguss" TargetMode="External"/><Relationship Id="rId1992" Type="http://schemas.openxmlformats.org/officeDocument/2006/relationships/hyperlink" Target="https://pokemondb.net/type/normal" TargetMode="External"/><Relationship Id="rId2531" Type="http://schemas.openxmlformats.org/officeDocument/2006/relationships/hyperlink" Target="https://pokemondb.net/type/dragon" TargetMode="External"/><Relationship Id="rId2629" Type="http://schemas.openxmlformats.org/officeDocument/2006/relationships/hyperlink" Target="https://pokemondb.net/pokedex/morpeko" TargetMode="External"/><Relationship Id="rId77" Type="http://schemas.openxmlformats.org/officeDocument/2006/relationships/hyperlink" Target="https://pokemondb.net/type/flying" TargetMode="External"/><Relationship Id="rId503" Type="http://schemas.openxmlformats.org/officeDocument/2006/relationships/hyperlink" Target="https://pokemondb.net/pokedex/mewtwo" TargetMode="External"/><Relationship Id="rId710" Type="http://schemas.openxmlformats.org/officeDocument/2006/relationships/hyperlink" Target="https://pokemondb.net/type/ghost" TargetMode="External"/><Relationship Id="rId808" Type="http://schemas.openxmlformats.org/officeDocument/2006/relationships/hyperlink" Target="https://pokemondb.net/pokedex/mudkip" TargetMode="External"/><Relationship Id="rId1340" Type="http://schemas.openxmlformats.org/officeDocument/2006/relationships/hyperlink" Target="https://pokemondb.net/type/psychic" TargetMode="External"/><Relationship Id="rId1438" Type="http://schemas.openxmlformats.org/officeDocument/2006/relationships/hyperlink" Target="https://pokemondb.net/type/ground" TargetMode="External"/><Relationship Id="rId1645" Type="http://schemas.openxmlformats.org/officeDocument/2006/relationships/hyperlink" Target="https://pokemondb.net/pokedex/scolipede" TargetMode="External"/><Relationship Id="rId1200" Type="http://schemas.openxmlformats.org/officeDocument/2006/relationships/hyperlink" Target="https://pokemondb.net/pokedex/deoxys" TargetMode="External"/><Relationship Id="rId1852" Type="http://schemas.openxmlformats.org/officeDocument/2006/relationships/hyperlink" Target="https://pokemondb.net/pokedex/stunfisk" TargetMode="External"/><Relationship Id="rId1505" Type="http://schemas.openxmlformats.org/officeDocument/2006/relationships/hyperlink" Target="https://pokemondb.net/type/dragon" TargetMode="External"/><Relationship Id="rId1712" Type="http://schemas.openxmlformats.org/officeDocument/2006/relationships/hyperlink" Target="https://pokemondb.net/pokedex/cofagrigus" TargetMode="External"/><Relationship Id="rId293" Type="http://schemas.openxmlformats.org/officeDocument/2006/relationships/hyperlink" Target="https://pokemondb.net/pokedex/dodrio" TargetMode="External"/><Relationship Id="rId2181" Type="http://schemas.openxmlformats.org/officeDocument/2006/relationships/hyperlink" Target="https://pokemondb.net/type/ground" TargetMode="External"/><Relationship Id="rId153" Type="http://schemas.openxmlformats.org/officeDocument/2006/relationships/hyperlink" Target="https://pokemondb.net/type/bug" TargetMode="External"/><Relationship Id="rId360" Type="http://schemas.openxmlformats.org/officeDocument/2006/relationships/hyperlink" Target="https://pokemondb.net/pokedex/marowak" TargetMode="External"/><Relationship Id="rId598" Type="http://schemas.openxmlformats.org/officeDocument/2006/relationships/hyperlink" Target="https://pokemondb.net/pokedex/hoppip" TargetMode="External"/><Relationship Id="rId2041" Type="http://schemas.openxmlformats.org/officeDocument/2006/relationships/hyperlink" Target="https://pokemondb.net/type/ghost" TargetMode="External"/><Relationship Id="rId2279" Type="http://schemas.openxmlformats.org/officeDocument/2006/relationships/hyperlink" Target="https://pokemondb.net/pokedex/wishiwashi" TargetMode="External"/><Relationship Id="rId2486" Type="http://schemas.openxmlformats.org/officeDocument/2006/relationships/hyperlink" Target="https://pokemondb.net/pokedex/corviknight" TargetMode="External"/><Relationship Id="rId2693" Type="http://schemas.openxmlformats.org/officeDocument/2006/relationships/hyperlink" Target="https://pokemondb.net/pokedex/spectrier" TargetMode="External"/><Relationship Id="rId220" Type="http://schemas.openxmlformats.org/officeDocument/2006/relationships/hyperlink" Target="https://pokemondb.net/type/fighting" TargetMode="External"/><Relationship Id="rId458" Type="http://schemas.openxmlformats.org/officeDocument/2006/relationships/hyperlink" Target="https://pokemondb.net/type/water" TargetMode="External"/><Relationship Id="rId665" Type="http://schemas.openxmlformats.org/officeDocument/2006/relationships/hyperlink" Target="https://pokemondb.net/type/water" TargetMode="External"/><Relationship Id="rId872" Type="http://schemas.openxmlformats.org/officeDocument/2006/relationships/hyperlink" Target="https://pokemondb.net/type/water" TargetMode="External"/><Relationship Id="rId1088" Type="http://schemas.openxmlformats.org/officeDocument/2006/relationships/hyperlink" Target="https://pokemondb.net/type/normal" TargetMode="External"/><Relationship Id="rId1295" Type="http://schemas.openxmlformats.org/officeDocument/2006/relationships/hyperlink" Target="https://pokemondb.net/type/grass" TargetMode="External"/><Relationship Id="rId2139" Type="http://schemas.openxmlformats.org/officeDocument/2006/relationships/hyperlink" Target="https://pokemondb.net/type/grass" TargetMode="External"/><Relationship Id="rId2346" Type="http://schemas.openxmlformats.org/officeDocument/2006/relationships/hyperlink" Target="https://pokemondb.net/pokedex/type-null" TargetMode="External"/><Relationship Id="rId2553" Type="http://schemas.openxmlformats.org/officeDocument/2006/relationships/hyperlink" Target="https://pokemondb.net/type/electric" TargetMode="External"/><Relationship Id="rId318" Type="http://schemas.openxmlformats.org/officeDocument/2006/relationships/hyperlink" Target="https://pokemondb.net/type/poison" TargetMode="External"/><Relationship Id="rId525" Type="http://schemas.openxmlformats.org/officeDocument/2006/relationships/hyperlink" Target="https://pokemondb.net/type/water" TargetMode="External"/><Relationship Id="rId732" Type="http://schemas.openxmlformats.org/officeDocument/2006/relationships/hyperlink" Target="https://pokemondb.net/type/fire" TargetMode="External"/><Relationship Id="rId1155" Type="http://schemas.openxmlformats.org/officeDocument/2006/relationships/hyperlink" Target="https://pokemondb.net/pokedex/metagross" TargetMode="External"/><Relationship Id="rId1362" Type="http://schemas.openxmlformats.org/officeDocument/2006/relationships/hyperlink" Target="https://pokemondb.net/type/ground" TargetMode="External"/><Relationship Id="rId2206" Type="http://schemas.openxmlformats.org/officeDocument/2006/relationships/hyperlink" Target="https://pokemondb.net/pokedex/decidueye" TargetMode="External"/><Relationship Id="rId2413" Type="http://schemas.openxmlformats.org/officeDocument/2006/relationships/hyperlink" Target="https://pokemondb.net/type/bug" TargetMode="External"/><Relationship Id="rId2620" Type="http://schemas.openxmlformats.org/officeDocument/2006/relationships/hyperlink" Target="https://pokemondb.net/pokedex/indeedee" TargetMode="External"/><Relationship Id="rId99" Type="http://schemas.openxmlformats.org/officeDocument/2006/relationships/hyperlink" Target="https://pokemondb.net/pokedex/sandslash" TargetMode="External"/><Relationship Id="rId1015" Type="http://schemas.openxmlformats.org/officeDocument/2006/relationships/hyperlink" Target="https://pokemondb.net/type/ground" TargetMode="External"/><Relationship Id="rId1222" Type="http://schemas.openxmlformats.org/officeDocument/2006/relationships/hyperlink" Target="https://pokemondb.net/type/water" TargetMode="External"/><Relationship Id="rId1667" Type="http://schemas.openxmlformats.org/officeDocument/2006/relationships/hyperlink" Target="https://pokemondb.net/pokedex/sandile" TargetMode="External"/><Relationship Id="rId1874" Type="http://schemas.openxmlformats.org/officeDocument/2006/relationships/hyperlink" Target="https://pokemondb.net/type/normal" TargetMode="External"/><Relationship Id="rId2718" Type="http://schemas.openxmlformats.org/officeDocument/2006/relationships/hyperlink" Target="https://pokemondb.net/type/ghost" TargetMode="External"/><Relationship Id="rId1527" Type="http://schemas.openxmlformats.org/officeDocument/2006/relationships/hyperlink" Target="https://pokemondb.net/type/grass" TargetMode="External"/><Relationship Id="rId1734" Type="http://schemas.openxmlformats.org/officeDocument/2006/relationships/hyperlink" Target="https://pokemondb.net/type/ghost" TargetMode="External"/><Relationship Id="rId1941" Type="http://schemas.openxmlformats.org/officeDocument/2006/relationships/hyperlink" Target="https://pokemondb.net/pokedex/kyurem" TargetMode="External"/><Relationship Id="rId26" Type="http://schemas.openxmlformats.org/officeDocument/2006/relationships/hyperlink" Target="https://pokemondb.net/pokedex/squirtle" TargetMode="External"/><Relationship Id="rId175" Type="http://schemas.openxmlformats.org/officeDocument/2006/relationships/hyperlink" Target="https://pokemondb.net/type/normal" TargetMode="External"/><Relationship Id="rId1801" Type="http://schemas.openxmlformats.org/officeDocument/2006/relationships/hyperlink" Target="https://pokemondb.net/type/electric" TargetMode="External"/><Relationship Id="rId382" Type="http://schemas.openxmlformats.org/officeDocument/2006/relationships/hyperlink" Target="https://pokemondb.net/type/ground" TargetMode="External"/><Relationship Id="rId687" Type="http://schemas.openxmlformats.org/officeDocument/2006/relationships/hyperlink" Target="https://pokemondb.net/type/ice" TargetMode="External"/><Relationship Id="rId2063" Type="http://schemas.openxmlformats.org/officeDocument/2006/relationships/hyperlink" Target="https://pokemondb.net/type/dark" TargetMode="External"/><Relationship Id="rId2270" Type="http://schemas.openxmlformats.org/officeDocument/2006/relationships/hyperlink" Target="https://pokemondb.net/type/rock" TargetMode="External"/><Relationship Id="rId2368" Type="http://schemas.openxmlformats.org/officeDocument/2006/relationships/hyperlink" Target="https://pokemondb.net/type/water" TargetMode="External"/><Relationship Id="rId242" Type="http://schemas.openxmlformats.org/officeDocument/2006/relationships/hyperlink" Target="https://pokemondb.net/type/rock" TargetMode="External"/><Relationship Id="rId894" Type="http://schemas.openxmlformats.org/officeDocument/2006/relationships/hyperlink" Target="https://pokemondb.net/pokedex/breloom" TargetMode="External"/><Relationship Id="rId1177" Type="http://schemas.openxmlformats.org/officeDocument/2006/relationships/hyperlink" Target="https://pokemondb.net/type/water" TargetMode="External"/><Relationship Id="rId2130" Type="http://schemas.openxmlformats.org/officeDocument/2006/relationships/hyperlink" Target="https://pokemondb.net/type/grass" TargetMode="External"/><Relationship Id="rId2575" Type="http://schemas.openxmlformats.org/officeDocument/2006/relationships/hyperlink" Target="https://pokemondb.net/type/fairy" TargetMode="External"/><Relationship Id="rId102" Type="http://schemas.openxmlformats.org/officeDocument/2006/relationships/hyperlink" Target="https://pokemondb.net/type/ice" TargetMode="External"/><Relationship Id="rId547" Type="http://schemas.openxmlformats.org/officeDocument/2006/relationships/hyperlink" Target="https://pokemondb.net/pokedex/ariados" TargetMode="External"/><Relationship Id="rId754" Type="http://schemas.openxmlformats.org/officeDocument/2006/relationships/hyperlink" Target="https://pokemondb.net/type/electric" TargetMode="External"/><Relationship Id="rId961" Type="http://schemas.openxmlformats.org/officeDocument/2006/relationships/hyperlink" Target="https://pokemondb.net/type/fighting" TargetMode="External"/><Relationship Id="rId1384" Type="http://schemas.openxmlformats.org/officeDocument/2006/relationships/hyperlink" Target="https://pokemondb.net/type/poison" TargetMode="External"/><Relationship Id="rId1591" Type="http://schemas.openxmlformats.org/officeDocument/2006/relationships/hyperlink" Target="https://pokemondb.net/type/rock" TargetMode="External"/><Relationship Id="rId1689" Type="http://schemas.openxmlformats.org/officeDocument/2006/relationships/hyperlink" Target="https://pokemondb.net/type/fire" TargetMode="External"/><Relationship Id="rId2228" Type="http://schemas.openxmlformats.org/officeDocument/2006/relationships/hyperlink" Target="https://pokemondb.net/type/flying" TargetMode="External"/><Relationship Id="rId2435" Type="http://schemas.openxmlformats.org/officeDocument/2006/relationships/hyperlink" Target="https://pokemondb.net/type/psychic" TargetMode="External"/><Relationship Id="rId2642" Type="http://schemas.openxmlformats.org/officeDocument/2006/relationships/hyperlink" Target="https://pokemondb.net/pokedex/dracovish" TargetMode="External"/><Relationship Id="rId90" Type="http://schemas.openxmlformats.org/officeDocument/2006/relationships/hyperlink" Target="https://pokemondb.net/type/electric" TargetMode="External"/><Relationship Id="rId407" Type="http://schemas.openxmlformats.org/officeDocument/2006/relationships/hyperlink" Target="https://pokemondb.net/type/fairy" TargetMode="External"/><Relationship Id="rId614" Type="http://schemas.openxmlformats.org/officeDocument/2006/relationships/hyperlink" Target="https://pokemondb.net/type/bug" TargetMode="External"/><Relationship Id="rId821" Type="http://schemas.openxmlformats.org/officeDocument/2006/relationships/hyperlink" Target="https://pokemondb.net/pokedex/mightyena" TargetMode="External"/><Relationship Id="rId1037" Type="http://schemas.openxmlformats.org/officeDocument/2006/relationships/hyperlink" Target="https://pokemondb.net/type/normal" TargetMode="External"/><Relationship Id="rId1244" Type="http://schemas.openxmlformats.org/officeDocument/2006/relationships/hyperlink" Target="https://pokemondb.net/pokedex/luxio" TargetMode="External"/><Relationship Id="rId1451" Type="http://schemas.openxmlformats.org/officeDocument/2006/relationships/hyperlink" Target="https://pokemondb.net/pokedex/probopass" TargetMode="External"/><Relationship Id="rId1896" Type="http://schemas.openxmlformats.org/officeDocument/2006/relationships/hyperlink" Target="https://pokemondb.net/type/dark" TargetMode="External"/><Relationship Id="rId2502" Type="http://schemas.openxmlformats.org/officeDocument/2006/relationships/hyperlink" Target="https://pokemondb.net/type/grass" TargetMode="External"/><Relationship Id="rId919" Type="http://schemas.openxmlformats.org/officeDocument/2006/relationships/hyperlink" Target="https://pokemondb.net/type/fighting" TargetMode="External"/><Relationship Id="rId1104" Type="http://schemas.openxmlformats.org/officeDocument/2006/relationships/hyperlink" Target="https://pokemondb.net/pokedex/absol" TargetMode="External"/><Relationship Id="rId1311" Type="http://schemas.openxmlformats.org/officeDocument/2006/relationships/hyperlink" Target="https://pokemondb.net/pokedex/buneary" TargetMode="External"/><Relationship Id="rId1549" Type="http://schemas.openxmlformats.org/officeDocument/2006/relationships/hyperlink" Target="https://pokemondb.net/pokedex/watchog" TargetMode="External"/><Relationship Id="rId1756" Type="http://schemas.openxmlformats.org/officeDocument/2006/relationships/hyperlink" Target="https://pokemondb.net/pokedex/ducklett" TargetMode="External"/><Relationship Id="rId1963" Type="http://schemas.openxmlformats.org/officeDocument/2006/relationships/hyperlink" Target="https://pokemondb.net/type/bug" TargetMode="External"/><Relationship Id="rId48" Type="http://schemas.openxmlformats.org/officeDocument/2006/relationships/hyperlink" Target="https://pokemondb.net/type/bug" TargetMode="External"/><Relationship Id="rId1409" Type="http://schemas.openxmlformats.org/officeDocument/2006/relationships/hyperlink" Target="https://pokemondb.net/type/ice" TargetMode="External"/><Relationship Id="rId1616" Type="http://schemas.openxmlformats.org/officeDocument/2006/relationships/hyperlink" Target="https://pokemondb.net/pokedex/conkeldurr" TargetMode="External"/><Relationship Id="rId1823" Type="http://schemas.openxmlformats.org/officeDocument/2006/relationships/hyperlink" Target="https://pokemondb.net/type/psychic" TargetMode="External"/><Relationship Id="rId197" Type="http://schemas.openxmlformats.org/officeDocument/2006/relationships/hyperlink" Target="https://pokemondb.net/pokedex/arcanine" TargetMode="External"/><Relationship Id="rId2085" Type="http://schemas.openxmlformats.org/officeDocument/2006/relationships/hyperlink" Target="https://pokemondb.net/type/electric" TargetMode="External"/><Relationship Id="rId2292" Type="http://schemas.openxmlformats.org/officeDocument/2006/relationships/hyperlink" Target="https://pokemondb.net/type/water" TargetMode="External"/><Relationship Id="rId264" Type="http://schemas.openxmlformats.org/officeDocument/2006/relationships/hyperlink" Target="https://pokemondb.net/type/fairy" TargetMode="External"/><Relationship Id="rId471" Type="http://schemas.openxmlformats.org/officeDocument/2006/relationships/hyperlink" Target="https://pokemondb.net/pokedex/snorlax" TargetMode="External"/><Relationship Id="rId2152" Type="http://schemas.openxmlformats.org/officeDocument/2006/relationships/hyperlink" Target="https://pokemondb.net/pokedex/gourgeist" TargetMode="External"/><Relationship Id="rId2597" Type="http://schemas.openxmlformats.org/officeDocument/2006/relationships/hyperlink" Target="https://pokemondb.net/pokedex/runerigus" TargetMode="External"/><Relationship Id="rId124" Type="http://schemas.openxmlformats.org/officeDocument/2006/relationships/hyperlink" Target="https://pokemondb.net/pokedex/vulpix" TargetMode="External"/><Relationship Id="rId569" Type="http://schemas.openxmlformats.org/officeDocument/2006/relationships/hyperlink" Target="https://pokemondb.net/type/fairy" TargetMode="External"/><Relationship Id="rId776" Type="http://schemas.openxmlformats.org/officeDocument/2006/relationships/hyperlink" Target="https://pokemondb.net/pokedex/tyranitar" TargetMode="External"/><Relationship Id="rId983" Type="http://schemas.openxmlformats.org/officeDocument/2006/relationships/hyperlink" Target="https://pokemondb.net/type/poison" TargetMode="External"/><Relationship Id="rId1199" Type="http://schemas.openxmlformats.org/officeDocument/2006/relationships/hyperlink" Target="https://pokemondb.net/type/psychic" TargetMode="External"/><Relationship Id="rId2457" Type="http://schemas.openxmlformats.org/officeDocument/2006/relationships/hyperlink" Target="https://pokemondb.net/type/steel" TargetMode="External"/><Relationship Id="rId2664" Type="http://schemas.openxmlformats.org/officeDocument/2006/relationships/hyperlink" Target="https://pokemondb.net/type/steel" TargetMode="External"/><Relationship Id="rId331" Type="http://schemas.openxmlformats.org/officeDocument/2006/relationships/hyperlink" Target="https://pokemondb.net/pokedex/drowzee" TargetMode="External"/><Relationship Id="rId429" Type="http://schemas.openxmlformats.org/officeDocument/2006/relationships/hyperlink" Target="https://pokemondb.net/type/water" TargetMode="External"/><Relationship Id="rId636" Type="http://schemas.openxmlformats.org/officeDocument/2006/relationships/hyperlink" Target="https://pokemondb.net/type/ghost" TargetMode="External"/><Relationship Id="rId1059" Type="http://schemas.openxmlformats.org/officeDocument/2006/relationships/hyperlink" Target="https://pokemondb.net/type/psychic" TargetMode="External"/><Relationship Id="rId1266" Type="http://schemas.openxmlformats.org/officeDocument/2006/relationships/hyperlink" Target="https://pokemondb.net/pokedex/burmy" TargetMode="External"/><Relationship Id="rId1473" Type="http://schemas.openxmlformats.org/officeDocument/2006/relationships/hyperlink" Target="https://pokemondb.net/type/flying" TargetMode="External"/><Relationship Id="rId2012" Type="http://schemas.openxmlformats.org/officeDocument/2006/relationships/hyperlink" Target="https://pokemondb.net/type/normal" TargetMode="External"/><Relationship Id="rId2317" Type="http://schemas.openxmlformats.org/officeDocument/2006/relationships/hyperlink" Target="https://pokemondb.net/type/normal" TargetMode="External"/><Relationship Id="rId843" Type="http://schemas.openxmlformats.org/officeDocument/2006/relationships/hyperlink" Target="https://pokemondb.net/type/bug" TargetMode="External"/><Relationship Id="rId1126" Type="http://schemas.openxmlformats.org/officeDocument/2006/relationships/hyperlink" Target="https://pokemondb.net/type/water" TargetMode="External"/><Relationship Id="rId1680" Type="http://schemas.openxmlformats.org/officeDocument/2006/relationships/hyperlink" Target="https://pokemondb.net/pokedex/darmanitan" TargetMode="External"/><Relationship Id="rId1778" Type="http://schemas.openxmlformats.org/officeDocument/2006/relationships/hyperlink" Target="https://pokemondb.net/type/bug" TargetMode="External"/><Relationship Id="rId1985" Type="http://schemas.openxmlformats.org/officeDocument/2006/relationships/hyperlink" Target="https://pokemondb.net/type/dark" TargetMode="External"/><Relationship Id="rId2524" Type="http://schemas.openxmlformats.org/officeDocument/2006/relationships/hyperlink" Target="https://pokemondb.net/type/rock" TargetMode="External"/><Relationship Id="rId2731" Type="http://schemas.openxmlformats.org/officeDocument/2006/relationships/drawing" Target="../drawings/drawing2.xml"/><Relationship Id="rId703" Type="http://schemas.openxmlformats.org/officeDocument/2006/relationships/hyperlink" Target="https://pokemondb.net/pokedex/piloswine" TargetMode="External"/><Relationship Id="rId910" Type="http://schemas.openxmlformats.org/officeDocument/2006/relationships/hyperlink" Target="https://pokemondb.net/type/bug" TargetMode="External"/><Relationship Id="rId1333" Type="http://schemas.openxmlformats.org/officeDocument/2006/relationships/hyperlink" Target="https://pokemondb.net/type/poison" TargetMode="External"/><Relationship Id="rId1540" Type="http://schemas.openxmlformats.org/officeDocument/2006/relationships/hyperlink" Target="https://pokemondb.net/pokedex/dewott" TargetMode="External"/><Relationship Id="rId1638" Type="http://schemas.openxmlformats.org/officeDocument/2006/relationships/hyperlink" Target="https://pokemondb.net/type/grass" TargetMode="External"/><Relationship Id="rId1400" Type="http://schemas.openxmlformats.org/officeDocument/2006/relationships/hyperlink" Target="https://pokemondb.net/type/flying" TargetMode="External"/><Relationship Id="rId1845" Type="http://schemas.openxmlformats.org/officeDocument/2006/relationships/hyperlink" Target="https://pokemondb.net/pokedex/shelmet" TargetMode="External"/><Relationship Id="rId1705" Type="http://schemas.openxmlformats.org/officeDocument/2006/relationships/hyperlink" Target="https://pokemondb.net/type/psychic" TargetMode="External"/><Relationship Id="rId1912" Type="http://schemas.openxmlformats.org/officeDocument/2006/relationships/hyperlink" Target="https://pokemondb.net/type/fighting" TargetMode="External"/><Relationship Id="rId286" Type="http://schemas.openxmlformats.org/officeDocument/2006/relationships/hyperlink" Target="https://pokemondb.net/type/normal" TargetMode="External"/><Relationship Id="rId493" Type="http://schemas.openxmlformats.org/officeDocument/2006/relationships/hyperlink" Target="https://pokemondb.net/pokedex/dragonair" TargetMode="External"/><Relationship Id="rId2174" Type="http://schemas.openxmlformats.org/officeDocument/2006/relationships/hyperlink" Target="https://pokemondb.net/type/dragon" TargetMode="External"/><Relationship Id="rId2381" Type="http://schemas.openxmlformats.org/officeDocument/2006/relationships/hyperlink" Target="https://pokemondb.net/pokedex/kommo-o" TargetMode="External"/><Relationship Id="rId146" Type="http://schemas.openxmlformats.org/officeDocument/2006/relationships/hyperlink" Target="https://pokemondb.net/pokedex/gloom" TargetMode="External"/><Relationship Id="rId353" Type="http://schemas.openxmlformats.org/officeDocument/2006/relationships/hyperlink" Target="https://pokemondb.net/type/grass" TargetMode="External"/><Relationship Id="rId560" Type="http://schemas.openxmlformats.org/officeDocument/2006/relationships/hyperlink" Target="https://pokemondb.net/type/electric" TargetMode="External"/><Relationship Id="rId798" Type="http://schemas.openxmlformats.org/officeDocument/2006/relationships/hyperlink" Target="https://pokemondb.net/type/fire" TargetMode="External"/><Relationship Id="rId1190" Type="http://schemas.openxmlformats.org/officeDocument/2006/relationships/hyperlink" Target="https://pokemondb.net/type/flying" TargetMode="External"/><Relationship Id="rId2034" Type="http://schemas.openxmlformats.org/officeDocument/2006/relationships/hyperlink" Target="https://pokemondb.net/type/psychic" TargetMode="External"/><Relationship Id="rId2241" Type="http://schemas.openxmlformats.org/officeDocument/2006/relationships/hyperlink" Target="https://pokemondb.net/pokedex/vikavolt" TargetMode="External"/><Relationship Id="rId2479" Type="http://schemas.openxmlformats.org/officeDocument/2006/relationships/hyperlink" Target="https://pokemondb.net/type/normal" TargetMode="External"/><Relationship Id="rId2686" Type="http://schemas.openxmlformats.org/officeDocument/2006/relationships/hyperlink" Target="https://pokemondb.net/type/grass" TargetMode="External"/><Relationship Id="rId213" Type="http://schemas.openxmlformats.org/officeDocument/2006/relationships/hyperlink" Target="https://pokemondb.net/pokedex/alakazam" TargetMode="External"/><Relationship Id="rId420" Type="http://schemas.openxmlformats.org/officeDocument/2006/relationships/hyperlink" Target="https://pokemondb.net/type/fire" TargetMode="External"/><Relationship Id="rId658" Type="http://schemas.openxmlformats.org/officeDocument/2006/relationships/hyperlink" Target="https://pokemondb.net/type/steel" TargetMode="External"/><Relationship Id="rId865" Type="http://schemas.openxmlformats.org/officeDocument/2006/relationships/hyperlink" Target="https://pokemondb.net/pokedex/swellow" TargetMode="External"/><Relationship Id="rId1050" Type="http://schemas.openxmlformats.org/officeDocument/2006/relationships/hyperlink" Target="https://pokemondb.net/type/water" TargetMode="External"/><Relationship Id="rId1288" Type="http://schemas.openxmlformats.org/officeDocument/2006/relationships/hyperlink" Target="https://pokemondb.net/pokedex/pachirisu" TargetMode="External"/><Relationship Id="rId1495" Type="http://schemas.openxmlformats.org/officeDocument/2006/relationships/hyperlink" Target="https://pokemondb.net/pokedex/heatran" TargetMode="External"/><Relationship Id="rId2101" Type="http://schemas.openxmlformats.org/officeDocument/2006/relationships/hyperlink" Target="https://pokemondb.net/pokedex/hawlucha" TargetMode="External"/><Relationship Id="rId2339" Type="http://schemas.openxmlformats.org/officeDocument/2006/relationships/hyperlink" Target="https://pokemondb.net/type/ghost" TargetMode="External"/><Relationship Id="rId2546" Type="http://schemas.openxmlformats.org/officeDocument/2006/relationships/hyperlink" Target="https://pokemondb.net/pokedex/toxel" TargetMode="External"/><Relationship Id="rId518" Type="http://schemas.openxmlformats.org/officeDocument/2006/relationships/hyperlink" Target="https://pokemondb.net/type/fire" TargetMode="External"/><Relationship Id="rId725" Type="http://schemas.openxmlformats.org/officeDocument/2006/relationships/hyperlink" Target="https://pokemondb.net/type/dark" TargetMode="External"/><Relationship Id="rId932" Type="http://schemas.openxmlformats.org/officeDocument/2006/relationships/hyperlink" Target="https://pokemondb.net/type/dark" TargetMode="External"/><Relationship Id="rId1148" Type="http://schemas.openxmlformats.org/officeDocument/2006/relationships/hyperlink" Target="https://pokemondb.net/type/psychic" TargetMode="External"/><Relationship Id="rId1355" Type="http://schemas.openxmlformats.org/officeDocument/2006/relationships/hyperlink" Target="https://pokemondb.net/type/dragon" TargetMode="External"/><Relationship Id="rId1562" Type="http://schemas.openxmlformats.org/officeDocument/2006/relationships/hyperlink" Target="https://pokemondb.net/type/grass" TargetMode="External"/><Relationship Id="rId2406" Type="http://schemas.openxmlformats.org/officeDocument/2006/relationships/hyperlink" Target="https://pokemondb.net/pokedex/nihilego" TargetMode="External"/><Relationship Id="rId2613" Type="http://schemas.openxmlformats.org/officeDocument/2006/relationships/hyperlink" Target="https://pokemondb.net/type/bug" TargetMode="External"/><Relationship Id="rId1008" Type="http://schemas.openxmlformats.org/officeDocument/2006/relationships/hyperlink" Target="https://pokemondb.net/pokedex/spoink" TargetMode="External"/><Relationship Id="rId1215" Type="http://schemas.openxmlformats.org/officeDocument/2006/relationships/hyperlink" Target="https://pokemondb.net/type/fire" TargetMode="External"/><Relationship Id="rId1422" Type="http://schemas.openxmlformats.org/officeDocument/2006/relationships/hyperlink" Target="https://pokemondb.net/type/grass" TargetMode="External"/><Relationship Id="rId1867" Type="http://schemas.openxmlformats.org/officeDocument/2006/relationships/hyperlink" Target="https://pokemondb.net/pokedex/pawniard" TargetMode="External"/><Relationship Id="rId61" Type="http://schemas.openxmlformats.org/officeDocument/2006/relationships/hyperlink" Target="https://pokemondb.net/type/flying" TargetMode="External"/><Relationship Id="rId1727" Type="http://schemas.openxmlformats.org/officeDocument/2006/relationships/hyperlink" Target="https://pokemondb.net/type/poison" TargetMode="External"/><Relationship Id="rId1934" Type="http://schemas.openxmlformats.org/officeDocument/2006/relationships/hyperlink" Target="https://pokemondb.net/type/electric" TargetMode="External"/><Relationship Id="rId19" Type="http://schemas.openxmlformats.org/officeDocument/2006/relationships/hyperlink" Target="https://pokemondb.net/type/flying" TargetMode="External"/><Relationship Id="rId2196" Type="http://schemas.openxmlformats.org/officeDocument/2006/relationships/hyperlink" Target="https://pokemondb.net/type/water" TargetMode="External"/><Relationship Id="rId168" Type="http://schemas.openxmlformats.org/officeDocument/2006/relationships/hyperlink" Target="https://pokemondb.net/type/steel" TargetMode="External"/><Relationship Id="rId375" Type="http://schemas.openxmlformats.org/officeDocument/2006/relationships/hyperlink" Target="https://pokemondb.net/pokedex/weezing" TargetMode="External"/><Relationship Id="rId582" Type="http://schemas.openxmlformats.org/officeDocument/2006/relationships/hyperlink" Target="https://pokemondb.net/type/electric" TargetMode="External"/><Relationship Id="rId2056" Type="http://schemas.openxmlformats.org/officeDocument/2006/relationships/hyperlink" Target="https://pokemondb.net/type/fairy" TargetMode="External"/><Relationship Id="rId2263" Type="http://schemas.openxmlformats.org/officeDocument/2006/relationships/hyperlink" Target="https://pokemondb.net/type/fairy" TargetMode="External"/><Relationship Id="rId2470" Type="http://schemas.openxmlformats.org/officeDocument/2006/relationships/hyperlink" Target="https://pokemondb.net/pokedex/cinderace" TargetMode="External"/><Relationship Id="rId3" Type="http://schemas.openxmlformats.org/officeDocument/2006/relationships/hyperlink" Target="https://pokemondb.net/type/poison" TargetMode="External"/><Relationship Id="rId235" Type="http://schemas.openxmlformats.org/officeDocument/2006/relationships/hyperlink" Target="https://pokemondb.net/pokedex/tentacruel" TargetMode="External"/><Relationship Id="rId442" Type="http://schemas.openxmlformats.org/officeDocument/2006/relationships/hyperlink" Target="https://pokemondb.net/type/normal" TargetMode="External"/><Relationship Id="rId887" Type="http://schemas.openxmlformats.org/officeDocument/2006/relationships/hyperlink" Target="https://pokemondb.net/type/bug" TargetMode="External"/><Relationship Id="rId1072" Type="http://schemas.openxmlformats.org/officeDocument/2006/relationships/hyperlink" Target="https://pokemondb.net/pokedex/armaldo" TargetMode="External"/><Relationship Id="rId2123" Type="http://schemas.openxmlformats.org/officeDocument/2006/relationships/hyperlink" Target="https://pokemondb.net/type/steel" TargetMode="External"/><Relationship Id="rId2330" Type="http://schemas.openxmlformats.org/officeDocument/2006/relationships/hyperlink" Target="https://pokemondb.net/pokedex/passimian" TargetMode="External"/><Relationship Id="rId2568" Type="http://schemas.openxmlformats.org/officeDocument/2006/relationships/hyperlink" Target="https://pokemondb.net/type/ghost" TargetMode="External"/><Relationship Id="rId302" Type="http://schemas.openxmlformats.org/officeDocument/2006/relationships/hyperlink" Target="https://pokemondb.net/type/poison" TargetMode="External"/><Relationship Id="rId747" Type="http://schemas.openxmlformats.org/officeDocument/2006/relationships/hyperlink" Target="https://pokemondb.net/type/fighting" TargetMode="External"/><Relationship Id="rId954" Type="http://schemas.openxmlformats.org/officeDocument/2006/relationships/hyperlink" Target="https://pokemondb.net/pokedex/meditite" TargetMode="External"/><Relationship Id="rId1377" Type="http://schemas.openxmlformats.org/officeDocument/2006/relationships/hyperlink" Target="https://pokemondb.net/type/ground" TargetMode="External"/><Relationship Id="rId1584" Type="http://schemas.openxmlformats.org/officeDocument/2006/relationships/hyperlink" Target="https://pokemondb.net/type/normal" TargetMode="External"/><Relationship Id="rId1791" Type="http://schemas.openxmlformats.org/officeDocument/2006/relationships/hyperlink" Target="https://pokemondb.net/pokedex/jellicent" TargetMode="External"/><Relationship Id="rId2428" Type="http://schemas.openxmlformats.org/officeDocument/2006/relationships/hyperlink" Target="https://pokemondb.net/pokedex/necrozma" TargetMode="External"/><Relationship Id="rId2635" Type="http://schemas.openxmlformats.org/officeDocument/2006/relationships/hyperlink" Target="https://pokemondb.net/type/steel" TargetMode="External"/><Relationship Id="rId83" Type="http://schemas.openxmlformats.org/officeDocument/2006/relationships/hyperlink" Target="https://pokemondb.net/pokedex/arbok" TargetMode="External"/><Relationship Id="rId607" Type="http://schemas.openxmlformats.org/officeDocument/2006/relationships/hyperlink" Target="https://pokemondb.net/pokedex/aipom" TargetMode="External"/><Relationship Id="rId814" Type="http://schemas.openxmlformats.org/officeDocument/2006/relationships/hyperlink" Target="https://pokemondb.net/type/water" TargetMode="External"/><Relationship Id="rId1237" Type="http://schemas.openxmlformats.org/officeDocument/2006/relationships/hyperlink" Target="https://pokemondb.net/type/water" TargetMode="External"/><Relationship Id="rId1444" Type="http://schemas.openxmlformats.org/officeDocument/2006/relationships/hyperlink" Target="https://pokemondb.net/type/normal" TargetMode="External"/><Relationship Id="rId1651" Type="http://schemas.openxmlformats.org/officeDocument/2006/relationships/hyperlink" Target="https://pokemondb.net/pokedex/whimsicott" TargetMode="External"/><Relationship Id="rId1889" Type="http://schemas.openxmlformats.org/officeDocument/2006/relationships/hyperlink" Target="https://pokemondb.net/type/flying" TargetMode="External"/><Relationship Id="rId2702" Type="http://schemas.openxmlformats.org/officeDocument/2006/relationships/hyperlink" Target="https://pokemondb.net/type/psychic" TargetMode="External"/><Relationship Id="rId1304" Type="http://schemas.openxmlformats.org/officeDocument/2006/relationships/hyperlink" Target="https://pokemondb.net/type/normal" TargetMode="External"/><Relationship Id="rId1511" Type="http://schemas.openxmlformats.org/officeDocument/2006/relationships/hyperlink" Target="https://pokemondb.net/type/water" TargetMode="External"/><Relationship Id="rId1749" Type="http://schemas.openxmlformats.org/officeDocument/2006/relationships/hyperlink" Target="https://pokemondb.net/type/psychic" TargetMode="External"/><Relationship Id="rId1956" Type="http://schemas.openxmlformats.org/officeDocument/2006/relationships/hyperlink" Target="https://pokemondb.net/pokedex/meloetta" TargetMode="External"/><Relationship Id="rId1609" Type="http://schemas.openxmlformats.org/officeDocument/2006/relationships/hyperlink" Target="https://pokemondb.net/pokedex/audino" TargetMode="External"/><Relationship Id="rId1816" Type="http://schemas.openxmlformats.org/officeDocument/2006/relationships/hyperlink" Target="https://pokemondb.net/pokedex/eelektrik" TargetMode="External"/><Relationship Id="rId10" Type="http://schemas.openxmlformats.org/officeDocument/2006/relationships/hyperlink" Target="https://pokemondb.net/pokedex/venusaur" TargetMode="External"/><Relationship Id="rId397" Type="http://schemas.openxmlformats.org/officeDocument/2006/relationships/hyperlink" Target="https://pokemondb.net/type/water" TargetMode="External"/><Relationship Id="rId2078" Type="http://schemas.openxmlformats.org/officeDocument/2006/relationships/hyperlink" Target="https://pokemondb.net/type/water" TargetMode="External"/><Relationship Id="rId2285" Type="http://schemas.openxmlformats.org/officeDocument/2006/relationships/hyperlink" Target="https://pokemondb.net/type/poison" TargetMode="External"/><Relationship Id="rId2492" Type="http://schemas.openxmlformats.org/officeDocument/2006/relationships/hyperlink" Target="https://pokemondb.net/type/bug" TargetMode="External"/><Relationship Id="rId257" Type="http://schemas.openxmlformats.org/officeDocument/2006/relationships/hyperlink" Target="https://pokemondb.net/type/fire" TargetMode="External"/><Relationship Id="rId464" Type="http://schemas.openxmlformats.org/officeDocument/2006/relationships/hyperlink" Target="https://pokemondb.net/type/water" TargetMode="External"/><Relationship Id="rId1094" Type="http://schemas.openxmlformats.org/officeDocument/2006/relationships/hyperlink" Target="https://pokemondb.net/type/ghost" TargetMode="External"/><Relationship Id="rId2145" Type="http://schemas.openxmlformats.org/officeDocument/2006/relationships/hyperlink" Target="https://pokemondb.net/type/grass" TargetMode="External"/><Relationship Id="rId117" Type="http://schemas.openxmlformats.org/officeDocument/2006/relationships/hyperlink" Target="https://pokemondb.net/type/ground" TargetMode="External"/><Relationship Id="rId671" Type="http://schemas.openxmlformats.org/officeDocument/2006/relationships/hyperlink" Target="https://pokemondb.net/type/bug" TargetMode="External"/><Relationship Id="rId769" Type="http://schemas.openxmlformats.org/officeDocument/2006/relationships/hyperlink" Target="https://pokemondb.net/type/ground" TargetMode="External"/><Relationship Id="rId976" Type="http://schemas.openxmlformats.org/officeDocument/2006/relationships/hyperlink" Target="https://pokemondb.net/type/bug" TargetMode="External"/><Relationship Id="rId1399" Type="http://schemas.openxmlformats.org/officeDocument/2006/relationships/hyperlink" Target="https://pokemondb.net/type/water" TargetMode="External"/><Relationship Id="rId2352" Type="http://schemas.openxmlformats.org/officeDocument/2006/relationships/hyperlink" Target="https://pokemondb.net/type/flying" TargetMode="External"/><Relationship Id="rId2657" Type="http://schemas.openxmlformats.org/officeDocument/2006/relationships/hyperlink" Target="https://pokemondb.net/pokedex/dragapult" TargetMode="External"/><Relationship Id="rId324" Type="http://schemas.openxmlformats.org/officeDocument/2006/relationships/hyperlink" Target="https://pokemondb.net/type/poison" TargetMode="External"/><Relationship Id="rId531" Type="http://schemas.openxmlformats.org/officeDocument/2006/relationships/hyperlink" Target="https://pokemondb.net/type/normal" TargetMode="External"/><Relationship Id="rId629" Type="http://schemas.openxmlformats.org/officeDocument/2006/relationships/hyperlink" Target="https://pokemondb.net/pokedex/slowking" TargetMode="External"/><Relationship Id="rId1161" Type="http://schemas.openxmlformats.org/officeDocument/2006/relationships/hyperlink" Target="https://pokemondb.net/type/ice" TargetMode="External"/><Relationship Id="rId1259" Type="http://schemas.openxmlformats.org/officeDocument/2006/relationships/hyperlink" Target="https://pokemondb.net/type/rock" TargetMode="External"/><Relationship Id="rId1466" Type="http://schemas.openxmlformats.org/officeDocument/2006/relationships/hyperlink" Target="https://pokemondb.net/type/electric" TargetMode="External"/><Relationship Id="rId2005" Type="http://schemas.openxmlformats.org/officeDocument/2006/relationships/hyperlink" Target="https://pokemondb.net/pokedex/spewpa" TargetMode="External"/><Relationship Id="rId2212" Type="http://schemas.openxmlformats.org/officeDocument/2006/relationships/hyperlink" Target="https://pokemondb.net/type/fire" TargetMode="External"/><Relationship Id="rId836" Type="http://schemas.openxmlformats.org/officeDocument/2006/relationships/hyperlink" Target="https://pokemondb.net/type/bug" TargetMode="External"/><Relationship Id="rId1021" Type="http://schemas.openxmlformats.org/officeDocument/2006/relationships/hyperlink" Target="https://pokemondb.net/type/dragon" TargetMode="External"/><Relationship Id="rId1119" Type="http://schemas.openxmlformats.org/officeDocument/2006/relationships/hyperlink" Target="https://pokemondb.net/pokedex/sealeo" TargetMode="External"/><Relationship Id="rId1673" Type="http://schemas.openxmlformats.org/officeDocument/2006/relationships/hyperlink" Target="https://pokemondb.net/pokedex/krookodile" TargetMode="External"/><Relationship Id="rId1880" Type="http://schemas.openxmlformats.org/officeDocument/2006/relationships/hyperlink" Target="https://pokemondb.net/type/flying" TargetMode="External"/><Relationship Id="rId1978" Type="http://schemas.openxmlformats.org/officeDocument/2006/relationships/hyperlink" Target="https://pokemondb.net/type/psychic" TargetMode="External"/><Relationship Id="rId2517" Type="http://schemas.openxmlformats.org/officeDocument/2006/relationships/hyperlink" Target="https://pokemondb.net/type/electric" TargetMode="External"/><Relationship Id="rId2724" Type="http://schemas.openxmlformats.org/officeDocument/2006/relationships/hyperlink" Target="https://pokemondb.net/type/poison" TargetMode="External"/><Relationship Id="rId903" Type="http://schemas.openxmlformats.org/officeDocument/2006/relationships/hyperlink" Target="https://pokemondb.net/pokedex/nincada" TargetMode="External"/><Relationship Id="rId1326" Type="http://schemas.openxmlformats.org/officeDocument/2006/relationships/hyperlink" Target="https://pokemondb.net/type/normal" TargetMode="External"/><Relationship Id="rId1533" Type="http://schemas.openxmlformats.org/officeDocument/2006/relationships/hyperlink" Target="https://pokemondb.net/type/fire" TargetMode="External"/><Relationship Id="rId1740" Type="http://schemas.openxmlformats.org/officeDocument/2006/relationships/hyperlink" Target="https://pokemondb.net/pokedex/minccino" TargetMode="External"/><Relationship Id="rId32" Type="http://schemas.openxmlformats.org/officeDocument/2006/relationships/hyperlink" Target="https://pokemondb.net/pokedex/blastoise" TargetMode="External"/><Relationship Id="rId1600" Type="http://schemas.openxmlformats.org/officeDocument/2006/relationships/hyperlink" Target="https://pokemondb.net/type/psychic" TargetMode="External"/><Relationship Id="rId1838" Type="http://schemas.openxmlformats.org/officeDocument/2006/relationships/hyperlink" Target="https://pokemondb.net/type/dragon" TargetMode="External"/><Relationship Id="rId181" Type="http://schemas.openxmlformats.org/officeDocument/2006/relationships/hyperlink" Target="https://pokemondb.net/type/normal" TargetMode="External"/><Relationship Id="rId1905" Type="http://schemas.openxmlformats.org/officeDocument/2006/relationships/hyperlink" Target="https://pokemondb.net/type/bug" TargetMode="External"/><Relationship Id="rId279" Type="http://schemas.openxmlformats.org/officeDocument/2006/relationships/hyperlink" Target="https://pokemondb.net/pokedex/magnemite" TargetMode="External"/><Relationship Id="rId486" Type="http://schemas.openxmlformats.org/officeDocument/2006/relationships/hyperlink" Target="https://pokemondb.net/type/fire" TargetMode="External"/><Relationship Id="rId693" Type="http://schemas.openxmlformats.org/officeDocument/2006/relationships/hyperlink" Target="https://pokemondb.net/pokedex/ursaring" TargetMode="External"/><Relationship Id="rId2167" Type="http://schemas.openxmlformats.org/officeDocument/2006/relationships/hyperlink" Target="https://pokemondb.net/type/dragon" TargetMode="External"/><Relationship Id="rId2374" Type="http://schemas.openxmlformats.org/officeDocument/2006/relationships/hyperlink" Target="https://pokemondb.net/type/ghost" TargetMode="External"/><Relationship Id="rId2581" Type="http://schemas.openxmlformats.org/officeDocument/2006/relationships/hyperlink" Target="https://pokemondb.net/type/fairy" TargetMode="External"/><Relationship Id="rId139" Type="http://schemas.openxmlformats.org/officeDocument/2006/relationships/hyperlink" Target="https://pokemondb.net/type/flying" TargetMode="External"/><Relationship Id="rId346" Type="http://schemas.openxmlformats.org/officeDocument/2006/relationships/hyperlink" Target="https://pokemondb.net/pokedex/electrode" TargetMode="External"/><Relationship Id="rId553" Type="http://schemas.openxmlformats.org/officeDocument/2006/relationships/hyperlink" Target="https://pokemondb.net/pokedex/chinchou" TargetMode="External"/><Relationship Id="rId760" Type="http://schemas.openxmlformats.org/officeDocument/2006/relationships/hyperlink" Target="https://pokemondb.net/type/normal" TargetMode="External"/><Relationship Id="rId998" Type="http://schemas.openxmlformats.org/officeDocument/2006/relationships/hyperlink" Target="https://pokemondb.net/type/fire" TargetMode="External"/><Relationship Id="rId1183" Type="http://schemas.openxmlformats.org/officeDocument/2006/relationships/hyperlink" Target="https://pokemondb.net/type/ground" TargetMode="External"/><Relationship Id="rId1390" Type="http://schemas.openxmlformats.org/officeDocument/2006/relationships/hyperlink" Target="https://pokemondb.net/type/poison" TargetMode="External"/><Relationship Id="rId2027" Type="http://schemas.openxmlformats.org/officeDocument/2006/relationships/hyperlink" Target="https://pokemondb.net/type/fighting" TargetMode="External"/><Relationship Id="rId2234" Type="http://schemas.openxmlformats.org/officeDocument/2006/relationships/hyperlink" Target="https://pokemondb.net/pokedex/gumshoos" TargetMode="External"/><Relationship Id="rId2441" Type="http://schemas.openxmlformats.org/officeDocument/2006/relationships/hyperlink" Target="https://pokemondb.net/type/fighting" TargetMode="External"/><Relationship Id="rId2679" Type="http://schemas.openxmlformats.org/officeDocument/2006/relationships/hyperlink" Target="https://pokemondb.net/type/fighting" TargetMode="External"/><Relationship Id="rId206" Type="http://schemas.openxmlformats.org/officeDocument/2006/relationships/hyperlink" Target="https://pokemondb.net/pokedex/poliwrath" TargetMode="External"/><Relationship Id="rId413" Type="http://schemas.openxmlformats.org/officeDocument/2006/relationships/hyperlink" Target="https://pokemondb.net/type/flying" TargetMode="External"/><Relationship Id="rId858" Type="http://schemas.openxmlformats.org/officeDocument/2006/relationships/hyperlink" Target="https://pokemondb.net/type/dark" TargetMode="External"/><Relationship Id="rId1043" Type="http://schemas.openxmlformats.org/officeDocument/2006/relationships/hyperlink" Target="https://pokemondb.net/pokedex/solrock" TargetMode="External"/><Relationship Id="rId1488" Type="http://schemas.openxmlformats.org/officeDocument/2006/relationships/hyperlink" Target="https://pokemondb.net/type/dragon" TargetMode="External"/><Relationship Id="rId1695" Type="http://schemas.openxmlformats.org/officeDocument/2006/relationships/hyperlink" Target="https://pokemondb.net/pokedex/crustle" TargetMode="External"/><Relationship Id="rId2539" Type="http://schemas.openxmlformats.org/officeDocument/2006/relationships/hyperlink" Target="https://pokemondb.net/pokedex/cramorant" TargetMode="External"/><Relationship Id="rId620" Type="http://schemas.openxmlformats.org/officeDocument/2006/relationships/hyperlink" Target="https://pokemondb.net/type/water" TargetMode="External"/><Relationship Id="rId718" Type="http://schemas.openxmlformats.org/officeDocument/2006/relationships/hyperlink" Target="https://pokemondb.net/pokedex/mantine" TargetMode="External"/><Relationship Id="rId925" Type="http://schemas.openxmlformats.org/officeDocument/2006/relationships/hyperlink" Target="https://pokemondb.net/pokedex/nosepass" TargetMode="External"/><Relationship Id="rId1250" Type="http://schemas.openxmlformats.org/officeDocument/2006/relationships/hyperlink" Target="https://pokemondb.net/type/poison" TargetMode="External"/><Relationship Id="rId1348" Type="http://schemas.openxmlformats.org/officeDocument/2006/relationships/hyperlink" Target="https://pokemondb.net/pokedex/chatot" TargetMode="External"/><Relationship Id="rId1555" Type="http://schemas.openxmlformats.org/officeDocument/2006/relationships/hyperlink" Target="https://pokemondb.net/pokedex/stoutland" TargetMode="External"/><Relationship Id="rId1762" Type="http://schemas.openxmlformats.org/officeDocument/2006/relationships/hyperlink" Target="https://pokemondb.net/pokedex/vanillite" TargetMode="External"/><Relationship Id="rId2301" Type="http://schemas.openxmlformats.org/officeDocument/2006/relationships/hyperlink" Target="https://pokemondb.net/pokedex/morelull" TargetMode="External"/><Relationship Id="rId2606" Type="http://schemas.openxmlformats.org/officeDocument/2006/relationships/hyperlink" Target="https://pokemondb.net/pokedex/pincurchin" TargetMode="External"/><Relationship Id="rId1110" Type="http://schemas.openxmlformats.org/officeDocument/2006/relationships/hyperlink" Target="https://pokemondb.net/pokedex/snorunt" TargetMode="External"/><Relationship Id="rId1208" Type="http://schemas.openxmlformats.org/officeDocument/2006/relationships/hyperlink" Target="https://pokemondb.net/type/ground" TargetMode="External"/><Relationship Id="rId1415" Type="http://schemas.openxmlformats.org/officeDocument/2006/relationships/hyperlink" Target="https://pokemondb.net/type/steel" TargetMode="External"/><Relationship Id="rId54" Type="http://schemas.openxmlformats.org/officeDocument/2006/relationships/hyperlink" Target="https://pokemondb.net/type/normal" TargetMode="External"/><Relationship Id="rId1622" Type="http://schemas.openxmlformats.org/officeDocument/2006/relationships/hyperlink" Target="https://pokemondb.net/type/ground" TargetMode="External"/><Relationship Id="rId1927" Type="http://schemas.openxmlformats.org/officeDocument/2006/relationships/hyperlink" Target="https://pokemondb.net/type/electric" TargetMode="External"/><Relationship Id="rId2091" Type="http://schemas.openxmlformats.org/officeDocument/2006/relationships/hyperlink" Target="https://pokemondb.net/type/rock" TargetMode="External"/><Relationship Id="rId2189" Type="http://schemas.openxmlformats.org/officeDocument/2006/relationships/hyperlink" Target="https://pokemondb.net/type/psychic" TargetMode="External"/><Relationship Id="rId270" Type="http://schemas.openxmlformats.org/officeDocument/2006/relationships/hyperlink" Target="https://pokemondb.net/pokedex/slowbro" TargetMode="External"/><Relationship Id="rId2396" Type="http://schemas.openxmlformats.org/officeDocument/2006/relationships/hyperlink" Target="https://pokemondb.net/pokedex/cosmog" TargetMode="External"/><Relationship Id="rId130" Type="http://schemas.openxmlformats.org/officeDocument/2006/relationships/hyperlink" Target="https://pokemondb.net/type/fairy" TargetMode="External"/><Relationship Id="rId368" Type="http://schemas.openxmlformats.org/officeDocument/2006/relationships/hyperlink" Target="https://pokemondb.net/type/fighting" TargetMode="External"/><Relationship Id="rId575" Type="http://schemas.openxmlformats.org/officeDocument/2006/relationships/hyperlink" Target="https://pokemondb.net/type/psychic" TargetMode="External"/><Relationship Id="rId782" Type="http://schemas.openxmlformats.org/officeDocument/2006/relationships/hyperlink" Target="https://pokemondb.net/pokedex/ho-oh" TargetMode="External"/><Relationship Id="rId2049" Type="http://schemas.openxmlformats.org/officeDocument/2006/relationships/hyperlink" Target="https://pokemondb.net/type/steel" TargetMode="External"/><Relationship Id="rId2256" Type="http://schemas.openxmlformats.org/officeDocument/2006/relationships/hyperlink" Target="https://pokemondb.net/type/psychic" TargetMode="External"/><Relationship Id="rId2463" Type="http://schemas.openxmlformats.org/officeDocument/2006/relationships/hyperlink" Target="https://pokemondb.net/type/grass" TargetMode="External"/><Relationship Id="rId2670" Type="http://schemas.openxmlformats.org/officeDocument/2006/relationships/hyperlink" Target="https://pokemondb.net/pokedex/eternatus" TargetMode="External"/><Relationship Id="rId228" Type="http://schemas.openxmlformats.org/officeDocument/2006/relationships/hyperlink" Target="https://pokemondb.net/type/poison" TargetMode="External"/><Relationship Id="rId435" Type="http://schemas.openxmlformats.org/officeDocument/2006/relationships/hyperlink" Target="https://pokemondb.net/type/dark" TargetMode="External"/><Relationship Id="rId642" Type="http://schemas.openxmlformats.org/officeDocument/2006/relationships/hyperlink" Target="https://pokemondb.net/type/normal" TargetMode="External"/><Relationship Id="rId1065" Type="http://schemas.openxmlformats.org/officeDocument/2006/relationships/hyperlink" Target="https://pokemondb.net/type/grass" TargetMode="External"/><Relationship Id="rId1272" Type="http://schemas.openxmlformats.org/officeDocument/2006/relationships/hyperlink" Target="https://pokemondb.net/type/grass" TargetMode="External"/><Relationship Id="rId2116" Type="http://schemas.openxmlformats.org/officeDocument/2006/relationships/hyperlink" Target="https://pokemondb.net/type/steel" TargetMode="External"/><Relationship Id="rId2323" Type="http://schemas.openxmlformats.org/officeDocument/2006/relationships/hyperlink" Target="https://pokemondb.net/pokedex/tsareena" TargetMode="External"/><Relationship Id="rId2530" Type="http://schemas.openxmlformats.org/officeDocument/2006/relationships/hyperlink" Target="https://pokemondb.net/type/grass" TargetMode="External"/><Relationship Id="rId502" Type="http://schemas.openxmlformats.org/officeDocument/2006/relationships/hyperlink" Target="https://pokemondb.net/type/fighting" TargetMode="External"/><Relationship Id="rId947" Type="http://schemas.openxmlformats.org/officeDocument/2006/relationships/hyperlink" Target="https://pokemondb.net/type/steel" TargetMode="External"/><Relationship Id="rId1132" Type="http://schemas.openxmlformats.org/officeDocument/2006/relationships/hyperlink" Target="https://pokemondb.net/type/water" TargetMode="External"/><Relationship Id="rId1577" Type="http://schemas.openxmlformats.org/officeDocument/2006/relationships/hyperlink" Target="https://pokemondb.net/pokedex/pidove" TargetMode="External"/><Relationship Id="rId1784" Type="http://schemas.openxmlformats.org/officeDocument/2006/relationships/hyperlink" Target="https://pokemondb.net/type/poison" TargetMode="External"/><Relationship Id="rId1991" Type="http://schemas.openxmlformats.org/officeDocument/2006/relationships/hyperlink" Target="https://pokemondb.net/pokedex/diggersby" TargetMode="External"/><Relationship Id="rId2628" Type="http://schemas.openxmlformats.org/officeDocument/2006/relationships/hyperlink" Target="https://pokemondb.net/type/dark" TargetMode="External"/><Relationship Id="rId76" Type="http://schemas.openxmlformats.org/officeDocument/2006/relationships/hyperlink" Target="https://pokemondb.net/type/normal" TargetMode="External"/><Relationship Id="rId807" Type="http://schemas.openxmlformats.org/officeDocument/2006/relationships/hyperlink" Target="https://pokemondb.net/type/fighting" TargetMode="External"/><Relationship Id="rId1437" Type="http://schemas.openxmlformats.org/officeDocument/2006/relationships/hyperlink" Target="https://pokemondb.net/pokedex/gliscor" TargetMode="External"/><Relationship Id="rId1644" Type="http://schemas.openxmlformats.org/officeDocument/2006/relationships/hyperlink" Target="https://pokemondb.net/type/poison" TargetMode="External"/><Relationship Id="rId1851" Type="http://schemas.openxmlformats.org/officeDocument/2006/relationships/hyperlink" Target="https://pokemondb.net/type/electric" TargetMode="External"/><Relationship Id="rId1504" Type="http://schemas.openxmlformats.org/officeDocument/2006/relationships/hyperlink" Target="https://pokemondb.net/type/ghost" TargetMode="External"/><Relationship Id="rId1711" Type="http://schemas.openxmlformats.org/officeDocument/2006/relationships/hyperlink" Target="https://pokemondb.net/type/ghost" TargetMode="External"/><Relationship Id="rId1949" Type="http://schemas.openxmlformats.org/officeDocument/2006/relationships/hyperlink" Target="https://pokemondb.net/type/ice" TargetMode="External"/><Relationship Id="rId292" Type="http://schemas.openxmlformats.org/officeDocument/2006/relationships/hyperlink" Target="https://pokemondb.net/type/flying" TargetMode="External"/><Relationship Id="rId1809" Type="http://schemas.openxmlformats.org/officeDocument/2006/relationships/hyperlink" Target="https://pokemondb.net/type/steel" TargetMode="External"/><Relationship Id="rId597" Type="http://schemas.openxmlformats.org/officeDocument/2006/relationships/hyperlink" Target="https://pokemondb.net/type/water" TargetMode="External"/><Relationship Id="rId2180" Type="http://schemas.openxmlformats.org/officeDocument/2006/relationships/hyperlink" Target="https://pokemondb.net/type/dragon" TargetMode="External"/><Relationship Id="rId2278" Type="http://schemas.openxmlformats.org/officeDocument/2006/relationships/hyperlink" Target="https://pokemondb.net/type/water" TargetMode="External"/><Relationship Id="rId2485" Type="http://schemas.openxmlformats.org/officeDocument/2006/relationships/hyperlink" Target="https://pokemondb.net/type/flying" TargetMode="External"/><Relationship Id="rId152" Type="http://schemas.openxmlformats.org/officeDocument/2006/relationships/hyperlink" Target="https://pokemondb.net/pokedex/paras" TargetMode="External"/><Relationship Id="rId457" Type="http://schemas.openxmlformats.org/officeDocument/2006/relationships/hyperlink" Target="https://pokemondb.net/type/rock" TargetMode="External"/><Relationship Id="rId1087" Type="http://schemas.openxmlformats.org/officeDocument/2006/relationships/hyperlink" Target="https://pokemondb.net/pokedex/kecleon" TargetMode="External"/><Relationship Id="rId1294" Type="http://schemas.openxmlformats.org/officeDocument/2006/relationships/hyperlink" Target="https://pokemondb.net/pokedex/cherubi" TargetMode="External"/><Relationship Id="rId2040" Type="http://schemas.openxmlformats.org/officeDocument/2006/relationships/hyperlink" Target="https://pokemondb.net/type/steel" TargetMode="External"/><Relationship Id="rId2138" Type="http://schemas.openxmlformats.org/officeDocument/2006/relationships/hyperlink" Target="https://pokemondb.net/type/ghost" TargetMode="External"/><Relationship Id="rId2692" Type="http://schemas.openxmlformats.org/officeDocument/2006/relationships/hyperlink" Target="https://pokemondb.net/type/ice" TargetMode="External"/><Relationship Id="rId664" Type="http://schemas.openxmlformats.org/officeDocument/2006/relationships/hyperlink" Target="https://pokemondb.net/pokedex/qwilfish" TargetMode="External"/><Relationship Id="rId871" Type="http://schemas.openxmlformats.org/officeDocument/2006/relationships/hyperlink" Target="https://pokemondb.net/pokedex/pelipper" TargetMode="External"/><Relationship Id="rId969" Type="http://schemas.openxmlformats.org/officeDocument/2006/relationships/hyperlink" Target="https://pokemondb.net/pokedex/plusle" TargetMode="External"/><Relationship Id="rId1599" Type="http://schemas.openxmlformats.org/officeDocument/2006/relationships/hyperlink" Target="https://pokemondb.net/pokedex/swoobat" TargetMode="External"/><Relationship Id="rId2345" Type="http://schemas.openxmlformats.org/officeDocument/2006/relationships/hyperlink" Target="https://pokemondb.net/type/water" TargetMode="External"/><Relationship Id="rId2552" Type="http://schemas.openxmlformats.org/officeDocument/2006/relationships/hyperlink" Target="https://pokemondb.net/pokedex/toxtricity" TargetMode="External"/><Relationship Id="rId317" Type="http://schemas.openxmlformats.org/officeDocument/2006/relationships/hyperlink" Target="https://pokemondb.net/type/ghost" TargetMode="External"/><Relationship Id="rId524" Type="http://schemas.openxmlformats.org/officeDocument/2006/relationships/hyperlink" Target="https://pokemondb.net/pokedex/croconaw" TargetMode="External"/><Relationship Id="rId731" Type="http://schemas.openxmlformats.org/officeDocument/2006/relationships/hyperlink" Target="https://pokemondb.net/type/dark" TargetMode="External"/><Relationship Id="rId1154" Type="http://schemas.openxmlformats.org/officeDocument/2006/relationships/hyperlink" Target="https://pokemondb.net/type/psychic" TargetMode="External"/><Relationship Id="rId1361" Type="http://schemas.openxmlformats.org/officeDocument/2006/relationships/hyperlink" Target="https://pokemondb.net/type/dragon" TargetMode="External"/><Relationship Id="rId1459" Type="http://schemas.openxmlformats.org/officeDocument/2006/relationships/hyperlink" Target="https://pokemondb.net/pokedex/rotom" TargetMode="External"/><Relationship Id="rId2205" Type="http://schemas.openxmlformats.org/officeDocument/2006/relationships/hyperlink" Target="https://pokemondb.net/type/ghost" TargetMode="External"/><Relationship Id="rId2412" Type="http://schemas.openxmlformats.org/officeDocument/2006/relationships/hyperlink" Target="https://pokemondb.net/pokedex/pheromosa" TargetMode="External"/><Relationship Id="rId98" Type="http://schemas.openxmlformats.org/officeDocument/2006/relationships/hyperlink" Target="https://pokemondb.net/type/steel" TargetMode="External"/><Relationship Id="rId829" Type="http://schemas.openxmlformats.org/officeDocument/2006/relationships/hyperlink" Target="https://pokemondb.net/type/normal" TargetMode="External"/><Relationship Id="rId1014" Type="http://schemas.openxmlformats.org/officeDocument/2006/relationships/hyperlink" Target="https://pokemondb.net/pokedex/trapinch" TargetMode="External"/><Relationship Id="rId1221" Type="http://schemas.openxmlformats.org/officeDocument/2006/relationships/hyperlink" Target="https://pokemondb.net/pokedex/empoleon" TargetMode="External"/><Relationship Id="rId1666" Type="http://schemas.openxmlformats.org/officeDocument/2006/relationships/hyperlink" Target="https://pokemondb.net/type/water" TargetMode="External"/><Relationship Id="rId1873" Type="http://schemas.openxmlformats.org/officeDocument/2006/relationships/hyperlink" Target="https://pokemondb.net/pokedex/bouffalant" TargetMode="External"/><Relationship Id="rId2717" Type="http://schemas.openxmlformats.org/officeDocument/2006/relationships/hyperlink" Target="https://pokemondb.net/type/water" TargetMode="External"/><Relationship Id="rId1319" Type="http://schemas.openxmlformats.org/officeDocument/2006/relationships/hyperlink" Target="https://pokemondb.net/type/ghost" TargetMode="External"/><Relationship Id="rId1526" Type="http://schemas.openxmlformats.org/officeDocument/2006/relationships/hyperlink" Target="https://pokemondb.net/pokedex/servine" TargetMode="External"/><Relationship Id="rId1733" Type="http://schemas.openxmlformats.org/officeDocument/2006/relationships/hyperlink" Target="https://pokemondb.net/type/normal" TargetMode="External"/><Relationship Id="rId1940" Type="http://schemas.openxmlformats.org/officeDocument/2006/relationships/hyperlink" Target="https://pokemondb.net/type/flying" TargetMode="External"/><Relationship Id="rId25" Type="http://schemas.openxmlformats.org/officeDocument/2006/relationships/hyperlink" Target="https://pokemondb.net/type/flying" TargetMode="External"/><Relationship Id="rId1800" Type="http://schemas.openxmlformats.org/officeDocument/2006/relationships/hyperlink" Target="https://pokemondb.net/type/bug" TargetMode="External"/><Relationship Id="rId174" Type="http://schemas.openxmlformats.org/officeDocument/2006/relationships/hyperlink" Target="https://pokemondb.net/pokedex/meowth" TargetMode="External"/><Relationship Id="rId381" Type="http://schemas.openxmlformats.org/officeDocument/2006/relationships/hyperlink" Target="https://pokemondb.net/pokedex/rhydon" TargetMode="External"/><Relationship Id="rId2062" Type="http://schemas.openxmlformats.org/officeDocument/2006/relationships/hyperlink" Target="https://pokemondb.net/pokedex/malamar" TargetMode="External"/><Relationship Id="rId241" Type="http://schemas.openxmlformats.org/officeDocument/2006/relationships/hyperlink" Target="https://pokemondb.net/pokedex/geodude" TargetMode="External"/><Relationship Id="rId479" Type="http://schemas.openxmlformats.org/officeDocument/2006/relationships/hyperlink" Target="https://pokemondb.net/pokedex/zapdos" TargetMode="External"/><Relationship Id="rId686" Type="http://schemas.openxmlformats.org/officeDocument/2006/relationships/hyperlink" Target="https://pokemondb.net/type/dark" TargetMode="External"/><Relationship Id="rId893" Type="http://schemas.openxmlformats.org/officeDocument/2006/relationships/hyperlink" Target="https://pokemondb.net/type/grass" TargetMode="External"/><Relationship Id="rId2367" Type="http://schemas.openxmlformats.org/officeDocument/2006/relationships/hyperlink" Target="https://pokemondb.net/pokedex/bruxish" TargetMode="External"/><Relationship Id="rId2574" Type="http://schemas.openxmlformats.org/officeDocument/2006/relationships/hyperlink" Target="https://pokemondb.net/type/psychic" TargetMode="External"/><Relationship Id="rId339" Type="http://schemas.openxmlformats.org/officeDocument/2006/relationships/hyperlink" Target="https://pokemondb.net/pokedex/voltorb" TargetMode="External"/><Relationship Id="rId546" Type="http://schemas.openxmlformats.org/officeDocument/2006/relationships/hyperlink" Target="https://pokemondb.net/type/poison" TargetMode="External"/><Relationship Id="rId753" Type="http://schemas.openxmlformats.org/officeDocument/2006/relationships/hyperlink" Target="https://pokemondb.net/pokedex/elekid" TargetMode="External"/><Relationship Id="rId1176" Type="http://schemas.openxmlformats.org/officeDocument/2006/relationships/hyperlink" Target="https://pokemondb.net/pokedex/kyogre" TargetMode="External"/><Relationship Id="rId1383" Type="http://schemas.openxmlformats.org/officeDocument/2006/relationships/hyperlink" Target="https://pokemondb.net/pokedex/drapion" TargetMode="External"/><Relationship Id="rId2227" Type="http://schemas.openxmlformats.org/officeDocument/2006/relationships/hyperlink" Target="https://pokemondb.net/type/normal" TargetMode="External"/><Relationship Id="rId2434" Type="http://schemas.openxmlformats.org/officeDocument/2006/relationships/hyperlink" Target="https://pokemondb.net/pokedex/necrozma" TargetMode="External"/><Relationship Id="rId101" Type="http://schemas.openxmlformats.org/officeDocument/2006/relationships/hyperlink" Target="https://pokemondb.net/pokedex/sandslash" TargetMode="External"/><Relationship Id="rId406" Type="http://schemas.openxmlformats.org/officeDocument/2006/relationships/hyperlink" Target="https://pokemondb.net/type/psychic" TargetMode="External"/><Relationship Id="rId960" Type="http://schemas.openxmlformats.org/officeDocument/2006/relationships/hyperlink" Target="https://pokemondb.net/pokedex/medicham" TargetMode="External"/><Relationship Id="rId1036" Type="http://schemas.openxmlformats.org/officeDocument/2006/relationships/hyperlink" Target="https://pokemondb.net/pokedex/zangoose" TargetMode="External"/><Relationship Id="rId1243" Type="http://schemas.openxmlformats.org/officeDocument/2006/relationships/hyperlink" Target="https://pokemondb.net/type/electric" TargetMode="External"/><Relationship Id="rId1590" Type="http://schemas.openxmlformats.org/officeDocument/2006/relationships/hyperlink" Target="https://pokemondb.net/pokedex/roggenrola" TargetMode="External"/><Relationship Id="rId1688" Type="http://schemas.openxmlformats.org/officeDocument/2006/relationships/hyperlink" Target="https://pokemondb.net/type/ice" TargetMode="External"/><Relationship Id="rId1895" Type="http://schemas.openxmlformats.org/officeDocument/2006/relationships/hyperlink" Target="https://pokemondb.net/pokedex/deino" TargetMode="External"/><Relationship Id="rId2641" Type="http://schemas.openxmlformats.org/officeDocument/2006/relationships/hyperlink" Target="https://pokemondb.net/type/ice" TargetMode="External"/><Relationship Id="rId613" Type="http://schemas.openxmlformats.org/officeDocument/2006/relationships/hyperlink" Target="https://pokemondb.net/pokedex/yanma" TargetMode="External"/><Relationship Id="rId820" Type="http://schemas.openxmlformats.org/officeDocument/2006/relationships/hyperlink" Target="https://pokemondb.net/type/dark" TargetMode="External"/><Relationship Id="rId918" Type="http://schemas.openxmlformats.org/officeDocument/2006/relationships/hyperlink" Target="https://pokemondb.net/pokedex/makuhita" TargetMode="External"/><Relationship Id="rId1450" Type="http://schemas.openxmlformats.org/officeDocument/2006/relationships/hyperlink" Target="https://pokemondb.net/type/fighting" TargetMode="External"/><Relationship Id="rId1548" Type="http://schemas.openxmlformats.org/officeDocument/2006/relationships/hyperlink" Target="https://pokemondb.net/type/normal" TargetMode="External"/><Relationship Id="rId1755" Type="http://schemas.openxmlformats.org/officeDocument/2006/relationships/hyperlink" Target="https://pokemondb.net/type/psychic" TargetMode="External"/><Relationship Id="rId2501" Type="http://schemas.openxmlformats.org/officeDocument/2006/relationships/hyperlink" Target="https://pokemondb.net/pokedex/gossifleur" TargetMode="External"/><Relationship Id="rId1103" Type="http://schemas.openxmlformats.org/officeDocument/2006/relationships/hyperlink" Target="https://pokemondb.net/type/psychic" TargetMode="External"/><Relationship Id="rId1310" Type="http://schemas.openxmlformats.org/officeDocument/2006/relationships/hyperlink" Target="https://pokemondb.net/type/flying" TargetMode="External"/><Relationship Id="rId1408" Type="http://schemas.openxmlformats.org/officeDocument/2006/relationships/hyperlink" Target="https://pokemondb.net/type/grass" TargetMode="External"/><Relationship Id="rId1962" Type="http://schemas.openxmlformats.org/officeDocument/2006/relationships/hyperlink" Target="https://pokemondb.net/pokedex/genesect" TargetMode="External"/><Relationship Id="rId47" Type="http://schemas.openxmlformats.org/officeDocument/2006/relationships/hyperlink" Target="https://pokemondb.net/pokedex/beedrill" TargetMode="External"/><Relationship Id="rId1615" Type="http://schemas.openxmlformats.org/officeDocument/2006/relationships/hyperlink" Target="https://pokemondb.net/type/fighting" TargetMode="External"/><Relationship Id="rId1822" Type="http://schemas.openxmlformats.org/officeDocument/2006/relationships/hyperlink" Target="https://pokemondb.net/pokedex/beheeyem" TargetMode="External"/><Relationship Id="rId196" Type="http://schemas.openxmlformats.org/officeDocument/2006/relationships/hyperlink" Target="https://pokemondb.net/type/rock" TargetMode="External"/><Relationship Id="rId2084" Type="http://schemas.openxmlformats.org/officeDocument/2006/relationships/hyperlink" Target="https://pokemondb.net/pokedex/heliolisk" TargetMode="External"/><Relationship Id="rId2291" Type="http://schemas.openxmlformats.org/officeDocument/2006/relationships/hyperlink" Target="https://pokemondb.net/pokedex/dewpider" TargetMode="External"/><Relationship Id="rId263" Type="http://schemas.openxmlformats.org/officeDocument/2006/relationships/hyperlink" Target="https://pokemondb.net/type/psychic" TargetMode="External"/><Relationship Id="rId470" Type="http://schemas.openxmlformats.org/officeDocument/2006/relationships/hyperlink" Target="https://pokemondb.net/type/flying" TargetMode="External"/><Relationship Id="rId2151" Type="http://schemas.openxmlformats.org/officeDocument/2006/relationships/hyperlink" Target="https://pokemondb.net/type/grass" TargetMode="External"/><Relationship Id="rId2389" Type="http://schemas.openxmlformats.org/officeDocument/2006/relationships/hyperlink" Target="https://pokemondb.net/type/fairy" TargetMode="External"/><Relationship Id="rId2596" Type="http://schemas.openxmlformats.org/officeDocument/2006/relationships/hyperlink" Target="https://pokemondb.net/type/psychic" TargetMode="External"/><Relationship Id="rId123" Type="http://schemas.openxmlformats.org/officeDocument/2006/relationships/hyperlink" Target="https://pokemondb.net/type/fire" TargetMode="External"/><Relationship Id="rId330" Type="http://schemas.openxmlformats.org/officeDocument/2006/relationships/hyperlink" Target="https://pokemondb.net/type/ground" TargetMode="External"/><Relationship Id="rId568" Type="http://schemas.openxmlformats.org/officeDocument/2006/relationships/hyperlink" Target="https://pokemondb.net/pokedex/togetic" TargetMode="External"/><Relationship Id="rId775" Type="http://schemas.openxmlformats.org/officeDocument/2006/relationships/hyperlink" Target="https://pokemondb.net/type/dark" TargetMode="External"/><Relationship Id="rId982" Type="http://schemas.openxmlformats.org/officeDocument/2006/relationships/hyperlink" Target="https://pokemondb.net/pokedex/swalot" TargetMode="External"/><Relationship Id="rId1198" Type="http://schemas.openxmlformats.org/officeDocument/2006/relationships/hyperlink" Target="https://pokemondb.net/pokedex/deoxys" TargetMode="External"/><Relationship Id="rId2011" Type="http://schemas.openxmlformats.org/officeDocument/2006/relationships/hyperlink" Target="https://pokemondb.net/type/fire" TargetMode="External"/><Relationship Id="rId2249" Type="http://schemas.openxmlformats.org/officeDocument/2006/relationships/hyperlink" Target="https://pokemondb.net/pokedex/oricorio" TargetMode="External"/><Relationship Id="rId2456" Type="http://schemas.openxmlformats.org/officeDocument/2006/relationships/hyperlink" Target="https://pokemondb.net/pokedex/meltan" TargetMode="External"/><Relationship Id="rId2663" Type="http://schemas.openxmlformats.org/officeDocument/2006/relationships/hyperlink" Target="https://pokemondb.net/type/fairy" TargetMode="External"/><Relationship Id="rId428" Type="http://schemas.openxmlformats.org/officeDocument/2006/relationships/hyperlink" Target="https://pokemondb.net/pokedex/magikarp" TargetMode="External"/><Relationship Id="rId635" Type="http://schemas.openxmlformats.org/officeDocument/2006/relationships/hyperlink" Target="https://pokemondb.net/pokedex/misdreavus" TargetMode="External"/><Relationship Id="rId842" Type="http://schemas.openxmlformats.org/officeDocument/2006/relationships/hyperlink" Target="https://pokemondb.net/pokedex/dustox" TargetMode="External"/><Relationship Id="rId1058" Type="http://schemas.openxmlformats.org/officeDocument/2006/relationships/hyperlink" Target="https://pokemondb.net/type/ground" TargetMode="External"/><Relationship Id="rId1265" Type="http://schemas.openxmlformats.org/officeDocument/2006/relationships/hyperlink" Target="https://pokemondb.net/type/bug" TargetMode="External"/><Relationship Id="rId1472" Type="http://schemas.openxmlformats.org/officeDocument/2006/relationships/hyperlink" Target="https://pokemondb.net/type/electric" TargetMode="External"/><Relationship Id="rId2109" Type="http://schemas.openxmlformats.org/officeDocument/2006/relationships/hyperlink" Target="https://pokemondb.net/type/fairy" TargetMode="External"/><Relationship Id="rId2316" Type="http://schemas.openxmlformats.org/officeDocument/2006/relationships/hyperlink" Target="https://pokemondb.net/pokedex/bewear" TargetMode="External"/><Relationship Id="rId2523" Type="http://schemas.openxmlformats.org/officeDocument/2006/relationships/hyperlink" Target="https://pokemondb.net/pokedex/coalossal" TargetMode="External"/><Relationship Id="rId2730" Type="http://schemas.openxmlformats.org/officeDocument/2006/relationships/hyperlink" Target="https://pokemondb.net/type/flying" TargetMode="External"/><Relationship Id="rId702" Type="http://schemas.openxmlformats.org/officeDocument/2006/relationships/hyperlink" Target="https://pokemondb.net/type/ground" TargetMode="External"/><Relationship Id="rId1125" Type="http://schemas.openxmlformats.org/officeDocument/2006/relationships/hyperlink" Target="https://pokemondb.net/pokedex/clamperl" TargetMode="External"/><Relationship Id="rId1332" Type="http://schemas.openxmlformats.org/officeDocument/2006/relationships/hyperlink" Target="https://pokemondb.net/pokedex/skuntank" TargetMode="External"/><Relationship Id="rId1777" Type="http://schemas.openxmlformats.org/officeDocument/2006/relationships/hyperlink" Target="https://pokemondb.net/pokedex/karrablast" TargetMode="External"/><Relationship Id="rId1984" Type="http://schemas.openxmlformats.org/officeDocument/2006/relationships/hyperlink" Target="https://pokemondb.net/type/water" TargetMode="External"/><Relationship Id="rId69" Type="http://schemas.openxmlformats.org/officeDocument/2006/relationships/hyperlink" Target="https://pokemondb.net/type/normal" TargetMode="External"/><Relationship Id="rId1637" Type="http://schemas.openxmlformats.org/officeDocument/2006/relationships/hyperlink" Target="https://pokemondb.net/type/bug" TargetMode="External"/><Relationship Id="rId1844" Type="http://schemas.openxmlformats.org/officeDocument/2006/relationships/hyperlink" Target="https://pokemondb.net/type/ice" TargetMode="External"/><Relationship Id="rId1704" Type="http://schemas.openxmlformats.org/officeDocument/2006/relationships/hyperlink" Target="https://pokemondb.net/pokedex/sigilyph" TargetMode="External"/><Relationship Id="rId285" Type="http://schemas.openxmlformats.org/officeDocument/2006/relationships/hyperlink" Target="https://pokemondb.net/pokedex/farfetchd" TargetMode="External"/><Relationship Id="rId1911" Type="http://schemas.openxmlformats.org/officeDocument/2006/relationships/hyperlink" Target="https://pokemondb.net/type/steel" TargetMode="External"/><Relationship Id="rId492" Type="http://schemas.openxmlformats.org/officeDocument/2006/relationships/hyperlink" Target="https://pokemondb.net/type/dragon" TargetMode="External"/><Relationship Id="rId797" Type="http://schemas.openxmlformats.org/officeDocument/2006/relationships/hyperlink" Target="https://pokemondb.net/pokedex/torchic" TargetMode="External"/><Relationship Id="rId2173" Type="http://schemas.openxmlformats.org/officeDocument/2006/relationships/hyperlink" Target="https://pokemondb.net/pokedex/zygarde" TargetMode="External"/><Relationship Id="rId2380" Type="http://schemas.openxmlformats.org/officeDocument/2006/relationships/hyperlink" Target="https://pokemondb.net/type/fighting" TargetMode="External"/><Relationship Id="rId2478" Type="http://schemas.openxmlformats.org/officeDocument/2006/relationships/hyperlink" Target="https://pokemondb.net/pokedex/skwovet" TargetMode="External"/><Relationship Id="rId145" Type="http://schemas.openxmlformats.org/officeDocument/2006/relationships/hyperlink" Target="https://pokemondb.net/type/poison" TargetMode="External"/><Relationship Id="rId352" Type="http://schemas.openxmlformats.org/officeDocument/2006/relationships/hyperlink" Target="https://pokemondb.net/pokedex/exeggutor" TargetMode="External"/><Relationship Id="rId1287" Type="http://schemas.openxmlformats.org/officeDocument/2006/relationships/hyperlink" Target="https://pokemondb.net/type/flying" TargetMode="External"/><Relationship Id="rId2033" Type="http://schemas.openxmlformats.org/officeDocument/2006/relationships/hyperlink" Target="https://pokemondb.net/pokedex/espurr" TargetMode="External"/><Relationship Id="rId2240" Type="http://schemas.openxmlformats.org/officeDocument/2006/relationships/hyperlink" Target="https://pokemondb.net/type/electric" TargetMode="External"/><Relationship Id="rId2685" Type="http://schemas.openxmlformats.org/officeDocument/2006/relationships/hyperlink" Target="https://pokemondb.net/type/dark" TargetMode="External"/><Relationship Id="rId212" Type="http://schemas.openxmlformats.org/officeDocument/2006/relationships/hyperlink" Target="https://pokemondb.net/type/psychic" TargetMode="External"/><Relationship Id="rId657" Type="http://schemas.openxmlformats.org/officeDocument/2006/relationships/hyperlink" Target="https://pokemondb.net/pokedex/steelix" TargetMode="External"/><Relationship Id="rId864" Type="http://schemas.openxmlformats.org/officeDocument/2006/relationships/hyperlink" Target="https://pokemondb.net/type/flying" TargetMode="External"/><Relationship Id="rId1494" Type="http://schemas.openxmlformats.org/officeDocument/2006/relationships/hyperlink" Target="https://pokemondb.net/type/dragon" TargetMode="External"/><Relationship Id="rId1799" Type="http://schemas.openxmlformats.org/officeDocument/2006/relationships/hyperlink" Target="https://pokemondb.net/pokedex/galvantula" TargetMode="External"/><Relationship Id="rId2100" Type="http://schemas.openxmlformats.org/officeDocument/2006/relationships/hyperlink" Target="https://pokemondb.net/type/fairy" TargetMode="External"/><Relationship Id="rId2338" Type="http://schemas.openxmlformats.org/officeDocument/2006/relationships/hyperlink" Target="https://pokemondb.net/pokedex/sandygast" TargetMode="External"/><Relationship Id="rId2545" Type="http://schemas.openxmlformats.org/officeDocument/2006/relationships/hyperlink" Target="https://pokemondb.net/type/water" TargetMode="External"/><Relationship Id="rId517" Type="http://schemas.openxmlformats.org/officeDocument/2006/relationships/hyperlink" Target="https://pokemondb.net/pokedex/typhlosion" TargetMode="External"/><Relationship Id="rId724" Type="http://schemas.openxmlformats.org/officeDocument/2006/relationships/hyperlink" Target="https://pokemondb.net/pokedex/houndour" TargetMode="External"/><Relationship Id="rId931" Type="http://schemas.openxmlformats.org/officeDocument/2006/relationships/hyperlink" Target="https://pokemondb.net/pokedex/sableye" TargetMode="External"/><Relationship Id="rId1147" Type="http://schemas.openxmlformats.org/officeDocument/2006/relationships/hyperlink" Target="https://pokemondb.net/type/steel" TargetMode="External"/><Relationship Id="rId1354" Type="http://schemas.openxmlformats.org/officeDocument/2006/relationships/hyperlink" Target="https://pokemondb.net/pokedex/gible" TargetMode="External"/><Relationship Id="rId1561" Type="http://schemas.openxmlformats.org/officeDocument/2006/relationships/hyperlink" Target="https://pokemondb.net/pokedex/pansage" TargetMode="External"/><Relationship Id="rId2405" Type="http://schemas.openxmlformats.org/officeDocument/2006/relationships/hyperlink" Target="https://pokemondb.net/type/ghost" TargetMode="External"/><Relationship Id="rId2612" Type="http://schemas.openxmlformats.org/officeDocument/2006/relationships/hyperlink" Target="https://pokemondb.net/type/ice" TargetMode="External"/><Relationship Id="rId60" Type="http://schemas.openxmlformats.org/officeDocument/2006/relationships/hyperlink" Target="https://pokemondb.net/type/normal" TargetMode="External"/><Relationship Id="rId1007" Type="http://schemas.openxmlformats.org/officeDocument/2006/relationships/hyperlink" Target="https://pokemondb.net/type/fire" TargetMode="External"/><Relationship Id="rId1214" Type="http://schemas.openxmlformats.org/officeDocument/2006/relationships/hyperlink" Target="https://pokemondb.net/pokedex/infernape" TargetMode="External"/><Relationship Id="rId1421" Type="http://schemas.openxmlformats.org/officeDocument/2006/relationships/hyperlink" Target="https://pokemondb.net/pokedex/tangrowth" TargetMode="External"/><Relationship Id="rId1659" Type="http://schemas.openxmlformats.org/officeDocument/2006/relationships/hyperlink" Target="https://pokemondb.net/type/grass" TargetMode="External"/><Relationship Id="rId1866" Type="http://schemas.openxmlformats.org/officeDocument/2006/relationships/hyperlink" Target="https://pokemondb.net/type/ghost" TargetMode="External"/><Relationship Id="rId1519" Type="http://schemas.openxmlformats.org/officeDocument/2006/relationships/hyperlink" Target="https://pokemondb.net/pokedex/arceus" TargetMode="External"/><Relationship Id="rId1726" Type="http://schemas.openxmlformats.org/officeDocument/2006/relationships/hyperlink" Target="https://pokemondb.net/pokedex/trubbish" TargetMode="External"/><Relationship Id="rId1933" Type="http://schemas.openxmlformats.org/officeDocument/2006/relationships/hyperlink" Target="https://pokemondb.net/type/dragon" TargetMode="External"/><Relationship Id="rId18" Type="http://schemas.openxmlformats.org/officeDocument/2006/relationships/hyperlink" Target="https://pokemondb.net/type/fire" TargetMode="External"/><Relationship Id="rId2195" Type="http://schemas.openxmlformats.org/officeDocument/2006/relationships/hyperlink" Target="https://pokemondb.net/type/fire" TargetMode="External"/><Relationship Id="rId167" Type="http://schemas.openxmlformats.org/officeDocument/2006/relationships/hyperlink" Target="https://pokemondb.net/type/ground" TargetMode="External"/><Relationship Id="rId374" Type="http://schemas.openxmlformats.org/officeDocument/2006/relationships/hyperlink" Target="https://pokemondb.net/type/poison" TargetMode="External"/><Relationship Id="rId581" Type="http://schemas.openxmlformats.org/officeDocument/2006/relationships/hyperlink" Target="https://pokemondb.net/pokedex/ampharos" TargetMode="External"/><Relationship Id="rId2055" Type="http://schemas.openxmlformats.org/officeDocument/2006/relationships/hyperlink" Target="https://pokemondb.net/pokedex/swirlix" TargetMode="External"/><Relationship Id="rId2262" Type="http://schemas.openxmlformats.org/officeDocument/2006/relationships/hyperlink" Target="https://pokemondb.net/type/bug" TargetMode="External"/><Relationship Id="rId234" Type="http://schemas.openxmlformats.org/officeDocument/2006/relationships/hyperlink" Target="https://pokemondb.net/type/poison" TargetMode="External"/><Relationship Id="rId679" Type="http://schemas.openxmlformats.org/officeDocument/2006/relationships/hyperlink" Target="https://pokemondb.net/pokedex/heracross" TargetMode="External"/><Relationship Id="rId886" Type="http://schemas.openxmlformats.org/officeDocument/2006/relationships/hyperlink" Target="https://pokemondb.net/pokedex/surskit" TargetMode="External"/><Relationship Id="rId2567" Type="http://schemas.openxmlformats.org/officeDocument/2006/relationships/hyperlink" Target="https://pokemondb.net/pokedex/polteageist" TargetMode="External"/><Relationship Id="rId2" Type="http://schemas.openxmlformats.org/officeDocument/2006/relationships/hyperlink" Target="https://pokemondb.net/type/grass" TargetMode="External"/><Relationship Id="rId441" Type="http://schemas.openxmlformats.org/officeDocument/2006/relationships/hyperlink" Target="https://pokemondb.net/pokedex/eevee" TargetMode="External"/><Relationship Id="rId539" Type="http://schemas.openxmlformats.org/officeDocument/2006/relationships/hyperlink" Target="https://pokemondb.net/type/bug" TargetMode="External"/><Relationship Id="rId746" Type="http://schemas.openxmlformats.org/officeDocument/2006/relationships/hyperlink" Target="https://pokemondb.net/pokedex/tyrogue" TargetMode="External"/><Relationship Id="rId1071" Type="http://schemas.openxmlformats.org/officeDocument/2006/relationships/hyperlink" Target="https://pokemondb.net/type/bug" TargetMode="External"/><Relationship Id="rId1169" Type="http://schemas.openxmlformats.org/officeDocument/2006/relationships/hyperlink" Target="https://pokemondb.net/type/psychic" TargetMode="External"/><Relationship Id="rId1376" Type="http://schemas.openxmlformats.org/officeDocument/2006/relationships/hyperlink" Target="https://pokemondb.net/pokedex/hippopotas" TargetMode="External"/><Relationship Id="rId1583" Type="http://schemas.openxmlformats.org/officeDocument/2006/relationships/hyperlink" Target="https://pokemondb.net/pokedex/unfezant" TargetMode="External"/><Relationship Id="rId2122" Type="http://schemas.openxmlformats.org/officeDocument/2006/relationships/hyperlink" Target="https://pokemondb.net/pokedex/klefki" TargetMode="External"/><Relationship Id="rId2427" Type="http://schemas.openxmlformats.org/officeDocument/2006/relationships/hyperlink" Target="https://pokemondb.net/type/psychic" TargetMode="External"/><Relationship Id="rId301" Type="http://schemas.openxmlformats.org/officeDocument/2006/relationships/hyperlink" Target="https://pokemondb.net/pokedex/grimer" TargetMode="External"/><Relationship Id="rId953" Type="http://schemas.openxmlformats.org/officeDocument/2006/relationships/hyperlink" Target="https://pokemondb.net/type/steel" TargetMode="External"/><Relationship Id="rId1029" Type="http://schemas.openxmlformats.org/officeDocument/2006/relationships/hyperlink" Target="https://pokemondb.net/type/flying" TargetMode="External"/><Relationship Id="rId1236" Type="http://schemas.openxmlformats.org/officeDocument/2006/relationships/hyperlink" Target="https://pokemondb.net/type/normal" TargetMode="External"/><Relationship Id="rId1790" Type="http://schemas.openxmlformats.org/officeDocument/2006/relationships/hyperlink" Target="https://pokemondb.net/type/ghost" TargetMode="External"/><Relationship Id="rId1888" Type="http://schemas.openxmlformats.org/officeDocument/2006/relationships/hyperlink" Target="https://pokemondb.net/type/dark" TargetMode="External"/><Relationship Id="rId2634" Type="http://schemas.openxmlformats.org/officeDocument/2006/relationships/hyperlink" Target="https://pokemondb.net/pokedex/copperajah" TargetMode="External"/><Relationship Id="rId82" Type="http://schemas.openxmlformats.org/officeDocument/2006/relationships/hyperlink" Target="https://pokemondb.net/type/poison" TargetMode="External"/><Relationship Id="rId606" Type="http://schemas.openxmlformats.org/officeDocument/2006/relationships/hyperlink" Target="https://pokemondb.net/type/flying" TargetMode="External"/><Relationship Id="rId813" Type="http://schemas.openxmlformats.org/officeDocument/2006/relationships/hyperlink" Target="https://pokemondb.net/pokedex/swampert" TargetMode="External"/><Relationship Id="rId1443" Type="http://schemas.openxmlformats.org/officeDocument/2006/relationships/hyperlink" Target="https://pokemondb.net/pokedex/porygon-z" TargetMode="External"/><Relationship Id="rId1650" Type="http://schemas.openxmlformats.org/officeDocument/2006/relationships/hyperlink" Target="https://pokemondb.net/type/fairy" TargetMode="External"/><Relationship Id="rId1748" Type="http://schemas.openxmlformats.org/officeDocument/2006/relationships/hyperlink" Target="https://pokemondb.net/pokedex/gothitelle" TargetMode="External"/><Relationship Id="rId2701" Type="http://schemas.openxmlformats.org/officeDocument/2006/relationships/hyperlink" Target="https://pokemondb.net/pokedex/calyrex" TargetMode="External"/><Relationship Id="rId1303" Type="http://schemas.openxmlformats.org/officeDocument/2006/relationships/hyperlink" Target="https://pokemondb.net/pokedex/ambipom" TargetMode="External"/><Relationship Id="rId1510" Type="http://schemas.openxmlformats.org/officeDocument/2006/relationships/hyperlink" Target="https://pokemondb.net/pokedex/manaphy" TargetMode="External"/><Relationship Id="rId1955" Type="http://schemas.openxmlformats.org/officeDocument/2006/relationships/hyperlink" Target="https://pokemondb.net/type/fighting" TargetMode="External"/><Relationship Id="rId1608" Type="http://schemas.openxmlformats.org/officeDocument/2006/relationships/hyperlink" Target="https://pokemondb.net/type/normal" TargetMode="External"/><Relationship Id="rId1815" Type="http://schemas.openxmlformats.org/officeDocument/2006/relationships/hyperlink" Target="https://pokemondb.net/type/electric" TargetMode="External"/><Relationship Id="rId189" Type="http://schemas.openxmlformats.org/officeDocument/2006/relationships/hyperlink" Target="https://pokemondb.net/type/fighting" TargetMode="External"/><Relationship Id="rId396" Type="http://schemas.openxmlformats.org/officeDocument/2006/relationships/hyperlink" Target="https://pokemondb.net/pokedex/goldeen" TargetMode="External"/><Relationship Id="rId2077" Type="http://schemas.openxmlformats.org/officeDocument/2006/relationships/hyperlink" Target="https://pokemondb.net/pokedex/clauncher" TargetMode="External"/><Relationship Id="rId2284" Type="http://schemas.openxmlformats.org/officeDocument/2006/relationships/hyperlink" Target="https://pokemondb.net/pokedex/toxapex" TargetMode="External"/><Relationship Id="rId2491" Type="http://schemas.openxmlformats.org/officeDocument/2006/relationships/hyperlink" Target="https://pokemondb.net/pokedex/dottler" TargetMode="External"/><Relationship Id="rId256" Type="http://schemas.openxmlformats.org/officeDocument/2006/relationships/hyperlink" Target="https://pokemondb.net/pokedex/ponyta" TargetMode="External"/><Relationship Id="rId463" Type="http://schemas.openxmlformats.org/officeDocument/2006/relationships/hyperlink" Target="https://pokemondb.net/type/rock" TargetMode="External"/><Relationship Id="rId670" Type="http://schemas.openxmlformats.org/officeDocument/2006/relationships/hyperlink" Target="https://pokemondb.net/pokedex/scizor" TargetMode="External"/><Relationship Id="rId1093" Type="http://schemas.openxmlformats.org/officeDocument/2006/relationships/hyperlink" Target="https://pokemondb.net/pokedex/banette" TargetMode="External"/><Relationship Id="rId2144" Type="http://schemas.openxmlformats.org/officeDocument/2006/relationships/hyperlink" Target="https://pokemondb.net/type/ghost" TargetMode="External"/><Relationship Id="rId2351" Type="http://schemas.openxmlformats.org/officeDocument/2006/relationships/hyperlink" Target="https://pokemondb.net/type/rock" TargetMode="External"/><Relationship Id="rId2589" Type="http://schemas.openxmlformats.org/officeDocument/2006/relationships/hyperlink" Target="https://pokemondb.net/type/steel" TargetMode="External"/><Relationship Id="rId116" Type="http://schemas.openxmlformats.org/officeDocument/2006/relationships/hyperlink" Target="https://pokemondb.net/type/poison" TargetMode="External"/><Relationship Id="rId323" Type="http://schemas.openxmlformats.org/officeDocument/2006/relationships/hyperlink" Target="https://pokemondb.net/type/ghost" TargetMode="External"/><Relationship Id="rId530" Type="http://schemas.openxmlformats.org/officeDocument/2006/relationships/hyperlink" Target="https://pokemondb.net/pokedex/furret" TargetMode="External"/><Relationship Id="rId768" Type="http://schemas.openxmlformats.org/officeDocument/2006/relationships/hyperlink" Target="https://pokemondb.net/type/rock" TargetMode="External"/><Relationship Id="rId975" Type="http://schemas.openxmlformats.org/officeDocument/2006/relationships/hyperlink" Target="https://pokemondb.net/pokedex/illumise" TargetMode="External"/><Relationship Id="rId1160" Type="http://schemas.openxmlformats.org/officeDocument/2006/relationships/hyperlink" Target="https://pokemondb.net/pokedex/regice" TargetMode="External"/><Relationship Id="rId1398" Type="http://schemas.openxmlformats.org/officeDocument/2006/relationships/hyperlink" Target="https://pokemondb.net/pokedex/mantyke" TargetMode="External"/><Relationship Id="rId2004" Type="http://schemas.openxmlformats.org/officeDocument/2006/relationships/hyperlink" Target="https://pokemondb.net/type/bug" TargetMode="External"/><Relationship Id="rId2211" Type="http://schemas.openxmlformats.org/officeDocument/2006/relationships/hyperlink" Target="https://pokemondb.net/pokedex/torracat" TargetMode="External"/><Relationship Id="rId2449" Type="http://schemas.openxmlformats.org/officeDocument/2006/relationships/hyperlink" Target="https://pokemondb.net/type/rock" TargetMode="External"/><Relationship Id="rId2656" Type="http://schemas.openxmlformats.org/officeDocument/2006/relationships/hyperlink" Target="https://pokemondb.net/type/ghost" TargetMode="External"/><Relationship Id="rId628" Type="http://schemas.openxmlformats.org/officeDocument/2006/relationships/hyperlink" Target="https://pokemondb.net/type/flying" TargetMode="External"/><Relationship Id="rId835" Type="http://schemas.openxmlformats.org/officeDocument/2006/relationships/hyperlink" Target="https://pokemondb.net/pokedex/silcoon" TargetMode="External"/><Relationship Id="rId1258" Type="http://schemas.openxmlformats.org/officeDocument/2006/relationships/hyperlink" Target="https://pokemondb.net/pokedex/shieldon" TargetMode="External"/><Relationship Id="rId1465" Type="http://schemas.openxmlformats.org/officeDocument/2006/relationships/hyperlink" Target="https://pokemondb.net/pokedex/rotom" TargetMode="External"/><Relationship Id="rId1672" Type="http://schemas.openxmlformats.org/officeDocument/2006/relationships/hyperlink" Target="https://pokemondb.net/type/dark" TargetMode="External"/><Relationship Id="rId2309" Type="http://schemas.openxmlformats.org/officeDocument/2006/relationships/hyperlink" Target="https://pokemondb.net/type/fire" TargetMode="External"/><Relationship Id="rId2516" Type="http://schemas.openxmlformats.org/officeDocument/2006/relationships/hyperlink" Target="https://pokemondb.net/pokedex/boltund" TargetMode="External"/><Relationship Id="rId2723" Type="http://schemas.openxmlformats.org/officeDocument/2006/relationships/hyperlink" Target="https://pokemondb.net/type/dark" TargetMode="External"/><Relationship Id="rId1020" Type="http://schemas.openxmlformats.org/officeDocument/2006/relationships/hyperlink" Target="https://pokemondb.net/type/ground" TargetMode="External"/><Relationship Id="rId1118" Type="http://schemas.openxmlformats.org/officeDocument/2006/relationships/hyperlink" Target="https://pokemondb.net/type/water" TargetMode="External"/><Relationship Id="rId1325" Type="http://schemas.openxmlformats.org/officeDocument/2006/relationships/hyperlink" Target="https://pokemondb.net/pokedex/purugly" TargetMode="External"/><Relationship Id="rId1532" Type="http://schemas.openxmlformats.org/officeDocument/2006/relationships/hyperlink" Target="https://pokemondb.net/pokedex/pignite" TargetMode="External"/><Relationship Id="rId1977" Type="http://schemas.openxmlformats.org/officeDocument/2006/relationships/hyperlink" Target="https://pokemondb.net/type/fire" TargetMode="External"/><Relationship Id="rId902" Type="http://schemas.openxmlformats.org/officeDocument/2006/relationships/hyperlink" Target="https://pokemondb.net/type/normal" TargetMode="External"/><Relationship Id="rId1837" Type="http://schemas.openxmlformats.org/officeDocument/2006/relationships/hyperlink" Target="https://pokemondb.net/pokedex/haxorus" TargetMode="External"/><Relationship Id="rId31" Type="http://schemas.openxmlformats.org/officeDocument/2006/relationships/hyperlink" Target="https://pokemondb.net/type/water" TargetMode="External"/><Relationship Id="rId2099" Type="http://schemas.openxmlformats.org/officeDocument/2006/relationships/hyperlink" Target="https://pokemondb.net/pokedex/sylveon" TargetMode="External"/><Relationship Id="rId180" Type="http://schemas.openxmlformats.org/officeDocument/2006/relationships/hyperlink" Target="https://pokemondb.net/pokedex/persian" TargetMode="External"/><Relationship Id="rId278" Type="http://schemas.openxmlformats.org/officeDocument/2006/relationships/hyperlink" Target="https://pokemondb.net/type/psychic" TargetMode="External"/><Relationship Id="rId1904" Type="http://schemas.openxmlformats.org/officeDocument/2006/relationships/hyperlink" Target="https://pokemondb.net/pokedex/larvesta" TargetMode="External"/><Relationship Id="rId485" Type="http://schemas.openxmlformats.org/officeDocument/2006/relationships/hyperlink" Target="https://pokemondb.net/pokedex/moltres" TargetMode="External"/><Relationship Id="rId692" Type="http://schemas.openxmlformats.org/officeDocument/2006/relationships/hyperlink" Target="https://pokemondb.net/type/normal" TargetMode="External"/><Relationship Id="rId2166" Type="http://schemas.openxmlformats.org/officeDocument/2006/relationships/hyperlink" Target="https://pokemondb.net/type/flying" TargetMode="External"/><Relationship Id="rId2373" Type="http://schemas.openxmlformats.org/officeDocument/2006/relationships/hyperlink" Target="https://pokemondb.net/pokedex/dhelmise" TargetMode="External"/><Relationship Id="rId2580" Type="http://schemas.openxmlformats.org/officeDocument/2006/relationships/hyperlink" Target="https://pokemondb.net/type/dark" TargetMode="External"/><Relationship Id="rId138" Type="http://schemas.openxmlformats.org/officeDocument/2006/relationships/hyperlink" Target="https://pokemondb.net/type/poison" TargetMode="External"/><Relationship Id="rId345" Type="http://schemas.openxmlformats.org/officeDocument/2006/relationships/hyperlink" Target="https://pokemondb.net/type/electric" TargetMode="External"/><Relationship Id="rId552" Type="http://schemas.openxmlformats.org/officeDocument/2006/relationships/hyperlink" Target="https://pokemondb.net/type/flying" TargetMode="External"/><Relationship Id="rId997" Type="http://schemas.openxmlformats.org/officeDocument/2006/relationships/hyperlink" Target="https://pokemondb.net/pokedex/numel" TargetMode="External"/><Relationship Id="rId1182" Type="http://schemas.openxmlformats.org/officeDocument/2006/relationships/hyperlink" Target="https://pokemondb.net/pokedex/groudon" TargetMode="External"/><Relationship Id="rId2026" Type="http://schemas.openxmlformats.org/officeDocument/2006/relationships/hyperlink" Target="https://pokemondb.net/pokedex/pancham" TargetMode="External"/><Relationship Id="rId2233" Type="http://schemas.openxmlformats.org/officeDocument/2006/relationships/hyperlink" Target="https://pokemondb.net/type/normal" TargetMode="External"/><Relationship Id="rId2440" Type="http://schemas.openxmlformats.org/officeDocument/2006/relationships/hyperlink" Target="https://pokemondb.net/pokedex/marshadow" TargetMode="External"/><Relationship Id="rId2678" Type="http://schemas.openxmlformats.org/officeDocument/2006/relationships/hyperlink" Target="https://pokemondb.net/pokedex/urshifu" TargetMode="External"/><Relationship Id="rId205" Type="http://schemas.openxmlformats.org/officeDocument/2006/relationships/hyperlink" Target="https://pokemondb.net/type/water" TargetMode="External"/><Relationship Id="rId412" Type="http://schemas.openxmlformats.org/officeDocument/2006/relationships/hyperlink" Target="https://pokemondb.net/type/bug" TargetMode="External"/><Relationship Id="rId857" Type="http://schemas.openxmlformats.org/officeDocument/2006/relationships/hyperlink" Target="https://pokemondb.net/type/grass" TargetMode="External"/><Relationship Id="rId1042" Type="http://schemas.openxmlformats.org/officeDocument/2006/relationships/hyperlink" Target="https://pokemondb.net/type/psychic" TargetMode="External"/><Relationship Id="rId1487" Type="http://schemas.openxmlformats.org/officeDocument/2006/relationships/hyperlink" Target="https://pokemondb.net/type/steel" TargetMode="External"/><Relationship Id="rId1694" Type="http://schemas.openxmlformats.org/officeDocument/2006/relationships/hyperlink" Target="https://pokemondb.net/type/rock" TargetMode="External"/><Relationship Id="rId2300" Type="http://schemas.openxmlformats.org/officeDocument/2006/relationships/hyperlink" Target="https://pokemondb.net/type/grass" TargetMode="External"/><Relationship Id="rId2538" Type="http://schemas.openxmlformats.org/officeDocument/2006/relationships/hyperlink" Target="https://pokemondb.net/type/ground" TargetMode="External"/><Relationship Id="rId717" Type="http://schemas.openxmlformats.org/officeDocument/2006/relationships/hyperlink" Target="https://pokemondb.net/type/flying" TargetMode="External"/><Relationship Id="rId924" Type="http://schemas.openxmlformats.org/officeDocument/2006/relationships/hyperlink" Target="https://pokemondb.net/type/fairy" TargetMode="External"/><Relationship Id="rId1347" Type="http://schemas.openxmlformats.org/officeDocument/2006/relationships/hyperlink" Target="https://pokemondb.net/type/normal" TargetMode="External"/><Relationship Id="rId1554" Type="http://schemas.openxmlformats.org/officeDocument/2006/relationships/hyperlink" Target="https://pokemondb.net/type/normal" TargetMode="External"/><Relationship Id="rId1761" Type="http://schemas.openxmlformats.org/officeDocument/2006/relationships/hyperlink" Target="https://pokemondb.net/type/flying" TargetMode="External"/><Relationship Id="rId1999" Type="http://schemas.openxmlformats.org/officeDocument/2006/relationships/hyperlink" Target="https://pokemondb.net/type/flying" TargetMode="External"/><Relationship Id="rId2605" Type="http://schemas.openxmlformats.org/officeDocument/2006/relationships/hyperlink" Target="https://pokemondb.net/type/fighting" TargetMode="External"/><Relationship Id="rId53" Type="http://schemas.openxmlformats.org/officeDocument/2006/relationships/hyperlink" Target="https://pokemondb.net/pokedex/pidgey" TargetMode="External"/><Relationship Id="rId1207" Type="http://schemas.openxmlformats.org/officeDocument/2006/relationships/hyperlink" Target="https://pokemondb.net/type/grass" TargetMode="External"/><Relationship Id="rId1414" Type="http://schemas.openxmlformats.org/officeDocument/2006/relationships/hyperlink" Target="https://pokemondb.net/type/electric" TargetMode="External"/><Relationship Id="rId1621" Type="http://schemas.openxmlformats.org/officeDocument/2006/relationships/hyperlink" Target="https://pokemondb.net/type/water" TargetMode="External"/><Relationship Id="rId1859" Type="http://schemas.openxmlformats.org/officeDocument/2006/relationships/hyperlink" Target="https://pokemondb.net/pokedex/druddigon" TargetMode="External"/><Relationship Id="rId1719" Type="http://schemas.openxmlformats.org/officeDocument/2006/relationships/hyperlink" Target="https://pokemondb.net/type/rock" TargetMode="External"/><Relationship Id="rId1926" Type="http://schemas.openxmlformats.org/officeDocument/2006/relationships/hyperlink" Target="https://pokemondb.net/pokedex/thundurus" TargetMode="External"/><Relationship Id="rId2090" Type="http://schemas.openxmlformats.org/officeDocument/2006/relationships/hyperlink" Target="https://pokemondb.net/pokedex/tyrantrum" TargetMode="External"/><Relationship Id="rId2188" Type="http://schemas.openxmlformats.org/officeDocument/2006/relationships/hyperlink" Target="https://pokemondb.net/pokedex/hoopa" TargetMode="External"/><Relationship Id="rId2395" Type="http://schemas.openxmlformats.org/officeDocument/2006/relationships/hyperlink" Target="https://pokemondb.net/type/fairy" TargetMode="External"/><Relationship Id="rId367" Type="http://schemas.openxmlformats.org/officeDocument/2006/relationships/hyperlink" Target="https://pokemondb.net/pokedex/hitmonchan" TargetMode="External"/><Relationship Id="rId574" Type="http://schemas.openxmlformats.org/officeDocument/2006/relationships/hyperlink" Target="https://pokemondb.net/pokedex/xatu" TargetMode="External"/><Relationship Id="rId2048" Type="http://schemas.openxmlformats.org/officeDocument/2006/relationships/hyperlink" Target="https://pokemondb.net/pokedex/aegislash" TargetMode="External"/><Relationship Id="rId2255" Type="http://schemas.openxmlformats.org/officeDocument/2006/relationships/hyperlink" Target="https://pokemondb.net/pokedex/oricorio" TargetMode="External"/><Relationship Id="rId227" Type="http://schemas.openxmlformats.org/officeDocument/2006/relationships/hyperlink" Target="https://pokemondb.net/type/grass" TargetMode="External"/><Relationship Id="rId781" Type="http://schemas.openxmlformats.org/officeDocument/2006/relationships/hyperlink" Target="https://pokemondb.net/type/flying" TargetMode="External"/><Relationship Id="rId879" Type="http://schemas.openxmlformats.org/officeDocument/2006/relationships/hyperlink" Target="https://pokemondb.net/type/fairy" TargetMode="External"/><Relationship Id="rId2462" Type="http://schemas.openxmlformats.org/officeDocument/2006/relationships/hyperlink" Target="https://pokemondb.net/pokedex/thwackey" TargetMode="External"/><Relationship Id="rId434" Type="http://schemas.openxmlformats.org/officeDocument/2006/relationships/hyperlink" Target="https://pokemondb.net/type/water" TargetMode="External"/><Relationship Id="rId641" Type="http://schemas.openxmlformats.org/officeDocument/2006/relationships/hyperlink" Target="https://pokemondb.net/pokedex/girafarig" TargetMode="External"/><Relationship Id="rId739" Type="http://schemas.openxmlformats.org/officeDocument/2006/relationships/hyperlink" Target="https://pokemondb.net/type/ground" TargetMode="External"/><Relationship Id="rId1064" Type="http://schemas.openxmlformats.org/officeDocument/2006/relationships/hyperlink" Target="https://pokemondb.net/type/rock" TargetMode="External"/><Relationship Id="rId1271" Type="http://schemas.openxmlformats.org/officeDocument/2006/relationships/hyperlink" Target="https://pokemondb.net/type/bug" TargetMode="External"/><Relationship Id="rId1369" Type="http://schemas.openxmlformats.org/officeDocument/2006/relationships/hyperlink" Target="https://pokemondb.net/type/fighting" TargetMode="External"/><Relationship Id="rId1576" Type="http://schemas.openxmlformats.org/officeDocument/2006/relationships/hyperlink" Target="https://pokemondb.net/type/psychic" TargetMode="External"/><Relationship Id="rId2115" Type="http://schemas.openxmlformats.org/officeDocument/2006/relationships/hyperlink" Target="https://pokemondb.net/type/dragon" TargetMode="External"/><Relationship Id="rId2322" Type="http://schemas.openxmlformats.org/officeDocument/2006/relationships/hyperlink" Target="https://pokemondb.net/type/grass" TargetMode="External"/><Relationship Id="rId501" Type="http://schemas.openxmlformats.org/officeDocument/2006/relationships/hyperlink" Target="https://pokemondb.net/type/psychic" TargetMode="External"/><Relationship Id="rId946" Type="http://schemas.openxmlformats.org/officeDocument/2006/relationships/hyperlink" Target="https://pokemondb.net/pokedex/lairon" TargetMode="External"/><Relationship Id="rId1131" Type="http://schemas.openxmlformats.org/officeDocument/2006/relationships/hyperlink" Target="https://pokemondb.net/pokedex/relicanth" TargetMode="External"/><Relationship Id="rId1229" Type="http://schemas.openxmlformats.org/officeDocument/2006/relationships/hyperlink" Target="https://pokemondb.net/type/flying" TargetMode="External"/><Relationship Id="rId1783" Type="http://schemas.openxmlformats.org/officeDocument/2006/relationships/hyperlink" Target="https://pokemondb.net/type/grass" TargetMode="External"/><Relationship Id="rId1990" Type="http://schemas.openxmlformats.org/officeDocument/2006/relationships/hyperlink" Target="https://pokemondb.net/type/normal" TargetMode="External"/><Relationship Id="rId2627" Type="http://schemas.openxmlformats.org/officeDocument/2006/relationships/hyperlink" Target="https://pokemondb.net/type/electric" TargetMode="External"/><Relationship Id="rId75" Type="http://schemas.openxmlformats.org/officeDocument/2006/relationships/hyperlink" Target="https://pokemondb.net/pokedex/spearow" TargetMode="External"/><Relationship Id="rId806" Type="http://schemas.openxmlformats.org/officeDocument/2006/relationships/hyperlink" Target="https://pokemondb.net/type/fire" TargetMode="External"/><Relationship Id="rId1436" Type="http://schemas.openxmlformats.org/officeDocument/2006/relationships/hyperlink" Target="https://pokemondb.net/type/ice" TargetMode="External"/><Relationship Id="rId1643" Type="http://schemas.openxmlformats.org/officeDocument/2006/relationships/hyperlink" Target="https://pokemondb.net/type/bug" TargetMode="External"/><Relationship Id="rId1850" Type="http://schemas.openxmlformats.org/officeDocument/2006/relationships/hyperlink" Target="https://pokemondb.net/type/ground" TargetMode="External"/><Relationship Id="rId1503" Type="http://schemas.openxmlformats.org/officeDocument/2006/relationships/hyperlink" Target="https://pokemondb.net/pokedex/giratina" TargetMode="External"/><Relationship Id="rId1710" Type="http://schemas.openxmlformats.org/officeDocument/2006/relationships/hyperlink" Target="https://pokemondb.net/type/ground" TargetMode="External"/><Relationship Id="rId1948" Type="http://schemas.openxmlformats.org/officeDocument/2006/relationships/hyperlink" Target="https://pokemondb.net/type/dragon" TargetMode="External"/><Relationship Id="rId291" Type="http://schemas.openxmlformats.org/officeDocument/2006/relationships/hyperlink" Target="https://pokemondb.net/type/normal" TargetMode="External"/><Relationship Id="rId1808" Type="http://schemas.openxmlformats.org/officeDocument/2006/relationships/hyperlink" Target="https://pokemondb.net/pokedex/klink" TargetMode="External"/><Relationship Id="rId151" Type="http://schemas.openxmlformats.org/officeDocument/2006/relationships/hyperlink" Target="https://pokemondb.net/type/poison" TargetMode="External"/><Relationship Id="rId389" Type="http://schemas.openxmlformats.org/officeDocument/2006/relationships/hyperlink" Target="https://pokemondb.net/type/normal" TargetMode="External"/><Relationship Id="rId596" Type="http://schemas.openxmlformats.org/officeDocument/2006/relationships/hyperlink" Target="https://pokemondb.net/pokedex/politoed" TargetMode="External"/><Relationship Id="rId2277" Type="http://schemas.openxmlformats.org/officeDocument/2006/relationships/hyperlink" Target="https://pokemondb.net/pokedex/wishiwashi" TargetMode="External"/><Relationship Id="rId2484" Type="http://schemas.openxmlformats.org/officeDocument/2006/relationships/hyperlink" Target="https://pokemondb.net/pokedex/corvisquire" TargetMode="External"/><Relationship Id="rId2691" Type="http://schemas.openxmlformats.org/officeDocument/2006/relationships/hyperlink" Target="https://pokemondb.net/pokedex/glastrier" TargetMode="External"/><Relationship Id="rId249" Type="http://schemas.openxmlformats.org/officeDocument/2006/relationships/hyperlink" Target="https://pokemondb.net/type/electric" TargetMode="External"/><Relationship Id="rId456" Type="http://schemas.openxmlformats.org/officeDocument/2006/relationships/hyperlink" Target="https://pokemondb.net/pokedex/omastar" TargetMode="External"/><Relationship Id="rId663" Type="http://schemas.openxmlformats.org/officeDocument/2006/relationships/hyperlink" Target="https://pokemondb.net/type/fairy" TargetMode="External"/><Relationship Id="rId870" Type="http://schemas.openxmlformats.org/officeDocument/2006/relationships/hyperlink" Target="https://pokemondb.net/type/flying" TargetMode="External"/><Relationship Id="rId1086" Type="http://schemas.openxmlformats.org/officeDocument/2006/relationships/hyperlink" Target="https://pokemondb.net/type/ice" TargetMode="External"/><Relationship Id="rId1293" Type="http://schemas.openxmlformats.org/officeDocument/2006/relationships/hyperlink" Target="https://pokemondb.net/type/water" TargetMode="External"/><Relationship Id="rId2137" Type="http://schemas.openxmlformats.org/officeDocument/2006/relationships/hyperlink" Target="https://pokemondb.net/pokedex/pumpkaboo" TargetMode="External"/><Relationship Id="rId2344" Type="http://schemas.openxmlformats.org/officeDocument/2006/relationships/hyperlink" Target="https://pokemondb.net/pokedex/pyukumuku" TargetMode="External"/><Relationship Id="rId2551" Type="http://schemas.openxmlformats.org/officeDocument/2006/relationships/hyperlink" Target="https://pokemondb.net/type/poison" TargetMode="External"/><Relationship Id="rId109" Type="http://schemas.openxmlformats.org/officeDocument/2006/relationships/hyperlink" Target="https://pokemondb.net/type/poison" TargetMode="External"/><Relationship Id="rId316" Type="http://schemas.openxmlformats.org/officeDocument/2006/relationships/hyperlink" Target="https://pokemondb.net/pokedex/gastly" TargetMode="External"/><Relationship Id="rId523" Type="http://schemas.openxmlformats.org/officeDocument/2006/relationships/hyperlink" Target="https://pokemondb.net/type/water" TargetMode="External"/><Relationship Id="rId968" Type="http://schemas.openxmlformats.org/officeDocument/2006/relationships/hyperlink" Target="https://pokemondb.net/type/electric" TargetMode="External"/><Relationship Id="rId1153" Type="http://schemas.openxmlformats.org/officeDocument/2006/relationships/hyperlink" Target="https://pokemondb.net/type/steel" TargetMode="External"/><Relationship Id="rId1598" Type="http://schemas.openxmlformats.org/officeDocument/2006/relationships/hyperlink" Target="https://pokemondb.net/type/flying" TargetMode="External"/><Relationship Id="rId2204" Type="http://schemas.openxmlformats.org/officeDocument/2006/relationships/hyperlink" Target="https://pokemondb.net/type/grass" TargetMode="External"/><Relationship Id="rId2649" Type="http://schemas.openxmlformats.org/officeDocument/2006/relationships/hyperlink" Target="https://pokemondb.net/type/steel" TargetMode="External"/><Relationship Id="rId97" Type="http://schemas.openxmlformats.org/officeDocument/2006/relationships/hyperlink" Target="https://pokemondb.net/type/ice" TargetMode="External"/><Relationship Id="rId730" Type="http://schemas.openxmlformats.org/officeDocument/2006/relationships/hyperlink" Target="https://pokemondb.net/pokedex/houndoom" TargetMode="External"/><Relationship Id="rId828" Type="http://schemas.openxmlformats.org/officeDocument/2006/relationships/hyperlink" Target="https://pokemondb.net/pokedex/linoone" TargetMode="External"/><Relationship Id="rId1013" Type="http://schemas.openxmlformats.org/officeDocument/2006/relationships/hyperlink" Target="https://pokemondb.net/type/normal" TargetMode="External"/><Relationship Id="rId1360" Type="http://schemas.openxmlformats.org/officeDocument/2006/relationships/hyperlink" Target="https://pokemondb.net/pokedex/garchomp" TargetMode="External"/><Relationship Id="rId1458" Type="http://schemas.openxmlformats.org/officeDocument/2006/relationships/hyperlink" Target="https://pokemondb.net/type/ghost" TargetMode="External"/><Relationship Id="rId1665" Type="http://schemas.openxmlformats.org/officeDocument/2006/relationships/hyperlink" Target="https://pokemondb.net/pokedex/basculin" TargetMode="External"/><Relationship Id="rId1872" Type="http://schemas.openxmlformats.org/officeDocument/2006/relationships/hyperlink" Target="https://pokemondb.net/type/steel" TargetMode="External"/><Relationship Id="rId2411" Type="http://schemas.openxmlformats.org/officeDocument/2006/relationships/hyperlink" Target="https://pokemondb.net/type/fighting" TargetMode="External"/><Relationship Id="rId2509" Type="http://schemas.openxmlformats.org/officeDocument/2006/relationships/hyperlink" Target="https://pokemondb.net/pokedex/chewtle" TargetMode="External"/><Relationship Id="rId2716" Type="http://schemas.openxmlformats.org/officeDocument/2006/relationships/hyperlink" Target="https://pokemondb.net/pokedex/basculegion" TargetMode="External"/><Relationship Id="rId1220" Type="http://schemas.openxmlformats.org/officeDocument/2006/relationships/hyperlink" Target="https://pokemondb.net/type/water" TargetMode="External"/><Relationship Id="rId1318" Type="http://schemas.openxmlformats.org/officeDocument/2006/relationships/hyperlink" Target="https://pokemondb.net/pokedex/mismagius" TargetMode="External"/><Relationship Id="rId1525" Type="http://schemas.openxmlformats.org/officeDocument/2006/relationships/hyperlink" Target="https://pokemondb.net/type/grass" TargetMode="External"/><Relationship Id="rId1732" Type="http://schemas.openxmlformats.org/officeDocument/2006/relationships/hyperlink" Target="https://pokemondb.net/pokedex/zorua" TargetMode="External"/><Relationship Id="rId24" Type="http://schemas.openxmlformats.org/officeDocument/2006/relationships/hyperlink" Target="https://pokemondb.net/type/fire" TargetMode="External"/><Relationship Id="rId2299" Type="http://schemas.openxmlformats.org/officeDocument/2006/relationships/hyperlink" Target="https://pokemondb.net/pokedex/lurantis" TargetMode="External"/><Relationship Id="rId173" Type="http://schemas.openxmlformats.org/officeDocument/2006/relationships/hyperlink" Target="https://pokemondb.net/type/steel" TargetMode="External"/><Relationship Id="rId380" Type="http://schemas.openxmlformats.org/officeDocument/2006/relationships/hyperlink" Target="https://pokemondb.net/type/rock" TargetMode="External"/><Relationship Id="rId2061" Type="http://schemas.openxmlformats.org/officeDocument/2006/relationships/hyperlink" Target="https://pokemondb.net/type/psychic" TargetMode="External"/><Relationship Id="rId240" Type="http://schemas.openxmlformats.org/officeDocument/2006/relationships/hyperlink" Target="https://pokemondb.net/type/ground" TargetMode="External"/><Relationship Id="rId478" Type="http://schemas.openxmlformats.org/officeDocument/2006/relationships/hyperlink" Target="https://pokemondb.net/type/flying" TargetMode="External"/><Relationship Id="rId685" Type="http://schemas.openxmlformats.org/officeDocument/2006/relationships/hyperlink" Target="https://pokemondb.net/pokedex/sneasel" TargetMode="External"/><Relationship Id="rId892" Type="http://schemas.openxmlformats.org/officeDocument/2006/relationships/hyperlink" Target="https://pokemondb.net/pokedex/shroomish" TargetMode="External"/><Relationship Id="rId2159" Type="http://schemas.openxmlformats.org/officeDocument/2006/relationships/hyperlink" Target="https://pokemondb.net/pokedex/avalugg" TargetMode="External"/><Relationship Id="rId2366" Type="http://schemas.openxmlformats.org/officeDocument/2006/relationships/hyperlink" Target="https://pokemondb.net/type/fairy" TargetMode="External"/><Relationship Id="rId2573" Type="http://schemas.openxmlformats.org/officeDocument/2006/relationships/hyperlink" Target="https://pokemondb.net/pokedex/hatterene" TargetMode="External"/><Relationship Id="rId100" Type="http://schemas.openxmlformats.org/officeDocument/2006/relationships/hyperlink" Target="https://pokemondb.net/type/ground" TargetMode="External"/><Relationship Id="rId338" Type="http://schemas.openxmlformats.org/officeDocument/2006/relationships/hyperlink" Target="https://pokemondb.net/type/water" TargetMode="External"/><Relationship Id="rId545" Type="http://schemas.openxmlformats.org/officeDocument/2006/relationships/hyperlink" Target="https://pokemondb.net/type/bug" TargetMode="External"/><Relationship Id="rId752" Type="http://schemas.openxmlformats.org/officeDocument/2006/relationships/hyperlink" Target="https://pokemondb.net/type/psychic" TargetMode="External"/><Relationship Id="rId1175" Type="http://schemas.openxmlformats.org/officeDocument/2006/relationships/hyperlink" Target="https://pokemondb.net/type/psychic" TargetMode="External"/><Relationship Id="rId1382" Type="http://schemas.openxmlformats.org/officeDocument/2006/relationships/hyperlink" Target="https://pokemondb.net/type/bug" TargetMode="External"/><Relationship Id="rId2019" Type="http://schemas.openxmlformats.org/officeDocument/2006/relationships/hyperlink" Target="https://pokemondb.net/type/fairy" TargetMode="External"/><Relationship Id="rId2226" Type="http://schemas.openxmlformats.org/officeDocument/2006/relationships/hyperlink" Target="https://pokemondb.net/pokedex/trumbeak" TargetMode="External"/><Relationship Id="rId2433" Type="http://schemas.openxmlformats.org/officeDocument/2006/relationships/hyperlink" Target="https://pokemondb.net/type/ghost" TargetMode="External"/><Relationship Id="rId2640" Type="http://schemas.openxmlformats.org/officeDocument/2006/relationships/hyperlink" Target="https://pokemondb.net/type/electric" TargetMode="External"/><Relationship Id="rId405" Type="http://schemas.openxmlformats.org/officeDocument/2006/relationships/hyperlink" Target="https://pokemondb.net/pokedex/mr-mime" TargetMode="External"/><Relationship Id="rId612" Type="http://schemas.openxmlformats.org/officeDocument/2006/relationships/hyperlink" Target="https://pokemondb.net/type/grass" TargetMode="External"/><Relationship Id="rId1035" Type="http://schemas.openxmlformats.org/officeDocument/2006/relationships/hyperlink" Target="https://pokemondb.net/type/fairy" TargetMode="External"/><Relationship Id="rId1242" Type="http://schemas.openxmlformats.org/officeDocument/2006/relationships/hyperlink" Target="https://pokemondb.net/pokedex/shinx" TargetMode="External"/><Relationship Id="rId1687" Type="http://schemas.openxmlformats.org/officeDocument/2006/relationships/hyperlink" Target="https://pokemondb.net/pokedex/darmanitan" TargetMode="External"/><Relationship Id="rId1894" Type="http://schemas.openxmlformats.org/officeDocument/2006/relationships/hyperlink" Target="https://pokemondb.net/type/steel" TargetMode="External"/><Relationship Id="rId2500" Type="http://schemas.openxmlformats.org/officeDocument/2006/relationships/hyperlink" Target="https://pokemondb.net/type/dark" TargetMode="External"/><Relationship Id="rId917" Type="http://schemas.openxmlformats.org/officeDocument/2006/relationships/hyperlink" Target="https://pokemondb.net/type/normal" TargetMode="External"/><Relationship Id="rId1102" Type="http://schemas.openxmlformats.org/officeDocument/2006/relationships/hyperlink" Target="https://pokemondb.net/pokedex/chimecho" TargetMode="External"/><Relationship Id="rId1547" Type="http://schemas.openxmlformats.org/officeDocument/2006/relationships/hyperlink" Target="https://pokemondb.net/pokedex/patrat" TargetMode="External"/><Relationship Id="rId1754" Type="http://schemas.openxmlformats.org/officeDocument/2006/relationships/hyperlink" Target="https://pokemondb.net/pokedex/reuniclus" TargetMode="External"/><Relationship Id="rId1961" Type="http://schemas.openxmlformats.org/officeDocument/2006/relationships/hyperlink" Target="https://pokemondb.net/type/fighting" TargetMode="External"/><Relationship Id="rId46" Type="http://schemas.openxmlformats.org/officeDocument/2006/relationships/hyperlink" Target="https://pokemondb.net/type/poison" TargetMode="External"/><Relationship Id="rId1407" Type="http://schemas.openxmlformats.org/officeDocument/2006/relationships/hyperlink" Target="https://pokemondb.net/pokedex/abomasnow" TargetMode="External"/><Relationship Id="rId1614" Type="http://schemas.openxmlformats.org/officeDocument/2006/relationships/hyperlink" Target="https://pokemondb.net/pokedex/gurdurr" TargetMode="External"/><Relationship Id="rId1821" Type="http://schemas.openxmlformats.org/officeDocument/2006/relationships/hyperlink" Target="https://pokemondb.net/type/psychic" TargetMode="External"/><Relationship Id="rId195" Type="http://schemas.openxmlformats.org/officeDocument/2006/relationships/hyperlink" Target="https://pokemondb.net/type/fire" TargetMode="External"/><Relationship Id="rId1919" Type="http://schemas.openxmlformats.org/officeDocument/2006/relationships/hyperlink" Target="https://pokemondb.net/pokedex/tornadus" TargetMode="External"/><Relationship Id="rId2083" Type="http://schemas.openxmlformats.org/officeDocument/2006/relationships/hyperlink" Target="https://pokemondb.net/type/normal" TargetMode="External"/><Relationship Id="rId2290" Type="http://schemas.openxmlformats.org/officeDocument/2006/relationships/hyperlink" Target="https://pokemondb.net/type/ground" TargetMode="External"/><Relationship Id="rId2388" Type="http://schemas.openxmlformats.org/officeDocument/2006/relationships/hyperlink" Target="https://pokemondb.net/type/psychic" TargetMode="External"/><Relationship Id="rId2595" Type="http://schemas.openxmlformats.org/officeDocument/2006/relationships/hyperlink" Target="https://pokemondb.net/type/ice" TargetMode="External"/><Relationship Id="rId262" Type="http://schemas.openxmlformats.org/officeDocument/2006/relationships/hyperlink" Target="https://pokemondb.net/pokedex/rapidash" TargetMode="External"/><Relationship Id="rId567" Type="http://schemas.openxmlformats.org/officeDocument/2006/relationships/hyperlink" Target="https://pokemondb.net/type/fairy" TargetMode="External"/><Relationship Id="rId1197" Type="http://schemas.openxmlformats.org/officeDocument/2006/relationships/hyperlink" Target="https://pokemondb.net/type/psychic" TargetMode="External"/><Relationship Id="rId2150" Type="http://schemas.openxmlformats.org/officeDocument/2006/relationships/hyperlink" Target="https://pokemondb.net/type/ghost" TargetMode="External"/><Relationship Id="rId2248" Type="http://schemas.openxmlformats.org/officeDocument/2006/relationships/hyperlink" Target="https://pokemondb.net/type/ice" TargetMode="External"/><Relationship Id="rId122" Type="http://schemas.openxmlformats.org/officeDocument/2006/relationships/hyperlink" Target="https://pokemondb.net/pokedex/vulpix" TargetMode="External"/><Relationship Id="rId774" Type="http://schemas.openxmlformats.org/officeDocument/2006/relationships/hyperlink" Target="https://pokemondb.net/type/rock" TargetMode="External"/><Relationship Id="rId981" Type="http://schemas.openxmlformats.org/officeDocument/2006/relationships/hyperlink" Target="https://pokemondb.net/type/poison" TargetMode="External"/><Relationship Id="rId1057" Type="http://schemas.openxmlformats.org/officeDocument/2006/relationships/hyperlink" Target="https://pokemondb.net/pokedex/baltoy" TargetMode="External"/><Relationship Id="rId2010" Type="http://schemas.openxmlformats.org/officeDocument/2006/relationships/hyperlink" Target="https://pokemondb.net/pokedex/litleo" TargetMode="External"/><Relationship Id="rId2455" Type="http://schemas.openxmlformats.org/officeDocument/2006/relationships/hyperlink" Target="https://pokemondb.net/type/electric" TargetMode="External"/><Relationship Id="rId2662" Type="http://schemas.openxmlformats.org/officeDocument/2006/relationships/hyperlink" Target="https://pokemondb.net/pokedex/zacian" TargetMode="External"/><Relationship Id="rId427" Type="http://schemas.openxmlformats.org/officeDocument/2006/relationships/hyperlink" Target="https://pokemondb.net/type/normal" TargetMode="External"/><Relationship Id="rId634" Type="http://schemas.openxmlformats.org/officeDocument/2006/relationships/hyperlink" Target="https://pokemondb.net/type/psychic" TargetMode="External"/><Relationship Id="rId841" Type="http://schemas.openxmlformats.org/officeDocument/2006/relationships/hyperlink" Target="https://pokemondb.net/type/bug" TargetMode="External"/><Relationship Id="rId1264" Type="http://schemas.openxmlformats.org/officeDocument/2006/relationships/hyperlink" Target="https://pokemondb.net/pokedex/burmy" TargetMode="External"/><Relationship Id="rId1471" Type="http://schemas.openxmlformats.org/officeDocument/2006/relationships/hyperlink" Target="https://pokemondb.net/pokedex/rotom" TargetMode="External"/><Relationship Id="rId1569" Type="http://schemas.openxmlformats.org/officeDocument/2006/relationships/hyperlink" Target="https://pokemondb.net/pokedex/panpour" TargetMode="External"/><Relationship Id="rId2108" Type="http://schemas.openxmlformats.org/officeDocument/2006/relationships/hyperlink" Target="https://pokemondb.net/type/rock" TargetMode="External"/><Relationship Id="rId2315" Type="http://schemas.openxmlformats.org/officeDocument/2006/relationships/hyperlink" Target="https://pokemondb.net/type/fighting" TargetMode="External"/><Relationship Id="rId2522" Type="http://schemas.openxmlformats.org/officeDocument/2006/relationships/hyperlink" Target="https://pokemondb.net/type/fire" TargetMode="External"/><Relationship Id="rId701" Type="http://schemas.openxmlformats.org/officeDocument/2006/relationships/hyperlink" Target="https://pokemondb.net/type/ice" TargetMode="External"/><Relationship Id="rId939" Type="http://schemas.openxmlformats.org/officeDocument/2006/relationships/hyperlink" Target="https://pokemondb.net/type/fairy" TargetMode="External"/><Relationship Id="rId1124" Type="http://schemas.openxmlformats.org/officeDocument/2006/relationships/hyperlink" Target="https://pokemondb.net/type/water" TargetMode="External"/><Relationship Id="rId1331" Type="http://schemas.openxmlformats.org/officeDocument/2006/relationships/hyperlink" Target="https://pokemondb.net/type/dark" TargetMode="External"/><Relationship Id="rId1776" Type="http://schemas.openxmlformats.org/officeDocument/2006/relationships/hyperlink" Target="https://pokemondb.net/type/flying" TargetMode="External"/><Relationship Id="rId1983" Type="http://schemas.openxmlformats.org/officeDocument/2006/relationships/hyperlink" Target="https://pokemondb.net/pokedex/greninja" TargetMode="External"/><Relationship Id="rId68" Type="http://schemas.openxmlformats.org/officeDocument/2006/relationships/hyperlink" Target="https://pokemondb.net/type/dark" TargetMode="External"/><Relationship Id="rId1429" Type="http://schemas.openxmlformats.org/officeDocument/2006/relationships/hyperlink" Target="https://pokemondb.net/type/flying" TargetMode="External"/><Relationship Id="rId1636" Type="http://schemas.openxmlformats.org/officeDocument/2006/relationships/hyperlink" Target="https://pokemondb.net/pokedex/leavanny" TargetMode="External"/><Relationship Id="rId1843" Type="http://schemas.openxmlformats.org/officeDocument/2006/relationships/hyperlink" Target="https://pokemondb.net/pokedex/cryogonal" TargetMode="External"/><Relationship Id="rId1703" Type="http://schemas.openxmlformats.org/officeDocument/2006/relationships/hyperlink" Target="https://pokemondb.net/type/fighting" TargetMode="External"/><Relationship Id="rId1910" Type="http://schemas.openxmlformats.org/officeDocument/2006/relationships/hyperlink" Target="https://pokemondb.net/pokedex/cobalion" TargetMode="External"/><Relationship Id="rId284" Type="http://schemas.openxmlformats.org/officeDocument/2006/relationships/hyperlink" Target="https://pokemondb.net/type/steel" TargetMode="External"/><Relationship Id="rId491" Type="http://schemas.openxmlformats.org/officeDocument/2006/relationships/hyperlink" Target="https://pokemondb.net/pokedex/dratini" TargetMode="External"/><Relationship Id="rId2172" Type="http://schemas.openxmlformats.org/officeDocument/2006/relationships/hyperlink" Target="https://pokemondb.net/type/flying" TargetMode="External"/><Relationship Id="rId144" Type="http://schemas.openxmlformats.org/officeDocument/2006/relationships/hyperlink" Target="https://pokemondb.net/type/grass" TargetMode="External"/><Relationship Id="rId589" Type="http://schemas.openxmlformats.org/officeDocument/2006/relationships/hyperlink" Target="https://pokemondb.net/type/water" TargetMode="External"/><Relationship Id="rId796" Type="http://schemas.openxmlformats.org/officeDocument/2006/relationships/hyperlink" Target="https://pokemondb.net/type/dragon" TargetMode="External"/><Relationship Id="rId2477" Type="http://schemas.openxmlformats.org/officeDocument/2006/relationships/hyperlink" Target="https://pokemondb.net/type/water" TargetMode="External"/><Relationship Id="rId2684" Type="http://schemas.openxmlformats.org/officeDocument/2006/relationships/hyperlink" Target="https://pokemondb.net/pokedex/zarude" TargetMode="External"/><Relationship Id="rId351" Type="http://schemas.openxmlformats.org/officeDocument/2006/relationships/hyperlink" Target="https://pokemondb.net/type/psychic" TargetMode="External"/><Relationship Id="rId449" Type="http://schemas.openxmlformats.org/officeDocument/2006/relationships/hyperlink" Target="https://pokemondb.net/pokedex/flareon" TargetMode="External"/><Relationship Id="rId656" Type="http://schemas.openxmlformats.org/officeDocument/2006/relationships/hyperlink" Target="https://pokemondb.net/type/ground" TargetMode="External"/><Relationship Id="rId863" Type="http://schemas.openxmlformats.org/officeDocument/2006/relationships/hyperlink" Target="https://pokemondb.net/type/normal" TargetMode="External"/><Relationship Id="rId1079" Type="http://schemas.openxmlformats.org/officeDocument/2006/relationships/hyperlink" Target="https://pokemondb.net/pokedex/castform" TargetMode="External"/><Relationship Id="rId1286" Type="http://schemas.openxmlformats.org/officeDocument/2006/relationships/hyperlink" Target="https://pokemondb.net/type/bug" TargetMode="External"/><Relationship Id="rId1493" Type="http://schemas.openxmlformats.org/officeDocument/2006/relationships/hyperlink" Target="https://pokemondb.net/type/water" TargetMode="External"/><Relationship Id="rId2032" Type="http://schemas.openxmlformats.org/officeDocument/2006/relationships/hyperlink" Target="https://pokemondb.net/type/normal" TargetMode="External"/><Relationship Id="rId2337" Type="http://schemas.openxmlformats.org/officeDocument/2006/relationships/hyperlink" Target="https://pokemondb.net/type/water" TargetMode="External"/><Relationship Id="rId2544" Type="http://schemas.openxmlformats.org/officeDocument/2006/relationships/hyperlink" Target="https://pokemondb.net/pokedex/barraskewda" TargetMode="External"/><Relationship Id="rId211" Type="http://schemas.openxmlformats.org/officeDocument/2006/relationships/hyperlink" Target="https://pokemondb.net/pokedex/kadabra" TargetMode="External"/><Relationship Id="rId309" Type="http://schemas.openxmlformats.org/officeDocument/2006/relationships/hyperlink" Target="https://pokemondb.net/type/poison" TargetMode="External"/><Relationship Id="rId516" Type="http://schemas.openxmlformats.org/officeDocument/2006/relationships/hyperlink" Target="https://pokemondb.net/type/fire" TargetMode="External"/><Relationship Id="rId1146" Type="http://schemas.openxmlformats.org/officeDocument/2006/relationships/hyperlink" Target="https://pokemondb.net/pokedex/beldum" TargetMode="External"/><Relationship Id="rId1798" Type="http://schemas.openxmlformats.org/officeDocument/2006/relationships/hyperlink" Target="https://pokemondb.net/type/electric" TargetMode="External"/><Relationship Id="rId723" Type="http://schemas.openxmlformats.org/officeDocument/2006/relationships/hyperlink" Target="https://pokemondb.net/type/flying" TargetMode="External"/><Relationship Id="rId930" Type="http://schemas.openxmlformats.org/officeDocument/2006/relationships/hyperlink" Target="https://pokemondb.net/type/normal" TargetMode="External"/><Relationship Id="rId1006" Type="http://schemas.openxmlformats.org/officeDocument/2006/relationships/hyperlink" Target="https://pokemondb.net/pokedex/torkoal" TargetMode="External"/><Relationship Id="rId1353" Type="http://schemas.openxmlformats.org/officeDocument/2006/relationships/hyperlink" Target="https://pokemondb.net/type/dark" TargetMode="External"/><Relationship Id="rId1560" Type="http://schemas.openxmlformats.org/officeDocument/2006/relationships/hyperlink" Target="https://pokemondb.net/type/dark" TargetMode="External"/><Relationship Id="rId1658" Type="http://schemas.openxmlformats.org/officeDocument/2006/relationships/hyperlink" Target="https://pokemondb.net/pokedex/lilligant" TargetMode="External"/><Relationship Id="rId1865" Type="http://schemas.openxmlformats.org/officeDocument/2006/relationships/hyperlink" Target="https://pokemondb.net/type/ground" TargetMode="External"/><Relationship Id="rId2404" Type="http://schemas.openxmlformats.org/officeDocument/2006/relationships/hyperlink" Target="https://pokemondb.net/type/psychic" TargetMode="External"/><Relationship Id="rId2611" Type="http://schemas.openxmlformats.org/officeDocument/2006/relationships/hyperlink" Target="https://pokemondb.net/pokedex/frosmoth" TargetMode="External"/><Relationship Id="rId2709" Type="http://schemas.openxmlformats.org/officeDocument/2006/relationships/hyperlink" Target="https://pokemondb.net/type/rock" TargetMode="External"/><Relationship Id="rId1213" Type="http://schemas.openxmlformats.org/officeDocument/2006/relationships/hyperlink" Target="https://pokemondb.net/type/fighting" TargetMode="External"/><Relationship Id="rId1420" Type="http://schemas.openxmlformats.org/officeDocument/2006/relationships/hyperlink" Target="https://pokemondb.net/type/rock" TargetMode="External"/><Relationship Id="rId1518" Type="http://schemas.openxmlformats.org/officeDocument/2006/relationships/hyperlink" Target="https://pokemondb.net/type/flying" TargetMode="External"/><Relationship Id="rId1725" Type="http://schemas.openxmlformats.org/officeDocument/2006/relationships/hyperlink" Target="https://pokemondb.net/type/flying" TargetMode="External"/><Relationship Id="rId1932" Type="http://schemas.openxmlformats.org/officeDocument/2006/relationships/hyperlink" Target="https://pokemondb.net/pokedex/zekrom" TargetMode="External"/><Relationship Id="rId17" Type="http://schemas.openxmlformats.org/officeDocument/2006/relationships/hyperlink" Target="https://pokemondb.net/pokedex/charizard" TargetMode="External"/><Relationship Id="rId2194" Type="http://schemas.openxmlformats.org/officeDocument/2006/relationships/hyperlink" Target="https://pokemondb.net/pokedex/volcanion" TargetMode="External"/><Relationship Id="rId166" Type="http://schemas.openxmlformats.org/officeDocument/2006/relationships/hyperlink" Target="https://pokemondb.net/pokedex/diglett" TargetMode="External"/><Relationship Id="rId373" Type="http://schemas.openxmlformats.org/officeDocument/2006/relationships/hyperlink" Target="https://pokemondb.net/pokedex/weezing" TargetMode="External"/><Relationship Id="rId580" Type="http://schemas.openxmlformats.org/officeDocument/2006/relationships/hyperlink" Target="https://pokemondb.net/type/electric" TargetMode="External"/><Relationship Id="rId2054" Type="http://schemas.openxmlformats.org/officeDocument/2006/relationships/hyperlink" Target="https://pokemondb.net/type/fairy" TargetMode="External"/><Relationship Id="rId2261" Type="http://schemas.openxmlformats.org/officeDocument/2006/relationships/hyperlink" Target="https://pokemondb.net/pokedex/cutiefly" TargetMode="External"/><Relationship Id="rId2499" Type="http://schemas.openxmlformats.org/officeDocument/2006/relationships/hyperlink" Target="https://pokemondb.net/pokedex/thievul" TargetMode="External"/><Relationship Id="rId1" Type="http://schemas.openxmlformats.org/officeDocument/2006/relationships/hyperlink" Target="https://pokemondb.net/pokedex/bulbasaur" TargetMode="External"/><Relationship Id="rId233" Type="http://schemas.openxmlformats.org/officeDocument/2006/relationships/hyperlink" Target="https://pokemondb.net/type/water" TargetMode="External"/><Relationship Id="rId440" Type="http://schemas.openxmlformats.org/officeDocument/2006/relationships/hyperlink" Target="https://pokemondb.net/type/normal" TargetMode="External"/><Relationship Id="rId678" Type="http://schemas.openxmlformats.org/officeDocument/2006/relationships/hyperlink" Target="https://pokemondb.net/type/rock" TargetMode="External"/><Relationship Id="rId885" Type="http://schemas.openxmlformats.org/officeDocument/2006/relationships/hyperlink" Target="https://pokemondb.net/type/fairy" TargetMode="External"/><Relationship Id="rId1070" Type="http://schemas.openxmlformats.org/officeDocument/2006/relationships/hyperlink" Target="https://pokemondb.net/type/rock" TargetMode="External"/><Relationship Id="rId2121" Type="http://schemas.openxmlformats.org/officeDocument/2006/relationships/hyperlink" Target="https://pokemondb.net/type/steel" TargetMode="External"/><Relationship Id="rId2359" Type="http://schemas.openxmlformats.org/officeDocument/2006/relationships/hyperlink" Target="https://pokemondb.net/type/fire" TargetMode="External"/><Relationship Id="rId2566" Type="http://schemas.openxmlformats.org/officeDocument/2006/relationships/hyperlink" Target="https://pokemondb.net/type/ghost" TargetMode="External"/><Relationship Id="rId300" Type="http://schemas.openxmlformats.org/officeDocument/2006/relationships/hyperlink" Target="https://pokemondb.net/type/ice" TargetMode="External"/><Relationship Id="rId538" Type="http://schemas.openxmlformats.org/officeDocument/2006/relationships/hyperlink" Target="https://pokemondb.net/pokedex/ledyba" TargetMode="External"/><Relationship Id="rId745" Type="http://schemas.openxmlformats.org/officeDocument/2006/relationships/hyperlink" Target="https://pokemondb.net/type/normal" TargetMode="External"/><Relationship Id="rId952" Type="http://schemas.openxmlformats.org/officeDocument/2006/relationships/hyperlink" Target="https://pokemondb.net/pokedex/aggron" TargetMode="External"/><Relationship Id="rId1168" Type="http://schemas.openxmlformats.org/officeDocument/2006/relationships/hyperlink" Target="https://pokemondb.net/type/dragon" TargetMode="External"/><Relationship Id="rId1375" Type="http://schemas.openxmlformats.org/officeDocument/2006/relationships/hyperlink" Target="https://pokemondb.net/type/steel" TargetMode="External"/><Relationship Id="rId1582" Type="http://schemas.openxmlformats.org/officeDocument/2006/relationships/hyperlink" Target="https://pokemondb.net/type/flying" TargetMode="External"/><Relationship Id="rId2219" Type="http://schemas.openxmlformats.org/officeDocument/2006/relationships/hyperlink" Target="https://pokemondb.net/type/water" TargetMode="External"/><Relationship Id="rId2426" Type="http://schemas.openxmlformats.org/officeDocument/2006/relationships/hyperlink" Target="https://pokemondb.net/pokedex/necrozma" TargetMode="External"/><Relationship Id="rId2633" Type="http://schemas.openxmlformats.org/officeDocument/2006/relationships/hyperlink" Target="https://pokemondb.net/type/steel" TargetMode="External"/><Relationship Id="rId81" Type="http://schemas.openxmlformats.org/officeDocument/2006/relationships/hyperlink" Target="https://pokemondb.net/pokedex/ekans" TargetMode="External"/><Relationship Id="rId605" Type="http://schemas.openxmlformats.org/officeDocument/2006/relationships/hyperlink" Target="https://pokemondb.net/type/grass" TargetMode="External"/><Relationship Id="rId812" Type="http://schemas.openxmlformats.org/officeDocument/2006/relationships/hyperlink" Target="https://pokemondb.net/type/ground" TargetMode="External"/><Relationship Id="rId1028" Type="http://schemas.openxmlformats.org/officeDocument/2006/relationships/hyperlink" Target="https://pokemondb.net/type/normal" TargetMode="External"/><Relationship Id="rId1235" Type="http://schemas.openxmlformats.org/officeDocument/2006/relationships/hyperlink" Target="https://pokemondb.net/pokedex/bibarel" TargetMode="External"/><Relationship Id="rId1442" Type="http://schemas.openxmlformats.org/officeDocument/2006/relationships/hyperlink" Target="https://pokemondb.net/type/ground" TargetMode="External"/><Relationship Id="rId1887" Type="http://schemas.openxmlformats.org/officeDocument/2006/relationships/hyperlink" Target="https://pokemondb.net/pokedex/mandibuzz" TargetMode="External"/><Relationship Id="rId1302" Type="http://schemas.openxmlformats.org/officeDocument/2006/relationships/hyperlink" Target="https://pokemondb.net/type/ground" TargetMode="External"/><Relationship Id="rId1747" Type="http://schemas.openxmlformats.org/officeDocument/2006/relationships/hyperlink" Target="https://pokemondb.net/type/psychic" TargetMode="External"/><Relationship Id="rId1954" Type="http://schemas.openxmlformats.org/officeDocument/2006/relationships/hyperlink" Target="https://pokemondb.net/type/water" TargetMode="External"/><Relationship Id="rId2700" Type="http://schemas.openxmlformats.org/officeDocument/2006/relationships/hyperlink" Target="https://pokemondb.net/type/ice" TargetMode="External"/><Relationship Id="rId39" Type="http://schemas.openxmlformats.org/officeDocument/2006/relationships/hyperlink" Target="https://pokemondb.net/type/bug" TargetMode="External"/><Relationship Id="rId1607" Type="http://schemas.openxmlformats.org/officeDocument/2006/relationships/hyperlink" Target="https://pokemondb.net/pokedex/audino" TargetMode="External"/><Relationship Id="rId1814" Type="http://schemas.openxmlformats.org/officeDocument/2006/relationships/hyperlink" Target="https://pokemondb.net/pokedex/tynamo" TargetMode="External"/><Relationship Id="rId188" Type="http://schemas.openxmlformats.org/officeDocument/2006/relationships/hyperlink" Target="https://pokemondb.net/pokedex/mankey" TargetMode="External"/><Relationship Id="rId395" Type="http://schemas.openxmlformats.org/officeDocument/2006/relationships/hyperlink" Target="https://pokemondb.net/type/water" TargetMode="External"/><Relationship Id="rId2076" Type="http://schemas.openxmlformats.org/officeDocument/2006/relationships/hyperlink" Target="https://pokemondb.net/type/dragon" TargetMode="External"/><Relationship Id="rId2283" Type="http://schemas.openxmlformats.org/officeDocument/2006/relationships/hyperlink" Target="https://pokemondb.net/type/water" TargetMode="External"/><Relationship Id="rId2490" Type="http://schemas.openxmlformats.org/officeDocument/2006/relationships/hyperlink" Target="https://pokemondb.net/type/bug" TargetMode="External"/><Relationship Id="rId2588" Type="http://schemas.openxmlformats.org/officeDocument/2006/relationships/hyperlink" Target="https://pokemondb.net/pokedex/perrserker" TargetMode="External"/><Relationship Id="rId255" Type="http://schemas.openxmlformats.org/officeDocument/2006/relationships/hyperlink" Target="https://pokemondb.net/type/electric" TargetMode="External"/><Relationship Id="rId462" Type="http://schemas.openxmlformats.org/officeDocument/2006/relationships/hyperlink" Target="https://pokemondb.net/pokedex/kabutops" TargetMode="External"/><Relationship Id="rId1092" Type="http://schemas.openxmlformats.org/officeDocument/2006/relationships/hyperlink" Target="https://pokemondb.net/type/ghost" TargetMode="External"/><Relationship Id="rId1397" Type="http://schemas.openxmlformats.org/officeDocument/2006/relationships/hyperlink" Target="https://pokemondb.net/type/water" TargetMode="External"/><Relationship Id="rId2143" Type="http://schemas.openxmlformats.org/officeDocument/2006/relationships/hyperlink" Target="https://pokemondb.net/pokedex/gourgeist" TargetMode="External"/><Relationship Id="rId2350" Type="http://schemas.openxmlformats.org/officeDocument/2006/relationships/hyperlink" Target="https://pokemondb.net/pokedex/minior" TargetMode="External"/><Relationship Id="rId115" Type="http://schemas.openxmlformats.org/officeDocument/2006/relationships/hyperlink" Target="https://pokemondb.net/pokedex/nidoking" TargetMode="External"/><Relationship Id="rId322" Type="http://schemas.openxmlformats.org/officeDocument/2006/relationships/hyperlink" Target="https://pokemondb.net/pokedex/gengar" TargetMode="External"/><Relationship Id="rId767" Type="http://schemas.openxmlformats.org/officeDocument/2006/relationships/hyperlink" Target="https://pokemondb.net/pokedex/larvitar" TargetMode="External"/><Relationship Id="rId974" Type="http://schemas.openxmlformats.org/officeDocument/2006/relationships/hyperlink" Target="https://pokemondb.net/type/bug" TargetMode="External"/><Relationship Id="rId2003" Type="http://schemas.openxmlformats.org/officeDocument/2006/relationships/hyperlink" Target="https://pokemondb.net/pokedex/scatterbug" TargetMode="External"/><Relationship Id="rId2210" Type="http://schemas.openxmlformats.org/officeDocument/2006/relationships/hyperlink" Target="https://pokemondb.net/type/fire" TargetMode="External"/><Relationship Id="rId2448" Type="http://schemas.openxmlformats.org/officeDocument/2006/relationships/hyperlink" Target="https://pokemondb.net/pokedex/stakataka" TargetMode="External"/><Relationship Id="rId2655" Type="http://schemas.openxmlformats.org/officeDocument/2006/relationships/hyperlink" Target="https://pokemondb.net/type/dragon" TargetMode="External"/><Relationship Id="rId627" Type="http://schemas.openxmlformats.org/officeDocument/2006/relationships/hyperlink" Target="https://pokemondb.net/type/dark" TargetMode="External"/><Relationship Id="rId834" Type="http://schemas.openxmlformats.org/officeDocument/2006/relationships/hyperlink" Target="https://pokemondb.net/type/bug" TargetMode="External"/><Relationship Id="rId1257" Type="http://schemas.openxmlformats.org/officeDocument/2006/relationships/hyperlink" Target="https://pokemondb.net/type/rock" TargetMode="External"/><Relationship Id="rId1464" Type="http://schemas.openxmlformats.org/officeDocument/2006/relationships/hyperlink" Target="https://pokemondb.net/type/fire" TargetMode="External"/><Relationship Id="rId1671" Type="http://schemas.openxmlformats.org/officeDocument/2006/relationships/hyperlink" Target="https://pokemondb.net/type/ground" TargetMode="External"/><Relationship Id="rId2308" Type="http://schemas.openxmlformats.org/officeDocument/2006/relationships/hyperlink" Target="https://pokemondb.net/type/poison" TargetMode="External"/><Relationship Id="rId2515" Type="http://schemas.openxmlformats.org/officeDocument/2006/relationships/hyperlink" Target="https://pokemondb.net/type/electric" TargetMode="External"/><Relationship Id="rId2722" Type="http://schemas.openxmlformats.org/officeDocument/2006/relationships/hyperlink" Target="https://pokemondb.net/pokedex/overqwil" TargetMode="External"/><Relationship Id="rId901" Type="http://schemas.openxmlformats.org/officeDocument/2006/relationships/hyperlink" Target="https://pokemondb.net/pokedex/slaking" TargetMode="External"/><Relationship Id="rId1117" Type="http://schemas.openxmlformats.org/officeDocument/2006/relationships/hyperlink" Target="https://pokemondb.net/type/ice" TargetMode="External"/><Relationship Id="rId1324" Type="http://schemas.openxmlformats.org/officeDocument/2006/relationships/hyperlink" Target="https://pokemondb.net/type/normal" TargetMode="External"/><Relationship Id="rId1531" Type="http://schemas.openxmlformats.org/officeDocument/2006/relationships/hyperlink" Target="https://pokemondb.net/type/fire" TargetMode="External"/><Relationship Id="rId1769" Type="http://schemas.openxmlformats.org/officeDocument/2006/relationships/hyperlink" Target="https://pokemondb.net/type/normal" TargetMode="External"/><Relationship Id="rId1976" Type="http://schemas.openxmlformats.org/officeDocument/2006/relationships/hyperlink" Target="https://pokemondb.net/pokedex/delphox" TargetMode="External"/><Relationship Id="rId30" Type="http://schemas.openxmlformats.org/officeDocument/2006/relationships/hyperlink" Target="https://pokemondb.net/pokedex/blastoise" TargetMode="External"/><Relationship Id="rId1629" Type="http://schemas.openxmlformats.org/officeDocument/2006/relationships/hyperlink" Target="https://pokemondb.net/type/fighting" TargetMode="External"/><Relationship Id="rId1836" Type="http://schemas.openxmlformats.org/officeDocument/2006/relationships/hyperlink" Target="https://pokemondb.net/type/dragon" TargetMode="External"/><Relationship Id="rId1903" Type="http://schemas.openxmlformats.org/officeDocument/2006/relationships/hyperlink" Target="https://pokemondb.net/type/dragon" TargetMode="External"/><Relationship Id="rId2098" Type="http://schemas.openxmlformats.org/officeDocument/2006/relationships/hyperlink" Target="https://pokemondb.net/type/ice" TargetMode="External"/><Relationship Id="rId277" Type="http://schemas.openxmlformats.org/officeDocument/2006/relationships/hyperlink" Target="https://pokemondb.net/type/poison" TargetMode="External"/><Relationship Id="rId484" Type="http://schemas.openxmlformats.org/officeDocument/2006/relationships/hyperlink" Target="https://pokemondb.net/type/flying" TargetMode="External"/><Relationship Id="rId2165" Type="http://schemas.openxmlformats.org/officeDocument/2006/relationships/hyperlink" Target="https://pokemondb.net/pokedex/noivern" TargetMode="External"/><Relationship Id="rId137" Type="http://schemas.openxmlformats.org/officeDocument/2006/relationships/hyperlink" Target="https://pokemondb.net/pokedex/zubat" TargetMode="External"/><Relationship Id="rId344" Type="http://schemas.openxmlformats.org/officeDocument/2006/relationships/hyperlink" Target="https://pokemondb.net/pokedex/electrode" TargetMode="External"/><Relationship Id="rId691" Type="http://schemas.openxmlformats.org/officeDocument/2006/relationships/hyperlink" Target="https://pokemondb.net/pokedex/teddiursa" TargetMode="External"/><Relationship Id="rId789" Type="http://schemas.openxmlformats.org/officeDocument/2006/relationships/hyperlink" Target="https://pokemondb.net/type/grass" TargetMode="External"/><Relationship Id="rId996" Type="http://schemas.openxmlformats.org/officeDocument/2006/relationships/hyperlink" Target="https://pokemondb.net/type/water" TargetMode="External"/><Relationship Id="rId2025" Type="http://schemas.openxmlformats.org/officeDocument/2006/relationships/hyperlink" Target="https://pokemondb.net/type/grass" TargetMode="External"/><Relationship Id="rId2372" Type="http://schemas.openxmlformats.org/officeDocument/2006/relationships/hyperlink" Target="https://pokemondb.net/type/dragon" TargetMode="External"/><Relationship Id="rId2677" Type="http://schemas.openxmlformats.org/officeDocument/2006/relationships/hyperlink" Target="https://pokemondb.net/type/fighting" TargetMode="External"/><Relationship Id="rId551" Type="http://schemas.openxmlformats.org/officeDocument/2006/relationships/hyperlink" Target="https://pokemondb.net/type/poison" TargetMode="External"/><Relationship Id="rId649" Type="http://schemas.openxmlformats.org/officeDocument/2006/relationships/hyperlink" Target="https://pokemondb.net/pokedex/dunsparce" TargetMode="External"/><Relationship Id="rId856" Type="http://schemas.openxmlformats.org/officeDocument/2006/relationships/hyperlink" Target="https://pokemondb.net/pokedex/nuzleaf" TargetMode="External"/><Relationship Id="rId1181" Type="http://schemas.openxmlformats.org/officeDocument/2006/relationships/hyperlink" Target="https://pokemondb.net/type/ground" TargetMode="External"/><Relationship Id="rId1279" Type="http://schemas.openxmlformats.org/officeDocument/2006/relationships/hyperlink" Target="https://pokemondb.net/pokedex/mothim" TargetMode="External"/><Relationship Id="rId1486" Type="http://schemas.openxmlformats.org/officeDocument/2006/relationships/hyperlink" Target="https://pokemondb.net/pokedex/dialga" TargetMode="External"/><Relationship Id="rId2232" Type="http://schemas.openxmlformats.org/officeDocument/2006/relationships/hyperlink" Target="https://pokemondb.net/pokedex/yungoos" TargetMode="External"/><Relationship Id="rId2537" Type="http://schemas.openxmlformats.org/officeDocument/2006/relationships/hyperlink" Target="https://pokemondb.net/pokedex/sandaconda" TargetMode="External"/><Relationship Id="rId204" Type="http://schemas.openxmlformats.org/officeDocument/2006/relationships/hyperlink" Target="https://pokemondb.net/pokedex/poliwhirl" TargetMode="External"/><Relationship Id="rId411" Type="http://schemas.openxmlformats.org/officeDocument/2006/relationships/hyperlink" Target="https://pokemondb.net/pokedex/scyther" TargetMode="External"/><Relationship Id="rId509" Type="http://schemas.openxmlformats.org/officeDocument/2006/relationships/hyperlink" Target="https://pokemondb.net/pokedex/bayleef" TargetMode="External"/><Relationship Id="rId1041" Type="http://schemas.openxmlformats.org/officeDocument/2006/relationships/hyperlink" Target="https://pokemondb.net/type/rock" TargetMode="External"/><Relationship Id="rId1139" Type="http://schemas.openxmlformats.org/officeDocument/2006/relationships/hyperlink" Target="https://pokemondb.net/type/dragon" TargetMode="External"/><Relationship Id="rId1346" Type="http://schemas.openxmlformats.org/officeDocument/2006/relationships/hyperlink" Target="https://pokemondb.net/pokedex/happiny" TargetMode="External"/><Relationship Id="rId1693" Type="http://schemas.openxmlformats.org/officeDocument/2006/relationships/hyperlink" Target="https://pokemondb.net/type/bug" TargetMode="External"/><Relationship Id="rId1998" Type="http://schemas.openxmlformats.org/officeDocument/2006/relationships/hyperlink" Target="https://pokemondb.net/type/fire" TargetMode="External"/><Relationship Id="rId716" Type="http://schemas.openxmlformats.org/officeDocument/2006/relationships/hyperlink" Target="https://pokemondb.net/type/ice" TargetMode="External"/><Relationship Id="rId923" Type="http://schemas.openxmlformats.org/officeDocument/2006/relationships/hyperlink" Target="https://pokemondb.net/type/normal" TargetMode="External"/><Relationship Id="rId1553" Type="http://schemas.openxmlformats.org/officeDocument/2006/relationships/hyperlink" Target="https://pokemondb.net/pokedex/herdier" TargetMode="External"/><Relationship Id="rId1760" Type="http://schemas.openxmlformats.org/officeDocument/2006/relationships/hyperlink" Target="https://pokemondb.net/type/water" TargetMode="External"/><Relationship Id="rId1858" Type="http://schemas.openxmlformats.org/officeDocument/2006/relationships/hyperlink" Target="https://pokemondb.net/type/fighting" TargetMode="External"/><Relationship Id="rId2604" Type="http://schemas.openxmlformats.org/officeDocument/2006/relationships/hyperlink" Target="https://pokemondb.net/pokedex/falinks" TargetMode="External"/><Relationship Id="rId52" Type="http://schemas.openxmlformats.org/officeDocument/2006/relationships/hyperlink" Target="https://pokemondb.net/type/poison" TargetMode="External"/><Relationship Id="rId1206" Type="http://schemas.openxmlformats.org/officeDocument/2006/relationships/hyperlink" Target="https://pokemondb.net/pokedex/torterra" TargetMode="External"/><Relationship Id="rId1413" Type="http://schemas.openxmlformats.org/officeDocument/2006/relationships/hyperlink" Target="https://pokemondb.net/pokedex/magnezone" TargetMode="External"/><Relationship Id="rId1620" Type="http://schemas.openxmlformats.org/officeDocument/2006/relationships/hyperlink" Target="https://pokemondb.net/pokedex/palpitoad" TargetMode="External"/><Relationship Id="rId1718" Type="http://schemas.openxmlformats.org/officeDocument/2006/relationships/hyperlink" Target="https://pokemondb.net/type/water" TargetMode="External"/><Relationship Id="rId1925" Type="http://schemas.openxmlformats.org/officeDocument/2006/relationships/hyperlink" Target="https://pokemondb.net/type/flying" TargetMode="External"/><Relationship Id="rId299" Type="http://schemas.openxmlformats.org/officeDocument/2006/relationships/hyperlink" Target="https://pokemondb.net/type/water" TargetMode="External"/><Relationship Id="rId2187" Type="http://schemas.openxmlformats.org/officeDocument/2006/relationships/hyperlink" Target="https://pokemondb.net/type/fairy" TargetMode="External"/><Relationship Id="rId2394" Type="http://schemas.openxmlformats.org/officeDocument/2006/relationships/hyperlink" Target="https://pokemondb.net/type/water" TargetMode="External"/><Relationship Id="rId159" Type="http://schemas.openxmlformats.org/officeDocument/2006/relationships/hyperlink" Target="https://pokemondb.net/type/bug" TargetMode="External"/><Relationship Id="rId366" Type="http://schemas.openxmlformats.org/officeDocument/2006/relationships/hyperlink" Target="https://pokemondb.net/type/fighting" TargetMode="External"/><Relationship Id="rId573" Type="http://schemas.openxmlformats.org/officeDocument/2006/relationships/hyperlink" Target="https://pokemondb.net/type/flying" TargetMode="External"/><Relationship Id="rId780" Type="http://schemas.openxmlformats.org/officeDocument/2006/relationships/hyperlink" Target="https://pokemondb.net/type/psychic" TargetMode="External"/><Relationship Id="rId2047" Type="http://schemas.openxmlformats.org/officeDocument/2006/relationships/hyperlink" Target="https://pokemondb.net/type/ghost" TargetMode="External"/><Relationship Id="rId2254" Type="http://schemas.openxmlformats.org/officeDocument/2006/relationships/hyperlink" Target="https://pokemondb.net/type/flying" TargetMode="External"/><Relationship Id="rId2461" Type="http://schemas.openxmlformats.org/officeDocument/2006/relationships/hyperlink" Target="https://pokemondb.net/type/grass" TargetMode="External"/><Relationship Id="rId2699" Type="http://schemas.openxmlformats.org/officeDocument/2006/relationships/hyperlink" Target="https://pokemondb.net/type/psychic" TargetMode="External"/><Relationship Id="rId226" Type="http://schemas.openxmlformats.org/officeDocument/2006/relationships/hyperlink" Target="https://pokemondb.net/pokedex/weepinbell" TargetMode="External"/><Relationship Id="rId433" Type="http://schemas.openxmlformats.org/officeDocument/2006/relationships/hyperlink" Target="https://pokemondb.net/pokedex/gyarados" TargetMode="External"/><Relationship Id="rId878" Type="http://schemas.openxmlformats.org/officeDocument/2006/relationships/hyperlink" Target="https://pokemondb.net/type/psychic" TargetMode="External"/><Relationship Id="rId1063" Type="http://schemas.openxmlformats.org/officeDocument/2006/relationships/hyperlink" Target="https://pokemondb.net/pokedex/lileep" TargetMode="External"/><Relationship Id="rId1270" Type="http://schemas.openxmlformats.org/officeDocument/2006/relationships/hyperlink" Target="https://pokemondb.net/pokedex/wormadam" TargetMode="External"/><Relationship Id="rId2114" Type="http://schemas.openxmlformats.org/officeDocument/2006/relationships/hyperlink" Target="https://pokemondb.net/pokedex/sliggoo" TargetMode="External"/><Relationship Id="rId2559" Type="http://schemas.openxmlformats.org/officeDocument/2006/relationships/hyperlink" Target="https://pokemondb.net/type/fire" TargetMode="External"/><Relationship Id="rId640" Type="http://schemas.openxmlformats.org/officeDocument/2006/relationships/hyperlink" Target="https://pokemondb.net/type/psychic" TargetMode="External"/><Relationship Id="rId738" Type="http://schemas.openxmlformats.org/officeDocument/2006/relationships/hyperlink" Target="https://pokemondb.net/pokedex/donphan" TargetMode="External"/><Relationship Id="rId945" Type="http://schemas.openxmlformats.org/officeDocument/2006/relationships/hyperlink" Target="https://pokemondb.net/type/rock" TargetMode="External"/><Relationship Id="rId1368" Type="http://schemas.openxmlformats.org/officeDocument/2006/relationships/hyperlink" Target="https://pokemondb.net/pokedex/riolu" TargetMode="External"/><Relationship Id="rId1575" Type="http://schemas.openxmlformats.org/officeDocument/2006/relationships/hyperlink" Target="https://pokemondb.net/pokedex/musharna" TargetMode="External"/><Relationship Id="rId1782" Type="http://schemas.openxmlformats.org/officeDocument/2006/relationships/hyperlink" Target="https://pokemondb.net/pokedex/foongus" TargetMode="External"/><Relationship Id="rId2321" Type="http://schemas.openxmlformats.org/officeDocument/2006/relationships/hyperlink" Target="https://pokemondb.net/pokedex/steenee" TargetMode="External"/><Relationship Id="rId2419" Type="http://schemas.openxmlformats.org/officeDocument/2006/relationships/hyperlink" Target="https://pokemondb.net/type/flying" TargetMode="External"/><Relationship Id="rId2626" Type="http://schemas.openxmlformats.org/officeDocument/2006/relationships/hyperlink" Target="https://pokemondb.net/pokedex/morpeko" TargetMode="External"/><Relationship Id="rId74" Type="http://schemas.openxmlformats.org/officeDocument/2006/relationships/hyperlink" Target="https://pokemondb.net/type/normal" TargetMode="External"/><Relationship Id="rId500" Type="http://schemas.openxmlformats.org/officeDocument/2006/relationships/hyperlink" Target="https://pokemondb.net/pokedex/mewtwo" TargetMode="External"/><Relationship Id="rId805" Type="http://schemas.openxmlformats.org/officeDocument/2006/relationships/hyperlink" Target="https://pokemondb.net/pokedex/blaziken" TargetMode="External"/><Relationship Id="rId1130" Type="http://schemas.openxmlformats.org/officeDocument/2006/relationships/hyperlink" Target="https://pokemondb.net/type/water" TargetMode="External"/><Relationship Id="rId1228" Type="http://schemas.openxmlformats.org/officeDocument/2006/relationships/hyperlink" Target="https://pokemondb.net/type/normal" TargetMode="External"/><Relationship Id="rId1435" Type="http://schemas.openxmlformats.org/officeDocument/2006/relationships/hyperlink" Target="https://pokemondb.net/pokedex/glaceon" TargetMode="External"/><Relationship Id="rId1642" Type="http://schemas.openxmlformats.org/officeDocument/2006/relationships/hyperlink" Target="https://pokemondb.net/pokedex/whirlipede" TargetMode="External"/><Relationship Id="rId1947" Type="http://schemas.openxmlformats.org/officeDocument/2006/relationships/hyperlink" Target="https://pokemondb.net/pokedex/kyurem" TargetMode="External"/><Relationship Id="rId1502" Type="http://schemas.openxmlformats.org/officeDocument/2006/relationships/hyperlink" Target="https://pokemondb.net/type/dragon" TargetMode="External"/><Relationship Id="rId1807" Type="http://schemas.openxmlformats.org/officeDocument/2006/relationships/hyperlink" Target="https://pokemondb.net/type/steel" TargetMode="External"/><Relationship Id="rId290" Type="http://schemas.openxmlformats.org/officeDocument/2006/relationships/hyperlink" Target="https://pokemondb.net/pokedex/doduo" TargetMode="External"/><Relationship Id="rId388" Type="http://schemas.openxmlformats.org/officeDocument/2006/relationships/hyperlink" Target="https://pokemondb.net/pokedex/kangaskhan" TargetMode="External"/><Relationship Id="rId2069" Type="http://schemas.openxmlformats.org/officeDocument/2006/relationships/hyperlink" Target="https://pokemondb.net/type/rock" TargetMode="External"/><Relationship Id="rId150" Type="http://schemas.openxmlformats.org/officeDocument/2006/relationships/hyperlink" Target="https://pokemondb.net/type/grass" TargetMode="External"/><Relationship Id="rId595" Type="http://schemas.openxmlformats.org/officeDocument/2006/relationships/hyperlink" Target="https://pokemondb.net/type/rock" TargetMode="External"/><Relationship Id="rId2276" Type="http://schemas.openxmlformats.org/officeDocument/2006/relationships/hyperlink" Target="https://pokemondb.net/type/rock" TargetMode="External"/><Relationship Id="rId2483" Type="http://schemas.openxmlformats.org/officeDocument/2006/relationships/hyperlink" Target="https://pokemondb.net/type/flying" TargetMode="External"/><Relationship Id="rId2690" Type="http://schemas.openxmlformats.org/officeDocument/2006/relationships/hyperlink" Target="https://pokemondb.net/type/dragon" TargetMode="External"/><Relationship Id="rId248" Type="http://schemas.openxmlformats.org/officeDocument/2006/relationships/hyperlink" Target="https://pokemondb.net/type/rock" TargetMode="External"/><Relationship Id="rId455" Type="http://schemas.openxmlformats.org/officeDocument/2006/relationships/hyperlink" Target="https://pokemondb.net/type/water" TargetMode="External"/><Relationship Id="rId662" Type="http://schemas.openxmlformats.org/officeDocument/2006/relationships/hyperlink" Target="https://pokemondb.net/pokedex/granbull" TargetMode="External"/><Relationship Id="rId1085" Type="http://schemas.openxmlformats.org/officeDocument/2006/relationships/hyperlink" Target="https://pokemondb.net/pokedex/castform" TargetMode="External"/><Relationship Id="rId1292" Type="http://schemas.openxmlformats.org/officeDocument/2006/relationships/hyperlink" Target="https://pokemondb.net/pokedex/floatzel" TargetMode="External"/><Relationship Id="rId2136" Type="http://schemas.openxmlformats.org/officeDocument/2006/relationships/hyperlink" Target="https://pokemondb.net/type/grass" TargetMode="External"/><Relationship Id="rId2343" Type="http://schemas.openxmlformats.org/officeDocument/2006/relationships/hyperlink" Target="https://pokemondb.net/type/ground" TargetMode="External"/><Relationship Id="rId2550" Type="http://schemas.openxmlformats.org/officeDocument/2006/relationships/hyperlink" Target="https://pokemondb.net/type/electric" TargetMode="External"/><Relationship Id="rId108" Type="http://schemas.openxmlformats.org/officeDocument/2006/relationships/hyperlink" Target="https://pokemondb.net/pokedex/nidoqueen" TargetMode="External"/><Relationship Id="rId315" Type="http://schemas.openxmlformats.org/officeDocument/2006/relationships/hyperlink" Target="https://pokemondb.net/type/ice" TargetMode="External"/><Relationship Id="rId522" Type="http://schemas.openxmlformats.org/officeDocument/2006/relationships/hyperlink" Target="https://pokemondb.net/pokedex/totodile" TargetMode="External"/><Relationship Id="rId967" Type="http://schemas.openxmlformats.org/officeDocument/2006/relationships/hyperlink" Target="https://pokemondb.net/pokedex/manectric" TargetMode="External"/><Relationship Id="rId1152" Type="http://schemas.openxmlformats.org/officeDocument/2006/relationships/hyperlink" Target="https://pokemondb.net/pokedex/metagross" TargetMode="External"/><Relationship Id="rId1597" Type="http://schemas.openxmlformats.org/officeDocument/2006/relationships/hyperlink" Target="https://pokemondb.net/type/psychic" TargetMode="External"/><Relationship Id="rId2203" Type="http://schemas.openxmlformats.org/officeDocument/2006/relationships/hyperlink" Target="https://pokemondb.net/pokedex/decidueye" TargetMode="External"/><Relationship Id="rId2410" Type="http://schemas.openxmlformats.org/officeDocument/2006/relationships/hyperlink" Target="https://pokemondb.net/type/bug" TargetMode="External"/><Relationship Id="rId2648" Type="http://schemas.openxmlformats.org/officeDocument/2006/relationships/hyperlink" Target="https://pokemondb.net/pokedex/duraludon" TargetMode="External"/><Relationship Id="rId96" Type="http://schemas.openxmlformats.org/officeDocument/2006/relationships/hyperlink" Target="https://pokemondb.net/pokedex/sandshrew" TargetMode="External"/><Relationship Id="rId827" Type="http://schemas.openxmlformats.org/officeDocument/2006/relationships/hyperlink" Target="https://pokemondb.net/type/normal" TargetMode="External"/><Relationship Id="rId1012" Type="http://schemas.openxmlformats.org/officeDocument/2006/relationships/hyperlink" Target="https://pokemondb.net/pokedex/spinda" TargetMode="External"/><Relationship Id="rId1457" Type="http://schemas.openxmlformats.org/officeDocument/2006/relationships/hyperlink" Target="https://pokemondb.net/type/ice" TargetMode="External"/><Relationship Id="rId1664" Type="http://schemas.openxmlformats.org/officeDocument/2006/relationships/hyperlink" Target="https://pokemondb.net/type/water" TargetMode="External"/><Relationship Id="rId1871" Type="http://schemas.openxmlformats.org/officeDocument/2006/relationships/hyperlink" Target="https://pokemondb.net/type/dark" TargetMode="External"/><Relationship Id="rId2508" Type="http://schemas.openxmlformats.org/officeDocument/2006/relationships/hyperlink" Target="https://pokemondb.net/type/normal" TargetMode="External"/><Relationship Id="rId2715" Type="http://schemas.openxmlformats.org/officeDocument/2006/relationships/hyperlink" Target="https://pokemondb.net/type/ghost" TargetMode="External"/><Relationship Id="rId1317" Type="http://schemas.openxmlformats.org/officeDocument/2006/relationships/hyperlink" Target="https://pokemondb.net/type/fighting" TargetMode="External"/><Relationship Id="rId1524" Type="http://schemas.openxmlformats.org/officeDocument/2006/relationships/hyperlink" Target="https://pokemondb.net/pokedex/snivy" TargetMode="External"/><Relationship Id="rId1731" Type="http://schemas.openxmlformats.org/officeDocument/2006/relationships/hyperlink" Target="https://pokemondb.net/type/dark" TargetMode="External"/><Relationship Id="rId1969" Type="http://schemas.openxmlformats.org/officeDocument/2006/relationships/hyperlink" Target="https://pokemondb.net/pokedex/chesnaught" TargetMode="External"/><Relationship Id="rId23" Type="http://schemas.openxmlformats.org/officeDocument/2006/relationships/hyperlink" Target="https://pokemondb.net/pokedex/charizard" TargetMode="External"/><Relationship Id="rId1829" Type="http://schemas.openxmlformats.org/officeDocument/2006/relationships/hyperlink" Target="https://pokemondb.net/type/fire" TargetMode="External"/><Relationship Id="rId2298" Type="http://schemas.openxmlformats.org/officeDocument/2006/relationships/hyperlink" Target="https://pokemondb.net/type/grass" TargetMode="External"/><Relationship Id="rId172" Type="http://schemas.openxmlformats.org/officeDocument/2006/relationships/hyperlink" Target="https://pokemondb.net/type/ground" TargetMode="External"/><Relationship Id="rId477" Type="http://schemas.openxmlformats.org/officeDocument/2006/relationships/hyperlink" Target="https://pokemondb.net/type/psychic" TargetMode="External"/><Relationship Id="rId684" Type="http://schemas.openxmlformats.org/officeDocument/2006/relationships/hyperlink" Target="https://pokemondb.net/type/fighting" TargetMode="External"/><Relationship Id="rId2060" Type="http://schemas.openxmlformats.org/officeDocument/2006/relationships/hyperlink" Target="https://pokemondb.net/type/dark" TargetMode="External"/><Relationship Id="rId2158" Type="http://schemas.openxmlformats.org/officeDocument/2006/relationships/hyperlink" Target="https://pokemondb.net/type/ice" TargetMode="External"/><Relationship Id="rId2365" Type="http://schemas.openxmlformats.org/officeDocument/2006/relationships/hyperlink" Target="https://pokemondb.net/type/ghost" TargetMode="External"/><Relationship Id="rId337" Type="http://schemas.openxmlformats.org/officeDocument/2006/relationships/hyperlink" Target="https://pokemondb.net/pokedex/kingler" TargetMode="External"/><Relationship Id="rId891" Type="http://schemas.openxmlformats.org/officeDocument/2006/relationships/hyperlink" Target="https://pokemondb.net/type/flying" TargetMode="External"/><Relationship Id="rId989" Type="http://schemas.openxmlformats.org/officeDocument/2006/relationships/hyperlink" Target="https://pokemondb.net/type/dark" TargetMode="External"/><Relationship Id="rId2018" Type="http://schemas.openxmlformats.org/officeDocument/2006/relationships/hyperlink" Target="https://pokemondb.net/pokedex/floette" TargetMode="External"/><Relationship Id="rId2572" Type="http://schemas.openxmlformats.org/officeDocument/2006/relationships/hyperlink" Target="https://pokemondb.net/type/psychic" TargetMode="External"/><Relationship Id="rId544" Type="http://schemas.openxmlformats.org/officeDocument/2006/relationships/hyperlink" Target="https://pokemondb.net/pokedex/spinarak" TargetMode="External"/><Relationship Id="rId751" Type="http://schemas.openxmlformats.org/officeDocument/2006/relationships/hyperlink" Target="https://pokemondb.net/type/ice" TargetMode="External"/><Relationship Id="rId849" Type="http://schemas.openxmlformats.org/officeDocument/2006/relationships/hyperlink" Target="https://pokemondb.net/type/water" TargetMode="External"/><Relationship Id="rId1174" Type="http://schemas.openxmlformats.org/officeDocument/2006/relationships/hyperlink" Target="https://pokemondb.net/type/dragon" TargetMode="External"/><Relationship Id="rId1381" Type="http://schemas.openxmlformats.org/officeDocument/2006/relationships/hyperlink" Target="https://pokemondb.net/type/poison" TargetMode="External"/><Relationship Id="rId1479" Type="http://schemas.openxmlformats.org/officeDocument/2006/relationships/hyperlink" Target="https://pokemondb.net/pokedex/mesprit" TargetMode="External"/><Relationship Id="rId1686" Type="http://schemas.openxmlformats.org/officeDocument/2006/relationships/hyperlink" Target="https://pokemondb.net/type/ice" TargetMode="External"/><Relationship Id="rId2225" Type="http://schemas.openxmlformats.org/officeDocument/2006/relationships/hyperlink" Target="https://pokemondb.net/type/flying" TargetMode="External"/><Relationship Id="rId2432" Type="http://schemas.openxmlformats.org/officeDocument/2006/relationships/hyperlink" Target="https://pokemondb.net/type/psychic" TargetMode="External"/><Relationship Id="rId404" Type="http://schemas.openxmlformats.org/officeDocument/2006/relationships/hyperlink" Target="https://pokemondb.net/type/psychic" TargetMode="External"/><Relationship Id="rId611" Type="http://schemas.openxmlformats.org/officeDocument/2006/relationships/hyperlink" Target="https://pokemondb.net/pokedex/sunflora" TargetMode="External"/><Relationship Id="rId1034" Type="http://schemas.openxmlformats.org/officeDocument/2006/relationships/hyperlink" Target="https://pokemondb.net/type/dragon" TargetMode="External"/><Relationship Id="rId1241" Type="http://schemas.openxmlformats.org/officeDocument/2006/relationships/hyperlink" Target="https://pokemondb.net/type/bug" TargetMode="External"/><Relationship Id="rId1339" Type="http://schemas.openxmlformats.org/officeDocument/2006/relationships/hyperlink" Target="https://pokemondb.net/type/steel" TargetMode="External"/><Relationship Id="rId1893" Type="http://schemas.openxmlformats.org/officeDocument/2006/relationships/hyperlink" Target="https://pokemondb.net/type/bug" TargetMode="External"/><Relationship Id="rId709" Type="http://schemas.openxmlformats.org/officeDocument/2006/relationships/hyperlink" Target="https://pokemondb.net/pokedex/corsola" TargetMode="External"/><Relationship Id="rId916" Type="http://schemas.openxmlformats.org/officeDocument/2006/relationships/hyperlink" Target="https://pokemondb.net/pokedex/exploud" TargetMode="External"/><Relationship Id="rId1101" Type="http://schemas.openxmlformats.org/officeDocument/2006/relationships/hyperlink" Target="https://pokemondb.net/type/flying" TargetMode="External"/><Relationship Id="rId1546" Type="http://schemas.openxmlformats.org/officeDocument/2006/relationships/hyperlink" Target="https://pokemondb.net/type/dark" TargetMode="External"/><Relationship Id="rId1753" Type="http://schemas.openxmlformats.org/officeDocument/2006/relationships/hyperlink" Target="https://pokemondb.net/type/psychic" TargetMode="External"/><Relationship Id="rId1960" Type="http://schemas.openxmlformats.org/officeDocument/2006/relationships/hyperlink" Target="https://pokemondb.net/type/normal" TargetMode="External"/><Relationship Id="rId45" Type="http://schemas.openxmlformats.org/officeDocument/2006/relationships/hyperlink" Target="https://pokemondb.net/type/bug" TargetMode="External"/><Relationship Id="rId1406" Type="http://schemas.openxmlformats.org/officeDocument/2006/relationships/hyperlink" Target="https://pokemondb.net/type/ice" TargetMode="External"/><Relationship Id="rId1613" Type="http://schemas.openxmlformats.org/officeDocument/2006/relationships/hyperlink" Target="https://pokemondb.net/type/fighting" TargetMode="External"/><Relationship Id="rId1820" Type="http://schemas.openxmlformats.org/officeDocument/2006/relationships/hyperlink" Target="https://pokemondb.net/pokedex/elgyem" TargetMode="External"/><Relationship Id="rId194" Type="http://schemas.openxmlformats.org/officeDocument/2006/relationships/hyperlink" Target="https://pokemondb.net/pokedex/growlithe" TargetMode="External"/><Relationship Id="rId1918" Type="http://schemas.openxmlformats.org/officeDocument/2006/relationships/hyperlink" Target="https://pokemondb.net/type/fighting" TargetMode="External"/><Relationship Id="rId2082" Type="http://schemas.openxmlformats.org/officeDocument/2006/relationships/hyperlink" Target="https://pokemondb.net/type/electric" TargetMode="External"/><Relationship Id="rId261" Type="http://schemas.openxmlformats.org/officeDocument/2006/relationships/hyperlink" Target="https://pokemondb.net/type/fire" TargetMode="External"/><Relationship Id="rId499" Type="http://schemas.openxmlformats.org/officeDocument/2006/relationships/hyperlink" Target="https://pokemondb.net/type/psychic" TargetMode="External"/><Relationship Id="rId2387" Type="http://schemas.openxmlformats.org/officeDocument/2006/relationships/hyperlink" Target="https://pokemondb.net/pokedex/tapu-lele" TargetMode="External"/><Relationship Id="rId2594" Type="http://schemas.openxmlformats.org/officeDocument/2006/relationships/hyperlink" Target="https://pokemondb.net/pokedex/mr-rime" TargetMode="External"/><Relationship Id="rId359" Type="http://schemas.openxmlformats.org/officeDocument/2006/relationships/hyperlink" Target="https://pokemondb.net/type/ground" TargetMode="External"/><Relationship Id="rId566" Type="http://schemas.openxmlformats.org/officeDocument/2006/relationships/hyperlink" Target="https://pokemondb.net/pokedex/togepi" TargetMode="External"/><Relationship Id="rId773" Type="http://schemas.openxmlformats.org/officeDocument/2006/relationships/hyperlink" Target="https://pokemondb.net/pokedex/tyranitar" TargetMode="External"/><Relationship Id="rId1196" Type="http://schemas.openxmlformats.org/officeDocument/2006/relationships/hyperlink" Target="https://pokemondb.net/pokedex/deoxys" TargetMode="External"/><Relationship Id="rId2247" Type="http://schemas.openxmlformats.org/officeDocument/2006/relationships/hyperlink" Target="https://pokemondb.net/type/fighting" TargetMode="External"/><Relationship Id="rId2454" Type="http://schemas.openxmlformats.org/officeDocument/2006/relationships/hyperlink" Target="https://pokemondb.net/pokedex/zeraora" TargetMode="External"/><Relationship Id="rId121" Type="http://schemas.openxmlformats.org/officeDocument/2006/relationships/hyperlink" Target="https://pokemondb.net/type/fairy" TargetMode="External"/><Relationship Id="rId219" Type="http://schemas.openxmlformats.org/officeDocument/2006/relationships/hyperlink" Target="https://pokemondb.net/pokedex/machoke" TargetMode="External"/><Relationship Id="rId426" Type="http://schemas.openxmlformats.org/officeDocument/2006/relationships/hyperlink" Target="https://pokemondb.net/pokedex/tauros" TargetMode="External"/><Relationship Id="rId633" Type="http://schemas.openxmlformats.org/officeDocument/2006/relationships/hyperlink" Target="https://pokemondb.net/type/poison" TargetMode="External"/><Relationship Id="rId980" Type="http://schemas.openxmlformats.org/officeDocument/2006/relationships/hyperlink" Target="https://pokemondb.net/pokedex/gulpin" TargetMode="External"/><Relationship Id="rId1056" Type="http://schemas.openxmlformats.org/officeDocument/2006/relationships/hyperlink" Target="https://pokemondb.net/type/dark" TargetMode="External"/><Relationship Id="rId1263" Type="http://schemas.openxmlformats.org/officeDocument/2006/relationships/hyperlink" Target="https://pokemondb.net/type/steel" TargetMode="External"/><Relationship Id="rId2107" Type="http://schemas.openxmlformats.org/officeDocument/2006/relationships/hyperlink" Target="https://pokemondb.net/pokedex/carbink" TargetMode="External"/><Relationship Id="rId2314" Type="http://schemas.openxmlformats.org/officeDocument/2006/relationships/hyperlink" Target="https://pokemondb.net/type/normal" TargetMode="External"/><Relationship Id="rId2661" Type="http://schemas.openxmlformats.org/officeDocument/2006/relationships/hyperlink" Target="https://pokemondb.net/type/fairy" TargetMode="External"/><Relationship Id="rId840" Type="http://schemas.openxmlformats.org/officeDocument/2006/relationships/hyperlink" Target="https://pokemondb.net/pokedex/cascoon" TargetMode="External"/><Relationship Id="rId938" Type="http://schemas.openxmlformats.org/officeDocument/2006/relationships/hyperlink" Target="https://pokemondb.net/type/steel" TargetMode="External"/><Relationship Id="rId1470" Type="http://schemas.openxmlformats.org/officeDocument/2006/relationships/hyperlink" Target="https://pokemondb.net/type/ice" TargetMode="External"/><Relationship Id="rId1568" Type="http://schemas.openxmlformats.org/officeDocument/2006/relationships/hyperlink" Target="https://pokemondb.net/type/fire" TargetMode="External"/><Relationship Id="rId1775" Type="http://schemas.openxmlformats.org/officeDocument/2006/relationships/hyperlink" Target="https://pokemondb.net/type/electric" TargetMode="External"/><Relationship Id="rId2521" Type="http://schemas.openxmlformats.org/officeDocument/2006/relationships/hyperlink" Target="https://pokemondb.net/type/rock" TargetMode="External"/><Relationship Id="rId2619" Type="http://schemas.openxmlformats.org/officeDocument/2006/relationships/hyperlink" Target="https://pokemondb.net/type/ice" TargetMode="External"/><Relationship Id="rId67" Type="http://schemas.openxmlformats.org/officeDocument/2006/relationships/hyperlink" Target="https://pokemondb.net/pokedex/rattata" TargetMode="External"/><Relationship Id="rId700" Type="http://schemas.openxmlformats.org/officeDocument/2006/relationships/hyperlink" Target="https://pokemondb.net/pokedex/swinub" TargetMode="External"/><Relationship Id="rId1123" Type="http://schemas.openxmlformats.org/officeDocument/2006/relationships/hyperlink" Target="https://pokemondb.net/type/ice" TargetMode="External"/><Relationship Id="rId1330" Type="http://schemas.openxmlformats.org/officeDocument/2006/relationships/hyperlink" Target="https://pokemondb.net/type/poison" TargetMode="External"/><Relationship Id="rId1428" Type="http://schemas.openxmlformats.org/officeDocument/2006/relationships/hyperlink" Target="https://pokemondb.net/type/fairy" TargetMode="External"/><Relationship Id="rId1635" Type="http://schemas.openxmlformats.org/officeDocument/2006/relationships/hyperlink" Target="https://pokemondb.net/type/grass" TargetMode="External"/><Relationship Id="rId1982" Type="http://schemas.openxmlformats.org/officeDocument/2006/relationships/hyperlink" Target="https://pokemondb.net/type/water" TargetMode="External"/><Relationship Id="rId1842" Type="http://schemas.openxmlformats.org/officeDocument/2006/relationships/hyperlink" Target="https://pokemondb.net/type/ice" TargetMode="External"/><Relationship Id="rId1702" Type="http://schemas.openxmlformats.org/officeDocument/2006/relationships/hyperlink" Target="https://pokemondb.net/type/dark" TargetMode="External"/><Relationship Id="rId283" Type="http://schemas.openxmlformats.org/officeDocument/2006/relationships/hyperlink" Target="https://pokemondb.net/type/electric" TargetMode="External"/><Relationship Id="rId490" Type="http://schemas.openxmlformats.org/officeDocument/2006/relationships/hyperlink" Target="https://pokemondb.net/type/flying" TargetMode="External"/><Relationship Id="rId2171" Type="http://schemas.openxmlformats.org/officeDocument/2006/relationships/hyperlink" Target="https://pokemondb.net/type/dark" TargetMode="External"/><Relationship Id="rId143" Type="http://schemas.openxmlformats.org/officeDocument/2006/relationships/hyperlink" Target="https://pokemondb.net/pokedex/oddish" TargetMode="External"/><Relationship Id="rId350" Type="http://schemas.openxmlformats.org/officeDocument/2006/relationships/hyperlink" Target="https://pokemondb.net/type/grass" TargetMode="External"/><Relationship Id="rId588" Type="http://schemas.openxmlformats.org/officeDocument/2006/relationships/hyperlink" Target="https://pokemondb.net/pokedex/marill" TargetMode="External"/><Relationship Id="rId795" Type="http://schemas.openxmlformats.org/officeDocument/2006/relationships/hyperlink" Target="https://pokemondb.net/type/grass" TargetMode="External"/><Relationship Id="rId2031" Type="http://schemas.openxmlformats.org/officeDocument/2006/relationships/hyperlink" Target="https://pokemondb.net/pokedex/furfrou" TargetMode="External"/><Relationship Id="rId2269" Type="http://schemas.openxmlformats.org/officeDocument/2006/relationships/hyperlink" Target="https://pokemondb.net/pokedex/rockruff" TargetMode="External"/><Relationship Id="rId2476" Type="http://schemas.openxmlformats.org/officeDocument/2006/relationships/hyperlink" Target="https://pokemondb.net/pokedex/inteleon" TargetMode="External"/><Relationship Id="rId2683" Type="http://schemas.openxmlformats.org/officeDocument/2006/relationships/hyperlink" Target="https://pokemondb.net/type/water" TargetMode="External"/><Relationship Id="rId9" Type="http://schemas.openxmlformats.org/officeDocument/2006/relationships/hyperlink" Target="https://pokemondb.net/type/poison" TargetMode="External"/><Relationship Id="rId210" Type="http://schemas.openxmlformats.org/officeDocument/2006/relationships/hyperlink" Target="https://pokemondb.net/type/psychic" TargetMode="External"/><Relationship Id="rId448" Type="http://schemas.openxmlformats.org/officeDocument/2006/relationships/hyperlink" Target="https://pokemondb.net/type/electric" TargetMode="External"/><Relationship Id="rId655" Type="http://schemas.openxmlformats.org/officeDocument/2006/relationships/hyperlink" Target="https://pokemondb.net/type/steel" TargetMode="External"/><Relationship Id="rId862" Type="http://schemas.openxmlformats.org/officeDocument/2006/relationships/hyperlink" Target="https://pokemondb.net/pokedex/taillow" TargetMode="External"/><Relationship Id="rId1078" Type="http://schemas.openxmlformats.org/officeDocument/2006/relationships/hyperlink" Target="https://pokemondb.net/type/water" TargetMode="External"/><Relationship Id="rId1285" Type="http://schemas.openxmlformats.org/officeDocument/2006/relationships/hyperlink" Target="https://pokemondb.net/pokedex/vespiquen" TargetMode="External"/><Relationship Id="rId1492" Type="http://schemas.openxmlformats.org/officeDocument/2006/relationships/hyperlink" Target="https://pokemondb.net/pokedex/palkia" TargetMode="External"/><Relationship Id="rId2129" Type="http://schemas.openxmlformats.org/officeDocument/2006/relationships/hyperlink" Target="https://pokemondb.net/type/ghost" TargetMode="External"/><Relationship Id="rId2336" Type="http://schemas.openxmlformats.org/officeDocument/2006/relationships/hyperlink" Target="https://pokemondb.net/type/bug" TargetMode="External"/><Relationship Id="rId2543" Type="http://schemas.openxmlformats.org/officeDocument/2006/relationships/hyperlink" Target="https://pokemondb.net/type/water" TargetMode="External"/><Relationship Id="rId308" Type="http://schemas.openxmlformats.org/officeDocument/2006/relationships/hyperlink" Target="https://pokemondb.net/pokedex/muk" TargetMode="External"/><Relationship Id="rId515" Type="http://schemas.openxmlformats.org/officeDocument/2006/relationships/hyperlink" Target="https://pokemondb.net/pokedex/quilava" TargetMode="External"/><Relationship Id="rId722" Type="http://schemas.openxmlformats.org/officeDocument/2006/relationships/hyperlink" Target="https://pokemondb.net/type/steel" TargetMode="External"/><Relationship Id="rId1145" Type="http://schemas.openxmlformats.org/officeDocument/2006/relationships/hyperlink" Target="https://pokemondb.net/type/flying" TargetMode="External"/><Relationship Id="rId1352" Type="http://schemas.openxmlformats.org/officeDocument/2006/relationships/hyperlink" Target="https://pokemondb.net/type/ghost" TargetMode="External"/><Relationship Id="rId1797" Type="http://schemas.openxmlformats.org/officeDocument/2006/relationships/hyperlink" Target="https://pokemondb.net/type/bug" TargetMode="External"/><Relationship Id="rId2403" Type="http://schemas.openxmlformats.org/officeDocument/2006/relationships/hyperlink" Target="https://pokemondb.net/pokedex/lunala" TargetMode="External"/><Relationship Id="rId89" Type="http://schemas.openxmlformats.org/officeDocument/2006/relationships/hyperlink" Target="https://pokemondb.net/pokedex/raichu" TargetMode="External"/><Relationship Id="rId1005" Type="http://schemas.openxmlformats.org/officeDocument/2006/relationships/hyperlink" Target="https://pokemondb.net/type/ground" TargetMode="External"/><Relationship Id="rId1212" Type="http://schemas.openxmlformats.org/officeDocument/2006/relationships/hyperlink" Target="https://pokemondb.net/type/fire" TargetMode="External"/><Relationship Id="rId1657" Type="http://schemas.openxmlformats.org/officeDocument/2006/relationships/hyperlink" Target="https://pokemondb.net/type/grass" TargetMode="External"/><Relationship Id="rId1864" Type="http://schemas.openxmlformats.org/officeDocument/2006/relationships/hyperlink" Target="https://pokemondb.net/pokedex/golurk" TargetMode="External"/><Relationship Id="rId2610" Type="http://schemas.openxmlformats.org/officeDocument/2006/relationships/hyperlink" Target="https://pokemondb.net/type/bug" TargetMode="External"/><Relationship Id="rId2708" Type="http://schemas.openxmlformats.org/officeDocument/2006/relationships/hyperlink" Target="https://pokemondb.net/type/bug" TargetMode="External"/><Relationship Id="rId1517" Type="http://schemas.openxmlformats.org/officeDocument/2006/relationships/hyperlink" Target="https://pokemondb.net/type/grass" TargetMode="External"/><Relationship Id="rId1724" Type="http://schemas.openxmlformats.org/officeDocument/2006/relationships/hyperlink" Target="https://pokemondb.net/type/rock" TargetMode="External"/><Relationship Id="rId16" Type="http://schemas.openxmlformats.org/officeDocument/2006/relationships/hyperlink" Target="https://pokemondb.net/type/fire" TargetMode="External"/><Relationship Id="rId1931" Type="http://schemas.openxmlformats.org/officeDocument/2006/relationships/hyperlink" Target="https://pokemondb.net/type/fire" TargetMode="External"/><Relationship Id="rId2193" Type="http://schemas.openxmlformats.org/officeDocument/2006/relationships/hyperlink" Target="https://pokemondb.net/type/dark" TargetMode="External"/><Relationship Id="rId2498" Type="http://schemas.openxmlformats.org/officeDocument/2006/relationships/hyperlink" Target="https://pokemondb.net/type/dark" TargetMode="External"/><Relationship Id="rId165" Type="http://schemas.openxmlformats.org/officeDocument/2006/relationships/hyperlink" Target="https://pokemondb.net/type/ground" TargetMode="External"/><Relationship Id="rId372" Type="http://schemas.openxmlformats.org/officeDocument/2006/relationships/hyperlink" Target="https://pokemondb.net/type/poison" TargetMode="External"/><Relationship Id="rId677" Type="http://schemas.openxmlformats.org/officeDocument/2006/relationships/hyperlink" Target="https://pokemondb.net/type/bug" TargetMode="External"/><Relationship Id="rId2053" Type="http://schemas.openxmlformats.org/officeDocument/2006/relationships/hyperlink" Target="https://pokemondb.net/pokedex/aromatisse" TargetMode="External"/><Relationship Id="rId2260" Type="http://schemas.openxmlformats.org/officeDocument/2006/relationships/hyperlink" Target="https://pokemondb.net/type/flying" TargetMode="External"/><Relationship Id="rId2358" Type="http://schemas.openxmlformats.org/officeDocument/2006/relationships/hyperlink" Target="https://pokemondb.net/pokedex/turtonator" TargetMode="External"/><Relationship Id="rId232" Type="http://schemas.openxmlformats.org/officeDocument/2006/relationships/hyperlink" Target="https://pokemondb.net/pokedex/tentacool" TargetMode="External"/><Relationship Id="rId884" Type="http://schemas.openxmlformats.org/officeDocument/2006/relationships/hyperlink" Target="https://pokemondb.net/type/psychic" TargetMode="External"/><Relationship Id="rId2120" Type="http://schemas.openxmlformats.org/officeDocument/2006/relationships/hyperlink" Target="https://pokemondb.net/type/dragon" TargetMode="External"/><Relationship Id="rId2565" Type="http://schemas.openxmlformats.org/officeDocument/2006/relationships/hyperlink" Target="https://pokemondb.net/pokedex/sinistea" TargetMode="External"/><Relationship Id="rId537" Type="http://schemas.openxmlformats.org/officeDocument/2006/relationships/hyperlink" Target="https://pokemondb.net/type/flying" TargetMode="External"/><Relationship Id="rId744" Type="http://schemas.openxmlformats.org/officeDocument/2006/relationships/hyperlink" Target="https://pokemondb.net/pokedex/smeargle" TargetMode="External"/><Relationship Id="rId951" Type="http://schemas.openxmlformats.org/officeDocument/2006/relationships/hyperlink" Target="https://pokemondb.net/type/rock" TargetMode="External"/><Relationship Id="rId1167" Type="http://schemas.openxmlformats.org/officeDocument/2006/relationships/hyperlink" Target="https://pokemondb.net/pokedex/latias" TargetMode="External"/><Relationship Id="rId1374" Type="http://schemas.openxmlformats.org/officeDocument/2006/relationships/hyperlink" Target="https://pokemondb.net/type/fighting" TargetMode="External"/><Relationship Id="rId1581" Type="http://schemas.openxmlformats.org/officeDocument/2006/relationships/hyperlink" Target="https://pokemondb.net/type/normal" TargetMode="External"/><Relationship Id="rId1679" Type="http://schemas.openxmlformats.org/officeDocument/2006/relationships/hyperlink" Target="https://pokemondb.net/type/ice" TargetMode="External"/><Relationship Id="rId2218" Type="http://schemas.openxmlformats.org/officeDocument/2006/relationships/hyperlink" Target="https://pokemondb.net/pokedex/brionne" TargetMode="External"/><Relationship Id="rId2425" Type="http://schemas.openxmlformats.org/officeDocument/2006/relationships/hyperlink" Target="https://pokemondb.net/type/dragon" TargetMode="External"/><Relationship Id="rId2632" Type="http://schemas.openxmlformats.org/officeDocument/2006/relationships/hyperlink" Target="https://pokemondb.net/pokedex/cufant" TargetMode="External"/><Relationship Id="rId80" Type="http://schemas.openxmlformats.org/officeDocument/2006/relationships/hyperlink" Target="https://pokemondb.net/type/flying" TargetMode="External"/><Relationship Id="rId604" Type="http://schemas.openxmlformats.org/officeDocument/2006/relationships/hyperlink" Target="https://pokemondb.net/pokedex/jumpluff" TargetMode="External"/><Relationship Id="rId811" Type="http://schemas.openxmlformats.org/officeDocument/2006/relationships/hyperlink" Target="https://pokemondb.net/type/water" TargetMode="External"/><Relationship Id="rId1027" Type="http://schemas.openxmlformats.org/officeDocument/2006/relationships/hyperlink" Target="https://pokemondb.net/pokedex/swablu" TargetMode="External"/><Relationship Id="rId1234" Type="http://schemas.openxmlformats.org/officeDocument/2006/relationships/hyperlink" Target="https://pokemondb.net/type/normal" TargetMode="External"/><Relationship Id="rId1441" Type="http://schemas.openxmlformats.org/officeDocument/2006/relationships/hyperlink" Target="https://pokemondb.net/type/ice" TargetMode="External"/><Relationship Id="rId1886" Type="http://schemas.openxmlformats.org/officeDocument/2006/relationships/hyperlink" Target="https://pokemondb.net/type/flying" TargetMode="External"/><Relationship Id="rId909" Type="http://schemas.openxmlformats.org/officeDocument/2006/relationships/hyperlink" Target="https://pokemondb.net/pokedex/shedinja" TargetMode="External"/><Relationship Id="rId1301" Type="http://schemas.openxmlformats.org/officeDocument/2006/relationships/hyperlink" Target="https://pokemondb.net/type/water" TargetMode="External"/><Relationship Id="rId1539" Type="http://schemas.openxmlformats.org/officeDocument/2006/relationships/hyperlink" Target="https://pokemondb.net/type/water" TargetMode="External"/><Relationship Id="rId1746" Type="http://schemas.openxmlformats.org/officeDocument/2006/relationships/hyperlink" Target="https://pokemondb.net/pokedex/gothorita" TargetMode="External"/><Relationship Id="rId1953" Type="http://schemas.openxmlformats.org/officeDocument/2006/relationships/hyperlink" Target="https://pokemondb.net/pokedex/keldeo" TargetMode="External"/><Relationship Id="rId38" Type="http://schemas.openxmlformats.org/officeDocument/2006/relationships/hyperlink" Target="https://pokemondb.net/pokedex/butterfree" TargetMode="External"/><Relationship Id="rId1606" Type="http://schemas.openxmlformats.org/officeDocument/2006/relationships/hyperlink" Target="https://pokemondb.net/type/steel" TargetMode="External"/><Relationship Id="rId1813" Type="http://schemas.openxmlformats.org/officeDocument/2006/relationships/hyperlink" Target="https://pokemondb.net/type/steel" TargetMode="External"/><Relationship Id="rId187" Type="http://schemas.openxmlformats.org/officeDocument/2006/relationships/hyperlink" Target="https://pokemondb.net/type/water" TargetMode="External"/><Relationship Id="rId394" Type="http://schemas.openxmlformats.org/officeDocument/2006/relationships/hyperlink" Target="https://pokemondb.net/pokedex/seadra" TargetMode="External"/><Relationship Id="rId2075" Type="http://schemas.openxmlformats.org/officeDocument/2006/relationships/hyperlink" Target="https://pokemondb.net/type/poison" TargetMode="External"/><Relationship Id="rId2282" Type="http://schemas.openxmlformats.org/officeDocument/2006/relationships/hyperlink" Target="https://pokemondb.net/type/poison" TargetMode="External"/><Relationship Id="rId254" Type="http://schemas.openxmlformats.org/officeDocument/2006/relationships/hyperlink" Target="https://pokemondb.net/type/rock" TargetMode="External"/><Relationship Id="rId699" Type="http://schemas.openxmlformats.org/officeDocument/2006/relationships/hyperlink" Target="https://pokemondb.net/type/rock" TargetMode="External"/><Relationship Id="rId1091" Type="http://schemas.openxmlformats.org/officeDocument/2006/relationships/hyperlink" Target="https://pokemondb.net/pokedex/banette" TargetMode="External"/><Relationship Id="rId2587" Type="http://schemas.openxmlformats.org/officeDocument/2006/relationships/hyperlink" Target="https://pokemondb.net/type/normal" TargetMode="External"/><Relationship Id="rId114" Type="http://schemas.openxmlformats.org/officeDocument/2006/relationships/hyperlink" Target="https://pokemondb.net/type/poison" TargetMode="External"/><Relationship Id="rId461" Type="http://schemas.openxmlformats.org/officeDocument/2006/relationships/hyperlink" Target="https://pokemondb.net/type/water" TargetMode="External"/><Relationship Id="rId559" Type="http://schemas.openxmlformats.org/officeDocument/2006/relationships/hyperlink" Target="https://pokemondb.net/pokedex/pichu" TargetMode="External"/><Relationship Id="rId766" Type="http://schemas.openxmlformats.org/officeDocument/2006/relationships/hyperlink" Target="https://pokemondb.net/type/water" TargetMode="External"/><Relationship Id="rId1189" Type="http://schemas.openxmlformats.org/officeDocument/2006/relationships/hyperlink" Target="https://pokemondb.net/type/dragon" TargetMode="External"/><Relationship Id="rId1396" Type="http://schemas.openxmlformats.org/officeDocument/2006/relationships/hyperlink" Target="https://pokemondb.net/pokedex/lumineon" TargetMode="External"/><Relationship Id="rId2142" Type="http://schemas.openxmlformats.org/officeDocument/2006/relationships/hyperlink" Target="https://pokemondb.net/type/grass" TargetMode="External"/><Relationship Id="rId2447" Type="http://schemas.openxmlformats.org/officeDocument/2006/relationships/hyperlink" Target="https://pokemondb.net/type/dragon" TargetMode="External"/><Relationship Id="rId321" Type="http://schemas.openxmlformats.org/officeDocument/2006/relationships/hyperlink" Target="https://pokemondb.net/type/poison" TargetMode="External"/><Relationship Id="rId419" Type="http://schemas.openxmlformats.org/officeDocument/2006/relationships/hyperlink" Target="https://pokemondb.net/pokedex/magmar" TargetMode="External"/><Relationship Id="rId626" Type="http://schemas.openxmlformats.org/officeDocument/2006/relationships/hyperlink" Target="https://pokemondb.net/pokedex/murkrow" TargetMode="External"/><Relationship Id="rId973" Type="http://schemas.openxmlformats.org/officeDocument/2006/relationships/hyperlink" Target="https://pokemondb.net/pokedex/volbeat" TargetMode="External"/><Relationship Id="rId1049" Type="http://schemas.openxmlformats.org/officeDocument/2006/relationships/hyperlink" Target="https://pokemondb.net/pokedex/whiscash" TargetMode="External"/><Relationship Id="rId1256" Type="http://schemas.openxmlformats.org/officeDocument/2006/relationships/hyperlink" Target="https://pokemondb.net/pokedex/rampardos" TargetMode="External"/><Relationship Id="rId2002" Type="http://schemas.openxmlformats.org/officeDocument/2006/relationships/hyperlink" Target="https://pokemondb.net/type/flying" TargetMode="External"/><Relationship Id="rId2307" Type="http://schemas.openxmlformats.org/officeDocument/2006/relationships/hyperlink" Target="https://pokemondb.net/pokedex/salandit" TargetMode="External"/><Relationship Id="rId2654" Type="http://schemas.openxmlformats.org/officeDocument/2006/relationships/hyperlink" Target="https://pokemondb.net/pokedex/drakloak" TargetMode="External"/><Relationship Id="rId833" Type="http://schemas.openxmlformats.org/officeDocument/2006/relationships/hyperlink" Target="https://pokemondb.net/pokedex/wurmple" TargetMode="External"/><Relationship Id="rId1116" Type="http://schemas.openxmlformats.org/officeDocument/2006/relationships/hyperlink" Target="https://pokemondb.net/pokedex/spheal" TargetMode="External"/><Relationship Id="rId1463" Type="http://schemas.openxmlformats.org/officeDocument/2006/relationships/hyperlink" Target="https://pokemondb.net/type/electric" TargetMode="External"/><Relationship Id="rId1670" Type="http://schemas.openxmlformats.org/officeDocument/2006/relationships/hyperlink" Target="https://pokemondb.net/pokedex/krokorok" TargetMode="External"/><Relationship Id="rId1768" Type="http://schemas.openxmlformats.org/officeDocument/2006/relationships/hyperlink" Target="https://pokemondb.net/pokedex/deerling" TargetMode="External"/><Relationship Id="rId2514" Type="http://schemas.openxmlformats.org/officeDocument/2006/relationships/hyperlink" Target="https://pokemondb.net/pokedex/yamper" TargetMode="External"/><Relationship Id="rId2721" Type="http://schemas.openxmlformats.org/officeDocument/2006/relationships/hyperlink" Target="https://pokemondb.net/type/fighting" TargetMode="External"/><Relationship Id="rId900" Type="http://schemas.openxmlformats.org/officeDocument/2006/relationships/hyperlink" Target="https://pokemondb.net/type/normal" TargetMode="External"/><Relationship Id="rId1323" Type="http://schemas.openxmlformats.org/officeDocument/2006/relationships/hyperlink" Target="https://pokemondb.net/pokedex/glameow" TargetMode="External"/><Relationship Id="rId1530" Type="http://schemas.openxmlformats.org/officeDocument/2006/relationships/hyperlink" Target="https://pokemondb.net/pokedex/tepig" TargetMode="External"/><Relationship Id="rId1628" Type="http://schemas.openxmlformats.org/officeDocument/2006/relationships/hyperlink" Target="https://pokemondb.net/pokedex/sawk" TargetMode="External"/><Relationship Id="rId1975" Type="http://schemas.openxmlformats.org/officeDocument/2006/relationships/hyperlink" Target="https://pokemondb.net/type/fire" TargetMode="External"/><Relationship Id="rId1835" Type="http://schemas.openxmlformats.org/officeDocument/2006/relationships/hyperlink" Target="https://pokemondb.net/pokedex/fraxure" TargetMode="External"/><Relationship Id="rId1902" Type="http://schemas.openxmlformats.org/officeDocument/2006/relationships/hyperlink" Target="https://pokemondb.net/type/dark" TargetMode="External"/><Relationship Id="rId2097" Type="http://schemas.openxmlformats.org/officeDocument/2006/relationships/hyperlink" Target="https://pokemondb.net/type/rock" TargetMode="External"/><Relationship Id="rId276" Type="http://schemas.openxmlformats.org/officeDocument/2006/relationships/hyperlink" Target="https://pokemondb.net/pokedex/slowbro" TargetMode="External"/><Relationship Id="rId483" Type="http://schemas.openxmlformats.org/officeDocument/2006/relationships/hyperlink" Target="https://pokemondb.net/type/fighting" TargetMode="External"/><Relationship Id="rId690" Type="http://schemas.openxmlformats.org/officeDocument/2006/relationships/hyperlink" Target="https://pokemondb.net/type/fighting" TargetMode="External"/><Relationship Id="rId2164" Type="http://schemas.openxmlformats.org/officeDocument/2006/relationships/hyperlink" Target="https://pokemondb.net/type/dragon" TargetMode="External"/><Relationship Id="rId2371" Type="http://schemas.openxmlformats.org/officeDocument/2006/relationships/hyperlink" Target="https://pokemondb.net/type/normal" TargetMode="External"/><Relationship Id="rId136" Type="http://schemas.openxmlformats.org/officeDocument/2006/relationships/hyperlink" Target="https://pokemondb.net/type/fairy" TargetMode="External"/><Relationship Id="rId343" Type="http://schemas.openxmlformats.org/officeDocument/2006/relationships/hyperlink" Target="https://pokemondb.net/type/grass" TargetMode="External"/><Relationship Id="rId550" Type="http://schemas.openxmlformats.org/officeDocument/2006/relationships/hyperlink" Target="https://pokemondb.net/pokedex/crobat" TargetMode="External"/><Relationship Id="rId788" Type="http://schemas.openxmlformats.org/officeDocument/2006/relationships/hyperlink" Target="https://pokemondb.net/pokedex/treecko" TargetMode="External"/><Relationship Id="rId995" Type="http://schemas.openxmlformats.org/officeDocument/2006/relationships/hyperlink" Target="https://pokemondb.net/pokedex/wailord" TargetMode="External"/><Relationship Id="rId1180" Type="http://schemas.openxmlformats.org/officeDocument/2006/relationships/hyperlink" Target="https://pokemondb.net/pokedex/groudon" TargetMode="External"/><Relationship Id="rId2024" Type="http://schemas.openxmlformats.org/officeDocument/2006/relationships/hyperlink" Target="https://pokemondb.net/pokedex/gogoat" TargetMode="External"/><Relationship Id="rId2231" Type="http://schemas.openxmlformats.org/officeDocument/2006/relationships/hyperlink" Target="https://pokemondb.net/type/flying" TargetMode="External"/><Relationship Id="rId2469" Type="http://schemas.openxmlformats.org/officeDocument/2006/relationships/hyperlink" Target="https://pokemondb.net/type/fire" TargetMode="External"/><Relationship Id="rId2676" Type="http://schemas.openxmlformats.org/officeDocument/2006/relationships/hyperlink" Target="https://pokemondb.net/pokedex/kubfu" TargetMode="External"/><Relationship Id="rId203" Type="http://schemas.openxmlformats.org/officeDocument/2006/relationships/hyperlink" Target="https://pokemondb.net/type/water" TargetMode="External"/><Relationship Id="rId648" Type="http://schemas.openxmlformats.org/officeDocument/2006/relationships/hyperlink" Target="https://pokemondb.net/type/steel" TargetMode="External"/><Relationship Id="rId855" Type="http://schemas.openxmlformats.org/officeDocument/2006/relationships/hyperlink" Target="https://pokemondb.net/type/grass" TargetMode="External"/><Relationship Id="rId1040" Type="http://schemas.openxmlformats.org/officeDocument/2006/relationships/hyperlink" Target="https://pokemondb.net/pokedex/lunatone" TargetMode="External"/><Relationship Id="rId1278" Type="http://schemas.openxmlformats.org/officeDocument/2006/relationships/hyperlink" Target="https://pokemondb.net/type/steel" TargetMode="External"/><Relationship Id="rId1485" Type="http://schemas.openxmlformats.org/officeDocument/2006/relationships/hyperlink" Target="https://pokemondb.net/type/dragon" TargetMode="External"/><Relationship Id="rId1692" Type="http://schemas.openxmlformats.org/officeDocument/2006/relationships/hyperlink" Target="https://pokemondb.net/pokedex/dwebble" TargetMode="External"/><Relationship Id="rId2329" Type="http://schemas.openxmlformats.org/officeDocument/2006/relationships/hyperlink" Target="https://pokemondb.net/type/psychic" TargetMode="External"/><Relationship Id="rId2536" Type="http://schemas.openxmlformats.org/officeDocument/2006/relationships/hyperlink" Target="https://pokemondb.net/type/ground" TargetMode="External"/><Relationship Id="rId410" Type="http://schemas.openxmlformats.org/officeDocument/2006/relationships/hyperlink" Target="https://pokemondb.net/type/psychic" TargetMode="External"/><Relationship Id="rId508" Type="http://schemas.openxmlformats.org/officeDocument/2006/relationships/hyperlink" Target="https://pokemondb.net/type/grass" TargetMode="External"/><Relationship Id="rId715" Type="http://schemas.openxmlformats.org/officeDocument/2006/relationships/hyperlink" Target="https://pokemondb.net/pokedex/delibird" TargetMode="External"/><Relationship Id="rId922" Type="http://schemas.openxmlformats.org/officeDocument/2006/relationships/hyperlink" Target="https://pokemondb.net/pokedex/azurill" TargetMode="External"/><Relationship Id="rId1138" Type="http://schemas.openxmlformats.org/officeDocument/2006/relationships/hyperlink" Target="https://pokemondb.net/pokedex/shelgon" TargetMode="External"/><Relationship Id="rId1345" Type="http://schemas.openxmlformats.org/officeDocument/2006/relationships/hyperlink" Target="https://pokemondb.net/type/fairy" TargetMode="External"/><Relationship Id="rId1552" Type="http://schemas.openxmlformats.org/officeDocument/2006/relationships/hyperlink" Target="https://pokemondb.net/type/normal" TargetMode="External"/><Relationship Id="rId1997" Type="http://schemas.openxmlformats.org/officeDocument/2006/relationships/hyperlink" Target="https://pokemondb.net/pokedex/fletchinder" TargetMode="External"/><Relationship Id="rId2603" Type="http://schemas.openxmlformats.org/officeDocument/2006/relationships/hyperlink" Target="https://pokemondb.net/type/fairy" TargetMode="External"/><Relationship Id="rId1205" Type="http://schemas.openxmlformats.org/officeDocument/2006/relationships/hyperlink" Target="https://pokemondb.net/type/grass" TargetMode="External"/><Relationship Id="rId1857" Type="http://schemas.openxmlformats.org/officeDocument/2006/relationships/hyperlink" Target="https://pokemondb.net/pokedex/mienshao" TargetMode="External"/><Relationship Id="rId51" Type="http://schemas.openxmlformats.org/officeDocument/2006/relationships/hyperlink" Target="https://pokemondb.net/type/bug" TargetMode="External"/><Relationship Id="rId1412" Type="http://schemas.openxmlformats.org/officeDocument/2006/relationships/hyperlink" Target="https://pokemondb.net/type/ice" TargetMode="External"/><Relationship Id="rId1717" Type="http://schemas.openxmlformats.org/officeDocument/2006/relationships/hyperlink" Target="https://pokemondb.net/pokedex/carracosta" TargetMode="External"/><Relationship Id="rId1924" Type="http://schemas.openxmlformats.org/officeDocument/2006/relationships/hyperlink" Target="https://pokemondb.net/type/electric" TargetMode="External"/><Relationship Id="rId298" Type="http://schemas.openxmlformats.org/officeDocument/2006/relationships/hyperlink" Target="https://pokemondb.net/pokedex/dewgong" TargetMode="External"/><Relationship Id="rId158" Type="http://schemas.openxmlformats.org/officeDocument/2006/relationships/hyperlink" Target="https://pokemondb.net/pokedex/venonat" TargetMode="External"/><Relationship Id="rId2186" Type="http://schemas.openxmlformats.org/officeDocument/2006/relationships/hyperlink" Target="https://pokemondb.net/type/rock" TargetMode="External"/><Relationship Id="rId2393" Type="http://schemas.openxmlformats.org/officeDocument/2006/relationships/hyperlink" Target="https://pokemondb.net/pokedex/tapu-fini" TargetMode="External"/><Relationship Id="rId2698" Type="http://schemas.openxmlformats.org/officeDocument/2006/relationships/hyperlink" Target="https://pokemondb.net/pokedex/calyrex" TargetMode="External"/><Relationship Id="rId365" Type="http://schemas.openxmlformats.org/officeDocument/2006/relationships/hyperlink" Target="https://pokemondb.net/pokedex/hitmonlee" TargetMode="External"/><Relationship Id="rId572" Type="http://schemas.openxmlformats.org/officeDocument/2006/relationships/hyperlink" Target="https://pokemondb.net/type/psychic" TargetMode="External"/><Relationship Id="rId2046" Type="http://schemas.openxmlformats.org/officeDocument/2006/relationships/hyperlink" Target="https://pokemondb.net/type/steel" TargetMode="External"/><Relationship Id="rId2253" Type="http://schemas.openxmlformats.org/officeDocument/2006/relationships/hyperlink" Target="https://pokemondb.net/type/electric" TargetMode="External"/><Relationship Id="rId2460" Type="http://schemas.openxmlformats.org/officeDocument/2006/relationships/hyperlink" Target="https://pokemondb.net/pokedex/grookey" TargetMode="External"/><Relationship Id="rId225" Type="http://schemas.openxmlformats.org/officeDocument/2006/relationships/hyperlink" Target="https://pokemondb.net/type/poison" TargetMode="External"/><Relationship Id="rId432" Type="http://schemas.openxmlformats.org/officeDocument/2006/relationships/hyperlink" Target="https://pokemondb.net/type/flying" TargetMode="External"/><Relationship Id="rId877" Type="http://schemas.openxmlformats.org/officeDocument/2006/relationships/hyperlink" Target="https://pokemondb.net/pokedex/kirlia" TargetMode="External"/><Relationship Id="rId1062" Type="http://schemas.openxmlformats.org/officeDocument/2006/relationships/hyperlink" Target="https://pokemondb.net/type/psychic" TargetMode="External"/><Relationship Id="rId2113" Type="http://schemas.openxmlformats.org/officeDocument/2006/relationships/hyperlink" Target="https://pokemondb.net/type/dragon" TargetMode="External"/><Relationship Id="rId2320" Type="http://schemas.openxmlformats.org/officeDocument/2006/relationships/hyperlink" Target="https://pokemondb.net/type/grass" TargetMode="External"/><Relationship Id="rId2558" Type="http://schemas.openxmlformats.org/officeDocument/2006/relationships/hyperlink" Target="https://pokemondb.net/pokedex/centiskorch" TargetMode="External"/><Relationship Id="rId737" Type="http://schemas.openxmlformats.org/officeDocument/2006/relationships/hyperlink" Target="https://pokemondb.net/type/ground" TargetMode="External"/><Relationship Id="rId944" Type="http://schemas.openxmlformats.org/officeDocument/2006/relationships/hyperlink" Target="https://pokemondb.net/type/steel" TargetMode="External"/><Relationship Id="rId1367" Type="http://schemas.openxmlformats.org/officeDocument/2006/relationships/hyperlink" Target="https://pokemondb.net/type/normal" TargetMode="External"/><Relationship Id="rId1574" Type="http://schemas.openxmlformats.org/officeDocument/2006/relationships/hyperlink" Target="https://pokemondb.net/type/psychic" TargetMode="External"/><Relationship Id="rId1781" Type="http://schemas.openxmlformats.org/officeDocument/2006/relationships/hyperlink" Target="https://pokemondb.net/type/steel" TargetMode="External"/><Relationship Id="rId2418" Type="http://schemas.openxmlformats.org/officeDocument/2006/relationships/hyperlink" Target="https://pokemondb.net/type/steel" TargetMode="External"/><Relationship Id="rId2625" Type="http://schemas.openxmlformats.org/officeDocument/2006/relationships/hyperlink" Target="https://pokemondb.net/type/normal" TargetMode="External"/><Relationship Id="rId73" Type="http://schemas.openxmlformats.org/officeDocument/2006/relationships/hyperlink" Target="https://pokemondb.net/type/dark" TargetMode="External"/><Relationship Id="rId804" Type="http://schemas.openxmlformats.org/officeDocument/2006/relationships/hyperlink" Target="https://pokemondb.net/type/fighting" TargetMode="External"/><Relationship Id="rId1227" Type="http://schemas.openxmlformats.org/officeDocument/2006/relationships/hyperlink" Target="https://pokemondb.net/pokedex/staravia" TargetMode="External"/><Relationship Id="rId1434" Type="http://schemas.openxmlformats.org/officeDocument/2006/relationships/hyperlink" Target="https://pokemondb.net/type/grass" TargetMode="External"/><Relationship Id="rId1641" Type="http://schemas.openxmlformats.org/officeDocument/2006/relationships/hyperlink" Target="https://pokemondb.net/type/poison" TargetMode="External"/><Relationship Id="rId1879" Type="http://schemas.openxmlformats.org/officeDocument/2006/relationships/hyperlink" Target="https://pokemondb.net/type/normal" TargetMode="External"/><Relationship Id="rId1501" Type="http://schemas.openxmlformats.org/officeDocument/2006/relationships/hyperlink" Target="https://pokemondb.net/type/ghost" TargetMode="External"/><Relationship Id="rId1739" Type="http://schemas.openxmlformats.org/officeDocument/2006/relationships/hyperlink" Target="https://pokemondb.net/type/ghost" TargetMode="External"/><Relationship Id="rId1946" Type="http://schemas.openxmlformats.org/officeDocument/2006/relationships/hyperlink" Target="https://pokemondb.net/type/ice" TargetMode="External"/><Relationship Id="rId1806" Type="http://schemas.openxmlformats.org/officeDocument/2006/relationships/hyperlink" Target="https://pokemondb.net/type/grass" TargetMode="External"/><Relationship Id="rId387" Type="http://schemas.openxmlformats.org/officeDocument/2006/relationships/hyperlink" Target="https://pokemondb.net/type/grass" TargetMode="External"/><Relationship Id="rId594" Type="http://schemas.openxmlformats.org/officeDocument/2006/relationships/hyperlink" Target="https://pokemondb.net/pokedex/sudowoodo" TargetMode="External"/><Relationship Id="rId2068" Type="http://schemas.openxmlformats.org/officeDocument/2006/relationships/hyperlink" Target="https://pokemondb.net/pokedex/barbaracle" TargetMode="External"/><Relationship Id="rId2275" Type="http://schemas.openxmlformats.org/officeDocument/2006/relationships/hyperlink" Target="https://pokemondb.net/pokedex/lycanroc" TargetMode="External"/><Relationship Id="rId247" Type="http://schemas.openxmlformats.org/officeDocument/2006/relationships/hyperlink" Target="https://pokemondb.net/pokedex/graveler" TargetMode="External"/><Relationship Id="rId899" Type="http://schemas.openxmlformats.org/officeDocument/2006/relationships/hyperlink" Target="https://pokemondb.net/pokedex/vigoroth" TargetMode="External"/><Relationship Id="rId1084" Type="http://schemas.openxmlformats.org/officeDocument/2006/relationships/hyperlink" Target="https://pokemondb.net/type/water" TargetMode="External"/><Relationship Id="rId2482" Type="http://schemas.openxmlformats.org/officeDocument/2006/relationships/hyperlink" Target="https://pokemondb.net/pokedex/rookidee" TargetMode="External"/><Relationship Id="rId107" Type="http://schemas.openxmlformats.org/officeDocument/2006/relationships/hyperlink" Target="https://pokemondb.net/type/poison" TargetMode="External"/><Relationship Id="rId454" Type="http://schemas.openxmlformats.org/officeDocument/2006/relationships/hyperlink" Target="https://pokemondb.net/type/rock" TargetMode="External"/><Relationship Id="rId661" Type="http://schemas.openxmlformats.org/officeDocument/2006/relationships/hyperlink" Target="https://pokemondb.net/type/fairy" TargetMode="External"/><Relationship Id="rId759" Type="http://schemas.openxmlformats.org/officeDocument/2006/relationships/hyperlink" Target="https://pokemondb.net/pokedex/blissey" TargetMode="External"/><Relationship Id="rId966" Type="http://schemas.openxmlformats.org/officeDocument/2006/relationships/hyperlink" Target="https://pokemondb.net/type/electric" TargetMode="External"/><Relationship Id="rId1291" Type="http://schemas.openxmlformats.org/officeDocument/2006/relationships/hyperlink" Target="https://pokemondb.net/type/water" TargetMode="External"/><Relationship Id="rId1389" Type="http://schemas.openxmlformats.org/officeDocument/2006/relationships/hyperlink" Target="https://pokemondb.net/pokedex/toxicroak" TargetMode="External"/><Relationship Id="rId1596" Type="http://schemas.openxmlformats.org/officeDocument/2006/relationships/hyperlink" Target="https://pokemondb.net/pokedex/woobat" TargetMode="External"/><Relationship Id="rId2135" Type="http://schemas.openxmlformats.org/officeDocument/2006/relationships/hyperlink" Target="https://pokemondb.net/type/ghost" TargetMode="External"/><Relationship Id="rId2342" Type="http://schemas.openxmlformats.org/officeDocument/2006/relationships/hyperlink" Target="https://pokemondb.net/type/ghost" TargetMode="External"/><Relationship Id="rId2647" Type="http://schemas.openxmlformats.org/officeDocument/2006/relationships/hyperlink" Target="https://pokemondb.net/type/ice" TargetMode="External"/><Relationship Id="rId314" Type="http://schemas.openxmlformats.org/officeDocument/2006/relationships/hyperlink" Target="https://pokemondb.net/type/water" TargetMode="External"/><Relationship Id="rId521" Type="http://schemas.openxmlformats.org/officeDocument/2006/relationships/hyperlink" Target="https://pokemondb.net/type/ghost" TargetMode="External"/><Relationship Id="rId619" Type="http://schemas.openxmlformats.org/officeDocument/2006/relationships/hyperlink" Target="https://pokemondb.net/pokedex/quagsire" TargetMode="External"/><Relationship Id="rId1151" Type="http://schemas.openxmlformats.org/officeDocument/2006/relationships/hyperlink" Target="https://pokemondb.net/type/psychic" TargetMode="External"/><Relationship Id="rId1249" Type="http://schemas.openxmlformats.org/officeDocument/2006/relationships/hyperlink" Target="https://pokemondb.net/type/grass" TargetMode="External"/><Relationship Id="rId2202" Type="http://schemas.openxmlformats.org/officeDocument/2006/relationships/hyperlink" Target="https://pokemondb.net/type/flying" TargetMode="External"/><Relationship Id="rId95" Type="http://schemas.openxmlformats.org/officeDocument/2006/relationships/hyperlink" Target="https://pokemondb.net/type/ground" TargetMode="External"/><Relationship Id="rId826" Type="http://schemas.openxmlformats.org/officeDocument/2006/relationships/hyperlink" Target="https://pokemondb.net/type/dark" TargetMode="External"/><Relationship Id="rId1011" Type="http://schemas.openxmlformats.org/officeDocument/2006/relationships/hyperlink" Target="https://pokemondb.net/type/psychic" TargetMode="External"/><Relationship Id="rId1109" Type="http://schemas.openxmlformats.org/officeDocument/2006/relationships/hyperlink" Target="https://pokemondb.net/type/psychic" TargetMode="External"/><Relationship Id="rId1456" Type="http://schemas.openxmlformats.org/officeDocument/2006/relationships/hyperlink" Target="https://pokemondb.net/pokedex/froslass" TargetMode="External"/><Relationship Id="rId1663" Type="http://schemas.openxmlformats.org/officeDocument/2006/relationships/hyperlink" Target="https://pokemondb.net/pokedex/basculin" TargetMode="External"/><Relationship Id="rId1870" Type="http://schemas.openxmlformats.org/officeDocument/2006/relationships/hyperlink" Target="https://pokemondb.net/pokedex/bisharp" TargetMode="External"/><Relationship Id="rId1968" Type="http://schemas.openxmlformats.org/officeDocument/2006/relationships/hyperlink" Target="https://pokemondb.net/type/grass" TargetMode="External"/><Relationship Id="rId2507" Type="http://schemas.openxmlformats.org/officeDocument/2006/relationships/hyperlink" Target="https://pokemondb.net/pokedex/dubwool" TargetMode="External"/><Relationship Id="rId2714" Type="http://schemas.openxmlformats.org/officeDocument/2006/relationships/hyperlink" Target="https://pokemondb.net/type/water" TargetMode="External"/><Relationship Id="rId1316" Type="http://schemas.openxmlformats.org/officeDocument/2006/relationships/hyperlink" Target="https://pokemondb.net/type/normal" TargetMode="External"/><Relationship Id="rId1523" Type="http://schemas.openxmlformats.org/officeDocument/2006/relationships/hyperlink" Target="https://pokemondb.net/type/fire" TargetMode="External"/><Relationship Id="rId1730" Type="http://schemas.openxmlformats.org/officeDocument/2006/relationships/hyperlink" Target="https://pokemondb.net/pokedex/zorua" TargetMode="External"/><Relationship Id="rId22" Type="http://schemas.openxmlformats.org/officeDocument/2006/relationships/hyperlink" Target="https://pokemondb.net/type/dragon" TargetMode="External"/><Relationship Id="rId1828" Type="http://schemas.openxmlformats.org/officeDocument/2006/relationships/hyperlink" Target="https://pokemondb.net/type/ghost" TargetMode="External"/><Relationship Id="rId171" Type="http://schemas.openxmlformats.org/officeDocument/2006/relationships/hyperlink" Target="https://pokemondb.net/pokedex/dugtrio" TargetMode="External"/><Relationship Id="rId2297" Type="http://schemas.openxmlformats.org/officeDocument/2006/relationships/hyperlink" Target="https://pokemondb.net/pokedex/fomantis" TargetMode="External"/><Relationship Id="rId269" Type="http://schemas.openxmlformats.org/officeDocument/2006/relationships/hyperlink" Target="https://pokemondb.net/type/psychic" TargetMode="External"/><Relationship Id="rId476" Type="http://schemas.openxmlformats.org/officeDocument/2006/relationships/hyperlink" Target="https://pokemondb.net/pokedex/articuno" TargetMode="External"/><Relationship Id="rId683" Type="http://schemas.openxmlformats.org/officeDocument/2006/relationships/hyperlink" Target="https://pokemondb.net/type/bug" TargetMode="External"/><Relationship Id="rId890" Type="http://schemas.openxmlformats.org/officeDocument/2006/relationships/hyperlink" Target="https://pokemondb.net/type/bug" TargetMode="External"/><Relationship Id="rId2157" Type="http://schemas.openxmlformats.org/officeDocument/2006/relationships/hyperlink" Target="https://pokemondb.net/pokedex/avalugg" TargetMode="External"/><Relationship Id="rId2364" Type="http://schemas.openxmlformats.org/officeDocument/2006/relationships/hyperlink" Target="https://pokemondb.net/pokedex/mimikyu" TargetMode="External"/><Relationship Id="rId2571" Type="http://schemas.openxmlformats.org/officeDocument/2006/relationships/hyperlink" Target="https://pokemondb.net/pokedex/hattrem" TargetMode="External"/><Relationship Id="rId129" Type="http://schemas.openxmlformats.org/officeDocument/2006/relationships/hyperlink" Target="https://pokemondb.net/type/ice" TargetMode="External"/><Relationship Id="rId336" Type="http://schemas.openxmlformats.org/officeDocument/2006/relationships/hyperlink" Target="https://pokemondb.net/type/water" TargetMode="External"/><Relationship Id="rId543" Type="http://schemas.openxmlformats.org/officeDocument/2006/relationships/hyperlink" Target="https://pokemondb.net/type/flying" TargetMode="External"/><Relationship Id="rId988" Type="http://schemas.openxmlformats.org/officeDocument/2006/relationships/hyperlink" Target="https://pokemondb.net/type/water" TargetMode="External"/><Relationship Id="rId1173" Type="http://schemas.openxmlformats.org/officeDocument/2006/relationships/hyperlink" Target="https://pokemondb.net/pokedex/latios" TargetMode="External"/><Relationship Id="rId1380" Type="http://schemas.openxmlformats.org/officeDocument/2006/relationships/hyperlink" Target="https://pokemondb.net/pokedex/skorupi" TargetMode="External"/><Relationship Id="rId2017" Type="http://schemas.openxmlformats.org/officeDocument/2006/relationships/hyperlink" Target="https://pokemondb.net/type/fairy" TargetMode="External"/><Relationship Id="rId2224" Type="http://schemas.openxmlformats.org/officeDocument/2006/relationships/hyperlink" Target="https://pokemondb.net/type/normal" TargetMode="External"/><Relationship Id="rId2669" Type="http://schemas.openxmlformats.org/officeDocument/2006/relationships/hyperlink" Target="https://pokemondb.net/type/steel" TargetMode="External"/><Relationship Id="rId403" Type="http://schemas.openxmlformats.org/officeDocument/2006/relationships/hyperlink" Target="https://pokemondb.net/type/water" TargetMode="External"/><Relationship Id="rId750" Type="http://schemas.openxmlformats.org/officeDocument/2006/relationships/hyperlink" Target="https://pokemondb.net/pokedex/smoochum" TargetMode="External"/><Relationship Id="rId848" Type="http://schemas.openxmlformats.org/officeDocument/2006/relationships/hyperlink" Target="https://pokemondb.net/pokedex/lombre" TargetMode="External"/><Relationship Id="rId1033" Type="http://schemas.openxmlformats.org/officeDocument/2006/relationships/hyperlink" Target="https://pokemondb.net/pokedex/altaria" TargetMode="External"/><Relationship Id="rId1478" Type="http://schemas.openxmlformats.org/officeDocument/2006/relationships/hyperlink" Target="https://pokemondb.net/type/psychic" TargetMode="External"/><Relationship Id="rId1685" Type="http://schemas.openxmlformats.org/officeDocument/2006/relationships/hyperlink" Target="https://pokemondb.net/pokedex/darmanitan" TargetMode="External"/><Relationship Id="rId1892" Type="http://schemas.openxmlformats.org/officeDocument/2006/relationships/hyperlink" Target="https://pokemondb.net/pokedex/durant" TargetMode="External"/><Relationship Id="rId2431" Type="http://schemas.openxmlformats.org/officeDocument/2006/relationships/hyperlink" Target="https://pokemondb.net/pokedex/necrozma" TargetMode="External"/><Relationship Id="rId2529" Type="http://schemas.openxmlformats.org/officeDocument/2006/relationships/hyperlink" Target="https://pokemondb.net/pokedex/flapple" TargetMode="External"/><Relationship Id="rId610" Type="http://schemas.openxmlformats.org/officeDocument/2006/relationships/hyperlink" Target="https://pokemondb.net/type/grass" TargetMode="External"/><Relationship Id="rId708" Type="http://schemas.openxmlformats.org/officeDocument/2006/relationships/hyperlink" Target="https://pokemondb.net/type/rock" TargetMode="External"/><Relationship Id="rId915" Type="http://schemas.openxmlformats.org/officeDocument/2006/relationships/hyperlink" Target="https://pokemondb.net/type/normal" TargetMode="External"/><Relationship Id="rId1240" Type="http://schemas.openxmlformats.org/officeDocument/2006/relationships/hyperlink" Target="https://pokemondb.net/pokedex/kricketune" TargetMode="External"/><Relationship Id="rId1338" Type="http://schemas.openxmlformats.org/officeDocument/2006/relationships/hyperlink" Target="https://pokemondb.net/pokedex/bronzong" TargetMode="External"/><Relationship Id="rId1545" Type="http://schemas.openxmlformats.org/officeDocument/2006/relationships/hyperlink" Target="https://pokemondb.net/type/water" TargetMode="External"/><Relationship Id="rId1100" Type="http://schemas.openxmlformats.org/officeDocument/2006/relationships/hyperlink" Target="https://pokemondb.net/type/grass" TargetMode="External"/><Relationship Id="rId1405" Type="http://schemas.openxmlformats.org/officeDocument/2006/relationships/hyperlink" Target="https://pokemondb.net/type/grass" TargetMode="External"/><Relationship Id="rId1752" Type="http://schemas.openxmlformats.org/officeDocument/2006/relationships/hyperlink" Target="https://pokemondb.net/pokedex/duosion" TargetMode="External"/><Relationship Id="rId44" Type="http://schemas.openxmlformats.org/officeDocument/2006/relationships/hyperlink" Target="https://pokemondb.net/pokedex/kakuna" TargetMode="External"/><Relationship Id="rId1612" Type="http://schemas.openxmlformats.org/officeDocument/2006/relationships/hyperlink" Target="https://pokemondb.net/pokedex/timburr" TargetMode="External"/><Relationship Id="rId1917" Type="http://schemas.openxmlformats.org/officeDocument/2006/relationships/hyperlink" Target="https://pokemondb.net/type/grass" TargetMode="External"/><Relationship Id="rId193" Type="http://schemas.openxmlformats.org/officeDocument/2006/relationships/hyperlink" Target="https://pokemondb.net/type/fire" TargetMode="External"/><Relationship Id="rId498" Type="http://schemas.openxmlformats.org/officeDocument/2006/relationships/hyperlink" Target="https://pokemondb.net/pokedex/mewtwo" TargetMode="External"/><Relationship Id="rId2081" Type="http://schemas.openxmlformats.org/officeDocument/2006/relationships/hyperlink" Target="https://pokemondb.net/pokedex/helioptile" TargetMode="External"/><Relationship Id="rId2179" Type="http://schemas.openxmlformats.org/officeDocument/2006/relationships/hyperlink" Target="https://pokemondb.net/pokedex/zygarde" TargetMode="External"/><Relationship Id="rId260" Type="http://schemas.openxmlformats.org/officeDocument/2006/relationships/hyperlink" Target="https://pokemondb.net/pokedex/rapidash" TargetMode="External"/><Relationship Id="rId2386" Type="http://schemas.openxmlformats.org/officeDocument/2006/relationships/hyperlink" Target="https://pokemondb.net/type/fairy" TargetMode="External"/><Relationship Id="rId2593" Type="http://schemas.openxmlformats.org/officeDocument/2006/relationships/hyperlink" Target="https://pokemondb.net/type/fighting" TargetMode="External"/><Relationship Id="rId120" Type="http://schemas.openxmlformats.org/officeDocument/2006/relationships/hyperlink" Target="https://pokemondb.net/pokedex/clefable" TargetMode="External"/><Relationship Id="rId358" Type="http://schemas.openxmlformats.org/officeDocument/2006/relationships/hyperlink" Target="https://pokemondb.net/pokedex/cubone" TargetMode="External"/><Relationship Id="rId565" Type="http://schemas.openxmlformats.org/officeDocument/2006/relationships/hyperlink" Target="https://pokemondb.net/type/fairy" TargetMode="External"/><Relationship Id="rId772" Type="http://schemas.openxmlformats.org/officeDocument/2006/relationships/hyperlink" Target="https://pokemondb.net/type/ground" TargetMode="External"/><Relationship Id="rId1195" Type="http://schemas.openxmlformats.org/officeDocument/2006/relationships/hyperlink" Target="https://pokemondb.net/type/psychic" TargetMode="External"/><Relationship Id="rId2039" Type="http://schemas.openxmlformats.org/officeDocument/2006/relationships/hyperlink" Target="https://pokemondb.net/pokedex/honedge" TargetMode="External"/><Relationship Id="rId2246" Type="http://schemas.openxmlformats.org/officeDocument/2006/relationships/hyperlink" Target="https://pokemondb.net/pokedex/crabominable" TargetMode="External"/><Relationship Id="rId2453" Type="http://schemas.openxmlformats.org/officeDocument/2006/relationships/hyperlink" Target="https://pokemondb.net/type/ghost" TargetMode="External"/><Relationship Id="rId2660" Type="http://schemas.openxmlformats.org/officeDocument/2006/relationships/hyperlink" Target="https://pokemondb.net/pokedex/zacian" TargetMode="External"/><Relationship Id="rId218" Type="http://schemas.openxmlformats.org/officeDocument/2006/relationships/hyperlink" Target="https://pokemondb.net/type/fighting" TargetMode="External"/><Relationship Id="rId425" Type="http://schemas.openxmlformats.org/officeDocument/2006/relationships/hyperlink" Target="https://pokemondb.net/type/flying" TargetMode="External"/><Relationship Id="rId632" Type="http://schemas.openxmlformats.org/officeDocument/2006/relationships/hyperlink" Target="https://pokemondb.net/pokedex/slowking" TargetMode="External"/><Relationship Id="rId1055" Type="http://schemas.openxmlformats.org/officeDocument/2006/relationships/hyperlink" Target="https://pokemondb.net/type/water" TargetMode="External"/><Relationship Id="rId1262" Type="http://schemas.openxmlformats.org/officeDocument/2006/relationships/hyperlink" Target="https://pokemondb.net/type/rock" TargetMode="External"/><Relationship Id="rId2106" Type="http://schemas.openxmlformats.org/officeDocument/2006/relationships/hyperlink" Target="https://pokemondb.net/type/fairy" TargetMode="External"/><Relationship Id="rId2313" Type="http://schemas.openxmlformats.org/officeDocument/2006/relationships/hyperlink" Target="https://pokemondb.net/pokedex/stufful" TargetMode="External"/><Relationship Id="rId2520" Type="http://schemas.openxmlformats.org/officeDocument/2006/relationships/hyperlink" Target="https://pokemondb.net/pokedex/carkol" TargetMode="External"/><Relationship Id="rId937" Type="http://schemas.openxmlformats.org/officeDocument/2006/relationships/hyperlink" Target="https://pokemondb.net/pokedex/mawile" TargetMode="External"/><Relationship Id="rId1122" Type="http://schemas.openxmlformats.org/officeDocument/2006/relationships/hyperlink" Target="https://pokemondb.net/pokedex/walrein" TargetMode="External"/><Relationship Id="rId1567" Type="http://schemas.openxmlformats.org/officeDocument/2006/relationships/hyperlink" Target="https://pokemondb.net/pokedex/simisear" TargetMode="External"/><Relationship Id="rId1774" Type="http://schemas.openxmlformats.org/officeDocument/2006/relationships/hyperlink" Target="https://pokemondb.net/pokedex/emolga" TargetMode="External"/><Relationship Id="rId1981" Type="http://schemas.openxmlformats.org/officeDocument/2006/relationships/hyperlink" Target="https://pokemondb.net/pokedex/frogadier" TargetMode="External"/><Relationship Id="rId2618" Type="http://schemas.openxmlformats.org/officeDocument/2006/relationships/hyperlink" Target="https://pokemondb.net/pokedex/eiscue" TargetMode="External"/><Relationship Id="rId66" Type="http://schemas.openxmlformats.org/officeDocument/2006/relationships/hyperlink" Target="https://pokemondb.net/type/normal" TargetMode="External"/><Relationship Id="rId1427" Type="http://schemas.openxmlformats.org/officeDocument/2006/relationships/hyperlink" Target="https://pokemondb.net/pokedex/togekiss" TargetMode="External"/><Relationship Id="rId1634" Type="http://schemas.openxmlformats.org/officeDocument/2006/relationships/hyperlink" Target="https://pokemondb.net/type/bug" TargetMode="External"/><Relationship Id="rId1841" Type="http://schemas.openxmlformats.org/officeDocument/2006/relationships/hyperlink" Target="https://pokemondb.net/pokedex/beartic" TargetMode="External"/><Relationship Id="rId1939" Type="http://schemas.openxmlformats.org/officeDocument/2006/relationships/hyperlink" Target="https://pokemondb.net/type/ground" TargetMode="External"/><Relationship Id="rId1701" Type="http://schemas.openxmlformats.org/officeDocument/2006/relationships/hyperlink" Target="https://pokemondb.net/pokedex/scrafty" TargetMode="External"/><Relationship Id="rId282" Type="http://schemas.openxmlformats.org/officeDocument/2006/relationships/hyperlink" Target="https://pokemondb.net/pokedex/magneton" TargetMode="External"/><Relationship Id="rId587" Type="http://schemas.openxmlformats.org/officeDocument/2006/relationships/hyperlink" Target="https://pokemondb.net/type/grass" TargetMode="External"/><Relationship Id="rId2170" Type="http://schemas.openxmlformats.org/officeDocument/2006/relationships/hyperlink" Target="https://pokemondb.net/pokedex/yveltal" TargetMode="External"/><Relationship Id="rId2268" Type="http://schemas.openxmlformats.org/officeDocument/2006/relationships/hyperlink" Target="https://pokemondb.net/type/rock" TargetMode="External"/><Relationship Id="rId8" Type="http://schemas.openxmlformats.org/officeDocument/2006/relationships/hyperlink" Target="https://pokemondb.net/type/grass" TargetMode="External"/><Relationship Id="rId142" Type="http://schemas.openxmlformats.org/officeDocument/2006/relationships/hyperlink" Target="https://pokemondb.net/type/flying" TargetMode="External"/><Relationship Id="rId447" Type="http://schemas.openxmlformats.org/officeDocument/2006/relationships/hyperlink" Target="https://pokemondb.net/pokedex/jolteon" TargetMode="External"/><Relationship Id="rId794" Type="http://schemas.openxmlformats.org/officeDocument/2006/relationships/hyperlink" Target="https://pokemondb.net/pokedex/sceptile" TargetMode="External"/><Relationship Id="rId1077" Type="http://schemas.openxmlformats.org/officeDocument/2006/relationships/hyperlink" Target="https://pokemondb.net/pokedex/milotic" TargetMode="External"/><Relationship Id="rId2030" Type="http://schemas.openxmlformats.org/officeDocument/2006/relationships/hyperlink" Target="https://pokemondb.net/type/dark" TargetMode="External"/><Relationship Id="rId2128" Type="http://schemas.openxmlformats.org/officeDocument/2006/relationships/hyperlink" Target="https://pokemondb.net/pokedex/trevenant" TargetMode="External"/><Relationship Id="rId2475" Type="http://schemas.openxmlformats.org/officeDocument/2006/relationships/hyperlink" Target="https://pokemondb.net/type/water" TargetMode="External"/><Relationship Id="rId2682" Type="http://schemas.openxmlformats.org/officeDocument/2006/relationships/hyperlink" Target="https://pokemondb.net/type/fighting" TargetMode="External"/><Relationship Id="rId654" Type="http://schemas.openxmlformats.org/officeDocument/2006/relationships/hyperlink" Target="https://pokemondb.net/pokedex/steelix" TargetMode="External"/><Relationship Id="rId861" Type="http://schemas.openxmlformats.org/officeDocument/2006/relationships/hyperlink" Target="https://pokemondb.net/type/dark" TargetMode="External"/><Relationship Id="rId959" Type="http://schemas.openxmlformats.org/officeDocument/2006/relationships/hyperlink" Target="https://pokemondb.net/type/psychic" TargetMode="External"/><Relationship Id="rId1284" Type="http://schemas.openxmlformats.org/officeDocument/2006/relationships/hyperlink" Target="https://pokemondb.net/type/flying" TargetMode="External"/><Relationship Id="rId1491" Type="http://schemas.openxmlformats.org/officeDocument/2006/relationships/hyperlink" Target="https://pokemondb.net/type/dragon" TargetMode="External"/><Relationship Id="rId1589" Type="http://schemas.openxmlformats.org/officeDocument/2006/relationships/hyperlink" Target="https://pokemondb.net/type/electric" TargetMode="External"/><Relationship Id="rId2335" Type="http://schemas.openxmlformats.org/officeDocument/2006/relationships/hyperlink" Target="https://pokemondb.net/pokedex/golisopod" TargetMode="External"/><Relationship Id="rId2542" Type="http://schemas.openxmlformats.org/officeDocument/2006/relationships/hyperlink" Target="https://pokemondb.net/pokedex/arrokuda" TargetMode="External"/><Relationship Id="rId307" Type="http://schemas.openxmlformats.org/officeDocument/2006/relationships/hyperlink" Target="https://pokemondb.net/type/poison" TargetMode="External"/><Relationship Id="rId514" Type="http://schemas.openxmlformats.org/officeDocument/2006/relationships/hyperlink" Target="https://pokemondb.net/type/fire" TargetMode="External"/><Relationship Id="rId721" Type="http://schemas.openxmlformats.org/officeDocument/2006/relationships/hyperlink" Target="https://pokemondb.net/pokedex/skarmory" TargetMode="External"/><Relationship Id="rId1144" Type="http://schemas.openxmlformats.org/officeDocument/2006/relationships/hyperlink" Target="https://pokemondb.net/type/dragon" TargetMode="External"/><Relationship Id="rId1351" Type="http://schemas.openxmlformats.org/officeDocument/2006/relationships/hyperlink" Target="https://pokemondb.net/pokedex/spiritomb" TargetMode="External"/><Relationship Id="rId1449" Type="http://schemas.openxmlformats.org/officeDocument/2006/relationships/hyperlink" Target="https://pokemondb.net/type/psychic" TargetMode="External"/><Relationship Id="rId1796" Type="http://schemas.openxmlformats.org/officeDocument/2006/relationships/hyperlink" Target="https://pokemondb.net/pokedex/joltik" TargetMode="External"/><Relationship Id="rId2402" Type="http://schemas.openxmlformats.org/officeDocument/2006/relationships/hyperlink" Target="https://pokemondb.net/type/steel" TargetMode="External"/><Relationship Id="rId88" Type="http://schemas.openxmlformats.org/officeDocument/2006/relationships/hyperlink" Target="https://pokemondb.net/type/electric" TargetMode="External"/><Relationship Id="rId819" Type="http://schemas.openxmlformats.org/officeDocument/2006/relationships/hyperlink" Target="https://pokemondb.net/pokedex/poochyena" TargetMode="External"/><Relationship Id="rId1004" Type="http://schemas.openxmlformats.org/officeDocument/2006/relationships/hyperlink" Target="https://pokemondb.net/type/fire" TargetMode="External"/><Relationship Id="rId1211" Type="http://schemas.openxmlformats.org/officeDocument/2006/relationships/hyperlink" Target="https://pokemondb.net/pokedex/monferno" TargetMode="External"/><Relationship Id="rId1656" Type="http://schemas.openxmlformats.org/officeDocument/2006/relationships/hyperlink" Target="https://pokemondb.net/pokedex/lilligant" TargetMode="External"/><Relationship Id="rId1863" Type="http://schemas.openxmlformats.org/officeDocument/2006/relationships/hyperlink" Target="https://pokemondb.net/type/ghost" TargetMode="External"/><Relationship Id="rId2707" Type="http://schemas.openxmlformats.org/officeDocument/2006/relationships/hyperlink" Target="https://pokemondb.net/pokedex/kleavor" TargetMode="External"/><Relationship Id="rId1309" Type="http://schemas.openxmlformats.org/officeDocument/2006/relationships/hyperlink" Target="https://pokemondb.net/type/ghost" TargetMode="External"/><Relationship Id="rId1516" Type="http://schemas.openxmlformats.org/officeDocument/2006/relationships/hyperlink" Target="https://pokemondb.net/pokedex/shaymin" TargetMode="External"/><Relationship Id="rId1723" Type="http://schemas.openxmlformats.org/officeDocument/2006/relationships/hyperlink" Target="https://pokemondb.net/pokedex/archeops" TargetMode="External"/><Relationship Id="rId1930" Type="http://schemas.openxmlformats.org/officeDocument/2006/relationships/hyperlink" Target="https://pokemondb.net/type/dragon" TargetMode="External"/><Relationship Id="rId15" Type="http://schemas.openxmlformats.org/officeDocument/2006/relationships/hyperlink" Target="https://pokemondb.net/pokedex/charmeleon" TargetMode="External"/><Relationship Id="rId2192" Type="http://schemas.openxmlformats.org/officeDocument/2006/relationships/hyperlink" Target="https://pokemondb.net/type/psychic" TargetMode="External"/><Relationship Id="rId164" Type="http://schemas.openxmlformats.org/officeDocument/2006/relationships/hyperlink" Target="https://pokemondb.net/pokedex/diglett" TargetMode="External"/><Relationship Id="rId371" Type="http://schemas.openxmlformats.org/officeDocument/2006/relationships/hyperlink" Target="https://pokemondb.net/pokedex/koffing" TargetMode="External"/><Relationship Id="rId2052" Type="http://schemas.openxmlformats.org/officeDocument/2006/relationships/hyperlink" Target="https://pokemondb.net/type/fairy" TargetMode="External"/><Relationship Id="rId2497" Type="http://schemas.openxmlformats.org/officeDocument/2006/relationships/hyperlink" Target="https://pokemondb.net/pokedex/nickit" TargetMode="External"/><Relationship Id="rId469" Type="http://schemas.openxmlformats.org/officeDocument/2006/relationships/hyperlink" Target="https://pokemondb.net/type/rock" TargetMode="External"/><Relationship Id="rId676" Type="http://schemas.openxmlformats.org/officeDocument/2006/relationships/hyperlink" Target="https://pokemondb.net/pokedex/shuckle" TargetMode="External"/><Relationship Id="rId883" Type="http://schemas.openxmlformats.org/officeDocument/2006/relationships/hyperlink" Target="https://pokemondb.net/pokedex/gardevoir" TargetMode="External"/><Relationship Id="rId1099" Type="http://schemas.openxmlformats.org/officeDocument/2006/relationships/hyperlink" Target="https://pokemondb.net/pokedex/tropius" TargetMode="External"/><Relationship Id="rId2357" Type="http://schemas.openxmlformats.org/officeDocument/2006/relationships/hyperlink" Target="https://pokemondb.net/type/normal" TargetMode="External"/><Relationship Id="rId2564" Type="http://schemas.openxmlformats.org/officeDocument/2006/relationships/hyperlink" Target="https://pokemondb.net/type/fighting" TargetMode="External"/><Relationship Id="rId231" Type="http://schemas.openxmlformats.org/officeDocument/2006/relationships/hyperlink" Target="https://pokemondb.net/type/poison" TargetMode="External"/><Relationship Id="rId329" Type="http://schemas.openxmlformats.org/officeDocument/2006/relationships/hyperlink" Target="https://pokemondb.net/type/rock" TargetMode="External"/><Relationship Id="rId536" Type="http://schemas.openxmlformats.org/officeDocument/2006/relationships/hyperlink" Target="https://pokemondb.net/type/normal" TargetMode="External"/><Relationship Id="rId1166" Type="http://schemas.openxmlformats.org/officeDocument/2006/relationships/hyperlink" Target="https://pokemondb.net/type/psychic" TargetMode="External"/><Relationship Id="rId1373" Type="http://schemas.openxmlformats.org/officeDocument/2006/relationships/hyperlink" Target="https://pokemondb.net/pokedex/lucario" TargetMode="External"/><Relationship Id="rId2217" Type="http://schemas.openxmlformats.org/officeDocument/2006/relationships/hyperlink" Target="https://pokemondb.net/type/water" TargetMode="External"/><Relationship Id="rId743" Type="http://schemas.openxmlformats.org/officeDocument/2006/relationships/hyperlink" Target="https://pokemondb.net/type/normal" TargetMode="External"/><Relationship Id="rId950" Type="http://schemas.openxmlformats.org/officeDocument/2006/relationships/hyperlink" Target="https://pokemondb.net/type/steel" TargetMode="External"/><Relationship Id="rId1026" Type="http://schemas.openxmlformats.org/officeDocument/2006/relationships/hyperlink" Target="https://pokemondb.net/type/dark" TargetMode="External"/><Relationship Id="rId1580" Type="http://schemas.openxmlformats.org/officeDocument/2006/relationships/hyperlink" Target="https://pokemondb.net/pokedex/tranquill" TargetMode="External"/><Relationship Id="rId1678" Type="http://schemas.openxmlformats.org/officeDocument/2006/relationships/hyperlink" Target="https://pokemondb.net/pokedex/darumaka" TargetMode="External"/><Relationship Id="rId1885" Type="http://schemas.openxmlformats.org/officeDocument/2006/relationships/hyperlink" Target="https://pokemondb.net/type/dark" TargetMode="External"/><Relationship Id="rId2424" Type="http://schemas.openxmlformats.org/officeDocument/2006/relationships/hyperlink" Target="https://pokemondb.net/type/dark" TargetMode="External"/><Relationship Id="rId2631" Type="http://schemas.openxmlformats.org/officeDocument/2006/relationships/hyperlink" Target="https://pokemondb.net/type/dark" TargetMode="External"/><Relationship Id="rId2729" Type="http://schemas.openxmlformats.org/officeDocument/2006/relationships/hyperlink" Target="https://pokemondb.net/type/fairy" TargetMode="External"/><Relationship Id="rId603" Type="http://schemas.openxmlformats.org/officeDocument/2006/relationships/hyperlink" Target="https://pokemondb.net/type/flying" TargetMode="External"/><Relationship Id="rId810" Type="http://schemas.openxmlformats.org/officeDocument/2006/relationships/hyperlink" Target="https://pokemondb.net/pokedex/marshtomp" TargetMode="External"/><Relationship Id="rId908" Type="http://schemas.openxmlformats.org/officeDocument/2006/relationships/hyperlink" Target="https://pokemondb.net/type/flying" TargetMode="External"/><Relationship Id="rId1233" Type="http://schemas.openxmlformats.org/officeDocument/2006/relationships/hyperlink" Target="https://pokemondb.net/pokedex/bidoof" TargetMode="External"/><Relationship Id="rId1440" Type="http://schemas.openxmlformats.org/officeDocument/2006/relationships/hyperlink" Target="https://pokemondb.net/pokedex/mamoswine" TargetMode="External"/><Relationship Id="rId1538" Type="http://schemas.openxmlformats.org/officeDocument/2006/relationships/hyperlink" Target="https://pokemondb.net/pokedex/oshawott" TargetMode="External"/><Relationship Id="rId1300" Type="http://schemas.openxmlformats.org/officeDocument/2006/relationships/hyperlink" Target="https://pokemondb.net/pokedex/gastrodon" TargetMode="External"/><Relationship Id="rId1745" Type="http://schemas.openxmlformats.org/officeDocument/2006/relationships/hyperlink" Target="https://pokemondb.net/type/psychic" TargetMode="External"/><Relationship Id="rId1952" Type="http://schemas.openxmlformats.org/officeDocument/2006/relationships/hyperlink" Target="https://pokemondb.net/type/fighting" TargetMode="External"/><Relationship Id="rId37" Type="http://schemas.openxmlformats.org/officeDocument/2006/relationships/hyperlink" Target="https://pokemondb.net/type/bug" TargetMode="External"/><Relationship Id="rId1605" Type="http://schemas.openxmlformats.org/officeDocument/2006/relationships/hyperlink" Target="https://pokemondb.net/type/ground" TargetMode="External"/><Relationship Id="rId1812" Type="http://schemas.openxmlformats.org/officeDocument/2006/relationships/hyperlink" Target="https://pokemondb.net/pokedex/klinklang" TargetMode="External"/><Relationship Id="rId186" Type="http://schemas.openxmlformats.org/officeDocument/2006/relationships/hyperlink" Target="https://pokemondb.net/pokedex/golduck" TargetMode="External"/><Relationship Id="rId393" Type="http://schemas.openxmlformats.org/officeDocument/2006/relationships/hyperlink" Target="https://pokemondb.net/type/water" TargetMode="External"/><Relationship Id="rId2074" Type="http://schemas.openxmlformats.org/officeDocument/2006/relationships/hyperlink" Target="https://pokemondb.net/pokedex/dragalge" TargetMode="External"/><Relationship Id="rId2281" Type="http://schemas.openxmlformats.org/officeDocument/2006/relationships/hyperlink" Target="https://pokemondb.net/pokedex/mareanie" TargetMode="External"/><Relationship Id="rId253" Type="http://schemas.openxmlformats.org/officeDocument/2006/relationships/hyperlink" Target="https://pokemondb.net/pokedex/golem" TargetMode="External"/><Relationship Id="rId460" Type="http://schemas.openxmlformats.org/officeDocument/2006/relationships/hyperlink" Target="https://pokemondb.net/type/rock" TargetMode="External"/><Relationship Id="rId698" Type="http://schemas.openxmlformats.org/officeDocument/2006/relationships/hyperlink" Target="https://pokemondb.net/type/fire" TargetMode="External"/><Relationship Id="rId1090" Type="http://schemas.openxmlformats.org/officeDocument/2006/relationships/hyperlink" Target="https://pokemondb.net/type/ghost" TargetMode="External"/><Relationship Id="rId2141" Type="http://schemas.openxmlformats.org/officeDocument/2006/relationships/hyperlink" Target="https://pokemondb.net/type/ghost" TargetMode="External"/><Relationship Id="rId2379" Type="http://schemas.openxmlformats.org/officeDocument/2006/relationships/hyperlink" Target="https://pokemondb.net/type/dragon" TargetMode="External"/><Relationship Id="rId2586" Type="http://schemas.openxmlformats.org/officeDocument/2006/relationships/hyperlink" Target="https://pokemondb.net/type/dark" TargetMode="External"/><Relationship Id="rId113" Type="http://schemas.openxmlformats.org/officeDocument/2006/relationships/hyperlink" Target="https://pokemondb.net/pokedex/nidorino" TargetMode="External"/><Relationship Id="rId320" Type="http://schemas.openxmlformats.org/officeDocument/2006/relationships/hyperlink" Target="https://pokemondb.net/type/ghost" TargetMode="External"/><Relationship Id="rId558" Type="http://schemas.openxmlformats.org/officeDocument/2006/relationships/hyperlink" Target="https://pokemondb.net/type/electric" TargetMode="External"/><Relationship Id="rId765" Type="http://schemas.openxmlformats.org/officeDocument/2006/relationships/hyperlink" Target="https://pokemondb.net/pokedex/suicune" TargetMode="External"/><Relationship Id="rId972" Type="http://schemas.openxmlformats.org/officeDocument/2006/relationships/hyperlink" Target="https://pokemondb.net/type/electric" TargetMode="External"/><Relationship Id="rId1188" Type="http://schemas.openxmlformats.org/officeDocument/2006/relationships/hyperlink" Target="https://pokemondb.net/pokedex/rayquaza" TargetMode="External"/><Relationship Id="rId1395" Type="http://schemas.openxmlformats.org/officeDocument/2006/relationships/hyperlink" Target="https://pokemondb.net/type/water" TargetMode="External"/><Relationship Id="rId2001" Type="http://schemas.openxmlformats.org/officeDocument/2006/relationships/hyperlink" Target="https://pokemondb.net/type/fire" TargetMode="External"/><Relationship Id="rId2239" Type="http://schemas.openxmlformats.org/officeDocument/2006/relationships/hyperlink" Target="https://pokemondb.net/type/bug" TargetMode="External"/><Relationship Id="rId2446" Type="http://schemas.openxmlformats.org/officeDocument/2006/relationships/hyperlink" Target="https://pokemondb.net/type/poison" TargetMode="External"/><Relationship Id="rId2653" Type="http://schemas.openxmlformats.org/officeDocument/2006/relationships/hyperlink" Target="https://pokemondb.net/type/ghost" TargetMode="External"/><Relationship Id="rId418" Type="http://schemas.openxmlformats.org/officeDocument/2006/relationships/hyperlink" Target="https://pokemondb.net/type/electric" TargetMode="External"/><Relationship Id="rId625" Type="http://schemas.openxmlformats.org/officeDocument/2006/relationships/hyperlink" Target="https://pokemondb.net/type/dark" TargetMode="External"/><Relationship Id="rId832" Type="http://schemas.openxmlformats.org/officeDocument/2006/relationships/hyperlink" Target="https://pokemondb.net/type/normal" TargetMode="External"/><Relationship Id="rId1048" Type="http://schemas.openxmlformats.org/officeDocument/2006/relationships/hyperlink" Target="https://pokemondb.net/type/ground" TargetMode="External"/><Relationship Id="rId1255" Type="http://schemas.openxmlformats.org/officeDocument/2006/relationships/hyperlink" Target="https://pokemondb.net/type/rock" TargetMode="External"/><Relationship Id="rId1462" Type="http://schemas.openxmlformats.org/officeDocument/2006/relationships/hyperlink" Target="https://pokemondb.net/pokedex/rotom" TargetMode="External"/><Relationship Id="rId2306" Type="http://schemas.openxmlformats.org/officeDocument/2006/relationships/hyperlink" Target="https://pokemondb.net/type/fairy" TargetMode="External"/><Relationship Id="rId2513" Type="http://schemas.openxmlformats.org/officeDocument/2006/relationships/hyperlink" Target="https://pokemondb.net/type/rock" TargetMode="External"/><Relationship Id="rId1115" Type="http://schemas.openxmlformats.org/officeDocument/2006/relationships/hyperlink" Target="https://pokemondb.net/type/ice" TargetMode="External"/><Relationship Id="rId1322" Type="http://schemas.openxmlformats.org/officeDocument/2006/relationships/hyperlink" Target="https://pokemondb.net/type/flying" TargetMode="External"/><Relationship Id="rId1767" Type="http://schemas.openxmlformats.org/officeDocument/2006/relationships/hyperlink" Target="https://pokemondb.net/type/ice" TargetMode="External"/><Relationship Id="rId1974" Type="http://schemas.openxmlformats.org/officeDocument/2006/relationships/hyperlink" Target="https://pokemondb.net/pokedex/braixen" TargetMode="External"/><Relationship Id="rId2720" Type="http://schemas.openxmlformats.org/officeDocument/2006/relationships/hyperlink" Target="https://pokemondb.net/type/poison" TargetMode="External"/><Relationship Id="rId59" Type="http://schemas.openxmlformats.org/officeDocument/2006/relationships/hyperlink" Target="https://pokemondb.net/pokedex/pidgeot" TargetMode="External"/><Relationship Id="rId1627" Type="http://schemas.openxmlformats.org/officeDocument/2006/relationships/hyperlink" Target="https://pokemondb.net/type/fighting" TargetMode="External"/><Relationship Id="rId1834" Type="http://schemas.openxmlformats.org/officeDocument/2006/relationships/hyperlink" Target="https://pokemondb.net/type/dragon" TargetMode="External"/><Relationship Id="rId2096" Type="http://schemas.openxmlformats.org/officeDocument/2006/relationships/hyperlink" Target="https://pokemondb.net/pokedex/aurorus" TargetMode="External"/><Relationship Id="rId1901" Type="http://schemas.openxmlformats.org/officeDocument/2006/relationships/hyperlink" Target="https://pokemondb.net/pokedex/hydreigon" TargetMode="External"/><Relationship Id="rId275" Type="http://schemas.openxmlformats.org/officeDocument/2006/relationships/hyperlink" Target="https://pokemondb.net/type/psychic" TargetMode="External"/><Relationship Id="rId482" Type="http://schemas.openxmlformats.org/officeDocument/2006/relationships/hyperlink" Target="https://pokemondb.net/pokedex/zapdos" TargetMode="External"/><Relationship Id="rId2163" Type="http://schemas.openxmlformats.org/officeDocument/2006/relationships/hyperlink" Target="https://pokemondb.net/type/flying" TargetMode="External"/><Relationship Id="rId2370" Type="http://schemas.openxmlformats.org/officeDocument/2006/relationships/hyperlink" Target="https://pokemondb.net/pokedex/drampa" TargetMode="External"/><Relationship Id="rId135" Type="http://schemas.openxmlformats.org/officeDocument/2006/relationships/hyperlink" Target="https://pokemondb.net/type/normal" TargetMode="External"/><Relationship Id="rId342" Type="http://schemas.openxmlformats.org/officeDocument/2006/relationships/hyperlink" Target="https://pokemondb.net/type/electric" TargetMode="External"/><Relationship Id="rId787" Type="http://schemas.openxmlformats.org/officeDocument/2006/relationships/hyperlink" Target="https://pokemondb.net/type/grass" TargetMode="External"/><Relationship Id="rId994" Type="http://schemas.openxmlformats.org/officeDocument/2006/relationships/hyperlink" Target="https://pokemondb.net/type/water" TargetMode="External"/><Relationship Id="rId2023" Type="http://schemas.openxmlformats.org/officeDocument/2006/relationships/hyperlink" Target="https://pokemondb.net/type/grass" TargetMode="External"/><Relationship Id="rId2230" Type="http://schemas.openxmlformats.org/officeDocument/2006/relationships/hyperlink" Target="https://pokemondb.net/type/normal" TargetMode="External"/><Relationship Id="rId2468" Type="http://schemas.openxmlformats.org/officeDocument/2006/relationships/hyperlink" Target="https://pokemondb.net/pokedex/raboot" TargetMode="External"/><Relationship Id="rId2675" Type="http://schemas.openxmlformats.org/officeDocument/2006/relationships/hyperlink" Target="https://pokemondb.net/type/dragon" TargetMode="External"/><Relationship Id="rId202" Type="http://schemas.openxmlformats.org/officeDocument/2006/relationships/hyperlink" Target="https://pokemondb.net/pokedex/poliwag" TargetMode="External"/><Relationship Id="rId647" Type="http://schemas.openxmlformats.org/officeDocument/2006/relationships/hyperlink" Target="https://pokemondb.net/type/bug" TargetMode="External"/><Relationship Id="rId854" Type="http://schemas.openxmlformats.org/officeDocument/2006/relationships/hyperlink" Target="https://pokemondb.net/pokedex/seedot" TargetMode="External"/><Relationship Id="rId1277" Type="http://schemas.openxmlformats.org/officeDocument/2006/relationships/hyperlink" Target="https://pokemondb.net/type/bug" TargetMode="External"/><Relationship Id="rId1484" Type="http://schemas.openxmlformats.org/officeDocument/2006/relationships/hyperlink" Target="https://pokemondb.net/type/steel" TargetMode="External"/><Relationship Id="rId1691" Type="http://schemas.openxmlformats.org/officeDocument/2006/relationships/hyperlink" Target="https://pokemondb.net/type/grass" TargetMode="External"/><Relationship Id="rId2328" Type="http://schemas.openxmlformats.org/officeDocument/2006/relationships/hyperlink" Target="https://pokemondb.net/type/normal" TargetMode="External"/><Relationship Id="rId2535" Type="http://schemas.openxmlformats.org/officeDocument/2006/relationships/hyperlink" Target="https://pokemondb.net/pokedex/silicobra" TargetMode="External"/><Relationship Id="rId507" Type="http://schemas.openxmlformats.org/officeDocument/2006/relationships/hyperlink" Target="https://pokemondb.net/pokedex/chikorita" TargetMode="External"/><Relationship Id="rId714" Type="http://schemas.openxmlformats.org/officeDocument/2006/relationships/hyperlink" Target="https://pokemondb.net/type/water" TargetMode="External"/><Relationship Id="rId921" Type="http://schemas.openxmlformats.org/officeDocument/2006/relationships/hyperlink" Target="https://pokemondb.net/type/fighting" TargetMode="External"/><Relationship Id="rId1137" Type="http://schemas.openxmlformats.org/officeDocument/2006/relationships/hyperlink" Target="https://pokemondb.net/type/dragon" TargetMode="External"/><Relationship Id="rId1344" Type="http://schemas.openxmlformats.org/officeDocument/2006/relationships/hyperlink" Target="https://pokemondb.net/type/psychic" TargetMode="External"/><Relationship Id="rId1551" Type="http://schemas.openxmlformats.org/officeDocument/2006/relationships/hyperlink" Target="https://pokemondb.net/pokedex/lillipup" TargetMode="External"/><Relationship Id="rId1789" Type="http://schemas.openxmlformats.org/officeDocument/2006/relationships/hyperlink" Target="https://pokemondb.net/type/water" TargetMode="External"/><Relationship Id="rId1996" Type="http://schemas.openxmlformats.org/officeDocument/2006/relationships/hyperlink" Target="https://pokemondb.net/type/flying" TargetMode="External"/><Relationship Id="rId2602" Type="http://schemas.openxmlformats.org/officeDocument/2006/relationships/hyperlink" Target="https://pokemondb.net/pokedex/alcremie" TargetMode="External"/><Relationship Id="rId50" Type="http://schemas.openxmlformats.org/officeDocument/2006/relationships/hyperlink" Target="https://pokemondb.net/pokedex/beedrill" TargetMode="External"/><Relationship Id="rId1204" Type="http://schemas.openxmlformats.org/officeDocument/2006/relationships/hyperlink" Target="https://pokemondb.net/pokedex/grotle" TargetMode="External"/><Relationship Id="rId1411" Type="http://schemas.openxmlformats.org/officeDocument/2006/relationships/hyperlink" Target="https://pokemondb.net/type/dark" TargetMode="External"/><Relationship Id="rId1649" Type="http://schemas.openxmlformats.org/officeDocument/2006/relationships/hyperlink" Target="https://pokemondb.net/type/grass" TargetMode="External"/><Relationship Id="rId1856" Type="http://schemas.openxmlformats.org/officeDocument/2006/relationships/hyperlink" Target="https://pokemondb.net/type/fighting" TargetMode="External"/><Relationship Id="rId1509" Type="http://schemas.openxmlformats.org/officeDocument/2006/relationships/hyperlink" Target="https://pokemondb.net/type/water" TargetMode="External"/><Relationship Id="rId1716" Type="http://schemas.openxmlformats.org/officeDocument/2006/relationships/hyperlink" Target="https://pokemondb.net/type/rock" TargetMode="External"/><Relationship Id="rId1923" Type="http://schemas.openxmlformats.org/officeDocument/2006/relationships/hyperlink" Target="https://pokemondb.net/pokedex/thundurus" TargetMode="External"/><Relationship Id="rId297" Type="http://schemas.openxmlformats.org/officeDocument/2006/relationships/hyperlink" Target="https://pokemondb.net/type/water" TargetMode="External"/><Relationship Id="rId2185" Type="http://schemas.openxmlformats.org/officeDocument/2006/relationships/hyperlink" Target="https://pokemondb.net/pokedex/diancie" TargetMode="External"/><Relationship Id="rId2392" Type="http://schemas.openxmlformats.org/officeDocument/2006/relationships/hyperlink" Target="https://pokemondb.net/type/fairy" TargetMode="External"/><Relationship Id="rId157" Type="http://schemas.openxmlformats.org/officeDocument/2006/relationships/hyperlink" Target="https://pokemondb.net/type/grass" TargetMode="External"/><Relationship Id="rId364" Type="http://schemas.openxmlformats.org/officeDocument/2006/relationships/hyperlink" Target="https://pokemondb.net/type/ghost" TargetMode="External"/><Relationship Id="rId2045" Type="http://schemas.openxmlformats.org/officeDocument/2006/relationships/hyperlink" Target="https://pokemondb.net/pokedex/aegislash" TargetMode="External"/><Relationship Id="rId2697" Type="http://schemas.openxmlformats.org/officeDocument/2006/relationships/hyperlink" Target="https://pokemondb.net/type/grass" TargetMode="External"/><Relationship Id="rId571" Type="http://schemas.openxmlformats.org/officeDocument/2006/relationships/hyperlink" Target="https://pokemondb.net/pokedex/natu" TargetMode="External"/><Relationship Id="rId669" Type="http://schemas.openxmlformats.org/officeDocument/2006/relationships/hyperlink" Target="https://pokemondb.net/type/poison" TargetMode="External"/><Relationship Id="rId876" Type="http://schemas.openxmlformats.org/officeDocument/2006/relationships/hyperlink" Target="https://pokemondb.net/type/fairy" TargetMode="External"/><Relationship Id="rId1299" Type="http://schemas.openxmlformats.org/officeDocument/2006/relationships/hyperlink" Target="https://pokemondb.net/type/water" TargetMode="External"/><Relationship Id="rId2252" Type="http://schemas.openxmlformats.org/officeDocument/2006/relationships/hyperlink" Target="https://pokemondb.net/pokedex/oricorio" TargetMode="External"/><Relationship Id="rId2557" Type="http://schemas.openxmlformats.org/officeDocument/2006/relationships/hyperlink" Target="https://pokemondb.net/type/bug" TargetMode="External"/><Relationship Id="rId224" Type="http://schemas.openxmlformats.org/officeDocument/2006/relationships/hyperlink" Target="https://pokemondb.net/type/grass" TargetMode="External"/><Relationship Id="rId431" Type="http://schemas.openxmlformats.org/officeDocument/2006/relationships/hyperlink" Target="https://pokemondb.net/type/water" TargetMode="External"/><Relationship Id="rId529" Type="http://schemas.openxmlformats.org/officeDocument/2006/relationships/hyperlink" Target="https://pokemondb.net/type/normal" TargetMode="External"/><Relationship Id="rId736" Type="http://schemas.openxmlformats.org/officeDocument/2006/relationships/hyperlink" Target="https://pokemondb.net/pokedex/phanpy" TargetMode="External"/><Relationship Id="rId1061" Type="http://schemas.openxmlformats.org/officeDocument/2006/relationships/hyperlink" Target="https://pokemondb.net/type/ground" TargetMode="External"/><Relationship Id="rId1159" Type="http://schemas.openxmlformats.org/officeDocument/2006/relationships/hyperlink" Target="https://pokemondb.net/type/rock" TargetMode="External"/><Relationship Id="rId1366" Type="http://schemas.openxmlformats.org/officeDocument/2006/relationships/hyperlink" Target="https://pokemondb.net/pokedex/munchlax" TargetMode="External"/><Relationship Id="rId2112" Type="http://schemas.openxmlformats.org/officeDocument/2006/relationships/hyperlink" Target="https://pokemondb.net/pokedex/sliggoo" TargetMode="External"/><Relationship Id="rId2417" Type="http://schemas.openxmlformats.org/officeDocument/2006/relationships/hyperlink" Target="https://pokemondb.net/pokedex/celesteela" TargetMode="External"/><Relationship Id="rId943" Type="http://schemas.openxmlformats.org/officeDocument/2006/relationships/hyperlink" Target="https://pokemondb.net/pokedex/aron" TargetMode="External"/><Relationship Id="rId1019" Type="http://schemas.openxmlformats.org/officeDocument/2006/relationships/hyperlink" Target="https://pokemondb.net/pokedex/flygon" TargetMode="External"/><Relationship Id="rId1573" Type="http://schemas.openxmlformats.org/officeDocument/2006/relationships/hyperlink" Target="https://pokemondb.net/pokedex/munna" TargetMode="External"/><Relationship Id="rId1780" Type="http://schemas.openxmlformats.org/officeDocument/2006/relationships/hyperlink" Target="https://pokemondb.net/type/bug" TargetMode="External"/><Relationship Id="rId1878" Type="http://schemas.openxmlformats.org/officeDocument/2006/relationships/hyperlink" Target="https://pokemondb.net/pokedex/braviary" TargetMode="External"/><Relationship Id="rId2624" Type="http://schemas.openxmlformats.org/officeDocument/2006/relationships/hyperlink" Target="https://pokemondb.net/type/psychic" TargetMode="External"/><Relationship Id="rId72" Type="http://schemas.openxmlformats.org/officeDocument/2006/relationships/hyperlink" Target="https://pokemondb.net/pokedex/raticate" TargetMode="External"/><Relationship Id="rId803" Type="http://schemas.openxmlformats.org/officeDocument/2006/relationships/hyperlink" Target="https://pokemondb.net/type/fire" TargetMode="External"/><Relationship Id="rId1226" Type="http://schemas.openxmlformats.org/officeDocument/2006/relationships/hyperlink" Target="https://pokemondb.net/type/flying" TargetMode="External"/><Relationship Id="rId1433" Type="http://schemas.openxmlformats.org/officeDocument/2006/relationships/hyperlink" Target="https://pokemondb.net/pokedex/leafeon" TargetMode="External"/><Relationship Id="rId1640" Type="http://schemas.openxmlformats.org/officeDocument/2006/relationships/hyperlink" Target="https://pokemondb.net/type/bug" TargetMode="External"/><Relationship Id="rId1738" Type="http://schemas.openxmlformats.org/officeDocument/2006/relationships/hyperlink" Target="https://pokemondb.net/type/normal" TargetMode="External"/><Relationship Id="rId1500" Type="http://schemas.openxmlformats.org/officeDocument/2006/relationships/hyperlink" Target="https://pokemondb.net/pokedex/giratina" TargetMode="External"/><Relationship Id="rId1945" Type="http://schemas.openxmlformats.org/officeDocument/2006/relationships/hyperlink" Target="https://pokemondb.net/type/dragon" TargetMode="External"/><Relationship Id="rId1805" Type="http://schemas.openxmlformats.org/officeDocument/2006/relationships/hyperlink" Target="https://pokemondb.net/pokedex/ferrothorn" TargetMode="External"/><Relationship Id="rId179" Type="http://schemas.openxmlformats.org/officeDocument/2006/relationships/hyperlink" Target="https://pokemondb.net/type/steel" TargetMode="External"/><Relationship Id="rId386" Type="http://schemas.openxmlformats.org/officeDocument/2006/relationships/hyperlink" Target="https://pokemondb.net/pokedex/tangela" TargetMode="External"/><Relationship Id="rId593" Type="http://schemas.openxmlformats.org/officeDocument/2006/relationships/hyperlink" Target="https://pokemondb.net/type/fairy" TargetMode="External"/><Relationship Id="rId2067" Type="http://schemas.openxmlformats.org/officeDocument/2006/relationships/hyperlink" Target="https://pokemondb.net/type/water" TargetMode="External"/><Relationship Id="rId2274" Type="http://schemas.openxmlformats.org/officeDocument/2006/relationships/hyperlink" Target="https://pokemondb.net/type/rock" TargetMode="External"/><Relationship Id="rId2481" Type="http://schemas.openxmlformats.org/officeDocument/2006/relationships/hyperlink" Target="https://pokemondb.net/type/normal" TargetMode="External"/><Relationship Id="rId246" Type="http://schemas.openxmlformats.org/officeDocument/2006/relationships/hyperlink" Target="https://pokemondb.net/type/ground" TargetMode="External"/><Relationship Id="rId453" Type="http://schemas.openxmlformats.org/officeDocument/2006/relationships/hyperlink" Target="https://pokemondb.net/pokedex/omanyte" TargetMode="External"/><Relationship Id="rId660" Type="http://schemas.openxmlformats.org/officeDocument/2006/relationships/hyperlink" Target="https://pokemondb.net/pokedex/snubbull" TargetMode="External"/><Relationship Id="rId898" Type="http://schemas.openxmlformats.org/officeDocument/2006/relationships/hyperlink" Target="https://pokemondb.net/type/normal" TargetMode="External"/><Relationship Id="rId1083" Type="http://schemas.openxmlformats.org/officeDocument/2006/relationships/hyperlink" Target="https://pokemondb.net/pokedex/castform" TargetMode="External"/><Relationship Id="rId1290" Type="http://schemas.openxmlformats.org/officeDocument/2006/relationships/hyperlink" Target="https://pokemondb.net/pokedex/buizel" TargetMode="External"/><Relationship Id="rId2134" Type="http://schemas.openxmlformats.org/officeDocument/2006/relationships/hyperlink" Target="https://pokemondb.net/pokedex/pumpkaboo" TargetMode="External"/><Relationship Id="rId2341" Type="http://schemas.openxmlformats.org/officeDocument/2006/relationships/hyperlink" Target="https://pokemondb.net/pokedex/palossand" TargetMode="External"/><Relationship Id="rId2579" Type="http://schemas.openxmlformats.org/officeDocument/2006/relationships/hyperlink" Target="https://pokemondb.net/pokedex/morgrem" TargetMode="External"/><Relationship Id="rId106" Type="http://schemas.openxmlformats.org/officeDocument/2006/relationships/hyperlink" Target="https://pokemondb.net/pokedex/nidorina" TargetMode="External"/><Relationship Id="rId313" Type="http://schemas.openxmlformats.org/officeDocument/2006/relationships/hyperlink" Target="https://pokemondb.net/pokedex/cloyster" TargetMode="External"/><Relationship Id="rId758" Type="http://schemas.openxmlformats.org/officeDocument/2006/relationships/hyperlink" Target="https://pokemondb.net/type/normal" TargetMode="External"/><Relationship Id="rId965" Type="http://schemas.openxmlformats.org/officeDocument/2006/relationships/hyperlink" Target="https://pokemondb.net/pokedex/manectric" TargetMode="External"/><Relationship Id="rId1150" Type="http://schemas.openxmlformats.org/officeDocument/2006/relationships/hyperlink" Target="https://pokemondb.net/type/steel" TargetMode="External"/><Relationship Id="rId1388" Type="http://schemas.openxmlformats.org/officeDocument/2006/relationships/hyperlink" Target="https://pokemondb.net/type/fighting" TargetMode="External"/><Relationship Id="rId1595" Type="http://schemas.openxmlformats.org/officeDocument/2006/relationships/hyperlink" Target="https://pokemondb.net/type/rock" TargetMode="External"/><Relationship Id="rId2439" Type="http://schemas.openxmlformats.org/officeDocument/2006/relationships/hyperlink" Target="https://pokemondb.net/type/fairy" TargetMode="External"/><Relationship Id="rId2646" Type="http://schemas.openxmlformats.org/officeDocument/2006/relationships/hyperlink" Target="https://pokemondb.net/type/water" TargetMode="External"/><Relationship Id="rId94" Type="http://schemas.openxmlformats.org/officeDocument/2006/relationships/hyperlink" Target="https://pokemondb.net/pokedex/sandshrew" TargetMode="External"/><Relationship Id="rId520" Type="http://schemas.openxmlformats.org/officeDocument/2006/relationships/hyperlink" Target="https://pokemondb.net/type/fire" TargetMode="External"/><Relationship Id="rId618" Type="http://schemas.openxmlformats.org/officeDocument/2006/relationships/hyperlink" Target="https://pokemondb.net/type/ground" TargetMode="External"/><Relationship Id="rId825" Type="http://schemas.openxmlformats.org/officeDocument/2006/relationships/hyperlink" Target="https://pokemondb.net/pokedex/zigzagoon" TargetMode="External"/><Relationship Id="rId1248" Type="http://schemas.openxmlformats.org/officeDocument/2006/relationships/hyperlink" Target="https://pokemondb.net/pokedex/budew" TargetMode="External"/><Relationship Id="rId1455" Type="http://schemas.openxmlformats.org/officeDocument/2006/relationships/hyperlink" Target="https://pokemondb.net/type/ghost" TargetMode="External"/><Relationship Id="rId1662" Type="http://schemas.openxmlformats.org/officeDocument/2006/relationships/hyperlink" Target="https://pokemondb.net/type/water" TargetMode="External"/><Relationship Id="rId2201" Type="http://schemas.openxmlformats.org/officeDocument/2006/relationships/hyperlink" Target="https://pokemondb.net/type/grass" TargetMode="External"/><Relationship Id="rId2506" Type="http://schemas.openxmlformats.org/officeDocument/2006/relationships/hyperlink" Target="https://pokemondb.net/type/normal" TargetMode="External"/><Relationship Id="rId1010" Type="http://schemas.openxmlformats.org/officeDocument/2006/relationships/hyperlink" Target="https://pokemondb.net/pokedex/grumpig" TargetMode="External"/><Relationship Id="rId1108" Type="http://schemas.openxmlformats.org/officeDocument/2006/relationships/hyperlink" Target="https://pokemondb.net/pokedex/wynaut" TargetMode="External"/><Relationship Id="rId1315" Type="http://schemas.openxmlformats.org/officeDocument/2006/relationships/hyperlink" Target="https://pokemondb.net/pokedex/lopunny" TargetMode="External"/><Relationship Id="rId1967" Type="http://schemas.openxmlformats.org/officeDocument/2006/relationships/hyperlink" Target="https://pokemondb.net/pokedex/quilladin" TargetMode="External"/><Relationship Id="rId2713" Type="http://schemas.openxmlformats.org/officeDocument/2006/relationships/hyperlink" Target="https://pokemondb.net/pokedex/basculegion" TargetMode="External"/><Relationship Id="rId1522" Type="http://schemas.openxmlformats.org/officeDocument/2006/relationships/hyperlink" Target="https://pokemondb.net/type/psychic" TargetMode="External"/><Relationship Id="rId21" Type="http://schemas.openxmlformats.org/officeDocument/2006/relationships/hyperlink" Target="https://pokemondb.net/type/fire" TargetMode="External"/><Relationship Id="rId2089" Type="http://schemas.openxmlformats.org/officeDocument/2006/relationships/hyperlink" Target="https://pokemondb.net/type/dragon" TargetMode="External"/><Relationship Id="rId2296" Type="http://schemas.openxmlformats.org/officeDocument/2006/relationships/hyperlink" Target="https://pokemondb.net/type/bug" TargetMode="External"/><Relationship Id="rId268" Type="http://schemas.openxmlformats.org/officeDocument/2006/relationships/hyperlink" Target="https://pokemondb.net/pokedex/slowpoke" TargetMode="External"/><Relationship Id="rId475" Type="http://schemas.openxmlformats.org/officeDocument/2006/relationships/hyperlink" Target="https://pokemondb.net/type/flying" TargetMode="External"/><Relationship Id="rId682" Type="http://schemas.openxmlformats.org/officeDocument/2006/relationships/hyperlink" Target="https://pokemondb.net/pokedex/heracross" TargetMode="External"/><Relationship Id="rId2156" Type="http://schemas.openxmlformats.org/officeDocument/2006/relationships/hyperlink" Target="https://pokemondb.net/type/ice" TargetMode="External"/><Relationship Id="rId2363" Type="http://schemas.openxmlformats.org/officeDocument/2006/relationships/hyperlink" Target="https://pokemondb.net/type/steel" TargetMode="External"/><Relationship Id="rId2570" Type="http://schemas.openxmlformats.org/officeDocument/2006/relationships/hyperlink" Target="https://pokemondb.net/type/psychic" TargetMode="External"/><Relationship Id="rId128" Type="http://schemas.openxmlformats.org/officeDocument/2006/relationships/hyperlink" Target="https://pokemondb.net/pokedex/ninetales" TargetMode="External"/><Relationship Id="rId335" Type="http://schemas.openxmlformats.org/officeDocument/2006/relationships/hyperlink" Target="https://pokemondb.net/pokedex/krabby" TargetMode="External"/><Relationship Id="rId542" Type="http://schemas.openxmlformats.org/officeDocument/2006/relationships/hyperlink" Target="https://pokemondb.net/type/bug" TargetMode="External"/><Relationship Id="rId1172" Type="http://schemas.openxmlformats.org/officeDocument/2006/relationships/hyperlink" Target="https://pokemondb.net/type/psychic" TargetMode="External"/><Relationship Id="rId2016" Type="http://schemas.openxmlformats.org/officeDocument/2006/relationships/hyperlink" Target="https://pokemondb.net/pokedex/flabebe" TargetMode="External"/><Relationship Id="rId2223" Type="http://schemas.openxmlformats.org/officeDocument/2006/relationships/hyperlink" Target="https://pokemondb.net/pokedex/pikipek" TargetMode="External"/><Relationship Id="rId2430" Type="http://schemas.openxmlformats.org/officeDocument/2006/relationships/hyperlink" Target="https://pokemondb.net/type/steel" TargetMode="External"/><Relationship Id="rId402" Type="http://schemas.openxmlformats.org/officeDocument/2006/relationships/hyperlink" Target="https://pokemondb.net/pokedex/starmie" TargetMode="External"/><Relationship Id="rId1032" Type="http://schemas.openxmlformats.org/officeDocument/2006/relationships/hyperlink" Target="https://pokemondb.net/type/flying" TargetMode="External"/><Relationship Id="rId1989" Type="http://schemas.openxmlformats.org/officeDocument/2006/relationships/hyperlink" Target="https://pokemondb.net/pokedex/bunnelby" TargetMode="External"/><Relationship Id="rId1849" Type="http://schemas.openxmlformats.org/officeDocument/2006/relationships/hyperlink" Target="https://pokemondb.net/pokedex/stunfisk" TargetMode="External"/><Relationship Id="rId192" Type="http://schemas.openxmlformats.org/officeDocument/2006/relationships/hyperlink" Target="https://pokemondb.net/pokedex/growlithe" TargetMode="External"/><Relationship Id="rId1709" Type="http://schemas.openxmlformats.org/officeDocument/2006/relationships/hyperlink" Target="https://pokemondb.net/pokedex/yamask" TargetMode="External"/><Relationship Id="rId1916" Type="http://schemas.openxmlformats.org/officeDocument/2006/relationships/hyperlink" Target="https://pokemondb.net/pokedex/virizion" TargetMode="External"/><Relationship Id="rId2080" Type="http://schemas.openxmlformats.org/officeDocument/2006/relationships/hyperlink" Target="https://pokemondb.net/type/water" TargetMode="External"/><Relationship Id="rId869" Type="http://schemas.openxmlformats.org/officeDocument/2006/relationships/hyperlink" Target="https://pokemondb.net/type/water" TargetMode="External"/><Relationship Id="rId1499" Type="http://schemas.openxmlformats.org/officeDocument/2006/relationships/hyperlink" Target="https://pokemondb.net/type/normal" TargetMode="External"/><Relationship Id="rId729" Type="http://schemas.openxmlformats.org/officeDocument/2006/relationships/hyperlink" Target="https://pokemondb.net/type/fire" TargetMode="External"/><Relationship Id="rId1359" Type="http://schemas.openxmlformats.org/officeDocument/2006/relationships/hyperlink" Target="https://pokemondb.net/type/ground" TargetMode="External"/><Relationship Id="rId936" Type="http://schemas.openxmlformats.org/officeDocument/2006/relationships/hyperlink" Target="https://pokemondb.net/type/ghost" TargetMode="External"/><Relationship Id="rId1219" Type="http://schemas.openxmlformats.org/officeDocument/2006/relationships/hyperlink" Target="https://pokemondb.net/pokedex/prinplup" TargetMode="External"/><Relationship Id="rId1566" Type="http://schemas.openxmlformats.org/officeDocument/2006/relationships/hyperlink" Target="https://pokemondb.net/type/fire" TargetMode="External"/><Relationship Id="rId1773" Type="http://schemas.openxmlformats.org/officeDocument/2006/relationships/hyperlink" Target="https://pokemondb.net/type/grass" TargetMode="External"/><Relationship Id="rId1980" Type="http://schemas.openxmlformats.org/officeDocument/2006/relationships/hyperlink" Target="https://pokemondb.net/type/water" TargetMode="External"/><Relationship Id="rId2617" Type="http://schemas.openxmlformats.org/officeDocument/2006/relationships/hyperlink" Target="https://pokemondb.net/type/ice" TargetMode="External"/><Relationship Id="rId65" Type="http://schemas.openxmlformats.org/officeDocument/2006/relationships/hyperlink" Target="https://pokemondb.net/pokedex/rattata" TargetMode="External"/><Relationship Id="rId1426" Type="http://schemas.openxmlformats.org/officeDocument/2006/relationships/hyperlink" Target="https://pokemondb.net/type/fire" TargetMode="External"/><Relationship Id="rId1633" Type="http://schemas.openxmlformats.org/officeDocument/2006/relationships/hyperlink" Target="https://pokemondb.net/pokedex/swadloon" TargetMode="External"/><Relationship Id="rId1840" Type="http://schemas.openxmlformats.org/officeDocument/2006/relationships/hyperlink" Target="https://pokemondb.net/type/ice" TargetMode="External"/><Relationship Id="rId1700" Type="http://schemas.openxmlformats.org/officeDocument/2006/relationships/hyperlink" Target="https://pokemondb.net/type/fighting" TargetMode="External"/><Relationship Id="rId379" Type="http://schemas.openxmlformats.org/officeDocument/2006/relationships/hyperlink" Target="https://pokemondb.net/type/ground" TargetMode="External"/><Relationship Id="rId586" Type="http://schemas.openxmlformats.org/officeDocument/2006/relationships/hyperlink" Target="https://pokemondb.net/pokedex/bellossom" TargetMode="External"/><Relationship Id="rId793" Type="http://schemas.openxmlformats.org/officeDocument/2006/relationships/hyperlink" Target="https://pokemondb.net/type/grass" TargetMode="External"/><Relationship Id="rId2267" Type="http://schemas.openxmlformats.org/officeDocument/2006/relationships/hyperlink" Target="https://pokemondb.net/pokedex/rockruff" TargetMode="External"/><Relationship Id="rId2474" Type="http://schemas.openxmlformats.org/officeDocument/2006/relationships/hyperlink" Target="https://pokemondb.net/pokedex/drizzile" TargetMode="External"/><Relationship Id="rId2681" Type="http://schemas.openxmlformats.org/officeDocument/2006/relationships/hyperlink" Target="https://pokemondb.net/pokedex/urshifu" TargetMode="External"/><Relationship Id="rId239" Type="http://schemas.openxmlformats.org/officeDocument/2006/relationships/hyperlink" Target="https://pokemondb.net/type/rock" TargetMode="External"/><Relationship Id="rId446" Type="http://schemas.openxmlformats.org/officeDocument/2006/relationships/hyperlink" Target="https://pokemondb.net/type/water" TargetMode="External"/><Relationship Id="rId653" Type="http://schemas.openxmlformats.org/officeDocument/2006/relationships/hyperlink" Target="https://pokemondb.net/type/flying" TargetMode="External"/><Relationship Id="rId1076" Type="http://schemas.openxmlformats.org/officeDocument/2006/relationships/hyperlink" Target="https://pokemondb.net/type/water" TargetMode="External"/><Relationship Id="rId1283" Type="http://schemas.openxmlformats.org/officeDocument/2006/relationships/hyperlink" Target="https://pokemondb.net/type/bug" TargetMode="External"/><Relationship Id="rId1490" Type="http://schemas.openxmlformats.org/officeDocument/2006/relationships/hyperlink" Target="https://pokemondb.net/type/water" TargetMode="External"/><Relationship Id="rId2127" Type="http://schemas.openxmlformats.org/officeDocument/2006/relationships/hyperlink" Target="https://pokemondb.net/type/grass" TargetMode="External"/><Relationship Id="rId2334" Type="http://schemas.openxmlformats.org/officeDocument/2006/relationships/hyperlink" Target="https://pokemondb.net/type/water" TargetMode="External"/><Relationship Id="rId306" Type="http://schemas.openxmlformats.org/officeDocument/2006/relationships/hyperlink" Target="https://pokemondb.net/pokedex/muk" TargetMode="External"/><Relationship Id="rId860" Type="http://schemas.openxmlformats.org/officeDocument/2006/relationships/hyperlink" Target="https://pokemondb.net/type/grass" TargetMode="External"/><Relationship Id="rId1143" Type="http://schemas.openxmlformats.org/officeDocument/2006/relationships/hyperlink" Target="https://pokemondb.net/pokedex/salamence" TargetMode="External"/><Relationship Id="rId2541" Type="http://schemas.openxmlformats.org/officeDocument/2006/relationships/hyperlink" Target="https://pokemondb.net/type/water" TargetMode="External"/><Relationship Id="rId513" Type="http://schemas.openxmlformats.org/officeDocument/2006/relationships/hyperlink" Target="https://pokemondb.net/pokedex/cyndaquil" TargetMode="External"/><Relationship Id="rId720" Type="http://schemas.openxmlformats.org/officeDocument/2006/relationships/hyperlink" Target="https://pokemondb.net/type/flying" TargetMode="External"/><Relationship Id="rId1350" Type="http://schemas.openxmlformats.org/officeDocument/2006/relationships/hyperlink" Target="https://pokemondb.net/type/flying" TargetMode="External"/><Relationship Id="rId2401" Type="http://schemas.openxmlformats.org/officeDocument/2006/relationships/hyperlink" Target="https://pokemondb.net/type/psychic" TargetMode="External"/><Relationship Id="rId1003" Type="http://schemas.openxmlformats.org/officeDocument/2006/relationships/hyperlink" Target="https://pokemondb.net/pokedex/camerupt" TargetMode="External"/><Relationship Id="rId1210" Type="http://schemas.openxmlformats.org/officeDocument/2006/relationships/hyperlink" Target="https://pokemondb.net/type/fire" TargetMode="External"/><Relationship Id="rId2191" Type="http://schemas.openxmlformats.org/officeDocument/2006/relationships/hyperlink" Target="https://pokemondb.net/pokedex/hoopa" TargetMode="External"/><Relationship Id="rId163" Type="http://schemas.openxmlformats.org/officeDocument/2006/relationships/hyperlink" Target="https://pokemondb.net/type/poison" TargetMode="External"/><Relationship Id="rId370" Type="http://schemas.openxmlformats.org/officeDocument/2006/relationships/hyperlink" Target="https://pokemondb.net/type/normal" TargetMode="External"/><Relationship Id="rId2051" Type="http://schemas.openxmlformats.org/officeDocument/2006/relationships/hyperlink" Target="https://pokemondb.net/pokedex/spritzee" TargetMode="External"/><Relationship Id="rId230" Type="http://schemas.openxmlformats.org/officeDocument/2006/relationships/hyperlink" Target="https://pokemondb.net/type/grass" TargetMode="External"/><Relationship Id="rId1677" Type="http://schemas.openxmlformats.org/officeDocument/2006/relationships/hyperlink" Target="https://pokemondb.net/type/fire" TargetMode="External"/><Relationship Id="rId1884" Type="http://schemas.openxmlformats.org/officeDocument/2006/relationships/hyperlink" Target="https://pokemondb.net/pokedex/vullaby" TargetMode="External"/><Relationship Id="rId2728" Type="http://schemas.openxmlformats.org/officeDocument/2006/relationships/hyperlink" Target="https://pokemondb.net/pokedex/enamorus" TargetMode="External"/><Relationship Id="rId907" Type="http://schemas.openxmlformats.org/officeDocument/2006/relationships/hyperlink" Target="https://pokemondb.net/type/bug" TargetMode="External"/><Relationship Id="rId1537" Type="http://schemas.openxmlformats.org/officeDocument/2006/relationships/hyperlink" Target="https://pokemondb.net/type/fighting" TargetMode="External"/><Relationship Id="rId1744" Type="http://schemas.openxmlformats.org/officeDocument/2006/relationships/hyperlink" Target="https://pokemondb.net/pokedex/gothita" TargetMode="External"/><Relationship Id="rId1951" Type="http://schemas.openxmlformats.org/officeDocument/2006/relationships/hyperlink" Target="https://pokemondb.net/type/water" TargetMode="External"/><Relationship Id="rId36" Type="http://schemas.openxmlformats.org/officeDocument/2006/relationships/hyperlink" Target="https://pokemondb.net/pokedex/metapod" TargetMode="External"/><Relationship Id="rId1604" Type="http://schemas.openxmlformats.org/officeDocument/2006/relationships/hyperlink" Target="https://pokemondb.net/pokedex/excadrill" TargetMode="External"/><Relationship Id="rId1811" Type="http://schemas.openxmlformats.org/officeDocument/2006/relationships/hyperlink" Target="https://pokemondb.net/type/steel" TargetMode="External"/><Relationship Id="rId697" Type="http://schemas.openxmlformats.org/officeDocument/2006/relationships/hyperlink" Target="https://pokemondb.net/pokedex/magcargo" TargetMode="External"/><Relationship Id="rId2378" Type="http://schemas.openxmlformats.org/officeDocument/2006/relationships/hyperlink" Target="https://pokemondb.net/pokedex/hakamo-o" TargetMode="External"/><Relationship Id="rId1187" Type="http://schemas.openxmlformats.org/officeDocument/2006/relationships/hyperlink" Target="https://pokemondb.net/type/flying" TargetMode="External"/><Relationship Id="rId2585" Type="http://schemas.openxmlformats.org/officeDocument/2006/relationships/hyperlink" Target="https://pokemondb.net/pokedex/obstagoon" TargetMode="External"/><Relationship Id="rId557" Type="http://schemas.openxmlformats.org/officeDocument/2006/relationships/hyperlink" Target="https://pokemondb.net/type/water" TargetMode="External"/><Relationship Id="rId764" Type="http://schemas.openxmlformats.org/officeDocument/2006/relationships/hyperlink" Target="https://pokemondb.net/type/fire" TargetMode="External"/><Relationship Id="rId971" Type="http://schemas.openxmlformats.org/officeDocument/2006/relationships/hyperlink" Target="https://pokemondb.net/pokedex/minun" TargetMode="External"/><Relationship Id="rId1394" Type="http://schemas.openxmlformats.org/officeDocument/2006/relationships/hyperlink" Target="https://pokemondb.net/pokedex/finneon" TargetMode="External"/><Relationship Id="rId2238" Type="http://schemas.openxmlformats.org/officeDocument/2006/relationships/hyperlink" Target="https://pokemondb.net/pokedex/charjabug" TargetMode="External"/><Relationship Id="rId2445" Type="http://schemas.openxmlformats.org/officeDocument/2006/relationships/hyperlink" Target="https://pokemondb.net/pokedex/naganadel" TargetMode="External"/><Relationship Id="rId2652" Type="http://schemas.openxmlformats.org/officeDocument/2006/relationships/hyperlink" Target="https://pokemondb.net/type/dragon" TargetMode="External"/><Relationship Id="rId417" Type="http://schemas.openxmlformats.org/officeDocument/2006/relationships/hyperlink" Target="https://pokemondb.net/pokedex/electabuzz" TargetMode="External"/><Relationship Id="rId624" Type="http://schemas.openxmlformats.org/officeDocument/2006/relationships/hyperlink" Target="https://pokemondb.net/pokedex/umbreon" TargetMode="External"/><Relationship Id="rId831" Type="http://schemas.openxmlformats.org/officeDocument/2006/relationships/hyperlink" Target="https://pokemondb.net/type/dark" TargetMode="External"/><Relationship Id="rId1047" Type="http://schemas.openxmlformats.org/officeDocument/2006/relationships/hyperlink" Target="https://pokemondb.net/type/water" TargetMode="External"/><Relationship Id="rId1254" Type="http://schemas.openxmlformats.org/officeDocument/2006/relationships/hyperlink" Target="https://pokemondb.net/pokedex/cranidos" TargetMode="External"/><Relationship Id="rId1461" Type="http://schemas.openxmlformats.org/officeDocument/2006/relationships/hyperlink" Target="https://pokemondb.net/type/ghost" TargetMode="External"/><Relationship Id="rId2305" Type="http://schemas.openxmlformats.org/officeDocument/2006/relationships/hyperlink" Target="https://pokemondb.net/type/grass" TargetMode="External"/><Relationship Id="rId2512" Type="http://schemas.openxmlformats.org/officeDocument/2006/relationships/hyperlink" Target="https://pokemondb.net/type/water" TargetMode="External"/><Relationship Id="rId1114" Type="http://schemas.openxmlformats.org/officeDocument/2006/relationships/hyperlink" Target="https://pokemondb.net/pokedex/glalie" TargetMode="External"/><Relationship Id="rId1321" Type="http://schemas.openxmlformats.org/officeDocument/2006/relationships/hyperlink" Target="https://pokemondb.net/type/dark" TargetMode="External"/><Relationship Id="rId2095" Type="http://schemas.openxmlformats.org/officeDocument/2006/relationships/hyperlink" Target="https://pokemondb.net/type/ice" TargetMode="External"/><Relationship Id="rId274" Type="http://schemas.openxmlformats.org/officeDocument/2006/relationships/hyperlink" Target="https://pokemondb.net/type/water" TargetMode="External"/><Relationship Id="rId481" Type="http://schemas.openxmlformats.org/officeDocument/2006/relationships/hyperlink" Target="https://pokemondb.net/type/flying" TargetMode="External"/><Relationship Id="rId2162" Type="http://schemas.openxmlformats.org/officeDocument/2006/relationships/hyperlink" Target="https://pokemondb.net/pokedex/noibat" TargetMode="External"/><Relationship Id="rId134" Type="http://schemas.openxmlformats.org/officeDocument/2006/relationships/hyperlink" Target="https://pokemondb.net/pokedex/wigglytuff" TargetMode="External"/><Relationship Id="rId341" Type="http://schemas.openxmlformats.org/officeDocument/2006/relationships/hyperlink" Target="https://pokemondb.net/pokedex/voltorb" TargetMode="External"/><Relationship Id="rId2022" Type="http://schemas.openxmlformats.org/officeDocument/2006/relationships/hyperlink" Target="https://pokemondb.net/pokedex/skiddo" TargetMode="External"/><Relationship Id="rId201" Type="http://schemas.openxmlformats.org/officeDocument/2006/relationships/hyperlink" Target="https://pokemondb.net/type/rock" TargetMode="External"/><Relationship Id="rId1788" Type="http://schemas.openxmlformats.org/officeDocument/2006/relationships/hyperlink" Target="https://pokemondb.net/pokedex/frillish" TargetMode="External"/><Relationship Id="rId1995" Type="http://schemas.openxmlformats.org/officeDocument/2006/relationships/hyperlink" Target="https://pokemondb.net/type/normal" TargetMode="External"/><Relationship Id="rId1648" Type="http://schemas.openxmlformats.org/officeDocument/2006/relationships/hyperlink" Target="https://pokemondb.net/pokedex/cottonee" TargetMode="External"/><Relationship Id="rId1508" Type="http://schemas.openxmlformats.org/officeDocument/2006/relationships/hyperlink" Target="https://pokemondb.net/pokedex/phione" TargetMode="External"/><Relationship Id="rId1855" Type="http://schemas.openxmlformats.org/officeDocument/2006/relationships/hyperlink" Target="https://pokemondb.net/pokedex/mienfoo" TargetMode="External"/><Relationship Id="rId1715" Type="http://schemas.openxmlformats.org/officeDocument/2006/relationships/hyperlink" Target="https://pokemondb.net/type/water" TargetMode="External"/><Relationship Id="rId1922" Type="http://schemas.openxmlformats.org/officeDocument/2006/relationships/hyperlink" Target="https://pokemondb.net/type/flying" TargetMode="External"/><Relationship Id="rId2489" Type="http://schemas.openxmlformats.org/officeDocument/2006/relationships/hyperlink" Target="https://pokemondb.net/pokedex/blipbug" TargetMode="External"/><Relationship Id="rId2696" Type="http://schemas.openxmlformats.org/officeDocument/2006/relationships/hyperlink" Target="https://pokemondb.net/type/psychic" TargetMode="External"/><Relationship Id="rId668" Type="http://schemas.openxmlformats.org/officeDocument/2006/relationships/hyperlink" Target="https://pokemondb.net/type/dark" TargetMode="External"/><Relationship Id="rId875" Type="http://schemas.openxmlformats.org/officeDocument/2006/relationships/hyperlink" Target="https://pokemondb.net/type/psychic" TargetMode="External"/><Relationship Id="rId1298" Type="http://schemas.openxmlformats.org/officeDocument/2006/relationships/hyperlink" Target="https://pokemondb.net/pokedex/shellos" TargetMode="External"/><Relationship Id="rId2349" Type="http://schemas.openxmlformats.org/officeDocument/2006/relationships/hyperlink" Target="https://pokemondb.net/type/normal" TargetMode="External"/><Relationship Id="rId2556" Type="http://schemas.openxmlformats.org/officeDocument/2006/relationships/hyperlink" Target="https://pokemondb.net/type/fire" TargetMode="External"/><Relationship Id="rId528" Type="http://schemas.openxmlformats.org/officeDocument/2006/relationships/hyperlink" Target="https://pokemondb.net/pokedex/sentret" TargetMode="External"/><Relationship Id="rId735" Type="http://schemas.openxmlformats.org/officeDocument/2006/relationships/hyperlink" Target="https://pokemondb.net/type/dragon" TargetMode="External"/><Relationship Id="rId942" Type="http://schemas.openxmlformats.org/officeDocument/2006/relationships/hyperlink" Target="https://pokemondb.net/type/fairy" TargetMode="External"/><Relationship Id="rId1158" Type="http://schemas.openxmlformats.org/officeDocument/2006/relationships/hyperlink" Target="https://pokemondb.net/pokedex/regirock" TargetMode="External"/><Relationship Id="rId1365" Type="http://schemas.openxmlformats.org/officeDocument/2006/relationships/hyperlink" Target="https://pokemondb.net/type/ground" TargetMode="External"/><Relationship Id="rId1572" Type="http://schemas.openxmlformats.org/officeDocument/2006/relationships/hyperlink" Target="https://pokemondb.net/type/water" TargetMode="External"/><Relationship Id="rId2209" Type="http://schemas.openxmlformats.org/officeDocument/2006/relationships/hyperlink" Target="https://pokemondb.net/pokedex/litten" TargetMode="External"/><Relationship Id="rId2416" Type="http://schemas.openxmlformats.org/officeDocument/2006/relationships/hyperlink" Target="https://pokemondb.net/type/electric" TargetMode="External"/><Relationship Id="rId2623" Type="http://schemas.openxmlformats.org/officeDocument/2006/relationships/hyperlink" Target="https://pokemondb.net/pokedex/indeedee" TargetMode="External"/><Relationship Id="rId1018" Type="http://schemas.openxmlformats.org/officeDocument/2006/relationships/hyperlink" Target="https://pokemondb.net/type/dragon" TargetMode="External"/><Relationship Id="rId1225" Type="http://schemas.openxmlformats.org/officeDocument/2006/relationships/hyperlink" Target="https://pokemondb.net/type/normal" TargetMode="External"/><Relationship Id="rId1432" Type="http://schemas.openxmlformats.org/officeDocument/2006/relationships/hyperlink" Target="https://pokemondb.net/type/flying" TargetMode="External"/><Relationship Id="rId71" Type="http://schemas.openxmlformats.org/officeDocument/2006/relationships/hyperlink" Target="https://pokemondb.net/type/normal" TargetMode="External"/><Relationship Id="rId802" Type="http://schemas.openxmlformats.org/officeDocument/2006/relationships/hyperlink" Target="https://pokemondb.net/pokedex/blaziken" TargetMode="External"/><Relationship Id="rId178" Type="http://schemas.openxmlformats.org/officeDocument/2006/relationships/hyperlink" Target="https://pokemondb.net/pokedex/meowth" TargetMode="External"/><Relationship Id="rId385" Type="http://schemas.openxmlformats.org/officeDocument/2006/relationships/hyperlink" Target="https://pokemondb.net/type/normal" TargetMode="External"/><Relationship Id="rId592" Type="http://schemas.openxmlformats.org/officeDocument/2006/relationships/hyperlink" Target="https://pokemondb.net/type/water" TargetMode="External"/><Relationship Id="rId2066" Type="http://schemas.openxmlformats.org/officeDocument/2006/relationships/hyperlink" Target="https://pokemondb.net/type/rock" TargetMode="External"/><Relationship Id="rId2273" Type="http://schemas.openxmlformats.org/officeDocument/2006/relationships/hyperlink" Target="https://pokemondb.net/pokedex/lycanroc" TargetMode="External"/><Relationship Id="rId2480" Type="http://schemas.openxmlformats.org/officeDocument/2006/relationships/hyperlink" Target="https://pokemondb.net/pokedex/greedent" TargetMode="External"/><Relationship Id="rId245" Type="http://schemas.openxmlformats.org/officeDocument/2006/relationships/hyperlink" Target="https://pokemondb.net/type/rock" TargetMode="External"/><Relationship Id="rId452" Type="http://schemas.openxmlformats.org/officeDocument/2006/relationships/hyperlink" Target="https://pokemondb.net/type/normal" TargetMode="External"/><Relationship Id="rId1082" Type="http://schemas.openxmlformats.org/officeDocument/2006/relationships/hyperlink" Target="https://pokemondb.net/type/fire" TargetMode="External"/><Relationship Id="rId2133" Type="http://schemas.openxmlformats.org/officeDocument/2006/relationships/hyperlink" Target="https://pokemondb.net/type/grass" TargetMode="External"/><Relationship Id="rId2340" Type="http://schemas.openxmlformats.org/officeDocument/2006/relationships/hyperlink" Target="https://pokemondb.net/type/ground" TargetMode="External"/><Relationship Id="rId105" Type="http://schemas.openxmlformats.org/officeDocument/2006/relationships/hyperlink" Target="https://pokemondb.net/type/poison" TargetMode="External"/><Relationship Id="rId312" Type="http://schemas.openxmlformats.org/officeDocument/2006/relationships/hyperlink" Target="https://pokemondb.net/type/water" TargetMode="External"/><Relationship Id="rId2200" Type="http://schemas.openxmlformats.org/officeDocument/2006/relationships/hyperlink" Target="https://pokemondb.net/pokedex/dartrix" TargetMode="External"/><Relationship Id="rId1899" Type="http://schemas.openxmlformats.org/officeDocument/2006/relationships/hyperlink" Target="https://pokemondb.net/type/dark" TargetMode="External"/><Relationship Id="rId1759" Type="http://schemas.openxmlformats.org/officeDocument/2006/relationships/hyperlink" Target="https://pokemondb.net/pokedex/swanna" TargetMode="External"/><Relationship Id="rId1966" Type="http://schemas.openxmlformats.org/officeDocument/2006/relationships/hyperlink" Target="https://pokemondb.net/type/grass" TargetMode="External"/><Relationship Id="rId1619" Type="http://schemas.openxmlformats.org/officeDocument/2006/relationships/hyperlink" Target="https://pokemondb.net/type/water" TargetMode="External"/><Relationship Id="rId1826" Type="http://schemas.openxmlformats.org/officeDocument/2006/relationships/hyperlink" Target="https://pokemondb.net/type/fire" TargetMode="External"/><Relationship Id="rId779" Type="http://schemas.openxmlformats.org/officeDocument/2006/relationships/hyperlink" Target="https://pokemondb.net/pokedex/lugia" TargetMode="External"/><Relationship Id="rId986" Type="http://schemas.openxmlformats.org/officeDocument/2006/relationships/hyperlink" Target="https://pokemondb.net/type/dark" TargetMode="External"/><Relationship Id="rId2667" Type="http://schemas.openxmlformats.org/officeDocument/2006/relationships/hyperlink" Target="https://pokemondb.net/pokedex/zamazenta" TargetMode="External"/><Relationship Id="rId639" Type="http://schemas.openxmlformats.org/officeDocument/2006/relationships/hyperlink" Target="https://pokemondb.net/pokedex/wobbuffet" TargetMode="External"/><Relationship Id="rId1269" Type="http://schemas.openxmlformats.org/officeDocument/2006/relationships/hyperlink" Target="https://pokemondb.net/type/bug" TargetMode="External"/><Relationship Id="rId1476" Type="http://schemas.openxmlformats.org/officeDocument/2006/relationships/hyperlink" Target="https://pokemondb.net/type/grass" TargetMode="External"/><Relationship Id="rId846" Type="http://schemas.openxmlformats.org/officeDocument/2006/relationships/hyperlink" Target="https://pokemondb.net/type/water" TargetMode="External"/><Relationship Id="rId1129" Type="http://schemas.openxmlformats.org/officeDocument/2006/relationships/hyperlink" Target="https://pokemondb.net/pokedex/gorebyss" TargetMode="External"/><Relationship Id="rId1683" Type="http://schemas.openxmlformats.org/officeDocument/2006/relationships/hyperlink" Target="https://pokemondb.net/type/fire" TargetMode="External"/><Relationship Id="rId1890" Type="http://schemas.openxmlformats.org/officeDocument/2006/relationships/hyperlink" Target="https://pokemondb.net/pokedex/heatmor" TargetMode="External"/><Relationship Id="rId2527" Type="http://schemas.openxmlformats.org/officeDocument/2006/relationships/hyperlink" Target="https://pokemondb.net/type/grass" TargetMode="External"/><Relationship Id="rId706" Type="http://schemas.openxmlformats.org/officeDocument/2006/relationships/hyperlink" Target="https://pokemondb.net/pokedex/corsola" TargetMode="External"/><Relationship Id="rId913" Type="http://schemas.openxmlformats.org/officeDocument/2006/relationships/hyperlink" Target="https://pokemondb.net/type/normal" TargetMode="External"/><Relationship Id="rId1336" Type="http://schemas.openxmlformats.org/officeDocument/2006/relationships/hyperlink" Target="https://pokemondb.net/type/steel" TargetMode="External"/><Relationship Id="rId1543" Type="http://schemas.openxmlformats.org/officeDocument/2006/relationships/hyperlink" Target="https://pokemondb.net/type/water" TargetMode="External"/><Relationship Id="rId1750" Type="http://schemas.openxmlformats.org/officeDocument/2006/relationships/hyperlink" Target="https://pokemondb.net/pokedex/solosis" TargetMode="External"/><Relationship Id="rId42" Type="http://schemas.openxmlformats.org/officeDocument/2006/relationships/hyperlink" Target="https://pokemondb.net/type/bug" TargetMode="External"/><Relationship Id="rId1403" Type="http://schemas.openxmlformats.org/officeDocument/2006/relationships/hyperlink" Target="https://pokemondb.net/type/ice" TargetMode="External"/><Relationship Id="rId1610" Type="http://schemas.openxmlformats.org/officeDocument/2006/relationships/hyperlink" Target="https://pokemondb.net/type/normal" TargetMode="External"/><Relationship Id="rId289" Type="http://schemas.openxmlformats.org/officeDocument/2006/relationships/hyperlink" Target="https://pokemondb.net/type/fighting" TargetMode="External"/><Relationship Id="rId496" Type="http://schemas.openxmlformats.org/officeDocument/2006/relationships/hyperlink" Target="https://pokemondb.net/type/dragon" TargetMode="External"/><Relationship Id="rId2177" Type="http://schemas.openxmlformats.org/officeDocument/2006/relationships/hyperlink" Target="https://pokemondb.net/type/dragon" TargetMode="External"/><Relationship Id="rId2384" Type="http://schemas.openxmlformats.org/officeDocument/2006/relationships/hyperlink" Target="https://pokemondb.net/pokedex/tapu-koko" TargetMode="External"/><Relationship Id="rId2591" Type="http://schemas.openxmlformats.org/officeDocument/2006/relationships/hyperlink" Target="https://pokemondb.net/type/ghost" TargetMode="External"/><Relationship Id="rId149" Type="http://schemas.openxmlformats.org/officeDocument/2006/relationships/hyperlink" Target="https://pokemondb.net/pokedex/vileplume" TargetMode="External"/><Relationship Id="rId356" Type="http://schemas.openxmlformats.org/officeDocument/2006/relationships/hyperlink" Target="https://pokemondb.net/type/grass" TargetMode="External"/><Relationship Id="rId563" Type="http://schemas.openxmlformats.org/officeDocument/2006/relationships/hyperlink" Target="https://pokemondb.net/pokedex/igglybuff" TargetMode="External"/><Relationship Id="rId770" Type="http://schemas.openxmlformats.org/officeDocument/2006/relationships/hyperlink" Target="https://pokemondb.net/pokedex/pupitar" TargetMode="External"/><Relationship Id="rId1193" Type="http://schemas.openxmlformats.org/officeDocument/2006/relationships/hyperlink" Target="https://pokemondb.net/type/psychic" TargetMode="External"/><Relationship Id="rId2037" Type="http://schemas.openxmlformats.org/officeDocument/2006/relationships/hyperlink" Target="https://pokemondb.net/pokedex/meowstic" TargetMode="External"/><Relationship Id="rId2244" Type="http://schemas.openxmlformats.org/officeDocument/2006/relationships/hyperlink" Target="https://pokemondb.net/pokedex/crabrawler" TargetMode="External"/><Relationship Id="rId2451" Type="http://schemas.openxmlformats.org/officeDocument/2006/relationships/hyperlink" Target="https://pokemondb.net/pokedex/blacephalon" TargetMode="External"/><Relationship Id="rId216" Type="http://schemas.openxmlformats.org/officeDocument/2006/relationships/hyperlink" Target="https://pokemondb.net/type/psychic" TargetMode="External"/><Relationship Id="rId423" Type="http://schemas.openxmlformats.org/officeDocument/2006/relationships/hyperlink" Target="https://pokemondb.net/pokedex/pinsir" TargetMode="External"/><Relationship Id="rId1053" Type="http://schemas.openxmlformats.org/officeDocument/2006/relationships/hyperlink" Target="https://pokemondb.net/type/water" TargetMode="External"/><Relationship Id="rId1260" Type="http://schemas.openxmlformats.org/officeDocument/2006/relationships/hyperlink" Target="https://pokemondb.net/type/steel" TargetMode="External"/><Relationship Id="rId2104" Type="http://schemas.openxmlformats.org/officeDocument/2006/relationships/hyperlink" Target="https://pokemondb.net/pokedex/dedenne" TargetMode="External"/><Relationship Id="rId630" Type="http://schemas.openxmlformats.org/officeDocument/2006/relationships/hyperlink" Target="https://pokemondb.net/type/water" TargetMode="External"/><Relationship Id="rId2311" Type="http://schemas.openxmlformats.org/officeDocument/2006/relationships/hyperlink" Target="https://pokemondb.net/type/poison" TargetMode="External"/><Relationship Id="rId1120" Type="http://schemas.openxmlformats.org/officeDocument/2006/relationships/hyperlink" Target="https://pokemondb.net/type/ice" TargetMode="External"/><Relationship Id="rId1937" Type="http://schemas.openxmlformats.org/officeDocument/2006/relationships/hyperlink" Target="https://pokemondb.net/type/flying" TargetMode="External"/><Relationship Id="rId280" Type="http://schemas.openxmlformats.org/officeDocument/2006/relationships/hyperlink" Target="https://pokemondb.net/type/electric" TargetMode="External"/><Relationship Id="rId140" Type="http://schemas.openxmlformats.org/officeDocument/2006/relationships/hyperlink" Target="https://pokemondb.net/pokedex/golbat" TargetMode="External"/><Relationship Id="rId6" Type="http://schemas.openxmlformats.org/officeDocument/2006/relationships/hyperlink" Target="https://pokemondb.net/type/poison" TargetMode="External"/><Relationship Id="rId957" Type="http://schemas.openxmlformats.org/officeDocument/2006/relationships/hyperlink" Target="https://pokemondb.net/pokedex/medicham" TargetMode="External"/><Relationship Id="rId1587" Type="http://schemas.openxmlformats.org/officeDocument/2006/relationships/hyperlink" Target="https://pokemondb.net/type/electric" TargetMode="External"/><Relationship Id="rId1794" Type="http://schemas.openxmlformats.org/officeDocument/2006/relationships/hyperlink" Target="https://pokemondb.net/pokedex/alomomola" TargetMode="External"/><Relationship Id="rId2638" Type="http://schemas.openxmlformats.org/officeDocument/2006/relationships/hyperlink" Target="https://pokemondb.net/type/dragon" TargetMode="External"/><Relationship Id="rId86" Type="http://schemas.openxmlformats.org/officeDocument/2006/relationships/hyperlink" Target="https://pokemondb.net/type/electric" TargetMode="External"/><Relationship Id="rId817" Type="http://schemas.openxmlformats.org/officeDocument/2006/relationships/hyperlink" Target="https://pokemondb.net/type/water" TargetMode="External"/><Relationship Id="rId1447" Type="http://schemas.openxmlformats.org/officeDocument/2006/relationships/hyperlink" Target="https://pokemondb.net/type/fighting" TargetMode="External"/><Relationship Id="rId1654" Type="http://schemas.openxmlformats.org/officeDocument/2006/relationships/hyperlink" Target="https://pokemondb.net/pokedex/petilil" TargetMode="External"/><Relationship Id="rId1861" Type="http://schemas.openxmlformats.org/officeDocument/2006/relationships/hyperlink" Target="https://pokemondb.net/pokedex/golett" TargetMode="External"/><Relationship Id="rId2705" Type="http://schemas.openxmlformats.org/officeDocument/2006/relationships/hyperlink" Target="https://pokemondb.net/type/normal" TargetMode="External"/><Relationship Id="rId1307" Type="http://schemas.openxmlformats.org/officeDocument/2006/relationships/hyperlink" Target="https://pokemondb.net/type/flying" TargetMode="External"/><Relationship Id="rId1514" Type="http://schemas.openxmlformats.org/officeDocument/2006/relationships/hyperlink" Target="https://pokemondb.net/pokedex/shaymin" TargetMode="External"/><Relationship Id="rId1721" Type="http://schemas.openxmlformats.org/officeDocument/2006/relationships/hyperlink" Target="https://pokemondb.net/type/rock" TargetMode="External"/><Relationship Id="rId13" Type="http://schemas.openxmlformats.org/officeDocument/2006/relationships/hyperlink" Target="https://pokemondb.net/pokedex/charmander" TargetMode="External"/><Relationship Id="rId2288" Type="http://schemas.openxmlformats.org/officeDocument/2006/relationships/hyperlink" Target="https://pokemondb.net/type/ground" TargetMode="External"/><Relationship Id="rId2495" Type="http://schemas.openxmlformats.org/officeDocument/2006/relationships/hyperlink" Target="https://pokemondb.net/type/bug" TargetMode="External"/><Relationship Id="rId467" Type="http://schemas.openxmlformats.org/officeDocument/2006/relationships/hyperlink" Target="https://pokemondb.net/type/flying" TargetMode="External"/><Relationship Id="rId1097" Type="http://schemas.openxmlformats.org/officeDocument/2006/relationships/hyperlink" Target="https://pokemondb.net/pokedex/dusclops" TargetMode="External"/><Relationship Id="rId2148" Type="http://schemas.openxmlformats.org/officeDocument/2006/relationships/hyperlink" Target="https://pokemondb.net/type/grass" TargetMode="External"/><Relationship Id="rId674" Type="http://schemas.openxmlformats.org/officeDocument/2006/relationships/hyperlink" Target="https://pokemondb.net/type/bug" TargetMode="External"/><Relationship Id="rId881" Type="http://schemas.openxmlformats.org/officeDocument/2006/relationships/hyperlink" Target="https://pokemondb.net/type/psychic" TargetMode="External"/><Relationship Id="rId2355" Type="http://schemas.openxmlformats.org/officeDocument/2006/relationships/hyperlink" Target="https://pokemondb.net/type/flying" TargetMode="External"/><Relationship Id="rId2562" Type="http://schemas.openxmlformats.org/officeDocument/2006/relationships/hyperlink" Target="https://pokemondb.net/type/fighting" TargetMode="External"/><Relationship Id="rId327" Type="http://schemas.openxmlformats.org/officeDocument/2006/relationships/hyperlink" Target="https://pokemondb.net/type/poison" TargetMode="External"/><Relationship Id="rId534" Type="http://schemas.openxmlformats.org/officeDocument/2006/relationships/hyperlink" Target="https://pokemondb.net/type/flying" TargetMode="External"/><Relationship Id="rId741" Type="http://schemas.openxmlformats.org/officeDocument/2006/relationships/hyperlink" Target="https://pokemondb.net/type/normal" TargetMode="External"/><Relationship Id="rId1164" Type="http://schemas.openxmlformats.org/officeDocument/2006/relationships/hyperlink" Target="https://pokemondb.net/pokedex/latias" TargetMode="External"/><Relationship Id="rId1371" Type="http://schemas.openxmlformats.org/officeDocument/2006/relationships/hyperlink" Target="https://pokemondb.net/type/fighting" TargetMode="External"/><Relationship Id="rId2008" Type="http://schemas.openxmlformats.org/officeDocument/2006/relationships/hyperlink" Target="https://pokemondb.net/type/bug" TargetMode="External"/><Relationship Id="rId2215" Type="http://schemas.openxmlformats.org/officeDocument/2006/relationships/hyperlink" Target="https://pokemondb.net/type/dark" TargetMode="External"/><Relationship Id="rId2422" Type="http://schemas.openxmlformats.org/officeDocument/2006/relationships/hyperlink" Target="https://pokemondb.net/type/steel" TargetMode="External"/><Relationship Id="rId601" Type="http://schemas.openxmlformats.org/officeDocument/2006/relationships/hyperlink" Target="https://pokemondb.net/pokedex/skiploom" TargetMode="External"/><Relationship Id="rId1024" Type="http://schemas.openxmlformats.org/officeDocument/2006/relationships/hyperlink" Target="https://pokemondb.net/pokedex/cacturne" TargetMode="External"/><Relationship Id="rId1231" Type="http://schemas.openxmlformats.org/officeDocument/2006/relationships/hyperlink" Target="https://pokemondb.net/type/normal" TargetMode="External"/><Relationship Id="rId184" Type="http://schemas.openxmlformats.org/officeDocument/2006/relationships/hyperlink" Target="https://pokemondb.net/pokedex/psyduck" TargetMode="External"/><Relationship Id="rId391" Type="http://schemas.openxmlformats.org/officeDocument/2006/relationships/hyperlink" Target="https://pokemondb.net/type/normal" TargetMode="External"/><Relationship Id="rId1908" Type="http://schemas.openxmlformats.org/officeDocument/2006/relationships/hyperlink" Target="https://pokemondb.net/type/bug" TargetMode="External"/><Relationship Id="rId2072" Type="http://schemas.openxmlformats.org/officeDocument/2006/relationships/hyperlink" Target="https://pokemondb.net/type/poison" TargetMode="External"/><Relationship Id="rId251" Type="http://schemas.openxmlformats.org/officeDocument/2006/relationships/hyperlink" Target="https://pokemondb.net/type/rock" TargetMode="External"/><Relationship Id="rId111" Type="http://schemas.openxmlformats.org/officeDocument/2006/relationships/hyperlink" Target="https://pokemondb.net/pokedex/nidoran-m" TargetMode="External"/><Relationship Id="rId1698" Type="http://schemas.openxmlformats.org/officeDocument/2006/relationships/hyperlink" Target="https://pokemondb.net/pokedex/scraggy" TargetMode="External"/><Relationship Id="rId928" Type="http://schemas.openxmlformats.org/officeDocument/2006/relationships/hyperlink" Target="https://pokemondb.net/type/normal" TargetMode="External"/><Relationship Id="rId1558" Type="http://schemas.openxmlformats.org/officeDocument/2006/relationships/hyperlink" Target="https://pokemondb.net/type/dark" TargetMode="External"/><Relationship Id="rId1765" Type="http://schemas.openxmlformats.org/officeDocument/2006/relationships/hyperlink" Target="https://pokemondb.net/type/ice" TargetMode="External"/><Relationship Id="rId2609" Type="http://schemas.openxmlformats.org/officeDocument/2006/relationships/hyperlink" Target="https://pokemondb.net/type/ice" TargetMode="External"/><Relationship Id="rId57" Type="http://schemas.openxmlformats.org/officeDocument/2006/relationships/hyperlink" Target="https://pokemondb.net/type/normal" TargetMode="External"/><Relationship Id="rId1418" Type="http://schemas.openxmlformats.org/officeDocument/2006/relationships/hyperlink" Target="https://pokemondb.net/pokedex/rhyperior" TargetMode="External"/><Relationship Id="rId1972" Type="http://schemas.openxmlformats.org/officeDocument/2006/relationships/hyperlink" Target="https://pokemondb.net/pokedex/fennekin" TargetMode="External"/><Relationship Id="rId1625" Type="http://schemas.openxmlformats.org/officeDocument/2006/relationships/hyperlink" Target="https://pokemondb.net/type/ground" TargetMode="External"/><Relationship Id="rId1832" Type="http://schemas.openxmlformats.org/officeDocument/2006/relationships/hyperlink" Target="https://pokemondb.net/type/fire" TargetMode="External"/><Relationship Id="rId2399" Type="http://schemas.openxmlformats.org/officeDocument/2006/relationships/hyperlink" Target="https://pokemondb.net/type/psychic" TargetMode="External"/><Relationship Id="rId578" Type="http://schemas.openxmlformats.org/officeDocument/2006/relationships/hyperlink" Target="https://pokemondb.net/type/electric" TargetMode="External"/><Relationship Id="rId785" Type="http://schemas.openxmlformats.org/officeDocument/2006/relationships/hyperlink" Target="https://pokemondb.net/pokedex/celebi" TargetMode="External"/><Relationship Id="rId992" Type="http://schemas.openxmlformats.org/officeDocument/2006/relationships/hyperlink" Target="https://pokemondb.net/type/dark" TargetMode="External"/><Relationship Id="rId2259" Type="http://schemas.openxmlformats.org/officeDocument/2006/relationships/hyperlink" Target="https://pokemondb.net/type/ghost" TargetMode="External"/><Relationship Id="rId2466" Type="http://schemas.openxmlformats.org/officeDocument/2006/relationships/hyperlink" Target="https://pokemondb.net/pokedex/scorbunny" TargetMode="External"/><Relationship Id="rId2673" Type="http://schemas.openxmlformats.org/officeDocument/2006/relationships/hyperlink" Target="https://pokemondb.net/pokedex/eternatus" TargetMode="External"/><Relationship Id="rId438" Type="http://schemas.openxmlformats.org/officeDocument/2006/relationships/hyperlink" Target="https://pokemondb.net/type/ice" TargetMode="External"/><Relationship Id="rId645" Type="http://schemas.openxmlformats.org/officeDocument/2006/relationships/hyperlink" Target="https://pokemondb.net/type/bug" TargetMode="External"/><Relationship Id="rId852" Type="http://schemas.openxmlformats.org/officeDocument/2006/relationships/hyperlink" Target="https://pokemondb.net/type/water" TargetMode="External"/><Relationship Id="rId1068" Type="http://schemas.openxmlformats.org/officeDocument/2006/relationships/hyperlink" Target="https://pokemondb.net/type/grass" TargetMode="External"/><Relationship Id="rId1275" Type="http://schemas.openxmlformats.org/officeDocument/2006/relationships/hyperlink" Target="https://pokemondb.net/type/ground" TargetMode="External"/><Relationship Id="rId1482" Type="http://schemas.openxmlformats.org/officeDocument/2006/relationships/hyperlink" Target="https://pokemondb.net/type/psychic" TargetMode="External"/><Relationship Id="rId2119" Type="http://schemas.openxmlformats.org/officeDocument/2006/relationships/hyperlink" Target="https://pokemondb.net/pokedex/goodra" TargetMode="External"/><Relationship Id="rId2326" Type="http://schemas.openxmlformats.org/officeDocument/2006/relationships/hyperlink" Target="https://pokemondb.net/type/fairy" TargetMode="External"/><Relationship Id="rId2533" Type="http://schemas.openxmlformats.org/officeDocument/2006/relationships/hyperlink" Target="https://pokemondb.net/type/grass" TargetMode="External"/><Relationship Id="rId505" Type="http://schemas.openxmlformats.org/officeDocument/2006/relationships/hyperlink" Target="https://pokemondb.net/pokedex/mew" TargetMode="External"/><Relationship Id="rId712" Type="http://schemas.openxmlformats.org/officeDocument/2006/relationships/hyperlink" Target="https://pokemondb.net/type/water" TargetMode="External"/><Relationship Id="rId1135" Type="http://schemas.openxmlformats.org/officeDocument/2006/relationships/hyperlink" Target="https://pokemondb.net/type/water" TargetMode="External"/><Relationship Id="rId1342" Type="http://schemas.openxmlformats.org/officeDocument/2006/relationships/hyperlink" Target="https://pokemondb.net/type/rock" TargetMode="External"/><Relationship Id="rId1202" Type="http://schemas.openxmlformats.org/officeDocument/2006/relationships/hyperlink" Target="https://pokemondb.net/pokedex/turtwig" TargetMode="External"/><Relationship Id="rId2600" Type="http://schemas.openxmlformats.org/officeDocument/2006/relationships/hyperlink" Target="https://pokemondb.net/pokedex/milcery" TargetMode="External"/><Relationship Id="rId295" Type="http://schemas.openxmlformats.org/officeDocument/2006/relationships/hyperlink" Target="https://pokemondb.net/type/flying" TargetMode="External"/><Relationship Id="rId2183" Type="http://schemas.openxmlformats.org/officeDocument/2006/relationships/hyperlink" Target="https://pokemondb.net/type/rock" TargetMode="External"/><Relationship Id="rId2390" Type="http://schemas.openxmlformats.org/officeDocument/2006/relationships/hyperlink" Target="https://pokemondb.net/pokedex/tapu-bulu" TargetMode="External"/><Relationship Id="rId155" Type="http://schemas.openxmlformats.org/officeDocument/2006/relationships/hyperlink" Target="https://pokemondb.net/pokedex/parasect" TargetMode="External"/><Relationship Id="rId362" Type="http://schemas.openxmlformats.org/officeDocument/2006/relationships/hyperlink" Target="https://pokemondb.net/pokedex/marowak" TargetMode="External"/><Relationship Id="rId2043" Type="http://schemas.openxmlformats.org/officeDocument/2006/relationships/hyperlink" Target="https://pokemondb.net/type/steel" TargetMode="External"/><Relationship Id="rId2250" Type="http://schemas.openxmlformats.org/officeDocument/2006/relationships/hyperlink" Target="https://pokemondb.net/type/fire" TargetMode="External"/><Relationship Id="rId222" Type="http://schemas.openxmlformats.org/officeDocument/2006/relationships/hyperlink" Target="https://pokemondb.net/type/fighting" TargetMode="External"/><Relationship Id="rId2110" Type="http://schemas.openxmlformats.org/officeDocument/2006/relationships/hyperlink" Target="https://pokemondb.net/pokedex/goomy" TargetMode="External"/><Relationship Id="rId1669" Type="http://schemas.openxmlformats.org/officeDocument/2006/relationships/hyperlink" Target="https://pokemondb.net/type/dark" TargetMode="External"/><Relationship Id="rId1876" Type="http://schemas.openxmlformats.org/officeDocument/2006/relationships/hyperlink" Target="https://pokemondb.net/type/normal" TargetMode="External"/><Relationship Id="rId1529" Type="http://schemas.openxmlformats.org/officeDocument/2006/relationships/hyperlink" Target="https://pokemondb.net/type/grass" TargetMode="External"/><Relationship Id="rId1736" Type="http://schemas.openxmlformats.org/officeDocument/2006/relationships/hyperlink" Target="https://pokemondb.net/type/dark" TargetMode="External"/><Relationship Id="rId1943" Type="http://schemas.openxmlformats.org/officeDocument/2006/relationships/hyperlink" Target="https://pokemondb.net/type/ice" TargetMode="External"/><Relationship Id="rId28" Type="http://schemas.openxmlformats.org/officeDocument/2006/relationships/hyperlink" Target="https://pokemondb.net/pokedex/wartortle" TargetMode="External"/><Relationship Id="rId1803" Type="http://schemas.openxmlformats.org/officeDocument/2006/relationships/hyperlink" Target="https://pokemondb.net/type/grass" TargetMode="External"/><Relationship Id="rId689" Type="http://schemas.openxmlformats.org/officeDocument/2006/relationships/hyperlink" Target="https://pokemondb.net/type/poison" TargetMode="External"/><Relationship Id="rId896" Type="http://schemas.openxmlformats.org/officeDocument/2006/relationships/hyperlink" Target="https://pokemondb.net/type/fighting" TargetMode="External"/><Relationship Id="rId2577" Type="http://schemas.openxmlformats.org/officeDocument/2006/relationships/hyperlink" Target="https://pokemondb.net/type/dark" TargetMode="External"/><Relationship Id="rId549" Type="http://schemas.openxmlformats.org/officeDocument/2006/relationships/hyperlink" Target="https://pokemondb.net/type/poison" TargetMode="External"/><Relationship Id="rId756" Type="http://schemas.openxmlformats.org/officeDocument/2006/relationships/hyperlink" Target="https://pokemondb.net/type/fire" TargetMode="External"/><Relationship Id="rId1179" Type="http://schemas.openxmlformats.org/officeDocument/2006/relationships/hyperlink" Target="https://pokemondb.net/type/water" TargetMode="External"/><Relationship Id="rId1386" Type="http://schemas.openxmlformats.org/officeDocument/2006/relationships/hyperlink" Target="https://pokemondb.net/pokedex/croagunk" TargetMode="External"/><Relationship Id="rId1593" Type="http://schemas.openxmlformats.org/officeDocument/2006/relationships/hyperlink" Target="https://pokemondb.net/type/rock" TargetMode="External"/><Relationship Id="rId2437" Type="http://schemas.openxmlformats.org/officeDocument/2006/relationships/hyperlink" Target="https://pokemondb.net/pokedex/magearna" TargetMode="External"/><Relationship Id="rId409" Type="http://schemas.openxmlformats.org/officeDocument/2006/relationships/hyperlink" Target="https://pokemondb.net/type/ice" TargetMode="External"/><Relationship Id="rId963" Type="http://schemas.openxmlformats.org/officeDocument/2006/relationships/hyperlink" Target="https://pokemondb.net/pokedex/electrike" TargetMode="External"/><Relationship Id="rId1039" Type="http://schemas.openxmlformats.org/officeDocument/2006/relationships/hyperlink" Target="https://pokemondb.net/type/poison" TargetMode="External"/><Relationship Id="rId1246" Type="http://schemas.openxmlformats.org/officeDocument/2006/relationships/hyperlink" Target="https://pokemondb.net/pokedex/luxray" TargetMode="External"/><Relationship Id="rId2644" Type="http://schemas.openxmlformats.org/officeDocument/2006/relationships/hyperlink" Target="https://pokemondb.net/type/dragon" TargetMode="External"/><Relationship Id="rId92" Type="http://schemas.openxmlformats.org/officeDocument/2006/relationships/hyperlink" Target="https://pokemondb.net/type/electric" TargetMode="External"/><Relationship Id="rId616" Type="http://schemas.openxmlformats.org/officeDocument/2006/relationships/hyperlink" Target="https://pokemondb.net/pokedex/wooper" TargetMode="External"/><Relationship Id="rId823" Type="http://schemas.openxmlformats.org/officeDocument/2006/relationships/hyperlink" Target="https://pokemondb.net/pokedex/zigzagoon" TargetMode="External"/><Relationship Id="rId1453" Type="http://schemas.openxmlformats.org/officeDocument/2006/relationships/hyperlink" Target="https://pokemondb.net/type/steel" TargetMode="External"/><Relationship Id="rId1660" Type="http://schemas.openxmlformats.org/officeDocument/2006/relationships/hyperlink" Target="https://pokemondb.net/type/fighting" TargetMode="External"/><Relationship Id="rId2504" Type="http://schemas.openxmlformats.org/officeDocument/2006/relationships/hyperlink" Target="https://pokemondb.net/type/grass" TargetMode="External"/><Relationship Id="rId2711" Type="http://schemas.openxmlformats.org/officeDocument/2006/relationships/hyperlink" Target="https://pokemondb.net/type/normal" TargetMode="External"/><Relationship Id="rId1106" Type="http://schemas.openxmlformats.org/officeDocument/2006/relationships/hyperlink" Target="https://pokemondb.net/pokedex/absol" TargetMode="External"/><Relationship Id="rId1313" Type="http://schemas.openxmlformats.org/officeDocument/2006/relationships/hyperlink" Target="https://pokemondb.net/pokedex/lopunny" TargetMode="External"/><Relationship Id="rId1520" Type="http://schemas.openxmlformats.org/officeDocument/2006/relationships/hyperlink" Target="https://pokemondb.net/type/normal" TargetMode="External"/><Relationship Id="rId199" Type="http://schemas.openxmlformats.org/officeDocument/2006/relationships/hyperlink" Target="https://pokemondb.net/pokedex/arcanine" TargetMode="External"/><Relationship Id="rId2087" Type="http://schemas.openxmlformats.org/officeDocument/2006/relationships/hyperlink" Target="https://pokemondb.net/pokedex/tyrunt" TargetMode="External"/><Relationship Id="rId2294" Type="http://schemas.openxmlformats.org/officeDocument/2006/relationships/hyperlink" Target="https://pokemondb.net/pokedex/araquanid" TargetMode="External"/><Relationship Id="rId266" Type="http://schemas.openxmlformats.org/officeDocument/2006/relationships/hyperlink" Target="https://pokemondb.net/type/water" TargetMode="External"/><Relationship Id="rId473" Type="http://schemas.openxmlformats.org/officeDocument/2006/relationships/hyperlink" Target="https://pokemondb.net/pokedex/articuno" TargetMode="External"/><Relationship Id="rId680" Type="http://schemas.openxmlformats.org/officeDocument/2006/relationships/hyperlink" Target="https://pokemondb.net/type/bug" TargetMode="External"/><Relationship Id="rId2154" Type="http://schemas.openxmlformats.org/officeDocument/2006/relationships/hyperlink" Target="https://pokemondb.net/type/grass" TargetMode="External"/><Relationship Id="rId2361" Type="http://schemas.openxmlformats.org/officeDocument/2006/relationships/hyperlink" Target="https://pokemondb.net/pokedex/togedemaru" TargetMode="External"/><Relationship Id="rId126" Type="http://schemas.openxmlformats.org/officeDocument/2006/relationships/hyperlink" Target="https://pokemondb.net/pokedex/ninetales" TargetMode="External"/><Relationship Id="rId333" Type="http://schemas.openxmlformats.org/officeDocument/2006/relationships/hyperlink" Target="https://pokemondb.net/pokedex/hypno" TargetMode="External"/><Relationship Id="rId540" Type="http://schemas.openxmlformats.org/officeDocument/2006/relationships/hyperlink" Target="https://pokemondb.net/type/flying" TargetMode="External"/><Relationship Id="rId1170" Type="http://schemas.openxmlformats.org/officeDocument/2006/relationships/hyperlink" Target="https://pokemondb.net/pokedex/latios" TargetMode="External"/><Relationship Id="rId2014" Type="http://schemas.openxmlformats.org/officeDocument/2006/relationships/hyperlink" Target="https://pokemondb.net/type/fire" TargetMode="External"/><Relationship Id="rId2221" Type="http://schemas.openxmlformats.org/officeDocument/2006/relationships/hyperlink" Target="https://pokemondb.net/type/water" TargetMode="External"/><Relationship Id="rId1030" Type="http://schemas.openxmlformats.org/officeDocument/2006/relationships/hyperlink" Target="https://pokemondb.net/pokedex/altaria" TargetMode="External"/><Relationship Id="rId400" Type="http://schemas.openxmlformats.org/officeDocument/2006/relationships/hyperlink" Target="https://pokemondb.net/pokedex/staryu" TargetMode="External"/><Relationship Id="rId1987" Type="http://schemas.openxmlformats.org/officeDocument/2006/relationships/hyperlink" Target="https://pokemondb.net/type/water" TargetMode="External"/><Relationship Id="rId1847" Type="http://schemas.openxmlformats.org/officeDocument/2006/relationships/hyperlink" Target="https://pokemondb.net/pokedex/accelgor" TargetMode="External"/><Relationship Id="rId1707" Type="http://schemas.openxmlformats.org/officeDocument/2006/relationships/hyperlink" Target="https://pokemondb.net/pokedex/yamask" TargetMode="External"/><Relationship Id="rId190" Type="http://schemas.openxmlformats.org/officeDocument/2006/relationships/hyperlink" Target="https://pokemondb.net/pokedex/primeape" TargetMode="External"/><Relationship Id="rId1914" Type="http://schemas.openxmlformats.org/officeDocument/2006/relationships/hyperlink" Target="https://pokemondb.net/type/rock" TargetMode="External"/><Relationship Id="rId2688" Type="http://schemas.openxmlformats.org/officeDocument/2006/relationships/hyperlink" Target="https://pokemondb.net/type/electric" TargetMode="External"/><Relationship Id="rId867" Type="http://schemas.openxmlformats.org/officeDocument/2006/relationships/hyperlink" Target="https://pokemondb.net/type/flying" TargetMode="External"/><Relationship Id="rId1497" Type="http://schemas.openxmlformats.org/officeDocument/2006/relationships/hyperlink" Target="https://pokemondb.net/type/steel" TargetMode="External"/><Relationship Id="rId2548" Type="http://schemas.openxmlformats.org/officeDocument/2006/relationships/hyperlink" Target="https://pokemondb.net/type/poison" TargetMode="External"/><Relationship Id="rId727" Type="http://schemas.openxmlformats.org/officeDocument/2006/relationships/hyperlink" Target="https://pokemondb.net/pokedex/houndoom" TargetMode="External"/><Relationship Id="rId934" Type="http://schemas.openxmlformats.org/officeDocument/2006/relationships/hyperlink" Target="https://pokemondb.net/pokedex/sableye" TargetMode="External"/><Relationship Id="rId1357" Type="http://schemas.openxmlformats.org/officeDocument/2006/relationships/hyperlink" Target="https://pokemondb.net/pokedex/gabite" TargetMode="External"/><Relationship Id="rId1564" Type="http://schemas.openxmlformats.org/officeDocument/2006/relationships/hyperlink" Target="https://pokemondb.net/type/grass" TargetMode="External"/><Relationship Id="rId1771" Type="http://schemas.openxmlformats.org/officeDocument/2006/relationships/hyperlink" Target="https://pokemondb.net/pokedex/sawsbuck" TargetMode="External"/><Relationship Id="rId2408" Type="http://schemas.openxmlformats.org/officeDocument/2006/relationships/hyperlink" Target="https://pokemondb.net/type/poison" TargetMode="External"/><Relationship Id="rId2615" Type="http://schemas.openxmlformats.org/officeDocument/2006/relationships/hyperlink" Target="https://pokemondb.net/type/rock" TargetMode="External"/><Relationship Id="rId63" Type="http://schemas.openxmlformats.org/officeDocument/2006/relationships/hyperlink" Target="https://pokemondb.net/type/normal" TargetMode="External"/><Relationship Id="rId1217" Type="http://schemas.openxmlformats.org/officeDocument/2006/relationships/hyperlink" Target="https://pokemondb.net/pokedex/piplup" TargetMode="External"/><Relationship Id="rId1424" Type="http://schemas.openxmlformats.org/officeDocument/2006/relationships/hyperlink" Target="https://pokemondb.net/type/electric" TargetMode="External"/><Relationship Id="rId1631" Type="http://schemas.openxmlformats.org/officeDocument/2006/relationships/hyperlink" Target="https://pokemondb.net/type/bug" TargetMode="External"/><Relationship Id="rId2198" Type="http://schemas.openxmlformats.org/officeDocument/2006/relationships/hyperlink" Target="https://pokemondb.net/type/grass" TargetMode="External"/><Relationship Id="rId377" Type="http://schemas.openxmlformats.org/officeDocument/2006/relationships/hyperlink" Target="https://pokemondb.net/type/fairy" TargetMode="External"/><Relationship Id="rId584" Type="http://schemas.openxmlformats.org/officeDocument/2006/relationships/hyperlink" Target="https://pokemondb.net/type/electric" TargetMode="External"/><Relationship Id="rId2058" Type="http://schemas.openxmlformats.org/officeDocument/2006/relationships/hyperlink" Target="https://pokemondb.net/type/fairy" TargetMode="External"/><Relationship Id="rId2265" Type="http://schemas.openxmlformats.org/officeDocument/2006/relationships/hyperlink" Target="https://pokemondb.net/type/bug" TargetMode="External"/><Relationship Id="rId237" Type="http://schemas.openxmlformats.org/officeDocument/2006/relationships/hyperlink" Target="https://pokemondb.net/type/poison" TargetMode="External"/><Relationship Id="rId791" Type="http://schemas.openxmlformats.org/officeDocument/2006/relationships/hyperlink" Target="https://pokemondb.net/type/grass" TargetMode="External"/><Relationship Id="rId1074" Type="http://schemas.openxmlformats.org/officeDocument/2006/relationships/hyperlink" Target="https://pokemondb.net/type/bug" TargetMode="External"/><Relationship Id="rId2472" Type="http://schemas.openxmlformats.org/officeDocument/2006/relationships/hyperlink" Target="https://pokemondb.net/pokedex/sobble" TargetMode="External"/><Relationship Id="rId444" Type="http://schemas.openxmlformats.org/officeDocument/2006/relationships/hyperlink" Target="https://pokemondb.net/type/normal" TargetMode="External"/><Relationship Id="rId651" Type="http://schemas.openxmlformats.org/officeDocument/2006/relationships/hyperlink" Target="https://pokemondb.net/pokedex/gligar" TargetMode="External"/><Relationship Id="rId1281" Type="http://schemas.openxmlformats.org/officeDocument/2006/relationships/hyperlink" Target="https://pokemondb.net/type/flying" TargetMode="External"/><Relationship Id="rId2125" Type="http://schemas.openxmlformats.org/officeDocument/2006/relationships/hyperlink" Target="https://pokemondb.net/pokedex/phantump" TargetMode="External"/><Relationship Id="rId2332" Type="http://schemas.openxmlformats.org/officeDocument/2006/relationships/hyperlink" Target="https://pokemondb.net/pokedex/wimpod" TargetMode="External"/><Relationship Id="rId304" Type="http://schemas.openxmlformats.org/officeDocument/2006/relationships/hyperlink" Target="https://pokemondb.net/type/poison" TargetMode="External"/><Relationship Id="rId511" Type="http://schemas.openxmlformats.org/officeDocument/2006/relationships/hyperlink" Target="https://pokemondb.net/pokedex/meganium" TargetMode="External"/><Relationship Id="rId1141" Type="http://schemas.openxmlformats.org/officeDocument/2006/relationships/hyperlink" Target="https://pokemondb.net/type/dragon" TargetMode="External"/><Relationship Id="rId1001" Type="http://schemas.openxmlformats.org/officeDocument/2006/relationships/hyperlink" Target="https://pokemondb.net/type/fire" TargetMode="External"/><Relationship Id="rId1958" Type="http://schemas.openxmlformats.org/officeDocument/2006/relationships/hyperlink" Target="https://pokemondb.net/type/psychic" TargetMode="External"/><Relationship Id="rId1818" Type="http://schemas.openxmlformats.org/officeDocument/2006/relationships/hyperlink" Target="https://pokemondb.net/pokedex/eelektross" TargetMode="External"/><Relationship Id="rId161" Type="http://schemas.openxmlformats.org/officeDocument/2006/relationships/hyperlink" Target="https://pokemondb.net/pokedex/venomoth" TargetMode="External"/><Relationship Id="rId978" Type="http://schemas.openxmlformats.org/officeDocument/2006/relationships/hyperlink" Target="https://pokemondb.net/type/grass" TargetMode="External"/><Relationship Id="rId2659" Type="http://schemas.openxmlformats.org/officeDocument/2006/relationships/hyperlink" Target="https://pokemondb.net/type/ghost" TargetMode="External"/><Relationship Id="rId838" Type="http://schemas.openxmlformats.org/officeDocument/2006/relationships/hyperlink" Target="https://pokemondb.net/type/bug" TargetMode="External"/><Relationship Id="rId1468" Type="http://schemas.openxmlformats.org/officeDocument/2006/relationships/hyperlink" Target="https://pokemondb.net/pokedex/rotom" TargetMode="External"/><Relationship Id="rId1675" Type="http://schemas.openxmlformats.org/officeDocument/2006/relationships/hyperlink" Target="https://pokemondb.net/type/dark" TargetMode="External"/><Relationship Id="rId1882" Type="http://schemas.openxmlformats.org/officeDocument/2006/relationships/hyperlink" Target="https://pokemondb.net/type/psychic" TargetMode="External"/><Relationship Id="rId2519" Type="http://schemas.openxmlformats.org/officeDocument/2006/relationships/hyperlink" Target="https://pokemondb.net/type/rock" TargetMode="External"/><Relationship Id="rId2726" Type="http://schemas.openxmlformats.org/officeDocument/2006/relationships/hyperlink" Target="https://pokemondb.net/type/fairy" TargetMode="External"/><Relationship Id="rId1328" Type="http://schemas.openxmlformats.org/officeDocument/2006/relationships/hyperlink" Target="https://pokemondb.net/type/psychic" TargetMode="External"/><Relationship Id="rId1535" Type="http://schemas.openxmlformats.org/officeDocument/2006/relationships/hyperlink" Target="https://pokemondb.net/pokedex/emboar" TargetMode="External"/><Relationship Id="rId905" Type="http://schemas.openxmlformats.org/officeDocument/2006/relationships/hyperlink" Target="https://pokemondb.net/type/ground" TargetMode="External"/><Relationship Id="rId1742" Type="http://schemas.openxmlformats.org/officeDocument/2006/relationships/hyperlink" Target="https://pokemondb.net/pokedex/cinccino" TargetMode="External"/><Relationship Id="rId34" Type="http://schemas.openxmlformats.org/officeDocument/2006/relationships/hyperlink" Target="https://pokemondb.net/pokedex/caterpie" TargetMode="External"/><Relationship Id="rId1602" Type="http://schemas.openxmlformats.org/officeDocument/2006/relationships/hyperlink" Target="https://pokemondb.net/pokedex/drilbur" TargetMode="External"/><Relationship Id="rId488" Type="http://schemas.openxmlformats.org/officeDocument/2006/relationships/hyperlink" Target="https://pokemondb.net/pokedex/moltres" TargetMode="External"/><Relationship Id="rId695" Type="http://schemas.openxmlformats.org/officeDocument/2006/relationships/hyperlink" Target="https://pokemondb.net/pokedex/slugma" TargetMode="External"/><Relationship Id="rId2169" Type="http://schemas.openxmlformats.org/officeDocument/2006/relationships/hyperlink" Target="https://pokemondb.net/type/fairy" TargetMode="External"/><Relationship Id="rId2376" Type="http://schemas.openxmlformats.org/officeDocument/2006/relationships/hyperlink" Target="https://pokemondb.net/pokedex/jangmo-o" TargetMode="External"/><Relationship Id="rId2583" Type="http://schemas.openxmlformats.org/officeDocument/2006/relationships/hyperlink" Target="https://pokemondb.net/type/dark" TargetMode="External"/><Relationship Id="rId348" Type="http://schemas.openxmlformats.org/officeDocument/2006/relationships/hyperlink" Target="https://pokemondb.net/type/grass" TargetMode="External"/><Relationship Id="rId555" Type="http://schemas.openxmlformats.org/officeDocument/2006/relationships/hyperlink" Target="https://pokemondb.net/type/electric" TargetMode="External"/><Relationship Id="rId762" Type="http://schemas.openxmlformats.org/officeDocument/2006/relationships/hyperlink" Target="https://pokemondb.net/type/electric" TargetMode="External"/><Relationship Id="rId1185" Type="http://schemas.openxmlformats.org/officeDocument/2006/relationships/hyperlink" Target="https://pokemondb.net/pokedex/rayquaza" TargetMode="External"/><Relationship Id="rId1392" Type="http://schemas.openxmlformats.org/officeDocument/2006/relationships/hyperlink" Target="https://pokemondb.net/pokedex/carnivine" TargetMode="External"/><Relationship Id="rId2029" Type="http://schemas.openxmlformats.org/officeDocument/2006/relationships/hyperlink" Target="https://pokemondb.net/type/fighting" TargetMode="External"/><Relationship Id="rId2236" Type="http://schemas.openxmlformats.org/officeDocument/2006/relationships/hyperlink" Target="https://pokemondb.net/pokedex/grubbin" TargetMode="External"/><Relationship Id="rId2443" Type="http://schemas.openxmlformats.org/officeDocument/2006/relationships/hyperlink" Target="https://pokemondb.net/pokedex/poipole" TargetMode="External"/><Relationship Id="rId2650" Type="http://schemas.openxmlformats.org/officeDocument/2006/relationships/hyperlink" Target="https://pokemondb.net/type/dragon" TargetMode="External"/><Relationship Id="rId208" Type="http://schemas.openxmlformats.org/officeDocument/2006/relationships/hyperlink" Target="https://pokemondb.net/type/fighting" TargetMode="External"/><Relationship Id="rId415" Type="http://schemas.openxmlformats.org/officeDocument/2006/relationships/hyperlink" Target="https://pokemondb.net/type/ice" TargetMode="External"/><Relationship Id="rId622" Type="http://schemas.openxmlformats.org/officeDocument/2006/relationships/hyperlink" Target="https://pokemondb.net/pokedex/espeon" TargetMode="External"/><Relationship Id="rId1045" Type="http://schemas.openxmlformats.org/officeDocument/2006/relationships/hyperlink" Target="https://pokemondb.net/type/psychic" TargetMode="External"/><Relationship Id="rId1252" Type="http://schemas.openxmlformats.org/officeDocument/2006/relationships/hyperlink" Target="https://pokemondb.net/type/grass" TargetMode="External"/><Relationship Id="rId2303" Type="http://schemas.openxmlformats.org/officeDocument/2006/relationships/hyperlink" Target="https://pokemondb.net/type/fairy" TargetMode="External"/><Relationship Id="rId2510" Type="http://schemas.openxmlformats.org/officeDocument/2006/relationships/hyperlink" Target="https://pokemondb.net/type/water" TargetMode="External"/><Relationship Id="rId1112" Type="http://schemas.openxmlformats.org/officeDocument/2006/relationships/hyperlink" Target="https://pokemondb.net/pokedex/glalie" TargetMode="External"/><Relationship Id="rId1929" Type="http://schemas.openxmlformats.org/officeDocument/2006/relationships/hyperlink" Target="https://pokemondb.net/pokedex/reshiram" TargetMode="External"/><Relationship Id="rId2093" Type="http://schemas.openxmlformats.org/officeDocument/2006/relationships/hyperlink" Target="https://pokemondb.net/pokedex/amaura" TargetMode="External"/><Relationship Id="rId272" Type="http://schemas.openxmlformats.org/officeDocument/2006/relationships/hyperlink" Target="https://pokemondb.net/type/psychic" TargetMode="External"/><Relationship Id="rId2160" Type="http://schemas.openxmlformats.org/officeDocument/2006/relationships/hyperlink" Target="https://pokemondb.net/type/ice" TargetMode="External"/><Relationship Id="rId132" Type="http://schemas.openxmlformats.org/officeDocument/2006/relationships/hyperlink" Target="https://pokemondb.net/type/normal" TargetMode="External"/><Relationship Id="rId2020" Type="http://schemas.openxmlformats.org/officeDocument/2006/relationships/hyperlink" Target="https://pokemondb.net/pokedex/florges" TargetMode="External"/><Relationship Id="rId1579" Type="http://schemas.openxmlformats.org/officeDocument/2006/relationships/hyperlink" Target="https://pokemondb.net/type/flying" TargetMode="External"/><Relationship Id="rId949" Type="http://schemas.openxmlformats.org/officeDocument/2006/relationships/hyperlink" Target="https://pokemondb.net/pokedex/aggron" TargetMode="External"/><Relationship Id="rId1786" Type="http://schemas.openxmlformats.org/officeDocument/2006/relationships/hyperlink" Target="https://pokemondb.net/type/grass" TargetMode="External"/><Relationship Id="rId1993" Type="http://schemas.openxmlformats.org/officeDocument/2006/relationships/hyperlink" Target="https://pokemondb.net/type/ground" TargetMode="External"/><Relationship Id="rId78" Type="http://schemas.openxmlformats.org/officeDocument/2006/relationships/hyperlink" Target="https://pokemondb.net/pokedex/fearow" TargetMode="External"/><Relationship Id="rId809" Type="http://schemas.openxmlformats.org/officeDocument/2006/relationships/hyperlink" Target="https://pokemondb.net/type/water" TargetMode="External"/><Relationship Id="rId1439" Type="http://schemas.openxmlformats.org/officeDocument/2006/relationships/hyperlink" Target="https://pokemondb.net/type/flying" TargetMode="External"/><Relationship Id="rId1646" Type="http://schemas.openxmlformats.org/officeDocument/2006/relationships/hyperlink" Target="https://pokemondb.net/type/bug" TargetMode="External"/><Relationship Id="rId1853" Type="http://schemas.openxmlformats.org/officeDocument/2006/relationships/hyperlink" Target="https://pokemondb.net/type/ground" TargetMode="External"/><Relationship Id="rId1506" Type="http://schemas.openxmlformats.org/officeDocument/2006/relationships/hyperlink" Target="https://pokemondb.net/pokedex/cresselia" TargetMode="External"/><Relationship Id="rId1713" Type="http://schemas.openxmlformats.org/officeDocument/2006/relationships/hyperlink" Target="https://pokemondb.net/type/ghost" TargetMode="External"/><Relationship Id="rId1920" Type="http://schemas.openxmlformats.org/officeDocument/2006/relationships/hyperlink" Target="https://pokemondb.net/type/flying" TargetMode="External"/><Relationship Id="rId599" Type="http://schemas.openxmlformats.org/officeDocument/2006/relationships/hyperlink" Target="https://pokemondb.net/type/grass" TargetMode="External"/><Relationship Id="rId2487" Type="http://schemas.openxmlformats.org/officeDocument/2006/relationships/hyperlink" Target="https://pokemondb.net/type/flying" TargetMode="External"/><Relationship Id="rId2694" Type="http://schemas.openxmlformats.org/officeDocument/2006/relationships/hyperlink" Target="https://pokemondb.net/type/ghost" TargetMode="External"/><Relationship Id="rId459" Type="http://schemas.openxmlformats.org/officeDocument/2006/relationships/hyperlink" Target="https://pokemondb.net/pokedex/kabuto" TargetMode="External"/><Relationship Id="rId666" Type="http://schemas.openxmlformats.org/officeDocument/2006/relationships/hyperlink" Target="https://pokemondb.net/type/poison" TargetMode="External"/><Relationship Id="rId873" Type="http://schemas.openxmlformats.org/officeDocument/2006/relationships/hyperlink" Target="https://pokemondb.net/type/flying" TargetMode="External"/><Relationship Id="rId1089" Type="http://schemas.openxmlformats.org/officeDocument/2006/relationships/hyperlink" Target="https://pokemondb.net/pokedex/shuppet" TargetMode="External"/><Relationship Id="rId1296" Type="http://schemas.openxmlformats.org/officeDocument/2006/relationships/hyperlink" Target="https://pokemondb.net/pokedex/cherrim" TargetMode="External"/><Relationship Id="rId2347" Type="http://schemas.openxmlformats.org/officeDocument/2006/relationships/hyperlink" Target="https://pokemondb.net/type/normal" TargetMode="External"/><Relationship Id="rId2554" Type="http://schemas.openxmlformats.org/officeDocument/2006/relationships/hyperlink" Target="https://pokemondb.net/type/poison" TargetMode="External"/><Relationship Id="rId319" Type="http://schemas.openxmlformats.org/officeDocument/2006/relationships/hyperlink" Target="https://pokemondb.net/pokedex/haunter" TargetMode="External"/><Relationship Id="rId526" Type="http://schemas.openxmlformats.org/officeDocument/2006/relationships/hyperlink" Target="https://pokemondb.net/pokedex/feraligatr" TargetMode="External"/><Relationship Id="rId1156" Type="http://schemas.openxmlformats.org/officeDocument/2006/relationships/hyperlink" Target="https://pokemondb.net/type/steel" TargetMode="External"/><Relationship Id="rId1363" Type="http://schemas.openxmlformats.org/officeDocument/2006/relationships/hyperlink" Target="https://pokemondb.net/pokedex/garchomp" TargetMode="External"/><Relationship Id="rId2207" Type="http://schemas.openxmlformats.org/officeDocument/2006/relationships/hyperlink" Target="https://pokemondb.net/type/grass" TargetMode="External"/><Relationship Id="rId733" Type="http://schemas.openxmlformats.org/officeDocument/2006/relationships/hyperlink" Target="https://pokemondb.net/pokedex/kingdra" TargetMode="External"/><Relationship Id="rId940" Type="http://schemas.openxmlformats.org/officeDocument/2006/relationships/hyperlink" Target="https://pokemondb.net/pokedex/mawile" TargetMode="External"/><Relationship Id="rId1016" Type="http://schemas.openxmlformats.org/officeDocument/2006/relationships/hyperlink" Target="https://pokemondb.net/pokedex/vibrava" TargetMode="External"/><Relationship Id="rId1570" Type="http://schemas.openxmlformats.org/officeDocument/2006/relationships/hyperlink" Target="https://pokemondb.net/type/water" TargetMode="External"/><Relationship Id="rId2414" Type="http://schemas.openxmlformats.org/officeDocument/2006/relationships/hyperlink" Target="https://pokemondb.net/type/fighting" TargetMode="External"/><Relationship Id="rId2621" Type="http://schemas.openxmlformats.org/officeDocument/2006/relationships/hyperlink" Target="https://pokemondb.net/type/psychic" TargetMode="External"/><Relationship Id="rId800" Type="http://schemas.openxmlformats.org/officeDocument/2006/relationships/hyperlink" Target="https://pokemondb.net/type/fire" TargetMode="External"/><Relationship Id="rId1223" Type="http://schemas.openxmlformats.org/officeDocument/2006/relationships/hyperlink" Target="https://pokemondb.net/type/steel" TargetMode="External"/><Relationship Id="rId1430" Type="http://schemas.openxmlformats.org/officeDocument/2006/relationships/hyperlink" Target="https://pokemondb.net/pokedex/yanmega" TargetMode="External"/><Relationship Id="rId176" Type="http://schemas.openxmlformats.org/officeDocument/2006/relationships/hyperlink" Target="https://pokemondb.net/pokedex/meowth" TargetMode="External"/><Relationship Id="rId383" Type="http://schemas.openxmlformats.org/officeDocument/2006/relationships/hyperlink" Target="https://pokemondb.net/type/rock" TargetMode="External"/><Relationship Id="rId590" Type="http://schemas.openxmlformats.org/officeDocument/2006/relationships/hyperlink" Target="https://pokemondb.net/type/fairy" TargetMode="External"/><Relationship Id="rId2064" Type="http://schemas.openxmlformats.org/officeDocument/2006/relationships/hyperlink" Target="https://pokemondb.net/type/psychic" TargetMode="External"/><Relationship Id="rId2271" Type="http://schemas.openxmlformats.org/officeDocument/2006/relationships/hyperlink" Target="https://pokemondb.net/pokedex/lycanroc" TargetMode="External"/><Relationship Id="rId243" Type="http://schemas.openxmlformats.org/officeDocument/2006/relationships/hyperlink" Target="https://pokemondb.net/type/electric" TargetMode="External"/><Relationship Id="rId450" Type="http://schemas.openxmlformats.org/officeDocument/2006/relationships/hyperlink" Target="https://pokemondb.net/type/fire" TargetMode="External"/><Relationship Id="rId1080" Type="http://schemas.openxmlformats.org/officeDocument/2006/relationships/hyperlink" Target="https://pokemondb.net/type/normal" TargetMode="External"/><Relationship Id="rId2131" Type="http://schemas.openxmlformats.org/officeDocument/2006/relationships/hyperlink" Target="https://pokemondb.net/pokedex/pumpkaboo" TargetMode="External"/><Relationship Id="rId103" Type="http://schemas.openxmlformats.org/officeDocument/2006/relationships/hyperlink" Target="https://pokemondb.net/type/steel" TargetMode="External"/><Relationship Id="rId310" Type="http://schemas.openxmlformats.org/officeDocument/2006/relationships/hyperlink" Target="https://pokemondb.net/type/da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outlinePr summaryBelow="0" summaryRight="0"/>
  </sheetPr>
  <dimension ref="A1:Q1121"/>
  <sheetViews>
    <sheetView tabSelected="1" zoomScaleNormal="100" workbookViewId="0">
      <pane xSplit="2" ySplit="1" topLeftCell="C554" activePane="bottomRight" state="frozen"/>
      <selection pane="topRight" activeCell="D1" sqref="D1"/>
      <selection pane="bottomLeft" activeCell="A2" sqref="A2"/>
      <selection pane="bottomRight" activeCell="E1096" sqref="A1:Q1121"/>
    </sheetView>
  </sheetViews>
  <sheetFormatPr baseColWidth="10" defaultColWidth="12.6640625" defaultRowHeight="15.75" customHeight="1" x14ac:dyDescent="0.15"/>
  <sheetData>
    <row r="1" spans="1:17" ht="13" x14ac:dyDescent="0.15">
      <c r="A1" s="12" t="s">
        <v>4212</v>
      </c>
      <c r="B1" s="1" t="s">
        <v>0</v>
      </c>
      <c r="C1" s="1" t="s">
        <v>1</v>
      </c>
      <c r="D1" s="1"/>
      <c r="E1" s="1" t="s">
        <v>2</v>
      </c>
      <c r="F1" s="1" t="s">
        <v>3</v>
      </c>
      <c r="G1" s="1" t="s">
        <v>570</v>
      </c>
      <c r="H1" s="1" t="s">
        <v>571</v>
      </c>
      <c r="I1" s="1" t="s">
        <v>572</v>
      </c>
      <c r="J1" s="1" t="s">
        <v>573</v>
      </c>
      <c r="K1" s="1" t="s">
        <v>574</v>
      </c>
      <c r="L1" s="1" t="s">
        <v>575</v>
      </c>
      <c r="M1" s="1" t="s">
        <v>2312</v>
      </c>
      <c r="N1" s="13" t="s">
        <v>2405</v>
      </c>
      <c r="O1" s="13" t="s">
        <v>4151</v>
      </c>
      <c r="Q1" s="13"/>
    </row>
    <row r="2" spans="1:17" ht="13" x14ac:dyDescent="0.15">
      <c r="A2" s="1">
        <v>1</v>
      </c>
      <c r="B2" s="1" t="s">
        <v>4</v>
      </c>
      <c r="C2" s="1" t="s">
        <v>5</v>
      </c>
      <c r="D2" s="1" t="s">
        <v>9</v>
      </c>
      <c r="E2" s="2" t="s">
        <v>6</v>
      </c>
      <c r="F2" s="1" t="s">
        <v>7</v>
      </c>
      <c r="G2" s="1">
        <v>45</v>
      </c>
      <c r="H2" s="1">
        <v>49</v>
      </c>
      <c r="I2" s="1">
        <v>49</v>
      </c>
      <c r="J2" s="1">
        <v>65</v>
      </c>
      <c r="K2" s="1">
        <v>65</v>
      </c>
      <c r="L2" s="1">
        <v>45</v>
      </c>
      <c r="M2" s="12" t="s">
        <v>80</v>
      </c>
      <c r="N2" s="13">
        <v>1</v>
      </c>
      <c r="O2" s="13">
        <v>104</v>
      </c>
      <c r="Q2" s="13">
        <v>56</v>
      </c>
    </row>
    <row r="3" spans="1:17" ht="13" x14ac:dyDescent="0.15">
      <c r="A3" s="1">
        <v>2</v>
      </c>
      <c r="B3" s="1" t="s">
        <v>8</v>
      </c>
      <c r="C3" s="1" t="s">
        <v>5</v>
      </c>
      <c r="D3" s="1" t="s">
        <v>9</v>
      </c>
      <c r="E3" s="2" t="s">
        <v>10</v>
      </c>
      <c r="F3" s="1" t="s">
        <v>11</v>
      </c>
      <c r="G3" s="1">
        <v>60</v>
      </c>
      <c r="H3" s="1">
        <v>62</v>
      </c>
      <c r="I3" s="1">
        <v>63</v>
      </c>
      <c r="J3" s="1">
        <v>80</v>
      </c>
      <c r="K3" s="1">
        <v>80</v>
      </c>
      <c r="L3" s="1">
        <v>60</v>
      </c>
      <c r="M3" s="12" t="s">
        <v>80</v>
      </c>
      <c r="N3" s="13">
        <v>1</v>
      </c>
      <c r="O3" s="13">
        <v>104</v>
      </c>
      <c r="Q3" s="13">
        <v>56</v>
      </c>
    </row>
    <row r="4" spans="1:17" ht="13" x14ac:dyDescent="0.15">
      <c r="A4" s="1">
        <v>3</v>
      </c>
      <c r="B4" s="1" t="s">
        <v>12</v>
      </c>
      <c r="C4" s="1" t="s">
        <v>5</v>
      </c>
      <c r="D4" s="1" t="s">
        <v>9</v>
      </c>
      <c r="E4" s="2" t="s">
        <v>13</v>
      </c>
      <c r="F4" s="1" t="s">
        <v>14</v>
      </c>
      <c r="G4" s="1">
        <v>80</v>
      </c>
      <c r="H4" s="1">
        <v>82</v>
      </c>
      <c r="I4" s="1">
        <v>83</v>
      </c>
      <c r="J4" s="1">
        <v>100</v>
      </c>
      <c r="K4" s="1">
        <v>100</v>
      </c>
      <c r="L4" s="1">
        <v>80</v>
      </c>
      <c r="M4" s="12" t="s">
        <v>80</v>
      </c>
      <c r="N4" s="13">
        <v>1</v>
      </c>
      <c r="O4" s="13">
        <v>104</v>
      </c>
      <c r="Q4" s="13">
        <v>56</v>
      </c>
    </row>
    <row r="5" spans="1:17" ht="13" x14ac:dyDescent="0.15">
      <c r="A5" s="1">
        <v>4</v>
      </c>
      <c r="B5" s="1" t="s">
        <v>15</v>
      </c>
      <c r="C5" s="1" t="s">
        <v>25</v>
      </c>
      <c r="D5" s="1"/>
      <c r="E5" s="2" t="s">
        <v>16</v>
      </c>
      <c r="F5" s="1" t="s">
        <v>17</v>
      </c>
      <c r="G5" s="1">
        <v>39</v>
      </c>
      <c r="H5" s="1">
        <v>52</v>
      </c>
      <c r="I5" s="1">
        <v>43</v>
      </c>
      <c r="J5" s="1">
        <v>60</v>
      </c>
      <c r="K5" s="1">
        <v>50</v>
      </c>
      <c r="L5" s="1">
        <v>65</v>
      </c>
      <c r="M5" s="12" t="s">
        <v>80</v>
      </c>
      <c r="N5" s="13">
        <v>1</v>
      </c>
      <c r="O5" s="13">
        <v>44</v>
      </c>
      <c r="Q5" s="13">
        <v>125</v>
      </c>
    </row>
    <row r="6" spans="1:17" ht="13" x14ac:dyDescent="0.15">
      <c r="A6" s="1">
        <v>5</v>
      </c>
      <c r="B6" s="1" t="s">
        <v>18</v>
      </c>
      <c r="C6" s="1" t="s">
        <v>25</v>
      </c>
      <c r="D6" s="1"/>
      <c r="E6" s="2" t="s">
        <v>19</v>
      </c>
      <c r="F6" s="1" t="s">
        <v>20</v>
      </c>
      <c r="G6" s="1">
        <v>58</v>
      </c>
      <c r="H6" s="1">
        <v>64</v>
      </c>
      <c r="I6" s="1">
        <v>58</v>
      </c>
      <c r="J6" s="1">
        <v>80</v>
      </c>
      <c r="K6" s="1">
        <v>65</v>
      </c>
      <c r="L6" s="1">
        <v>80</v>
      </c>
      <c r="M6" s="12" t="s">
        <v>80</v>
      </c>
      <c r="N6" s="13">
        <v>1</v>
      </c>
      <c r="O6" s="13">
        <v>44</v>
      </c>
      <c r="Q6" s="13">
        <v>125</v>
      </c>
    </row>
    <row r="7" spans="1:17" ht="13" x14ac:dyDescent="0.15">
      <c r="A7" s="1">
        <v>6</v>
      </c>
      <c r="B7" s="1" t="s">
        <v>21</v>
      </c>
      <c r="C7" s="1" t="s">
        <v>25</v>
      </c>
      <c r="D7" s="1" t="s">
        <v>35</v>
      </c>
      <c r="E7" s="2" t="s">
        <v>22</v>
      </c>
      <c r="F7" s="1" t="s">
        <v>23</v>
      </c>
      <c r="G7" s="1">
        <v>78</v>
      </c>
      <c r="H7" s="1">
        <v>84</v>
      </c>
      <c r="I7" s="1">
        <v>78</v>
      </c>
      <c r="J7" s="1">
        <v>109</v>
      </c>
      <c r="K7" s="1">
        <v>85</v>
      </c>
      <c r="L7" s="1">
        <v>100</v>
      </c>
      <c r="M7" s="12" t="s">
        <v>80</v>
      </c>
      <c r="N7" s="13">
        <v>1</v>
      </c>
      <c r="O7" s="13">
        <v>44</v>
      </c>
      <c r="Q7" s="13">
        <v>125</v>
      </c>
    </row>
    <row r="8" spans="1:17" ht="13" x14ac:dyDescent="0.15">
      <c r="A8" s="1">
        <v>7</v>
      </c>
      <c r="B8" s="1" t="s">
        <v>24</v>
      </c>
      <c r="C8" s="1" t="s">
        <v>39</v>
      </c>
      <c r="D8" s="1"/>
      <c r="E8" s="2" t="s">
        <v>26</v>
      </c>
      <c r="F8" s="1" t="s">
        <v>27</v>
      </c>
      <c r="G8" s="1">
        <v>44</v>
      </c>
      <c r="H8" s="1">
        <v>48</v>
      </c>
      <c r="I8" s="1">
        <v>65</v>
      </c>
      <c r="J8" s="1">
        <v>50</v>
      </c>
      <c r="K8" s="1">
        <v>64</v>
      </c>
      <c r="L8" s="1">
        <v>43</v>
      </c>
      <c r="M8" s="12" t="s">
        <v>80</v>
      </c>
      <c r="N8" s="13">
        <v>1</v>
      </c>
      <c r="O8" s="13">
        <v>282</v>
      </c>
      <c r="Q8" s="13">
        <v>83</v>
      </c>
    </row>
    <row r="9" spans="1:17" ht="13" x14ac:dyDescent="0.15">
      <c r="A9" s="1">
        <v>8</v>
      </c>
      <c r="B9" s="1" t="s">
        <v>28</v>
      </c>
      <c r="C9" s="1" t="s">
        <v>39</v>
      </c>
      <c r="D9" s="1"/>
      <c r="E9" s="2" t="s">
        <v>29</v>
      </c>
      <c r="F9" s="1" t="s">
        <v>30</v>
      </c>
      <c r="G9" s="1">
        <v>59</v>
      </c>
      <c r="H9" s="1">
        <v>63</v>
      </c>
      <c r="I9" s="1">
        <v>80</v>
      </c>
      <c r="J9" s="1">
        <v>65</v>
      </c>
      <c r="K9" s="1">
        <v>80</v>
      </c>
      <c r="L9" s="1">
        <v>58</v>
      </c>
      <c r="M9" s="12" t="s">
        <v>80</v>
      </c>
      <c r="N9" s="13">
        <v>1</v>
      </c>
      <c r="O9" s="13">
        <v>282</v>
      </c>
      <c r="Q9" s="13">
        <v>83</v>
      </c>
    </row>
    <row r="10" spans="1:17" ht="13" x14ac:dyDescent="0.15">
      <c r="A10" s="1">
        <v>9</v>
      </c>
      <c r="B10" s="1" t="s">
        <v>31</v>
      </c>
      <c r="C10" s="1" t="s">
        <v>39</v>
      </c>
      <c r="D10" s="1"/>
      <c r="E10" s="2" t="s">
        <v>32</v>
      </c>
      <c r="F10" s="1" t="s">
        <v>33</v>
      </c>
      <c r="G10" s="1">
        <v>79</v>
      </c>
      <c r="H10" s="1">
        <v>83</v>
      </c>
      <c r="I10" s="1">
        <v>100</v>
      </c>
      <c r="J10" s="1">
        <v>85</v>
      </c>
      <c r="K10" s="1">
        <v>105</v>
      </c>
      <c r="L10" s="1">
        <v>78</v>
      </c>
      <c r="M10" s="12" t="s">
        <v>80</v>
      </c>
      <c r="N10" s="13">
        <v>1</v>
      </c>
      <c r="O10" s="13">
        <v>282</v>
      </c>
      <c r="Q10" s="13">
        <v>83</v>
      </c>
    </row>
    <row r="11" spans="1:17" ht="13" x14ac:dyDescent="0.15">
      <c r="A11" s="1">
        <v>10</v>
      </c>
      <c r="B11" s="1" t="s">
        <v>34</v>
      </c>
      <c r="C11" s="1" t="s">
        <v>49</v>
      </c>
      <c r="D11" s="1"/>
      <c r="E11" s="2" t="s">
        <v>36</v>
      </c>
      <c r="F11" s="1" t="s">
        <v>37</v>
      </c>
      <c r="G11" s="1">
        <v>45</v>
      </c>
      <c r="H11" s="1">
        <v>30</v>
      </c>
      <c r="I11" s="1">
        <v>35</v>
      </c>
      <c r="J11" s="1">
        <v>20</v>
      </c>
      <c r="K11" s="1">
        <v>20</v>
      </c>
      <c r="L11" s="1">
        <v>45</v>
      </c>
      <c r="M11" s="12" t="s">
        <v>80</v>
      </c>
      <c r="N11" s="13">
        <v>1</v>
      </c>
      <c r="O11" s="13">
        <v>100</v>
      </c>
      <c r="Q11" s="13">
        <v>128</v>
      </c>
    </row>
    <row r="12" spans="1:17" ht="13" x14ac:dyDescent="0.15">
      <c r="A12" s="1">
        <v>11</v>
      </c>
      <c r="B12" s="1" t="s">
        <v>38</v>
      </c>
      <c r="C12" s="1" t="s">
        <v>49</v>
      </c>
      <c r="D12" s="1"/>
      <c r="E12" s="2" t="s">
        <v>40</v>
      </c>
      <c r="F12" s="1" t="s">
        <v>41</v>
      </c>
      <c r="G12" s="1">
        <v>50</v>
      </c>
      <c r="H12" s="1">
        <v>20</v>
      </c>
      <c r="I12" s="1">
        <v>55</v>
      </c>
      <c r="J12" s="1">
        <v>25</v>
      </c>
      <c r="K12" s="1">
        <v>25</v>
      </c>
      <c r="L12" s="1">
        <v>30</v>
      </c>
      <c r="M12" s="12" t="s">
        <v>80</v>
      </c>
      <c r="N12" s="13">
        <v>1</v>
      </c>
      <c r="O12" s="13">
        <v>186</v>
      </c>
    </row>
    <row r="13" spans="1:17" ht="13" x14ac:dyDescent="0.15">
      <c r="A13" s="1">
        <v>12</v>
      </c>
      <c r="B13" s="1" t="s">
        <v>42</v>
      </c>
      <c r="C13" s="1" t="s">
        <v>49</v>
      </c>
      <c r="D13" s="1" t="s">
        <v>35</v>
      </c>
      <c r="E13" s="2" t="s">
        <v>43</v>
      </c>
      <c r="F13" s="1" t="s">
        <v>44</v>
      </c>
      <c r="G13" s="1">
        <v>60</v>
      </c>
      <c r="H13" s="1">
        <v>45</v>
      </c>
      <c r="I13" s="1">
        <v>50</v>
      </c>
      <c r="J13" s="1">
        <v>90</v>
      </c>
      <c r="K13" s="1">
        <v>80</v>
      </c>
      <c r="L13" s="1">
        <v>70</v>
      </c>
      <c r="M13" s="12" t="s">
        <v>80</v>
      </c>
      <c r="N13" s="13">
        <v>1</v>
      </c>
      <c r="O13" s="13">
        <v>194</v>
      </c>
      <c r="Q13" s="13">
        <v>161</v>
      </c>
    </row>
    <row r="14" spans="1:17" ht="13" x14ac:dyDescent="0.15">
      <c r="A14" s="1">
        <v>13</v>
      </c>
      <c r="B14" s="1" t="s">
        <v>45</v>
      </c>
      <c r="C14" s="1" t="s">
        <v>49</v>
      </c>
      <c r="D14" s="1"/>
      <c r="E14" s="2" t="s">
        <v>46</v>
      </c>
      <c r="F14" s="1" t="s">
        <v>47</v>
      </c>
      <c r="G14" s="1">
        <v>40</v>
      </c>
      <c r="H14" s="1">
        <v>35</v>
      </c>
      <c r="I14" s="1">
        <v>30</v>
      </c>
      <c r="J14" s="1">
        <v>20</v>
      </c>
      <c r="K14" s="1">
        <v>20</v>
      </c>
      <c r="L14" s="1">
        <v>50</v>
      </c>
      <c r="M14" s="12" t="s">
        <v>80</v>
      </c>
      <c r="N14" s="13">
        <v>1</v>
      </c>
      <c r="O14" s="13">
        <v>100</v>
      </c>
      <c r="Q14" s="13">
        <v>128</v>
      </c>
    </row>
    <row r="15" spans="1:17" ht="13" x14ac:dyDescent="0.15">
      <c r="A15" s="1">
        <v>14</v>
      </c>
      <c r="B15" s="1" t="s">
        <v>48</v>
      </c>
      <c r="C15" s="1" t="s">
        <v>49</v>
      </c>
      <c r="D15" s="1"/>
      <c r="E15" s="2" t="s">
        <v>50</v>
      </c>
      <c r="F15" s="1" t="s">
        <v>51</v>
      </c>
      <c r="G15" s="1">
        <v>45</v>
      </c>
      <c r="H15" s="1">
        <v>25</v>
      </c>
      <c r="I15" s="1">
        <v>50</v>
      </c>
      <c r="J15" s="1">
        <v>25</v>
      </c>
      <c r="K15" s="1">
        <v>25</v>
      </c>
      <c r="L15" s="1">
        <v>35</v>
      </c>
      <c r="M15" s="12" t="s">
        <v>80</v>
      </c>
      <c r="N15" s="13">
        <v>1</v>
      </c>
      <c r="O15" s="13">
        <v>186</v>
      </c>
    </row>
    <row r="16" spans="1:17" ht="13" x14ac:dyDescent="0.15">
      <c r="A16" s="1">
        <v>15</v>
      </c>
      <c r="B16" s="1" t="s">
        <v>52</v>
      </c>
      <c r="C16" s="1" t="s">
        <v>49</v>
      </c>
      <c r="D16" s="1" t="s">
        <v>35</v>
      </c>
      <c r="E16" s="2" t="s">
        <v>53</v>
      </c>
      <c r="F16" s="1" t="s">
        <v>54</v>
      </c>
      <c r="G16" s="1">
        <v>65</v>
      </c>
      <c r="H16" s="1">
        <v>90</v>
      </c>
      <c r="I16" s="1">
        <v>40</v>
      </c>
      <c r="J16" s="1">
        <v>45</v>
      </c>
      <c r="K16" s="1">
        <v>80</v>
      </c>
      <c r="L16" s="1">
        <v>75</v>
      </c>
      <c r="M16" s="12" t="s">
        <v>80</v>
      </c>
      <c r="N16" s="13">
        <v>1</v>
      </c>
      <c r="O16" s="13">
        <v>111</v>
      </c>
      <c r="Q16" s="13">
        <v>254</v>
      </c>
    </row>
    <row r="17" spans="1:17" ht="13" x14ac:dyDescent="0.15">
      <c r="A17" s="1">
        <v>16</v>
      </c>
      <c r="B17" s="1" t="s">
        <v>55</v>
      </c>
      <c r="C17" s="1" t="s">
        <v>80</v>
      </c>
      <c r="D17" s="1" t="s">
        <v>35</v>
      </c>
      <c r="E17" s="2" t="s">
        <v>56</v>
      </c>
      <c r="F17" s="1" t="s">
        <v>57</v>
      </c>
      <c r="G17" s="1">
        <v>40</v>
      </c>
      <c r="H17" s="1">
        <v>45</v>
      </c>
      <c r="I17" s="1">
        <v>40</v>
      </c>
      <c r="J17" s="1">
        <v>35</v>
      </c>
      <c r="K17" s="1">
        <v>35</v>
      </c>
      <c r="L17" s="1">
        <v>56</v>
      </c>
      <c r="M17" s="12" t="s">
        <v>80</v>
      </c>
      <c r="N17" s="13">
        <v>1</v>
      </c>
      <c r="O17" s="13">
        <v>240</v>
      </c>
      <c r="P17" s="13">
        <v>211</v>
      </c>
      <c r="Q17" s="13">
        <v>58</v>
      </c>
    </row>
    <row r="18" spans="1:17" ht="13" x14ac:dyDescent="0.15">
      <c r="A18" s="1">
        <v>17</v>
      </c>
      <c r="B18" s="1" t="s">
        <v>58</v>
      </c>
      <c r="C18" s="1" t="s">
        <v>80</v>
      </c>
      <c r="D18" s="1" t="s">
        <v>35</v>
      </c>
      <c r="E18" s="2" t="s">
        <v>59</v>
      </c>
      <c r="F18" s="1" t="s">
        <v>60</v>
      </c>
      <c r="G18" s="1">
        <v>63</v>
      </c>
      <c r="H18" s="1">
        <v>60</v>
      </c>
      <c r="I18" s="1">
        <v>55</v>
      </c>
      <c r="J18" s="1">
        <v>50</v>
      </c>
      <c r="K18" s="1">
        <v>50</v>
      </c>
      <c r="L18" s="1">
        <v>71</v>
      </c>
      <c r="M18" s="12" t="s">
        <v>80</v>
      </c>
      <c r="N18" s="13">
        <v>1</v>
      </c>
      <c r="O18" s="13">
        <v>240</v>
      </c>
      <c r="P18" s="13">
        <v>211</v>
      </c>
      <c r="Q18" s="13">
        <v>58</v>
      </c>
    </row>
    <row r="19" spans="1:17" ht="13" x14ac:dyDescent="0.15">
      <c r="A19" s="1">
        <v>18</v>
      </c>
      <c r="B19" s="1" t="s">
        <v>61</v>
      </c>
      <c r="C19" s="1" t="s">
        <v>80</v>
      </c>
      <c r="D19" s="1" t="s">
        <v>35</v>
      </c>
      <c r="E19" s="2" t="s">
        <v>62</v>
      </c>
      <c r="F19" s="1" t="s">
        <v>63</v>
      </c>
      <c r="G19" s="1">
        <v>83</v>
      </c>
      <c r="H19" s="1">
        <v>80</v>
      </c>
      <c r="I19" s="1">
        <v>75</v>
      </c>
      <c r="J19" s="1">
        <v>70</v>
      </c>
      <c r="K19" s="1">
        <v>70</v>
      </c>
      <c r="L19" s="1">
        <v>101</v>
      </c>
      <c r="M19" s="12" t="s">
        <v>80</v>
      </c>
      <c r="N19" s="13">
        <v>1</v>
      </c>
      <c r="O19" s="13">
        <v>240</v>
      </c>
      <c r="P19" s="13">
        <v>211</v>
      </c>
      <c r="Q19" s="13">
        <v>58</v>
      </c>
    </row>
    <row r="20" spans="1:17" ht="13" x14ac:dyDescent="0.15">
      <c r="A20" s="1">
        <v>19</v>
      </c>
      <c r="B20" s="1" t="s">
        <v>64</v>
      </c>
      <c r="C20" s="1" t="s">
        <v>80</v>
      </c>
      <c r="D20" s="1"/>
      <c r="E20" s="2" t="s">
        <v>65</v>
      </c>
      <c r="F20" s="1" t="s">
        <v>66</v>
      </c>
      <c r="G20" s="1">
        <v>30</v>
      </c>
      <c r="H20" s="1">
        <v>56</v>
      </c>
      <c r="I20" s="1">
        <v>35</v>
      </c>
      <c r="J20" s="1">
        <v>25</v>
      </c>
      <c r="K20" s="1">
        <v>35</v>
      </c>
      <c r="L20" s="1">
        <v>72</v>
      </c>
      <c r="M20" s="12" t="s">
        <v>80</v>
      </c>
      <c r="N20" s="13">
        <v>1</v>
      </c>
      <c r="O20" s="13">
        <v>128</v>
      </c>
      <c r="P20" s="13">
        <v>77</v>
      </c>
      <c r="Q20" s="13">
        <v>8</v>
      </c>
    </row>
    <row r="21" spans="1:17" ht="13" x14ac:dyDescent="0.15">
      <c r="A21" s="1">
        <v>19</v>
      </c>
      <c r="B21" s="1" t="s">
        <v>64</v>
      </c>
      <c r="C21" s="1" t="s">
        <v>1987</v>
      </c>
      <c r="D21" s="1" t="s">
        <v>80</v>
      </c>
      <c r="E21" s="2" t="s">
        <v>2411</v>
      </c>
      <c r="F21" s="1" t="s">
        <v>66</v>
      </c>
      <c r="G21" s="1">
        <v>30</v>
      </c>
      <c r="H21" s="1">
        <v>56</v>
      </c>
      <c r="I21" s="1">
        <v>35</v>
      </c>
      <c r="J21" s="1">
        <v>25</v>
      </c>
      <c r="K21" s="1">
        <v>35</v>
      </c>
      <c r="L21" s="1">
        <v>72</v>
      </c>
      <c r="M21" s="12" t="s">
        <v>2308</v>
      </c>
      <c r="N21" s="13">
        <v>1</v>
      </c>
      <c r="O21" s="13">
        <v>135</v>
      </c>
      <c r="P21" s="13">
        <v>8</v>
      </c>
      <c r="Q21" s="13">
        <v>157</v>
      </c>
    </row>
    <row r="22" spans="1:17" ht="13" x14ac:dyDescent="0.15">
      <c r="A22" s="1">
        <v>20</v>
      </c>
      <c r="B22" s="1" t="s">
        <v>67</v>
      </c>
      <c r="C22" s="1" t="s">
        <v>80</v>
      </c>
      <c r="D22" s="1"/>
      <c r="E22" s="2" t="s">
        <v>68</v>
      </c>
      <c r="F22" s="1" t="s">
        <v>69</v>
      </c>
      <c r="G22" s="1">
        <v>55</v>
      </c>
      <c r="H22" s="1">
        <v>81</v>
      </c>
      <c r="I22" s="1">
        <v>60</v>
      </c>
      <c r="J22" s="1">
        <v>50</v>
      </c>
      <c r="K22" s="1">
        <v>70</v>
      </c>
      <c r="L22" s="1">
        <v>97</v>
      </c>
      <c r="M22" s="12" t="s">
        <v>80</v>
      </c>
      <c r="N22" s="13">
        <v>1</v>
      </c>
      <c r="O22" s="13">
        <v>128</v>
      </c>
      <c r="P22" s="13">
        <v>77</v>
      </c>
      <c r="Q22" s="13">
        <v>8</v>
      </c>
    </row>
    <row r="23" spans="1:17" ht="13" x14ac:dyDescent="0.15">
      <c r="A23" s="1">
        <v>20</v>
      </c>
      <c r="B23" s="1" t="s">
        <v>67</v>
      </c>
      <c r="C23" s="1" t="s">
        <v>1987</v>
      </c>
      <c r="D23" s="1" t="s">
        <v>80</v>
      </c>
      <c r="E23" s="2" t="s">
        <v>2412</v>
      </c>
      <c r="F23" s="1" t="s">
        <v>69</v>
      </c>
      <c r="G23" s="1">
        <v>75</v>
      </c>
      <c r="H23" s="1">
        <v>71</v>
      </c>
      <c r="I23" s="1">
        <v>70</v>
      </c>
      <c r="J23" s="1">
        <v>40</v>
      </c>
      <c r="K23" s="1">
        <v>80</v>
      </c>
      <c r="L23" s="1">
        <v>77</v>
      </c>
      <c r="M23" s="12" t="s">
        <v>2308</v>
      </c>
      <c r="N23" s="13">
        <v>1</v>
      </c>
      <c r="O23" s="13">
        <v>135</v>
      </c>
      <c r="P23" s="13">
        <v>8</v>
      </c>
      <c r="Q23" s="13">
        <v>157</v>
      </c>
    </row>
    <row r="24" spans="1:17" ht="13" x14ac:dyDescent="0.15">
      <c r="A24" s="1">
        <v>21</v>
      </c>
      <c r="B24" s="1" t="s">
        <v>70</v>
      </c>
      <c r="C24" s="1" t="s">
        <v>80</v>
      </c>
      <c r="D24" s="1" t="s">
        <v>35</v>
      </c>
      <c r="E24" s="2" t="s">
        <v>71</v>
      </c>
      <c r="F24" s="1" t="s">
        <v>72</v>
      </c>
      <c r="G24" s="1">
        <v>40</v>
      </c>
      <c r="H24" s="1">
        <v>60</v>
      </c>
      <c r="I24" s="1">
        <v>30</v>
      </c>
      <c r="J24" s="1">
        <v>31</v>
      </c>
      <c r="K24" s="1">
        <v>31</v>
      </c>
      <c r="L24" s="1">
        <v>70</v>
      </c>
      <c r="M24" s="12" t="s">
        <v>80</v>
      </c>
      <c r="N24" s="13">
        <v>1</v>
      </c>
      <c r="O24" s="13">
        <v>240</v>
      </c>
      <c r="Q24" s="13">
        <v>254</v>
      </c>
    </row>
    <row r="25" spans="1:17" ht="13" x14ac:dyDescent="0.15">
      <c r="A25" s="1">
        <v>22</v>
      </c>
      <c r="B25" s="1" t="s">
        <v>73</v>
      </c>
      <c r="C25" s="1" t="s">
        <v>80</v>
      </c>
      <c r="D25" s="1" t="s">
        <v>35</v>
      </c>
      <c r="E25" s="2" t="s">
        <v>74</v>
      </c>
      <c r="F25" s="1" t="s">
        <v>75</v>
      </c>
      <c r="G25" s="1">
        <v>65</v>
      </c>
      <c r="H25" s="1">
        <v>90</v>
      </c>
      <c r="I25" s="1">
        <v>65</v>
      </c>
      <c r="J25" s="1">
        <v>61</v>
      </c>
      <c r="K25" s="1">
        <v>61</v>
      </c>
      <c r="L25" s="1">
        <v>100</v>
      </c>
      <c r="M25" s="12" t="s">
        <v>80</v>
      </c>
      <c r="N25" s="13">
        <v>1</v>
      </c>
      <c r="O25" s="13">
        <v>240</v>
      </c>
      <c r="Q25" s="13">
        <v>254</v>
      </c>
    </row>
    <row r="26" spans="1:17" ht="13" x14ac:dyDescent="0.15">
      <c r="A26" s="1">
        <v>23</v>
      </c>
      <c r="B26" s="1" t="s">
        <v>76</v>
      </c>
      <c r="C26" s="1" t="s">
        <v>9</v>
      </c>
      <c r="D26" s="1"/>
      <c r="E26" s="2" t="s">
        <v>77</v>
      </c>
      <c r="F26" s="1" t="s">
        <v>78</v>
      </c>
      <c r="G26" s="1">
        <v>35</v>
      </c>
      <c r="H26" s="1">
        <v>60</v>
      </c>
      <c r="I26" s="1">
        <v>44</v>
      </c>
      <c r="J26" s="1">
        <v>40</v>
      </c>
      <c r="K26" s="1">
        <v>54</v>
      </c>
      <c r="L26" s="1">
        <v>55</v>
      </c>
      <c r="M26" s="12" t="s">
        <v>80</v>
      </c>
      <c r="N26" s="13">
        <v>1</v>
      </c>
      <c r="O26" s="13">
        <v>156</v>
      </c>
      <c r="P26" s="13">
        <v>186</v>
      </c>
      <c r="Q26" s="13">
        <v>273</v>
      </c>
    </row>
    <row r="27" spans="1:17" ht="13" x14ac:dyDescent="0.15">
      <c r="A27" s="1">
        <v>24</v>
      </c>
      <c r="B27" s="1" t="s">
        <v>79</v>
      </c>
      <c r="C27" s="1" t="s">
        <v>9</v>
      </c>
      <c r="D27" s="1"/>
      <c r="E27" s="2" t="s">
        <v>81</v>
      </c>
      <c r="F27" s="1" t="s">
        <v>82</v>
      </c>
      <c r="G27" s="1">
        <v>60</v>
      </c>
      <c r="H27" s="1">
        <v>95</v>
      </c>
      <c r="I27" s="1">
        <v>69</v>
      </c>
      <c r="J27" s="1">
        <v>65</v>
      </c>
      <c r="K27" s="1">
        <v>79</v>
      </c>
      <c r="L27" s="1">
        <v>80</v>
      </c>
      <c r="M27" s="12" t="s">
        <v>80</v>
      </c>
      <c r="N27" s="13">
        <v>1</v>
      </c>
      <c r="O27" s="13">
        <v>156</v>
      </c>
      <c r="P27" s="13">
        <v>186</v>
      </c>
      <c r="Q27" s="13">
        <v>273</v>
      </c>
    </row>
    <row r="28" spans="1:17" ht="13" x14ac:dyDescent="0.15">
      <c r="A28" s="1">
        <v>25</v>
      </c>
      <c r="B28" s="1" t="s">
        <v>83</v>
      </c>
      <c r="C28" s="1" t="s">
        <v>123</v>
      </c>
      <c r="D28" s="1"/>
      <c r="E28" s="2" t="s">
        <v>84</v>
      </c>
      <c r="F28" s="1" t="s">
        <v>85</v>
      </c>
      <c r="G28" s="1">
        <v>35</v>
      </c>
      <c r="H28" s="1">
        <v>55</v>
      </c>
      <c r="I28" s="1">
        <v>40</v>
      </c>
      <c r="J28" s="1">
        <v>50</v>
      </c>
      <c r="K28" s="1">
        <v>50</v>
      </c>
      <c r="L28" s="1">
        <v>90</v>
      </c>
      <c r="M28" s="12" t="s">
        <v>80</v>
      </c>
      <c r="N28" s="13">
        <v>1</v>
      </c>
      <c r="O28" s="13">
        <v>260</v>
      </c>
      <c r="Q28" s="13">
        <v>199</v>
      </c>
    </row>
    <row r="29" spans="1:17" ht="13" x14ac:dyDescent="0.15">
      <c r="A29" s="1">
        <v>26</v>
      </c>
      <c r="B29" s="1" t="s">
        <v>86</v>
      </c>
      <c r="C29" s="1" t="s">
        <v>123</v>
      </c>
      <c r="D29" s="1"/>
      <c r="E29" s="2" t="s">
        <v>87</v>
      </c>
      <c r="F29" s="1" t="s">
        <v>88</v>
      </c>
      <c r="G29" s="1">
        <v>60</v>
      </c>
      <c r="H29" s="1">
        <v>90</v>
      </c>
      <c r="I29" s="1">
        <v>55</v>
      </c>
      <c r="J29" s="1">
        <v>90</v>
      </c>
      <c r="K29" s="1">
        <v>80</v>
      </c>
      <c r="L29" s="1">
        <v>110</v>
      </c>
      <c r="M29" s="12" t="s">
        <v>80</v>
      </c>
      <c r="N29" s="13">
        <v>1</v>
      </c>
      <c r="O29" s="13">
        <v>260</v>
      </c>
      <c r="Q29" s="13">
        <v>199</v>
      </c>
    </row>
    <row r="30" spans="1:17" ht="13" x14ac:dyDescent="0.15">
      <c r="A30" s="1">
        <v>26</v>
      </c>
      <c r="B30" s="1" t="s">
        <v>86</v>
      </c>
      <c r="C30" s="1" t="s">
        <v>123</v>
      </c>
      <c r="D30" s="1" t="s">
        <v>283</v>
      </c>
      <c r="E30" s="2" t="s">
        <v>2407</v>
      </c>
      <c r="F30" s="1" t="s">
        <v>88</v>
      </c>
      <c r="G30" s="30">
        <v>60</v>
      </c>
      <c r="H30" s="30">
        <v>85</v>
      </c>
      <c r="I30" s="30">
        <v>50</v>
      </c>
      <c r="J30" s="30">
        <v>95</v>
      </c>
      <c r="K30" s="30">
        <v>85</v>
      </c>
      <c r="L30" s="30">
        <v>110</v>
      </c>
      <c r="M30" t="s">
        <v>2308</v>
      </c>
      <c r="N30" s="13">
        <v>1</v>
      </c>
      <c r="O30" s="13">
        <v>263</v>
      </c>
    </row>
    <row r="31" spans="1:17" ht="13" x14ac:dyDescent="0.15">
      <c r="A31" s="1">
        <v>27</v>
      </c>
      <c r="B31" s="1" t="s">
        <v>89</v>
      </c>
      <c r="C31" s="1" t="s">
        <v>130</v>
      </c>
      <c r="D31" s="1"/>
      <c r="E31" s="2" t="s">
        <v>90</v>
      </c>
      <c r="F31" s="1" t="s">
        <v>91</v>
      </c>
      <c r="G31" s="1">
        <v>50</v>
      </c>
      <c r="H31" s="1">
        <v>75</v>
      </c>
      <c r="I31" s="1">
        <v>85</v>
      </c>
      <c r="J31" s="1">
        <v>20</v>
      </c>
      <c r="K31" s="1">
        <v>30</v>
      </c>
      <c r="L31" s="1">
        <v>40</v>
      </c>
      <c r="M31" s="12" t="s">
        <v>80</v>
      </c>
      <c r="N31" s="13">
        <v>1</v>
      </c>
      <c r="O31" s="13">
        <v>294</v>
      </c>
      <c r="Q31" s="13">
        <v>30</v>
      </c>
    </row>
    <row r="32" spans="1:17" ht="13" x14ac:dyDescent="0.15">
      <c r="A32" s="1">
        <v>27</v>
      </c>
      <c r="B32" s="1" t="s">
        <v>89</v>
      </c>
      <c r="C32" s="1" t="s">
        <v>405</v>
      </c>
      <c r="D32" s="1" t="s">
        <v>372</v>
      </c>
      <c r="E32" s="2" t="s">
        <v>2310</v>
      </c>
      <c r="F32" s="1" t="s">
        <v>91</v>
      </c>
      <c r="G32" s="30">
        <v>50</v>
      </c>
      <c r="H32" s="30">
        <v>75</v>
      </c>
      <c r="I32" s="30">
        <v>90</v>
      </c>
      <c r="J32" s="30">
        <v>10</v>
      </c>
      <c r="K32" s="30">
        <v>35</v>
      </c>
      <c r="L32" s="30">
        <v>40</v>
      </c>
      <c r="M32" t="s">
        <v>2308</v>
      </c>
      <c r="N32" s="13">
        <v>1</v>
      </c>
      <c r="O32" s="13">
        <v>243</v>
      </c>
      <c r="Q32" s="13">
        <v>53</v>
      </c>
    </row>
    <row r="33" spans="1:17" ht="13" x14ac:dyDescent="0.15">
      <c r="A33" s="1">
        <v>28</v>
      </c>
      <c r="B33" s="1" t="s">
        <v>92</v>
      </c>
      <c r="C33" s="1" t="s">
        <v>130</v>
      </c>
      <c r="D33" s="1"/>
      <c r="E33" s="2" t="s">
        <v>93</v>
      </c>
      <c r="F33" s="1" t="s">
        <v>94</v>
      </c>
      <c r="G33" s="1">
        <v>75</v>
      </c>
      <c r="H33" s="1">
        <v>100</v>
      </c>
      <c r="I33" s="1">
        <v>110</v>
      </c>
      <c r="J33" s="1">
        <v>45</v>
      </c>
      <c r="K33" s="1">
        <v>55</v>
      </c>
      <c r="L33" s="1">
        <v>65</v>
      </c>
      <c r="M33" s="12" t="s">
        <v>80</v>
      </c>
      <c r="N33" s="13">
        <v>1</v>
      </c>
      <c r="O33" s="13">
        <v>294</v>
      </c>
      <c r="Q33" s="13">
        <v>30</v>
      </c>
    </row>
    <row r="34" spans="1:17" ht="13" x14ac:dyDescent="0.15">
      <c r="A34" s="1">
        <v>28</v>
      </c>
      <c r="B34" s="1" t="s">
        <v>92</v>
      </c>
      <c r="C34" s="1" t="s">
        <v>405</v>
      </c>
      <c r="D34" s="1" t="s">
        <v>372</v>
      </c>
      <c r="E34" s="2" t="s">
        <v>2311</v>
      </c>
      <c r="F34" s="1" t="s">
        <v>94</v>
      </c>
      <c r="G34" s="30">
        <v>75</v>
      </c>
      <c r="H34" s="30">
        <v>100</v>
      </c>
      <c r="I34" s="30">
        <v>120</v>
      </c>
      <c r="J34" s="30">
        <v>25</v>
      </c>
      <c r="K34" s="30">
        <v>65</v>
      </c>
      <c r="L34" s="30">
        <v>65</v>
      </c>
      <c r="M34" t="s">
        <v>2308</v>
      </c>
      <c r="N34" s="13">
        <v>1</v>
      </c>
      <c r="O34" s="13">
        <v>243</v>
      </c>
      <c r="Q34" s="13">
        <v>53</v>
      </c>
    </row>
    <row r="35" spans="1:17" ht="13" x14ac:dyDescent="0.15">
      <c r="A35" s="1">
        <v>29</v>
      </c>
      <c r="B35" s="1" t="s">
        <v>95</v>
      </c>
      <c r="C35" s="1" t="s">
        <v>9</v>
      </c>
      <c r="D35" s="1"/>
      <c r="E35" s="2" t="s">
        <v>96</v>
      </c>
      <c r="F35" s="1" t="s">
        <v>97</v>
      </c>
      <c r="G35" s="1">
        <v>55</v>
      </c>
      <c r="H35" s="1">
        <v>47</v>
      </c>
      <c r="I35" s="1">
        <v>52</v>
      </c>
      <c r="J35" s="1">
        <v>40</v>
      </c>
      <c r="K35" s="1">
        <v>40</v>
      </c>
      <c r="L35" s="1">
        <v>41</v>
      </c>
      <c r="M35" s="12" t="s">
        <v>80</v>
      </c>
      <c r="N35" s="13">
        <v>1</v>
      </c>
      <c r="O35" s="13">
        <v>217</v>
      </c>
      <c r="P35" s="13">
        <v>244</v>
      </c>
      <c r="Q35" s="13">
        <v>8</v>
      </c>
    </row>
    <row r="36" spans="1:17" ht="13" x14ac:dyDescent="0.15">
      <c r="A36" s="1">
        <v>30</v>
      </c>
      <c r="B36" s="1" t="s">
        <v>98</v>
      </c>
      <c r="C36" s="1" t="s">
        <v>9</v>
      </c>
      <c r="D36" s="1"/>
      <c r="E36" s="2" t="s">
        <v>99</v>
      </c>
      <c r="F36" s="1" t="s">
        <v>100</v>
      </c>
      <c r="G36" s="1">
        <v>70</v>
      </c>
      <c r="H36" s="1">
        <v>62</v>
      </c>
      <c r="I36" s="1">
        <v>67</v>
      </c>
      <c r="J36" s="1">
        <v>55</v>
      </c>
      <c r="K36" s="1">
        <v>55</v>
      </c>
      <c r="L36" s="1">
        <v>56</v>
      </c>
      <c r="M36" s="12" t="s">
        <v>80</v>
      </c>
      <c r="N36" s="13">
        <v>1</v>
      </c>
      <c r="O36" s="13">
        <v>217</v>
      </c>
      <c r="P36" s="13">
        <v>244</v>
      </c>
      <c r="Q36" s="13">
        <v>8</v>
      </c>
    </row>
    <row r="37" spans="1:17" ht="13" x14ac:dyDescent="0.15">
      <c r="A37" s="1">
        <v>31</v>
      </c>
      <c r="B37" s="1" t="s">
        <v>101</v>
      </c>
      <c r="C37" s="1" t="s">
        <v>9</v>
      </c>
      <c r="D37" s="1" t="s">
        <v>130</v>
      </c>
      <c r="E37" s="2" t="s">
        <v>102</v>
      </c>
      <c r="F37" s="1" t="s">
        <v>103</v>
      </c>
      <c r="G37" s="1">
        <v>90</v>
      </c>
      <c r="H37" s="1">
        <v>92</v>
      </c>
      <c r="I37" s="1">
        <v>87</v>
      </c>
      <c r="J37" s="1">
        <v>75</v>
      </c>
      <c r="K37" s="1">
        <v>85</v>
      </c>
      <c r="L37" s="1">
        <v>76</v>
      </c>
      <c r="M37" s="12" t="s">
        <v>80</v>
      </c>
      <c r="N37" s="13">
        <v>1</v>
      </c>
      <c r="O37" s="13">
        <v>217</v>
      </c>
      <c r="P37" s="13">
        <v>244</v>
      </c>
      <c r="Q37" s="13">
        <v>248</v>
      </c>
    </row>
    <row r="38" spans="1:17" ht="13" x14ac:dyDescent="0.15">
      <c r="A38" s="1">
        <v>32</v>
      </c>
      <c r="B38" s="1" t="s">
        <v>104</v>
      </c>
      <c r="C38" s="1" t="s">
        <v>9</v>
      </c>
      <c r="D38" s="1"/>
      <c r="E38" s="2" t="s">
        <v>105</v>
      </c>
      <c r="F38" s="1" t="s">
        <v>106</v>
      </c>
      <c r="G38" s="1">
        <v>46</v>
      </c>
      <c r="H38" s="1">
        <v>57</v>
      </c>
      <c r="I38" s="1">
        <v>40</v>
      </c>
      <c r="J38" s="1">
        <v>40</v>
      </c>
      <c r="K38" s="1">
        <v>40</v>
      </c>
      <c r="L38" s="1">
        <v>50</v>
      </c>
      <c r="M38" s="12" t="s">
        <v>80</v>
      </c>
      <c r="N38" s="13">
        <v>1</v>
      </c>
      <c r="O38" s="13">
        <v>217</v>
      </c>
      <c r="P38" s="13">
        <v>244</v>
      </c>
      <c r="Q38" s="13">
        <v>8</v>
      </c>
    </row>
    <row r="39" spans="1:17" ht="13" x14ac:dyDescent="0.15">
      <c r="A39" s="1">
        <v>33</v>
      </c>
      <c r="B39" s="1" t="s">
        <v>107</v>
      </c>
      <c r="C39" s="1" t="s">
        <v>9</v>
      </c>
      <c r="D39" s="1"/>
      <c r="E39" s="2" t="s">
        <v>108</v>
      </c>
      <c r="F39" s="1" t="s">
        <v>109</v>
      </c>
      <c r="G39" s="1">
        <v>61</v>
      </c>
      <c r="H39" s="1">
        <v>72</v>
      </c>
      <c r="I39" s="1">
        <v>57</v>
      </c>
      <c r="J39" s="1">
        <v>55</v>
      </c>
      <c r="K39" s="1">
        <v>55</v>
      </c>
      <c r="L39" s="1">
        <v>65</v>
      </c>
      <c r="M39" s="12" t="s">
        <v>80</v>
      </c>
      <c r="N39" s="13">
        <v>1</v>
      </c>
      <c r="O39" s="13">
        <v>217</v>
      </c>
      <c r="P39" s="13">
        <v>244</v>
      </c>
      <c r="Q39" s="13">
        <v>8</v>
      </c>
    </row>
    <row r="40" spans="1:17" ht="13" x14ac:dyDescent="0.15">
      <c r="A40" s="1">
        <v>34</v>
      </c>
      <c r="B40" s="1" t="s">
        <v>110</v>
      </c>
      <c r="C40" s="1" t="s">
        <v>9</v>
      </c>
      <c r="D40" s="1" t="s">
        <v>130</v>
      </c>
      <c r="E40" s="2" t="s">
        <v>111</v>
      </c>
      <c r="F40" s="1" t="s">
        <v>112</v>
      </c>
      <c r="G40" s="1">
        <v>81</v>
      </c>
      <c r="H40" s="1">
        <v>102</v>
      </c>
      <c r="I40" s="1">
        <v>77</v>
      </c>
      <c r="J40" s="1">
        <v>85</v>
      </c>
      <c r="K40" s="1">
        <v>75</v>
      </c>
      <c r="L40" s="1">
        <v>85</v>
      </c>
      <c r="M40" s="12" t="s">
        <v>80</v>
      </c>
      <c r="N40" s="13">
        <v>1</v>
      </c>
      <c r="O40" s="13">
        <v>217</v>
      </c>
      <c r="P40" s="13">
        <v>244</v>
      </c>
      <c r="Q40" s="13">
        <v>248</v>
      </c>
    </row>
    <row r="41" spans="1:17" ht="13" x14ac:dyDescent="0.15">
      <c r="A41" s="1">
        <v>35</v>
      </c>
      <c r="B41" s="1" t="s">
        <v>113</v>
      </c>
      <c r="C41" s="1" t="s">
        <v>161</v>
      </c>
      <c r="D41" s="1"/>
      <c r="E41" s="2" t="s">
        <v>114</v>
      </c>
      <c r="F41" s="1" t="s">
        <v>115</v>
      </c>
      <c r="G41" s="1">
        <v>70</v>
      </c>
      <c r="H41" s="1">
        <v>45</v>
      </c>
      <c r="I41" s="1">
        <v>48</v>
      </c>
      <c r="J41" s="1">
        <v>60</v>
      </c>
      <c r="K41" s="1">
        <v>65</v>
      </c>
      <c r="L41" s="1">
        <v>35</v>
      </c>
      <c r="M41" s="12" t="s">
        <v>80</v>
      </c>
      <c r="N41" s="13">
        <v>1</v>
      </c>
      <c r="O41" s="13">
        <v>158</v>
      </c>
      <c r="P41" s="13">
        <v>130</v>
      </c>
      <c r="Q41" s="13">
        <v>129</v>
      </c>
    </row>
    <row r="42" spans="1:17" ht="13" x14ac:dyDescent="0.15">
      <c r="A42" s="1">
        <v>36</v>
      </c>
      <c r="B42" s="1" t="s">
        <v>116</v>
      </c>
      <c r="C42" s="1" t="s">
        <v>161</v>
      </c>
      <c r="D42" s="1"/>
      <c r="E42" s="2" t="s">
        <v>117</v>
      </c>
      <c r="F42" s="1" t="s">
        <v>118</v>
      </c>
      <c r="G42" s="1">
        <v>95</v>
      </c>
      <c r="H42" s="1">
        <v>70</v>
      </c>
      <c r="I42" s="1">
        <v>73</v>
      </c>
      <c r="J42" s="1">
        <v>95</v>
      </c>
      <c r="K42" s="1">
        <v>90</v>
      </c>
      <c r="L42" s="1">
        <v>60</v>
      </c>
      <c r="M42" s="12" t="s">
        <v>80</v>
      </c>
      <c r="N42" s="13">
        <v>1</v>
      </c>
      <c r="O42" s="13">
        <v>158</v>
      </c>
      <c r="P42" s="13">
        <v>130</v>
      </c>
      <c r="Q42" s="13">
        <v>153</v>
      </c>
    </row>
    <row r="43" spans="1:17" ht="13" x14ac:dyDescent="0.15">
      <c r="A43" s="1">
        <v>37</v>
      </c>
      <c r="B43" s="1" t="s">
        <v>119</v>
      </c>
      <c r="C43" s="1" t="s">
        <v>25</v>
      </c>
      <c r="D43" s="1"/>
      <c r="E43" s="2" t="s">
        <v>120</v>
      </c>
      <c r="F43" s="1" t="s">
        <v>121</v>
      </c>
      <c r="G43" s="1">
        <v>38</v>
      </c>
      <c r="H43" s="1">
        <v>41</v>
      </c>
      <c r="I43" s="1">
        <v>40</v>
      </c>
      <c r="J43" s="1">
        <v>50</v>
      </c>
      <c r="K43" s="1">
        <v>65</v>
      </c>
      <c r="L43" s="1">
        <v>65</v>
      </c>
      <c r="M43" s="12" t="s">
        <v>80</v>
      </c>
      <c r="N43" s="13">
        <v>1</v>
      </c>
      <c r="O43" s="13">
        <v>281</v>
      </c>
      <c r="Q43" s="13">
        <v>249</v>
      </c>
    </row>
    <row r="44" spans="1:17" ht="13" x14ac:dyDescent="0.15">
      <c r="A44" s="1">
        <v>37</v>
      </c>
      <c r="B44" s="1" t="s">
        <v>119</v>
      </c>
      <c r="C44" s="1" t="s">
        <v>405</v>
      </c>
      <c r="D44" s="1"/>
      <c r="E44" s="2" t="s">
        <v>2314</v>
      </c>
      <c r="F44" s="1" t="s">
        <v>121</v>
      </c>
      <c r="G44" s="1">
        <v>38</v>
      </c>
      <c r="H44" s="1">
        <v>41</v>
      </c>
      <c r="I44" s="1">
        <v>40</v>
      </c>
      <c r="J44" s="1">
        <v>50</v>
      </c>
      <c r="K44" s="1">
        <v>65</v>
      </c>
      <c r="L44" s="1">
        <v>65</v>
      </c>
      <c r="M44" t="s">
        <v>2308</v>
      </c>
      <c r="N44" s="13">
        <v>1</v>
      </c>
      <c r="O44" s="13">
        <v>243</v>
      </c>
      <c r="Q44" s="13">
        <v>11</v>
      </c>
    </row>
    <row r="45" spans="1:17" ht="13" x14ac:dyDescent="0.15">
      <c r="A45" s="1">
        <v>38</v>
      </c>
      <c r="B45" s="1" t="s">
        <v>122</v>
      </c>
      <c r="C45" s="1" t="s">
        <v>25</v>
      </c>
      <c r="D45" s="1"/>
      <c r="E45" s="2" t="s">
        <v>124</v>
      </c>
      <c r="F45" s="1" t="s">
        <v>125</v>
      </c>
      <c r="G45" s="1">
        <v>73</v>
      </c>
      <c r="H45" s="1">
        <v>76</v>
      </c>
      <c r="I45" s="1">
        <v>75</v>
      </c>
      <c r="J45" s="1">
        <v>81</v>
      </c>
      <c r="K45" s="1">
        <v>100</v>
      </c>
      <c r="L45" s="1">
        <v>100</v>
      </c>
      <c r="M45" s="12" t="s">
        <v>80</v>
      </c>
      <c r="N45" s="13">
        <v>1</v>
      </c>
      <c r="O45" s="13">
        <v>281</v>
      </c>
      <c r="Q45" s="13">
        <v>249</v>
      </c>
    </row>
    <row r="46" spans="1:17" ht="13" x14ac:dyDescent="0.15">
      <c r="A46" s="1">
        <v>38</v>
      </c>
      <c r="B46" s="1" t="s">
        <v>122</v>
      </c>
      <c r="C46" s="13" t="s">
        <v>405</v>
      </c>
      <c r="D46" s="13" t="s">
        <v>161</v>
      </c>
      <c r="E46" s="2" t="s">
        <v>2313</v>
      </c>
      <c r="F46" s="1" t="s">
        <v>125</v>
      </c>
      <c r="G46" s="1">
        <v>73</v>
      </c>
      <c r="H46" s="1">
        <v>67</v>
      </c>
      <c r="I46" s="1">
        <v>75</v>
      </c>
      <c r="J46" s="1">
        <v>81</v>
      </c>
      <c r="K46" s="1">
        <v>100</v>
      </c>
      <c r="L46" s="1">
        <v>109</v>
      </c>
      <c r="M46" t="s">
        <v>2308</v>
      </c>
      <c r="N46" s="13">
        <v>1</v>
      </c>
      <c r="O46" s="13">
        <v>243</v>
      </c>
      <c r="Q46" s="13">
        <v>11</v>
      </c>
    </row>
    <row r="47" spans="1:17" ht="13" x14ac:dyDescent="0.15">
      <c r="A47" s="1">
        <v>39</v>
      </c>
      <c r="B47" s="1" t="s">
        <v>126</v>
      </c>
      <c r="C47" s="1" t="s">
        <v>80</v>
      </c>
      <c r="D47" s="1" t="s">
        <v>161</v>
      </c>
      <c r="E47" s="2" t="s">
        <v>127</v>
      </c>
      <c r="F47" s="1" t="s">
        <v>128</v>
      </c>
      <c r="G47" s="1">
        <v>115</v>
      </c>
      <c r="H47" s="1">
        <v>45</v>
      </c>
      <c r="I47" s="1">
        <v>20</v>
      </c>
      <c r="J47" s="1">
        <v>45</v>
      </c>
      <c r="K47" s="1">
        <v>25</v>
      </c>
      <c r="L47" s="1">
        <v>20</v>
      </c>
      <c r="M47" s="12" t="s">
        <v>80</v>
      </c>
      <c r="N47" s="13">
        <v>1</v>
      </c>
      <c r="O47" s="13">
        <v>158</v>
      </c>
      <c r="P47" s="13">
        <v>33</v>
      </c>
      <c r="Q47" s="13">
        <v>129</v>
      </c>
    </row>
    <row r="48" spans="1:17" ht="13" x14ac:dyDescent="0.15">
      <c r="A48" s="1">
        <v>40</v>
      </c>
      <c r="B48" s="1" t="s">
        <v>129</v>
      </c>
      <c r="C48" s="1" t="s">
        <v>80</v>
      </c>
      <c r="D48" s="1" t="s">
        <v>161</v>
      </c>
      <c r="E48" s="2" t="s">
        <v>131</v>
      </c>
      <c r="F48" s="1" t="s">
        <v>132</v>
      </c>
      <c r="G48" s="1">
        <v>140</v>
      </c>
      <c r="H48" s="1">
        <v>70</v>
      </c>
      <c r="I48" s="1">
        <v>45</v>
      </c>
      <c r="J48" s="1">
        <v>85</v>
      </c>
      <c r="K48" s="1">
        <v>50</v>
      </c>
      <c r="L48" s="1">
        <v>45</v>
      </c>
      <c r="M48" s="12" t="s">
        <v>80</v>
      </c>
      <c r="N48" s="13">
        <v>1</v>
      </c>
      <c r="O48" s="13">
        <v>158</v>
      </c>
      <c r="P48" s="13">
        <v>33</v>
      </c>
      <c r="Q48" s="13">
        <v>126</v>
      </c>
    </row>
    <row r="49" spans="1:17" ht="13" x14ac:dyDescent="0.15">
      <c r="A49" s="1">
        <v>41</v>
      </c>
      <c r="B49" s="1" t="s">
        <v>133</v>
      </c>
      <c r="C49" s="1" t="s">
        <v>9</v>
      </c>
      <c r="D49" s="1" t="s">
        <v>35</v>
      </c>
      <c r="E49" s="2" t="s">
        <v>134</v>
      </c>
      <c r="F49" s="1" t="s">
        <v>135</v>
      </c>
      <c r="G49" s="1">
        <v>40</v>
      </c>
      <c r="H49" s="1">
        <v>45</v>
      </c>
      <c r="I49" s="1">
        <v>35</v>
      </c>
      <c r="J49" s="1">
        <v>30</v>
      </c>
      <c r="K49" s="1">
        <v>40</v>
      </c>
      <c r="L49" s="1">
        <v>55</v>
      </c>
      <c r="M49" s="12" t="s">
        <v>80</v>
      </c>
      <c r="N49" s="13">
        <v>1</v>
      </c>
      <c r="O49" s="13">
        <v>26</v>
      </c>
      <c r="Q49" s="13">
        <v>154</v>
      </c>
    </row>
    <row r="50" spans="1:17" ht="13" x14ac:dyDescent="0.15">
      <c r="A50" s="1">
        <v>42</v>
      </c>
      <c r="B50" s="1" t="s">
        <v>136</v>
      </c>
      <c r="C50" s="1" t="s">
        <v>9</v>
      </c>
      <c r="D50" s="1" t="s">
        <v>35</v>
      </c>
      <c r="E50" s="2" t="s">
        <v>137</v>
      </c>
      <c r="F50" s="1" t="s">
        <v>138</v>
      </c>
      <c r="G50" s="1">
        <v>75</v>
      </c>
      <c r="H50" s="1">
        <v>80</v>
      </c>
      <c r="I50" s="1">
        <v>70</v>
      </c>
      <c r="J50" s="1">
        <v>65</v>
      </c>
      <c r="K50" s="1">
        <v>75</v>
      </c>
      <c r="L50" s="1">
        <v>90</v>
      </c>
      <c r="M50" s="12" t="s">
        <v>80</v>
      </c>
      <c r="N50" s="13">
        <v>1</v>
      </c>
      <c r="O50" s="13">
        <v>26</v>
      </c>
      <c r="Q50" s="13">
        <v>154</v>
      </c>
    </row>
    <row r="51" spans="1:17" ht="13" x14ac:dyDescent="0.15">
      <c r="A51" s="1">
        <v>43</v>
      </c>
      <c r="B51" s="1" t="s">
        <v>139</v>
      </c>
      <c r="C51" s="1" t="s">
        <v>5</v>
      </c>
      <c r="D51" s="1" t="s">
        <v>9</v>
      </c>
      <c r="E51" s="2" t="s">
        <v>140</v>
      </c>
      <c r="F51" s="1" t="s">
        <v>141</v>
      </c>
      <c r="G51" s="1">
        <v>45</v>
      </c>
      <c r="H51" s="1">
        <v>50</v>
      </c>
      <c r="I51" s="1">
        <v>55</v>
      </c>
      <c r="J51" s="1">
        <v>75</v>
      </c>
      <c r="K51" s="1">
        <v>65</v>
      </c>
      <c r="L51" s="1">
        <v>30</v>
      </c>
      <c r="M51" s="12" t="s">
        <v>80</v>
      </c>
      <c r="N51" s="13">
        <v>1</v>
      </c>
      <c r="O51" s="13">
        <v>56</v>
      </c>
      <c r="Q51" s="13">
        <v>128</v>
      </c>
    </row>
    <row r="52" spans="1:17" ht="13" x14ac:dyDescent="0.15">
      <c r="A52" s="1">
        <v>44</v>
      </c>
      <c r="B52" s="1" t="s">
        <v>142</v>
      </c>
      <c r="C52" s="1" t="s">
        <v>5</v>
      </c>
      <c r="D52" s="1" t="s">
        <v>9</v>
      </c>
      <c r="E52" s="2" t="s">
        <v>143</v>
      </c>
      <c r="F52" s="1" t="s">
        <v>144</v>
      </c>
      <c r="G52" s="1">
        <v>60</v>
      </c>
      <c r="H52" s="1">
        <v>65</v>
      </c>
      <c r="I52" s="1">
        <v>70</v>
      </c>
      <c r="J52" s="1">
        <v>85</v>
      </c>
      <c r="K52" s="1">
        <v>75</v>
      </c>
      <c r="L52" s="1">
        <v>40</v>
      </c>
      <c r="M52" s="12" t="s">
        <v>80</v>
      </c>
      <c r="N52" s="13">
        <v>1</v>
      </c>
      <c r="O52" s="13">
        <v>56</v>
      </c>
      <c r="Q52" s="13">
        <v>230</v>
      </c>
    </row>
    <row r="53" spans="1:17" ht="13" x14ac:dyDescent="0.15">
      <c r="A53" s="1">
        <v>45</v>
      </c>
      <c r="B53" s="1" t="s">
        <v>145</v>
      </c>
      <c r="C53" s="1" t="s">
        <v>5</v>
      </c>
      <c r="D53" s="1" t="s">
        <v>9</v>
      </c>
      <c r="E53" s="2" t="s">
        <v>146</v>
      </c>
      <c r="F53" s="1" t="s">
        <v>147</v>
      </c>
      <c r="G53" s="1">
        <v>75</v>
      </c>
      <c r="H53" s="1">
        <v>80</v>
      </c>
      <c r="I53" s="1">
        <v>85</v>
      </c>
      <c r="J53" s="1">
        <v>110</v>
      </c>
      <c r="K53" s="1">
        <v>90</v>
      </c>
      <c r="L53" s="1">
        <v>50</v>
      </c>
      <c r="M53" s="12" t="s">
        <v>80</v>
      </c>
      <c r="N53" s="13">
        <v>1</v>
      </c>
      <c r="O53" s="13">
        <v>56</v>
      </c>
      <c r="Q53" s="13">
        <v>220</v>
      </c>
    </row>
    <row r="54" spans="1:17" ht="13" x14ac:dyDescent="0.15">
      <c r="A54" s="1">
        <v>46</v>
      </c>
      <c r="B54" s="1" t="s">
        <v>148</v>
      </c>
      <c r="C54" s="1" t="s">
        <v>49</v>
      </c>
      <c r="D54" s="1" t="s">
        <v>5</v>
      </c>
      <c r="E54" s="2" t="s">
        <v>149</v>
      </c>
      <c r="F54" s="1" t="s">
        <v>150</v>
      </c>
      <c r="G54" s="1">
        <v>35</v>
      </c>
      <c r="H54" s="1">
        <v>70</v>
      </c>
      <c r="I54" s="1">
        <v>55</v>
      </c>
      <c r="J54" s="1">
        <v>45</v>
      </c>
      <c r="K54" s="1">
        <v>55</v>
      </c>
      <c r="L54" s="1">
        <v>25</v>
      </c>
      <c r="M54" s="12" t="s">
        <v>80</v>
      </c>
      <c r="N54" s="13">
        <v>1</v>
      </c>
      <c r="O54" s="13">
        <v>220</v>
      </c>
      <c r="P54" s="13">
        <v>207</v>
      </c>
      <c r="Q54" s="13">
        <v>182</v>
      </c>
    </row>
    <row r="55" spans="1:17" ht="13" x14ac:dyDescent="0.15">
      <c r="A55" s="1">
        <v>47</v>
      </c>
      <c r="B55" s="1" t="s">
        <v>151</v>
      </c>
      <c r="C55" s="1" t="s">
        <v>49</v>
      </c>
      <c r="D55" s="1" t="s">
        <v>5</v>
      </c>
      <c r="E55" s="2" t="s">
        <v>152</v>
      </c>
      <c r="F55" s="1" t="s">
        <v>153</v>
      </c>
      <c r="G55" s="1">
        <v>60</v>
      </c>
      <c r="H55" s="1">
        <v>95</v>
      </c>
      <c r="I55" s="1">
        <v>80</v>
      </c>
      <c r="J55" s="1">
        <v>60</v>
      </c>
      <c r="K55" s="1">
        <v>80</v>
      </c>
      <c r="L55" s="1">
        <v>30</v>
      </c>
      <c r="M55" s="12" t="s">
        <v>80</v>
      </c>
      <c r="N55" s="13">
        <v>1</v>
      </c>
      <c r="O55" s="13">
        <v>220</v>
      </c>
      <c r="P55" s="13">
        <v>207</v>
      </c>
      <c r="Q55" s="13">
        <v>182</v>
      </c>
    </row>
    <row r="56" spans="1:17" ht="13" x14ac:dyDescent="0.15">
      <c r="A56" s="1">
        <v>48</v>
      </c>
      <c r="B56" s="1" t="s">
        <v>154</v>
      </c>
      <c r="C56" s="1" t="s">
        <v>49</v>
      </c>
      <c r="D56" s="1" t="s">
        <v>9</v>
      </c>
      <c r="E56" s="2" t="s">
        <v>155</v>
      </c>
      <c r="F56" s="1" t="s">
        <v>156</v>
      </c>
      <c r="G56" s="1">
        <v>60</v>
      </c>
      <c r="H56" s="1">
        <v>55</v>
      </c>
      <c r="I56" s="1">
        <v>50</v>
      </c>
      <c r="J56" s="1">
        <v>40</v>
      </c>
      <c r="K56" s="1">
        <v>55</v>
      </c>
      <c r="L56" s="1">
        <v>45</v>
      </c>
      <c r="M56" s="12" t="s">
        <v>80</v>
      </c>
      <c r="N56" s="13">
        <v>1</v>
      </c>
      <c r="O56" s="13">
        <v>194</v>
      </c>
      <c r="P56" s="13">
        <v>161</v>
      </c>
      <c r="Q56">
        <v>128</v>
      </c>
    </row>
    <row r="57" spans="1:17" ht="13" x14ac:dyDescent="0.15">
      <c r="A57" s="1">
        <v>49</v>
      </c>
      <c r="B57" s="1" t="s">
        <v>157</v>
      </c>
      <c r="C57" s="1" t="s">
        <v>49</v>
      </c>
      <c r="D57" s="1" t="s">
        <v>9</v>
      </c>
      <c r="E57" s="2" t="s">
        <v>158</v>
      </c>
      <c r="F57" s="1" t="s">
        <v>159</v>
      </c>
      <c r="G57" s="1">
        <v>70</v>
      </c>
      <c r="H57" s="1">
        <v>65</v>
      </c>
      <c r="I57" s="1">
        <v>60</v>
      </c>
      <c r="J57" s="1">
        <v>90</v>
      </c>
      <c r="K57" s="1">
        <v>75</v>
      </c>
      <c r="L57" s="1">
        <v>90</v>
      </c>
      <c r="M57" s="12" t="s">
        <v>80</v>
      </c>
      <c r="N57" s="13">
        <v>1</v>
      </c>
      <c r="O57" s="13">
        <v>100</v>
      </c>
      <c r="P57" s="13">
        <v>161</v>
      </c>
      <c r="Q57">
        <v>206</v>
      </c>
    </row>
    <row r="58" spans="1:17" ht="13" x14ac:dyDescent="0.15">
      <c r="A58" s="1">
        <v>50</v>
      </c>
      <c r="B58" s="1" t="s">
        <v>160</v>
      </c>
      <c r="C58" s="1" t="s">
        <v>130</v>
      </c>
      <c r="D58" s="1"/>
      <c r="E58" s="2" t="s">
        <v>162</v>
      </c>
      <c r="F58" s="1" t="s">
        <v>163</v>
      </c>
      <c r="G58" s="1">
        <v>10</v>
      </c>
      <c r="H58" s="1">
        <v>55</v>
      </c>
      <c r="I58" s="1">
        <v>25</v>
      </c>
      <c r="J58" s="1">
        <v>35</v>
      </c>
      <c r="K58" s="1">
        <v>45</v>
      </c>
      <c r="L58" s="1">
        <v>95</v>
      </c>
      <c r="M58" s="12" t="s">
        <v>80</v>
      </c>
      <c r="N58" s="13">
        <v>1</v>
      </c>
      <c r="O58" s="13">
        <v>294</v>
      </c>
      <c r="P58" s="13">
        <v>295</v>
      </c>
      <c r="Q58" s="13">
        <v>124</v>
      </c>
    </row>
    <row r="59" spans="1:17" ht="13" x14ac:dyDescent="0.15">
      <c r="A59" s="1">
        <v>50</v>
      </c>
      <c r="B59" s="1" t="s">
        <v>160</v>
      </c>
      <c r="C59" s="13" t="s">
        <v>130</v>
      </c>
      <c r="D59" s="13" t="s">
        <v>372</v>
      </c>
      <c r="E59" s="2" t="s">
        <v>2315</v>
      </c>
      <c r="F59" s="1" t="s">
        <v>163</v>
      </c>
      <c r="G59" s="1">
        <v>10</v>
      </c>
      <c r="H59" s="1">
        <v>55</v>
      </c>
      <c r="I59" s="1">
        <v>30</v>
      </c>
      <c r="J59" s="1">
        <v>35</v>
      </c>
      <c r="K59" s="1">
        <v>45</v>
      </c>
      <c r="L59" s="1">
        <v>90</v>
      </c>
      <c r="M59" t="s">
        <v>2308</v>
      </c>
      <c r="N59" s="13">
        <v>1</v>
      </c>
      <c r="O59" s="13">
        <v>294</v>
      </c>
      <c r="P59" s="13">
        <v>173</v>
      </c>
      <c r="Q59" s="13">
        <v>124</v>
      </c>
    </row>
    <row r="60" spans="1:17" ht="13" x14ac:dyDescent="0.15">
      <c r="A60" s="1">
        <v>51</v>
      </c>
      <c r="B60" s="1" t="s">
        <v>164</v>
      </c>
      <c r="C60" s="1" t="s">
        <v>130</v>
      </c>
      <c r="D60" s="1"/>
      <c r="E60" s="2" t="s">
        <v>165</v>
      </c>
      <c r="F60" s="1" t="s">
        <v>166</v>
      </c>
      <c r="G60" s="1">
        <v>35</v>
      </c>
      <c r="H60" s="1">
        <v>100</v>
      </c>
      <c r="I60" s="1">
        <v>50</v>
      </c>
      <c r="J60" s="1">
        <v>50</v>
      </c>
      <c r="K60" s="1">
        <v>70</v>
      </c>
      <c r="L60" s="1">
        <v>120</v>
      </c>
      <c r="M60" s="12" t="s">
        <v>80</v>
      </c>
      <c r="N60" s="13">
        <v>1</v>
      </c>
      <c r="O60" s="13">
        <v>294</v>
      </c>
      <c r="P60" s="13">
        <v>295</v>
      </c>
      <c r="Q60" s="13">
        <v>124</v>
      </c>
    </row>
    <row r="61" spans="1:17" ht="13" x14ac:dyDescent="0.15">
      <c r="A61" s="1">
        <v>51</v>
      </c>
      <c r="B61" s="1" t="s">
        <v>164</v>
      </c>
      <c r="C61" s="13" t="s">
        <v>130</v>
      </c>
      <c r="D61" s="13" t="s">
        <v>372</v>
      </c>
      <c r="E61" s="2" t="s">
        <v>2316</v>
      </c>
      <c r="F61" s="1" t="s">
        <v>166</v>
      </c>
      <c r="G61" s="1">
        <v>35</v>
      </c>
      <c r="H61" s="1">
        <v>100</v>
      </c>
      <c r="I61" s="1">
        <v>60</v>
      </c>
      <c r="J61" s="1">
        <v>50</v>
      </c>
      <c r="K61" s="1">
        <v>70</v>
      </c>
      <c r="L61" s="1">
        <v>110</v>
      </c>
      <c r="M61" t="s">
        <v>2308</v>
      </c>
      <c r="N61" s="13">
        <v>1</v>
      </c>
      <c r="O61" s="13">
        <v>294</v>
      </c>
      <c r="P61" s="13">
        <v>173</v>
      </c>
      <c r="Q61" s="13">
        <v>124</v>
      </c>
    </row>
    <row r="62" spans="1:17" ht="13" x14ac:dyDescent="0.15">
      <c r="A62" s="1">
        <v>52</v>
      </c>
      <c r="B62" s="1" t="s">
        <v>167</v>
      </c>
      <c r="C62" s="1" t="s">
        <v>80</v>
      </c>
      <c r="D62" s="1"/>
      <c r="E62" s="2" t="s">
        <v>168</v>
      </c>
      <c r="F62" s="1" t="s">
        <v>169</v>
      </c>
      <c r="G62" s="1">
        <v>40</v>
      </c>
      <c r="H62" s="1">
        <v>45</v>
      </c>
      <c r="I62" s="1">
        <v>35</v>
      </c>
      <c r="J62" s="1">
        <v>40</v>
      </c>
      <c r="K62" s="1">
        <v>40</v>
      </c>
      <c r="L62" s="1">
        <v>90</v>
      </c>
      <c r="M62" s="12" t="s">
        <v>80</v>
      </c>
      <c r="N62" s="13">
        <v>1</v>
      </c>
      <c r="O62" s="13">
        <v>235</v>
      </c>
      <c r="P62" s="13">
        <v>268</v>
      </c>
      <c r="Q62" s="13">
        <v>273</v>
      </c>
    </row>
    <row r="63" spans="1:17" ht="13" x14ac:dyDescent="0.15">
      <c r="A63" s="1">
        <v>52</v>
      </c>
      <c r="B63" s="1" t="s">
        <v>167</v>
      </c>
      <c r="C63" s="13" t="s">
        <v>1987</v>
      </c>
      <c r="D63" s="1"/>
      <c r="E63" s="2" t="s">
        <v>2317</v>
      </c>
      <c r="F63" s="1" t="s">
        <v>169</v>
      </c>
      <c r="G63" s="1">
        <v>40</v>
      </c>
      <c r="H63" s="1">
        <v>35</v>
      </c>
      <c r="I63" s="1">
        <v>35</v>
      </c>
      <c r="J63" s="1">
        <v>50</v>
      </c>
      <c r="K63" s="1">
        <v>40</v>
      </c>
      <c r="L63" s="1">
        <v>90</v>
      </c>
      <c r="M63" t="s">
        <v>2308</v>
      </c>
      <c r="N63" s="13">
        <v>1</v>
      </c>
      <c r="O63" s="13">
        <v>235</v>
      </c>
      <c r="P63" s="13">
        <v>268</v>
      </c>
      <c r="Q63" s="13">
        <v>209</v>
      </c>
    </row>
    <row r="64" spans="1:17" ht="13" x14ac:dyDescent="0.15">
      <c r="A64" s="1">
        <v>52</v>
      </c>
      <c r="B64" s="1" t="s">
        <v>167</v>
      </c>
      <c r="C64" s="13" t="s">
        <v>372</v>
      </c>
      <c r="D64" s="1"/>
      <c r="E64" s="2" t="s">
        <v>2318</v>
      </c>
      <c r="F64" s="1" t="s">
        <v>169</v>
      </c>
      <c r="G64" s="1">
        <v>50</v>
      </c>
      <c r="H64" s="1">
        <v>65</v>
      </c>
      <c r="I64" s="1">
        <v>55</v>
      </c>
      <c r="J64" s="1">
        <v>40</v>
      </c>
      <c r="K64" s="1">
        <v>40</v>
      </c>
      <c r="L64" s="1">
        <v>40</v>
      </c>
      <c r="M64" s="12" t="s">
        <v>2309</v>
      </c>
      <c r="N64" s="13">
        <v>1</v>
      </c>
      <c r="O64" s="13">
        <v>235</v>
      </c>
      <c r="P64" s="13">
        <v>139</v>
      </c>
      <c r="Q64" s="13">
        <v>273</v>
      </c>
    </row>
    <row r="65" spans="1:17" ht="13" x14ac:dyDescent="0.15">
      <c r="A65" s="1">
        <v>53</v>
      </c>
      <c r="B65" s="1" t="s">
        <v>170</v>
      </c>
      <c r="C65" s="1" t="s">
        <v>80</v>
      </c>
      <c r="D65" s="1"/>
      <c r="E65" s="2" t="s">
        <v>171</v>
      </c>
      <c r="F65" s="1" t="s">
        <v>172</v>
      </c>
      <c r="G65" s="1">
        <v>65</v>
      </c>
      <c r="H65" s="1">
        <v>70</v>
      </c>
      <c r="I65" s="1">
        <v>60</v>
      </c>
      <c r="J65" s="1">
        <v>65</v>
      </c>
      <c r="K65" s="1">
        <v>65</v>
      </c>
      <c r="L65" s="1">
        <v>115</v>
      </c>
      <c r="M65" s="12" t="s">
        <v>80</v>
      </c>
      <c r="N65" s="13">
        <v>1</v>
      </c>
      <c r="O65" s="13">
        <v>235</v>
      </c>
      <c r="P65" s="13">
        <v>268</v>
      </c>
      <c r="Q65" s="13">
        <v>273</v>
      </c>
    </row>
    <row r="66" spans="1:17" ht="13" x14ac:dyDescent="0.15">
      <c r="A66" s="1">
        <v>53</v>
      </c>
      <c r="B66" s="1" t="s">
        <v>170</v>
      </c>
      <c r="C66" s="13" t="s">
        <v>1987</v>
      </c>
      <c r="D66" s="1"/>
      <c r="E66" s="2" t="s">
        <v>2319</v>
      </c>
      <c r="F66" s="1" t="s">
        <v>172</v>
      </c>
      <c r="G66" s="1">
        <v>65</v>
      </c>
      <c r="H66" s="1">
        <v>60</v>
      </c>
      <c r="I66" s="1">
        <v>60</v>
      </c>
      <c r="J66" s="1">
        <v>75</v>
      </c>
      <c r="K66" s="1">
        <v>65</v>
      </c>
      <c r="L66" s="1">
        <v>115</v>
      </c>
      <c r="M66" t="s">
        <v>2308</v>
      </c>
      <c r="N66" s="13">
        <v>1</v>
      </c>
      <c r="O66" s="13">
        <v>279</v>
      </c>
      <c r="P66" s="13">
        <v>268</v>
      </c>
      <c r="Q66" s="13">
        <v>209</v>
      </c>
    </row>
    <row r="67" spans="1:17" ht="13" x14ac:dyDescent="0.15">
      <c r="A67" s="1">
        <v>54</v>
      </c>
      <c r="B67" s="1" t="s">
        <v>173</v>
      </c>
      <c r="C67" s="1" t="s">
        <v>39</v>
      </c>
      <c r="D67" s="1"/>
      <c r="E67" s="2" t="s">
        <v>174</v>
      </c>
      <c r="F67" s="1" t="s">
        <v>175</v>
      </c>
      <c r="G67" s="1">
        <v>50</v>
      </c>
      <c r="H67" s="1">
        <v>52</v>
      </c>
      <c r="I67" s="1">
        <v>48</v>
      </c>
      <c r="J67" s="1">
        <v>65</v>
      </c>
      <c r="K67" s="1">
        <v>50</v>
      </c>
      <c r="L67" s="1">
        <v>55</v>
      </c>
      <c r="M67" s="12" t="s">
        <v>80</v>
      </c>
      <c r="N67" s="13">
        <v>1</v>
      </c>
      <c r="O67" s="13">
        <v>182</v>
      </c>
      <c r="P67" s="13">
        <v>57</v>
      </c>
      <c r="Q67" s="13">
        <v>134</v>
      </c>
    </row>
    <row r="68" spans="1:17" ht="13" x14ac:dyDescent="0.15">
      <c r="A68" s="1">
        <v>55</v>
      </c>
      <c r="B68" s="1" t="s">
        <v>176</v>
      </c>
      <c r="C68" s="1" t="s">
        <v>39</v>
      </c>
      <c r="D68" s="1"/>
      <c r="E68" s="2" t="s">
        <v>177</v>
      </c>
      <c r="F68" s="1" t="s">
        <v>178</v>
      </c>
      <c r="G68" s="1">
        <v>80</v>
      </c>
      <c r="H68" s="1">
        <v>82</v>
      </c>
      <c r="I68" s="1">
        <v>78</v>
      </c>
      <c r="J68" s="1">
        <v>95</v>
      </c>
      <c r="K68" s="1">
        <v>80</v>
      </c>
      <c r="L68" s="1">
        <v>85</v>
      </c>
      <c r="M68" s="12" t="s">
        <v>80</v>
      </c>
      <c r="N68" s="13">
        <v>1</v>
      </c>
      <c r="O68" s="13">
        <v>182</v>
      </c>
      <c r="P68" s="13">
        <v>57</v>
      </c>
      <c r="Q68" s="13">
        <v>134</v>
      </c>
    </row>
    <row r="69" spans="1:17" ht="13" x14ac:dyDescent="0.15">
      <c r="A69" s="1">
        <v>56</v>
      </c>
      <c r="B69" s="1" t="s">
        <v>179</v>
      </c>
      <c r="C69" s="1" t="s">
        <v>258</v>
      </c>
      <c r="D69" s="1"/>
      <c r="E69" s="2" t="s">
        <v>180</v>
      </c>
      <c r="F69" s="1" t="s">
        <v>181</v>
      </c>
      <c r="G69" s="1">
        <v>40</v>
      </c>
      <c r="H69" s="1">
        <v>80</v>
      </c>
      <c r="I69" s="1">
        <v>35</v>
      </c>
      <c r="J69" s="1">
        <v>35</v>
      </c>
      <c r="K69" s="1">
        <v>45</v>
      </c>
      <c r="L69" s="1">
        <v>70</v>
      </c>
      <c r="M69" s="12" t="s">
        <v>80</v>
      </c>
      <c r="N69" s="13">
        <v>1</v>
      </c>
      <c r="O69" s="13">
        <v>110</v>
      </c>
      <c r="P69" s="13">
        <v>61</v>
      </c>
      <c r="Q69" s="13">
        <v>5</v>
      </c>
    </row>
    <row r="70" spans="1:17" ht="13" x14ac:dyDescent="0.15">
      <c r="A70" s="1">
        <v>57</v>
      </c>
      <c r="B70" s="1" t="s">
        <v>182</v>
      </c>
      <c r="C70" s="1" t="s">
        <v>258</v>
      </c>
      <c r="D70" s="1"/>
      <c r="E70" s="2" t="s">
        <v>183</v>
      </c>
      <c r="F70" s="1" t="s">
        <v>184</v>
      </c>
      <c r="G70" s="1">
        <v>65</v>
      </c>
      <c r="H70" s="1">
        <v>105</v>
      </c>
      <c r="I70" s="1">
        <v>60</v>
      </c>
      <c r="J70" s="1">
        <v>60</v>
      </c>
      <c r="K70" s="1">
        <v>70</v>
      </c>
      <c r="L70" s="1">
        <v>95</v>
      </c>
      <c r="M70" s="12" t="s">
        <v>80</v>
      </c>
      <c r="N70" s="13">
        <v>1</v>
      </c>
      <c r="O70" s="13">
        <v>110</v>
      </c>
      <c r="P70" s="13">
        <v>61</v>
      </c>
      <c r="Q70" s="13">
        <v>5</v>
      </c>
    </row>
    <row r="71" spans="1:17" ht="13" x14ac:dyDescent="0.15">
      <c r="A71" s="1">
        <v>58</v>
      </c>
      <c r="B71" s="1" t="s">
        <v>185</v>
      </c>
      <c r="C71" s="1" t="s">
        <v>25</v>
      </c>
      <c r="D71" s="1"/>
      <c r="E71" s="2" t="s">
        <v>186</v>
      </c>
      <c r="F71" s="1" t="s">
        <v>187</v>
      </c>
      <c r="G71" s="1">
        <v>55</v>
      </c>
      <c r="H71" s="1">
        <v>70</v>
      </c>
      <c r="I71" s="1">
        <v>45</v>
      </c>
      <c r="J71" s="1">
        <v>70</v>
      </c>
      <c r="K71" s="1">
        <v>50</v>
      </c>
      <c r="L71" s="1">
        <v>60</v>
      </c>
      <c r="M71" s="12" t="s">
        <v>80</v>
      </c>
      <c r="N71" s="13">
        <v>1</v>
      </c>
      <c r="O71" s="13">
        <v>156</v>
      </c>
      <c r="P71" s="13">
        <v>281</v>
      </c>
      <c r="Q71" s="13">
        <v>59</v>
      </c>
    </row>
    <row r="72" spans="1:17" ht="13" x14ac:dyDescent="0.15">
      <c r="A72" s="1">
        <v>58</v>
      </c>
      <c r="B72" s="1" t="s">
        <v>185</v>
      </c>
      <c r="C72" s="13" t="s">
        <v>25</v>
      </c>
      <c r="D72" s="13" t="s">
        <v>335</v>
      </c>
      <c r="E72" s="2" t="s">
        <v>2322</v>
      </c>
      <c r="F72" s="1" t="s">
        <v>187</v>
      </c>
      <c r="G72" s="1">
        <v>60</v>
      </c>
      <c r="H72" s="1">
        <v>75</v>
      </c>
      <c r="I72" s="1">
        <v>45</v>
      </c>
      <c r="J72" s="1">
        <v>65</v>
      </c>
      <c r="K72" s="1">
        <v>50</v>
      </c>
      <c r="L72" s="1">
        <v>55</v>
      </c>
      <c r="M72" s="12" t="s">
        <v>2320</v>
      </c>
      <c r="N72" s="13">
        <v>1</v>
      </c>
      <c r="O72" s="13">
        <v>156</v>
      </c>
      <c r="P72" s="13">
        <v>276</v>
      </c>
      <c r="Q72" s="13">
        <v>281</v>
      </c>
    </row>
    <row r="73" spans="1:17" ht="13" x14ac:dyDescent="0.15">
      <c r="A73" s="1">
        <v>59</v>
      </c>
      <c r="B73" s="1" t="s">
        <v>188</v>
      </c>
      <c r="C73" s="1" t="s">
        <v>25</v>
      </c>
      <c r="D73" s="1"/>
      <c r="E73" s="2" t="s">
        <v>189</v>
      </c>
      <c r="F73" s="1" t="s">
        <v>190</v>
      </c>
      <c r="G73" s="1">
        <v>90</v>
      </c>
      <c r="H73" s="1">
        <v>110</v>
      </c>
      <c r="I73" s="1">
        <v>80</v>
      </c>
      <c r="J73" s="1">
        <v>100</v>
      </c>
      <c r="K73" s="1">
        <v>80</v>
      </c>
      <c r="L73" s="1">
        <v>95</v>
      </c>
      <c r="M73" s="12" t="s">
        <v>80</v>
      </c>
      <c r="N73" s="13">
        <v>1</v>
      </c>
      <c r="O73" s="13">
        <v>156</v>
      </c>
      <c r="P73" s="13">
        <v>281</v>
      </c>
      <c r="Q73" s="13">
        <v>59</v>
      </c>
    </row>
    <row r="74" spans="1:17" ht="13" x14ac:dyDescent="0.15">
      <c r="A74" s="1">
        <v>59</v>
      </c>
      <c r="B74" s="1" t="s">
        <v>188</v>
      </c>
      <c r="C74" s="13" t="s">
        <v>25</v>
      </c>
      <c r="D74" s="13" t="s">
        <v>335</v>
      </c>
      <c r="E74" s="2" t="s">
        <v>2321</v>
      </c>
      <c r="F74" s="1" t="s">
        <v>190</v>
      </c>
      <c r="G74" s="1">
        <v>95</v>
      </c>
      <c r="H74" s="1">
        <v>115</v>
      </c>
      <c r="I74" s="1">
        <v>80</v>
      </c>
      <c r="J74" s="1">
        <v>95</v>
      </c>
      <c r="K74" s="1">
        <v>80</v>
      </c>
      <c r="L74" s="1">
        <v>90</v>
      </c>
      <c r="M74" s="12" t="s">
        <v>2320</v>
      </c>
      <c r="N74" s="13">
        <v>1</v>
      </c>
      <c r="O74" s="13">
        <v>156</v>
      </c>
      <c r="P74" s="13">
        <v>276</v>
      </c>
      <c r="Q74" s="13">
        <v>281</v>
      </c>
    </row>
    <row r="75" spans="1:17" ht="13" x14ac:dyDescent="0.15">
      <c r="A75" s="1">
        <v>60</v>
      </c>
      <c r="B75" s="1" t="s">
        <v>191</v>
      </c>
      <c r="C75" s="1" t="s">
        <v>39</v>
      </c>
      <c r="D75" s="1"/>
      <c r="E75" s="2" t="s">
        <v>192</v>
      </c>
      <c r="F75" s="1" t="s">
        <v>193</v>
      </c>
      <c r="G75" s="1">
        <v>40</v>
      </c>
      <c r="H75" s="1">
        <v>50</v>
      </c>
      <c r="I75" s="1">
        <v>40</v>
      </c>
      <c r="J75" s="1">
        <v>40</v>
      </c>
      <c r="K75" s="1">
        <v>40</v>
      </c>
      <c r="L75" s="1">
        <v>90</v>
      </c>
      <c r="M75" s="12" t="s">
        <v>80</v>
      </c>
      <c r="N75" s="13">
        <v>1</v>
      </c>
      <c r="O75" s="13">
        <v>2</v>
      </c>
      <c r="P75" s="13">
        <v>182</v>
      </c>
      <c r="Q75" s="13">
        <v>57</v>
      </c>
    </row>
    <row r="76" spans="1:17" ht="13" x14ac:dyDescent="0.15">
      <c r="A76" s="1">
        <v>61</v>
      </c>
      <c r="B76" s="1" t="s">
        <v>194</v>
      </c>
      <c r="C76" s="1" t="s">
        <v>39</v>
      </c>
      <c r="D76" s="1"/>
      <c r="E76" s="2" t="s">
        <v>195</v>
      </c>
      <c r="F76" s="1" t="s">
        <v>196</v>
      </c>
      <c r="G76" s="1">
        <v>65</v>
      </c>
      <c r="H76" s="1">
        <v>65</v>
      </c>
      <c r="I76" s="1">
        <v>65</v>
      </c>
      <c r="J76" s="1">
        <v>50</v>
      </c>
      <c r="K76" s="1">
        <v>50</v>
      </c>
      <c r="L76" s="1">
        <v>90</v>
      </c>
      <c r="M76" s="12" t="s">
        <v>80</v>
      </c>
      <c r="N76" s="13">
        <v>1</v>
      </c>
      <c r="O76" s="13">
        <v>2</v>
      </c>
      <c r="P76" s="13">
        <v>182</v>
      </c>
      <c r="Q76" s="13">
        <v>57</v>
      </c>
    </row>
    <row r="77" spans="1:17" ht="13" x14ac:dyDescent="0.15">
      <c r="A77" s="1">
        <v>62</v>
      </c>
      <c r="B77" s="1" t="s">
        <v>197</v>
      </c>
      <c r="C77" s="1" t="s">
        <v>39</v>
      </c>
      <c r="D77" s="1" t="s">
        <v>258</v>
      </c>
      <c r="E77" s="2" t="s">
        <v>198</v>
      </c>
      <c r="F77" s="1" t="s">
        <v>199</v>
      </c>
      <c r="G77" s="1">
        <v>90</v>
      </c>
      <c r="H77" s="1">
        <v>95</v>
      </c>
      <c r="I77" s="1">
        <v>95</v>
      </c>
      <c r="J77" s="1">
        <v>70</v>
      </c>
      <c r="K77" s="1">
        <v>90</v>
      </c>
      <c r="L77" s="1">
        <v>70</v>
      </c>
      <c r="M77" s="12" t="s">
        <v>80</v>
      </c>
      <c r="N77" s="13">
        <v>1</v>
      </c>
      <c r="O77" s="13">
        <v>2</v>
      </c>
      <c r="P77" s="13">
        <v>182</v>
      </c>
      <c r="Q77" s="13">
        <v>57</v>
      </c>
    </row>
    <row r="78" spans="1:17" ht="13" x14ac:dyDescent="0.15">
      <c r="A78" s="1">
        <v>63</v>
      </c>
      <c r="B78" s="1" t="s">
        <v>200</v>
      </c>
      <c r="C78" s="1" t="s">
        <v>283</v>
      </c>
      <c r="D78" s="1"/>
      <c r="E78" s="2" t="s">
        <v>201</v>
      </c>
      <c r="F78" s="1" t="s">
        <v>202</v>
      </c>
      <c r="G78" s="1">
        <v>25</v>
      </c>
      <c r="H78" s="1">
        <v>20</v>
      </c>
      <c r="I78" s="1">
        <v>15</v>
      </c>
      <c r="J78" s="1">
        <v>105</v>
      </c>
      <c r="K78" s="1">
        <v>55</v>
      </c>
      <c r="L78" s="1">
        <v>90</v>
      </c>
      <c r="M78" s="12" t="s">
        <v>80</v>
      </c>
      <c r="N78" s="13">
        <v>1</v>
      </c>
      <c r="O78" s="13">
        <v>265</v>
      </c>
      <c r="P78" s="13">
        <v>26</v>
      </c>
      <c r="Q78" s="13">
        <v>130</v>
      </c>
    </row>
    <row r="79" spans="1:17" ht="13" x14ac:dyDescent="0.15">
      <c r="A79" s="1">
        <v>64</v>
      </c>
      <c r="B79" s="1" t="s">
        <v>203</v>
      </c>
      <c r="C79" s="1" t="s">
        <v>283</v>
      </c>
      <c r="D79" s="1"/>
      <c r="E79" s="2" t="s">
        <v>204</v>
      </c>
      <c r="F79" s="1" t="s">
        <v>205</v>
      </c>
      <c r="G79" s="1">
        <v>40</v>
      </c>
      <c r="H79" s="1">
        <v>35</v>
      </c>
      <c r="I79" s="1">
        <v>30</v>
      </c>
      <c r="J79" s="1">
        <v>120</v>
      </c>
      <c r="K79" s="1">
        <v>70</v>
      </c>
      <c r="L79" s="1">
        <v>105</v>
      </c>
      <c r="M79" s="12" t="s">
        <v>80</v>
      </c>
      <c r="N79" s="13">
        <v>1</v>
      </c>
      <c r="O79" s="13">
        <v>265</v>
      </c>
      <c r="P79" s="13">
        <v>26</v>
      </c>
      <c r="Q79" s="13">
        <v>130</v>
      </c>
    </row>
    <row r="80" spans="1:17" ht="13" x14ac:dyDescent="0.15">
      <c r="A80" s="1">
        <v>65</v>
      </c>
      <c r="B80" s="1" t="s">
        <v>206</v>
      </c>
      <c r="C80" s="1" t="s">
        <v>283</v>
      </c>
      <c r="D80" s="1"/>
      <c r="E80" s="2" t="s">
        <v>207</v>
      </c>
      <c r="F80" s="1" t="s">
        <v>208</v>
      </c>
      <c r="G80" s="1">
        <v>55</v>
      </c>
      <c r="H80" s="1">
        <v>50</v>
      </c>
      <c r="I80" s="1">
        <v>45</v>
      </c>
      <c r="J80" s="1">
        <v>135</v>
      </c>
      <c r="K80" s="1">
        <v>95</v>
      </c>
      <c r="L80" s="1">
        <v>120</v>
      </c>
      <c r="M80" s="12" t="s">
        <v>80</v>
      </c>
      <c r="N80" s="13">
        <v>1</v>
      </c>
      <c r="O80" s="13">
        <v>265</v>
      </c>
      <c r="P80" s="13">
        <v>26</v>
      </c>
      <c r="Q80" s="13">
        <v>130</v>
      </c>
    </row>
    <row r="81" spans="1:17" ht="13" x14ac:dyDescent="0.15">
      <c r="A81" s="1">
        <v>66</v>
      </c>
      <c r="B81" s="1" t="s">
        <v>209</v>
      </c>
      <c r="C81" s="1" t="s">
        <v>258</v>
      </c>
      <c r="D81" s="1"/>
      <c r="E81" s="2" t="s">
        <v>210</v>
      </c>
      <c r="F81" s="1" t="s">
        <v>211</v>
      </c>
      <c r="G81" s="1">
        <v>70</v>
      </c>
      <c r="H81" s="1">
        <v>80</v>
      </c>
      <c r="I81" s="1">
        <v>50</v>
      </c>
      <c r="J81" s="1">
        <v>35</v>
      </c>
      <c r="K81" s="1">
        <v>35</v>
      </c>
      <c r="L81" s="1">
        <v>35</v>
      </c>
      <c r="M81" s="12" t="s">
        <v>80</v>
      </c>
      <c r="N81" s="13">
        <v>1</v>
      </c>
      <c r="O81" s="13">
        <v>77</v>
      </c>
      <c r="P81" s="13">
        <v>16</v>
      </c>
      <c r="Q81" s="13">
        <v>149</v>
      </c>
    </row>
    <row r="82" spans="1:17" ht="13" x14ac:dyDescent="0.15">
      <c r="A82" s="1">
        <v>67</v>
      </c>
      <c r="B82" s="1" t="s">
        <v>212</v>
      </c>
      <c r="C82" s="1" t="s">
        <v>258</v>
      </c>
      <c r="D82" s="1"/>
      <c r="E82" s="2" t="s">
        <v>213</v>
      </c>
      <c r="F82" s="1" t="s">
        <v>214</v>
      </c>
      <c r="G82" s="1">
        <v>80</v>
      </c>
      <c r="H82" s="1">
        <v>100</v>
      </c>
      <c r="I82" s="1">
        <v>70</v>
      </c>
      <c r="J82" s="1">
        <v>50</v>
      </c>
      <c r="K82" s="1">
        <v>60</v>
      </c>
      <c r="L82" s="1">
        <v>45</v>
      </c>
      <c r="M82" s="12" t="s">
        <v>80</v>
      </c>
      <c r="N82" s="13">
        <v>1</v>
      </c>
      <c r="O82" s="13">
        <v>77</v>
      </c>
      <c r="P82" s="13">
        <v>16</v>
      </c>
      <c r="Q82" s="13">
        <v>149</v>
      </c>
    </row>
    <row r="83" spans="1:17" ht="13" x14ac:dyDescent="0.15">
      <c r="A83" s="1">
        <v>68</v>
      </c>
      <c r="B83" s="1" t="s">
        <v>215</v>
      </c>
      <c r="C83" s="1" t="s">
        <v>258</v>
      </c>
      <c r="D83" s="1"/>
      <c r="E83" s="2" t="s">
        <v>216</v>
      </c>
      <c r="F83" s="1" t="s">
        <v>217</v>
      </c>
      <c r="G83" s="1">
        <v>90</v>
      </c>
      <c r="H83" s="1">
        <v>130</v>
      </c>
      <c r="I83" s="1">
        <v>80</v>
      </c>
      <c r="J83" s="1">
        <v>65</v>
      </c>
      <c r="K83" s="1">
        <v>85</v>
      </c>
      <c r="L83" s="1">
        <v>55</v>
      </c>
      <c r="M83" s="12" t="s">
        <v>80</v>
      </c>
      <c r="N83" s="13">
        <v>1</v>
      </c>
      <c r="O83" s="13">
        <v>77</v>
      </c>
      <c r="P83" s="13">
        <v>16</v>
      </c>
      <c r="Q83" s="13">
        <v>149</v>
      </c>
    </row>
    <row r="84" spans="1:17" ht="13" x14ac:dyDescent="0.15">
      <c r="A84" s="1">
        <v>69</v>
      </c>
      <c r="B84" s="1" t="s">
        <v>218</v>
      </c>
      <c r="C84" s="1" t="s">
        <v>5</v>
      </c>
      <c r="D84" s="1" t="s">
        <v>9</v>
      </c>
      <c r="E84" s="2" t="s">
        <v>219</v>
      </c>
      <c r="F84" s="1" t="s">
        <v>220</v>
      </c>
      <c r="G84" s="1">
        <v>50</v>
      </c>
      <c r="H84" s="1">
        <v>75</v>
      </c>
      <c r="I84" s="1">
        <v>35</v>
      </c>
      <c r="J84" s="1">
        <v>70</v>
      </c>
      <c r="K84" s="1">
        <v>30</v>
      </c>
      <c r="L84" s="1">
        <v>40</v>
      </c>
      <c r="M84" s="12" t="s">
        <v>80</v>
      </c>
      <c r="N84" s="13">
        <v>1</v>
      </c>
      <c r="O84" s="13">
        <v>56</v>
      </c>
      <c r="Q84" s="13">
        <v>135</v>
      </c>
    </row>
    <row r="85" spans="1:17" ht="13" x14ac:dyDescent="0.15">
      <c r="A85" s="1">
        <v>70</v>
      </c>
      <c r="B85" s="1" t="s">
        <v>221</v>
      </c>
      <c r="C85" s="1" t="s">
        <v>5</v>
      </c>
      <c r="D85" s="1" t="s">
        <v>9</v>
      </c>
      <c r="E85" s="2" t="s">
        <v>222</v>
      </c>
      <c r="F85" s="1" t="s">
        <v>223</v>
      </c>
      <c r="G85" s="1">
        <v>65</v>
      </c>
      <c r="H85" s="1">
        <v>90</v>
      </c>
      <c r="I85" s="1">
        <v>50</v>
      </c>
      <c r="J85" s="1">
        <v>85</v>
      </c>
      <c r="K85" s="1">
        <v>45</v>
      </c>
      <c r="L85" s="1">
        <v>55</v>
      </c>
      <c r="M85" s="12" t="s">
        <v>80</v>
      </c>
      <c r="N85" s="13">
        <v>1</v>
      </c>
      <c r="O85" s="13">
        <v>56</v>
      </c>
      <c r="Q85" s="13">
        <v>135</v>
      </c>
    </row>
    <row r="86" spans="1:17" ht="13" x14ac:dyDescent="0.15">
      <c r="A86" s="1">
        <v>71</v>
      </c>
      <c r="B86" s="1" t="s">
        <v>224</v>
      </c>
      <c r="C86" s="1" t="s">
        <v>5</v>
      </c>
      <c r="D86" s="1" t="s">
        <v>9</v>
      </c>
      <c r="E86" s="2" t="s">
        <v>225</v>
      </c>
      <c r="F86" s="1" t="s">
        <v>226</v>
      </c>
      <c r="G86" s="1">
        <v>80</v>
      </c>
      <c r="H86" s="1">
        <v>105</v>
      </c>
      <c r="I86" s="1">
        <v>65</v>
      </c>
      <c r="J86" s="1">
        <v>100</v>
      </c>
      <c r="K86" s="1">
        <v>70</v>
      </c>
      <c r="L86" s="1">
        <v>70</v>
      </c>
      <c r="M86" s="12" t="s">
        <v>80</v>
      </c>
      <c r="N86" s="13">
        <v>1</v>
      </c>
      <c r="O86" s="13">
        <v>56</v>
      </c>
      <c r="Q86" s="13">
        <v>135</v>
      </c>
    </row>
    <row r="87" spans="1:17" ht="13" x14ac:dyDescent="0.15">
      <c r="A87" s="1">
        <v>72</v>
      </c>
      <c r="B87" s="1" t="s">
        <v>227</v>
      </c>
      <c r="C87" s="1" t="s">
        <v>39</v>
      </c>
      <c r="D87" s="1" t="s">
        <v>9</v>
      </c>
      <c r="E87" s="2" t="s">
        <v>228</v>
      </c>
      <c r="F87" s="1" t="s">
        <v>229</v>
      </c>
      <c r="G87" s="1">
        <v>40</v>
      </c>
      <c r="H87" s="1">
        <v>40</v>
      </c>
      <c r="I87" s="1">
        <v>35</v>
      </c>
      <c r="J87" s="1">
        <v>50</v>
      </c>
      <c r="K87" s="1">
        <v>100</v>
      </c>
      <c r="L87" s="1">
        <v>70</v>
      </c>
      <c r="M87" s="12" t="s">
        <v>80</v>
      </c>
      <c r="N87" s="13">
        <v>1</v>
      </c>
      <c r="O87" s="13">
        <v>73</v>
      </c>
      <c r="P87" s="13">
        <v>261</v>
      </c>
      <c r="Q87" s="13">
        <v>83</v>
      </c>
    </row>
    <row r="88" spans="1:17" ht="13" x14ac:dyDescent="0.15">
      <c r="A88" s="1">
        <v>73</v>
      </c>
      <c r="B88" s="1" t="s">
        <v>230</v>
      </c>
      <c r="C88" s="1" t="s">
        <v>39</v>
      </c>
      <c r="D88" s="1" t="s">
        <v>9</v>
      </c>
      <c r="E88" s="2" t="s">
        <v>231</v>
      </c>
      <c r="F88" s="1" t="s">
        <v>232</v>
      </c>
      <c r="G88" s="1">
        <v>80</v>
      </c>
      <c r="H88" s="1">
        <v>70</v>
      </c>
      <c r="I88" s="1">
        <v>65</v>
      </c>
      <c r="J88" s="1">
        <v>80</v>
      </c>
      <c r="K88" s="1">
        <v>120</v>
      </c>
      <c r="L88" s="1">
        <v>100</v>
      </c>
      <c r="M88" s="12" t="s">
        <v>80</v>
      </c>
      <c r="N88" s="13">
        <v>1</v>
      </c>
      <c r="O88" s="13">
        <v>73</v>
      </c>
      <c r="P88" s="13">
        <v>261</v>
      </c>
      <c r="Q88" s="13">
        <v>83</v>
      </c>
    </row>
    <row r="89" spans="1:17" ht="13" x14ac:dyDescent="0.15">
      <c r="A89" s="1">
        <v>74</v>
      </c>
      <c r="B89" s="1" t="s">
        <v>233</v>
      </c>
      <c r="C89" s="1" t="s">
        <v>130</v>
      </c>
      <c r="D89" s="1" t="s">
        <v>335</v>
      </c>
      <c r="E89" s="2" t="s">
        <v>234</v>
      </c>
      <c r="F89" s="1" t="s">
        <v>235</v>
      </c>
      <c r="G89" s="1">
        <v>40</v>
      </c>
      <c r="H89" s="1">
        <v>80</v>
      </c>
      <c r="I89" s="1">
        <v>100</v>
      </c>
      <c r="J89" s="1">
        <v>30</v>
      </c>
      <c r="K89" s="1">
        <v>30</v>
      </c>
      <c r="L89" s="1">
        <v>20</v>
      </c>
      <c r="M89" s="12" t="s">
        <v>80</v>
      </c>
      <c r="N89" s="13">
        <v>1</v>
      </c>
      <c r="O89" s="13">
        <v>276</v>
      </c>
      <c r="P89" s="13">
        <v>117</v>
      </c>
      <c r="Q89" s="13">
        <v>294</v>
      </c>
    </row>
    <row r="90" spans="1:17" ht="13" x14ac:dyDescent="0.15">
      <c r="A90" s="1">
        <v>74</v>
      </c>
      <c r="B90" s="1" t="s">
        <v>233</v>
      </c>
      <c r="C90" s="13" t="s">
        <v>123</v>
      </c>
      <c r="D90" s="13" t="s">
        <v>335</v>
      </c>
      <c r="E90" s="2" t="s">
        <v>2323</v>
      </c>
      <c r="F90" s="1" t="s">
        <v>235</v>
      </c>
      <c r="G90" s="1">
        <v>40</v>
      </c>
      <c r="H90" s="1">
        <v>80</v>
      </c>
      <c r="I90" s="1">
        <v>100</v>
      </c>
      <c r="J90" s="1">
        <v>30</v>
      </c>
      <c r="K90" s="1">
        <v>30</v>
      </c>
      <c r="L90" s="1">
        <v>20</v>
      </c>
      <c r="M90" t="s">
        <v>2308</v>
      </c>
      <c r="N90" s="13">
        <v>1</v>
      </c>
      <c r="O90" s="13">
        <v>168</v>
      </c>
      <c r="P90" s="13">
        <v>117</v>
      </c>
      <c r="Q90" s="13">
        <v>203</v>
      </c>
    </row>
    <row r="91" spans="1:17" ht="13" x14ac:dyDescent="0.15">
      <c r="A91" s="1">
        <v>75</v>
      </c>
      <c r="B91" s="1" t="s">
        <v>236</v>
      </c>
      <c r="C91" s="1" t="s">
        <v>130</v>
      </c>
      <c r="D91" s="1" t="s">
        <v>335</v>
      </c>
      <c r="E91" s="2" t="s">
        <v>237</v>
      </c>
      <c r="F91" s="1" t="s">
        <v>238</v>
      </c>
      <c r="G91" s="1">
        <v>55</v>
      </c>
      <c r="H91" s="1">
        <v>95</v>
      </c>
      <c r="I91" s="1">
        <v>115</v>
      </c>
      <c r="J91" s="1">
        <v>45</v>
      </c>
      <c r="K91" s="1">
        <v>45</v>
      </c>
      <c r="L91" s="1">
        <v>35</v>
      </c>
      <c r="M91" s="12" t="s">
        <v>80</v>
      </c>
      <c r="N91" s="13">
        <v>1</v>
      </c>
      <c r="O91" s="13">
        <v>276</v>
      </c>
      <c r="P91" s="13">
        <v>117</v>
      </c>
      <c r="Q91" s="13">
        <v>294</v>
      </c>
    </row>
    <row r="92" spans="1:17" ht="13" x14ac:dyDescent="0.15">
      <c r="A92" s="1">
        <v>75</v>
      </c>
      <c r="B92" s="1" t="s">
        <v>236</v>
      </c>
      <c r="C92" s="13" t="s">
        <v>123</v>
      </c>
      <c r="D92" s="13" t="s">
        <v>335</v>
      </c>
      <c r="E92" s="2" t="s">
        <v>2324</v>
      </c>
      <c r="F92" s="1" t="s">
        <v>238</v>
      </c>
      <c r="G92" s="1">
        <v>55</v>
      </c>
      <c r="H92" s="1">
        <v>95</v>
      </c>
      <c r="I92" s="1">
        <v>115</v>
      </c>
      <c r="J92" s="1">
        <v>45</v>
      </c>
      <c r="K92" s="1">
        <v>45</v>
      </c>
      <c r="L92" s="1">
        <v>35</v>
      </c>
      <c r="M92" t="s">
        <v>2308</v>
      </c>
      <c r="N92" s="13">
        <v>1</v>
      </c>
      <c r="O92" s="13">
        <v>168</v>
      </c>
      <c r="P92" s="13">
        <v>117</v>
      </c>
      <c r="Q92" s="13">
        <v>203</v>
      </c>
    </row>
    <row r="93" spans="1:17" ht="13" x14ac:dyDescent="0.15">
      <c r="A93" s="1">
        <v>76</v>
      </c>
      <c r="B93" s="1" t="s">
        <v>239</v>
      </c>
      <c r="C93" s="1" t="s">
        <v>130</v>
      </c>
      <c r="D93" s="1" t="s">
        <v>335</v>
      </c>
      <c r="E93" s="2" t="s">
        <v>240</v>
      </c>
      <c r="F93" s="1" t="s">
        <v>241</v>
      </c>
      <c r="G93" s="1">
        <v>80</v>
      </c>
      <c r="H93" s="1">
        <v>120</v>
      </c>
      <c r="I93" s="1">
        <v>130</v>
      </c>
      <c r="J93" s="1">
        <v>55</v>
      </c>
      <c r="K93" s="1">
        <v>65</v>
      </c>
      <c r="L93" s="1">
        <v>45</v>
      </c>
      <c r="M93" s="12" t="s">
        <v>80</v>
      </c>
      <c r="N93" s="13">
        <v>1</v>
      </c>
      <c r="O93" s="13">
        <v>276</v>
      </c>
      <c r="P93" s="13">
        <v>117</v>
      </c>
      <c r="Q93" s="13">
        <v>294</v>
      </c>
    </row>
    <row r="94" spans="1:17" ht="13" x14ac:dyDescent="0.15">
      <c r="A94" s="1">
        <v>76</v>
      </c>
      <c r="B94" s="1" t="s">
        <v>239</v>
      </c>
      <c r="C94" s="13" t="s">
        <v>123</v>
      </c>
      <c r="D94" s="13" t="s">
        <v>335</v>
      </c>
      <c r="E94" s="2" t="s">
        <v>2325</v>
      </c>
      <c r="F94" s="1" t="s">
        <v>241</v>
      </c>
      <c r="G94" s="1">
        <v>80</v>
      </c>
      <c r="H94" s="1">
        <v>120</v>
      </c>
      <c r="I94" s="1">
        <v>130</v>
      </c>
      <c r="J94" s="1">
        <v>55</v>
      </c>
      <c r="K94" s="1">
        <v>65</v>
      </c>
      <c r="L94" s="1">
        <v>45</v>
      </c>
      <c r="M94" t="s">
        <v>2308</v>
      </c>
      <c r="N94" s="13">
        <v>1</v>
      </c>
      <c r="O94" s="13">
        <v>168</v>
      </c>
      <c r="P94" s="13">
        <v>117</v>
      </c>
      <c r="Q94" s="13">
        <v>203</v>
      </c>
    </row>
    <row r="95" spans="1:17" ht="13" x14ac:dyDescent="0.15">
      <c r="A95" s="1">
        <v>77</v>
      </c>
      <c r="B95" s="1" t="s">
        <v>242</v>
      </c>
      <c r="C95" s="1" t="s">
        <v>25</v>
      </c>
      <c r="D95" s="1"/>
      <c r="E95" s="2" t="s">
        <v>243</v>
      </c>
      <c r="F95" s="1" t="s">
        <v>244</v>
      </c>
      <c r="G95" s="1">
        <v>50</v>
      </c>
      <c r="H95" s="1">
        <v>85</v>
      </c>
      <c r="I95" s="1">
        <v>55</v>
      </c>
      <c r="J95" s="1">
        <v>65</v>
      </c>
      <c r="K95" s="1">
        <v>65</v>
      </c>
      <c r="L95" s="1">
        <v>90</v>
      </c>
      <c r="M95" s="12" t="s">
        <v>80</v>
      </c>
      <c r="N95" s="13">
        <v>1</v>
      </c>
      <c r="O95" s="13">
        <v>128</v>
      </c>
      <c r="P95" s="13">
        <v>281</v>
      </c>
      <c r="Q95" s="13">
        <v>67</v>
      </c>
    </row>
    <row r="96" spans="1:17" ht="13" x14ac:dyDescent="0.15">
      <c r="A96" s="1">
        <v>77</v>
      </c>
      <c r="B96" s="1" t="s">
        <v>242</v>
      </c>
      <c r="C96" s="13" t="s">
        <v>283</v>
      </c>
      <c r="D96" s="1"/>
      <c r="E96" s="2" t="s">
        <v>2326</v>
      </c>
      <c r="F96" s="1" t="s">
        <v>244</v>
      </c>
      <c r="G96" s="1">
        <v>50</v>
      </c>
      <c r="H96" s="1">
        <v>85</v>
      </c>
      <c r="I96" s="1">
        <v>55</v>
      </c>
      <c r="J96" s="1">
        <v>65</v>
      </c>
      <c r="K96" s="1">
        <v>65</v>
      </c>
      <c r="L96" s="1">
        <v>90</v>
      </c>
      <c r="M96" s="12" t="s">
        <v>2309</v>
      </c>
      <c r="N96" s="13">
        <v>1</v>
      </c>
      <c r="O96" s="13">
        <v>128</v>
      </c>
      <c r="P96" s="13">
        <v>293</v>
      </c>
      <c r="Q96" s="13">
        <v>18</v>
      </c>
    </row>
    <row r="97" spans="1:17" ht="13" x14ac:dyDescent="0.15">
      <c r="A97" s="1">
        <v>78</v>
      </c>
      <c r="B97" s="1" t="s">
        <v>245</v>
      </c>
      <c r="C97" s="1" t="s">
        <v>25</v>
      </c>
      <c r="D97" s="1"/>
      <c r="E97" s="2" t="s">
        <v>246</v>
      </c>
      <c r="F97" s="1" t="s">
        <v>247</v>
      </c>
      <c r="G97" s="1">
        <v>65</v>
      </c>
      <c r="H97" s="1">
        <v>100</v>
      </c>
      <c r="I97" s="1">
        <v>70</v>
      </c>
      <c r="J97" s="1">
        <v>80</v>
      </c>
      <c r="K97" s="1">
        <v>80</v>
      </c>
      <c r="L97" s="1">
        <v>105</v>
      </c>
      <c r="M97" s="12" t="s">
        <v>80</v>
      </c>
      <c r="N97" s="13">
        <v>1</v>
      </c>
      <c r="O97" s="13">
        <v>128</v>
      </c>
      <c r="P97" s="13">
        <v>281</v>
      </c>
      <c r="Q97" s="13">
        <v>67</v>
      </c>
    </row>
    <row r="98" spans="1:17" ht="13" x14ac:dyDescent="0.15">
      <c r="A98" s="1">
        <v>78</v>
      </c>
      <c r="B98" s="1" t="s">
        <v>245</v>
      </c>
      <c r="C98" s="13" t="s">
        <v>283</v>
      </c>
      <c r="D98" s="13" t="s">
        <v>161</v>
      </c>
      <c r="E98" s="2" t="s">
        <v>2327</v>
      </c>
      <c r="F98" s="1" t="s">
        <v>247</v>
      </c>
      <c r="G98" s="1">
        <v>65</v>
      </c>
      <c r="H98" s="1">
        <v>100</v>
      </c>
      <c r="I98" s="1">
        <v>70</v>
      </c>
      <c r="J98" s="1">
        <v>80</v>
      </c>
      <c r="K98" s="1">
        <v>80</v>
      </c>
      <c r="L98" s="1">
        <v>105</v>
      </c>
      <c r="M98" s="12" t="s">
        <v>2309</v>
      </c>
      <c r="N98" s="13">
        <v>1</v>
      </c>
      <c r="O98" s="13">
        <v>128</v>
      </c>
      <c r="P98" s="13">
        <v>293</v>
      </c>
      <c r="Q98" s="13">
        <v>18</v>
      </c>
    </row>
    <row r="99" spans="1:17" ht="13" x14ac:dyDescent="0.15">
      <c r="A99" s="1">
        <v>79</v>
      </c>
      <c r="B99" s="1" t="s">
        <v>248</v>
      </c>
      <c r="C99" s="1" t="s">
        <v>39</v>
      </c>
      <c r="D99" s="1" t="s">
        <v>283</v>
      </c>
      <c r="E99" s="2" t="s">
        <v>249</v>
      </c>
      <c r="F99" s="1" t="s">
        <v>250</v>
      </c>
      <c r="G99" s="1">
        <v>90</v>
      </c>
      <c r="H99" s="1">
        <v>65</v>
      </c>
      <c r="I99" s="1">
        <v>65</v>
      </c>
      <c r="J99" s="1">
        <v>40</v>
      </c>
      <c r="K99" s="1">
        <v>40</v>
      </c>
      <c r="L99" s="1">
        <v>15</v>
      </c>
      <c r="M99" s="12" t="s">
        <v>80</v>
      </c>
      <c r="N99" s="13">
        <v>1</v>
      </c>
      <c r="O99" s="13">
        <v>35</v>
      </c>
      <c r="P99" s="13">
        <v>272</v>
      </c>
      <c r="Q99" s="13">
        <v>241</v>
      </c>
    </row>
    <row r="100" spans="1:17" ht="13" x14ac:dyDescent="0.15">
      <c r="A100" s="1">
        <v>79</v>
      </c>
      <c r="B100" s="1" t="s">
        <v>248</v>
      </c>
      <c r="C100" s="13" t="s">
        <v>283</v>
      </c>
      <c r="D100" s="1"/>
      <c r="E100" s="2" t="s">
        <v>2328</v>
      </c>
      <c r="F100" s="1" t="s">
        <v>250</v>
      </c>
      <c r="G100" s="1">
        <v>90</v>
      </c>
      <c r="H100" s="1">
        <v>65</v>
      </c>
      <c r="I100" s="1">
        <v>65</v>
      </c>
      <c r="J100" s="1">
        <v>40</v>
      </c>
      <c r="K100" s="1">
        <v>40</v>
      </c>
      <c r="L100" s="1">
        <v>15</v>
      </c>
      <c r="M100" s="12" t="s">
        <v>2309</v>
      </c>
      <c r="N100" s="13">
        <v>1</v>
      </c>
      <c r="O100" s="13">
        <v>278</v>
      </c>
      <c r="P100" s="13">
        <v>272</v>
      </c>
      <c r="Q100" s="13">
        <v>241</v>
      </c>
    </row>
    <row r="101" spans="1:17" ht="13" x14ac:dyDescent="0.15">
      <c r="A101" s="1">
        <v>80</v>
      </c>
      <c r="B101" s="1" t="s">
        <v>251</v>
      </c>
      <c r="C101" s="1" t="s">
        <v>39</v>
      </c>
      <c r="D101" s="1" t="s">
        <v>283</v>
      </c>
      <c r="E101" s="2" t="s">
        <v>252</v>
      </c>
      <c r="F101" s="1" t="s">
        <v>253</v>
      </c>
      <c r="G101" s="1">
        <v>95</v>
      </c>
      <c r="H101" s="1">
        <v>75</v>
      </c>
      <c r="I101" s="1">
        <v>110</v>
      </c>
      <c r="J101" s="1">
        <v>100</v>
      </c>
      <c r="K101" s="1">
        <v>80</v>
      </c>
      <c r="L101" s="1">
        <v>30</v>
      </c>
      <c r="M101" s="12" t="s">
        <v>80</v>
      </c>
      <c r="N101" s="13">
        <v>1</v>
      </c>
      <c r="O101" s="13">
        <v>35</v>
      </c>
      <c r="P101" s="13">
        <v>272</v>
      </c>
      <c r="Q101" s="13">
        <v>241</v>
      </c>
    </row>
    <row r="102" spans="1:17" ht="13" x14ac:dyDescent="0.15">
      <c r="A102" s="1">
        <v>80</v>
      </c>
      <c r="B102" s="1" t="s">
        <v>251</v>
      </c>
      <c r="C102" s="13" t="s">
        <v>9</v>
      </c>
      <c r="D102" s="13" t="s">
        <v>283</v>
      </c>
      <c r="E102" s="2" t="s">
        <v>2329</v>
      </c>
      <c r="F102" s="1" t="s">
        <v>253</v>
      </c>
      <c r="G102" s="1">
        <v>95</v>
      </c>
      <c r="H102" s="1">
        <v>100</v>
      </c>
      <c r="I102" s="1">
        <v>95</v>
      </c>
      <c r="J102" s="1">
        <v>100</v>
      </c>
      <c r="K102" s="1">
        <v>70</v>
      </c>
      <c r="L102" s="1">
        <v>30</v>
      </c>
      <c r="M102" s="12" t="s">
        <v>2309</v>
      </c>
      <c r="N102" s="13">
        <v>1</v>
      </c>
      <c r="O102" s="13">
        <v>135</v>
      </c>
      <c r="P102" s="13">
        <v>272</v>
      </c>
      <c r="Q102" s="13">
        <v>241</v>
      </c>
    </row>
    <row r="103" spans="1:17" ht="13" x14ac:dyDescent="0.15">
      <c r="A103" s="1">
        <v>81</v>
      </c>
      <c r="B103" s="1" t="s">
        <v>254</v>
      </c>
      <c r="C103" s="1" t="s">
        <v>123</v>
      </c>
      <c r="D103" s="1" t="s">
        <v>372</v>
      </c>
      <c r="E103" s="2" t="s">
        <v>255</v>
      </c>
      <c r="F103" s="1" t="s">
        <v>256</v>
      </c>
      <c r="G103" s="1">
        <v>25</v>
      </c>
      <c r="H103" s="1">
        <v>35</v>
      </c>
      <c r="I103" s="1">
        <v>70</v>
      </c>
      <c r="J103" s="1">
        <v>95</v>
      </c>
      <c r="K103" s="1">
        <v>55</v>
      </c>
      <c r="L103" s="1">
        <v>45</v>
      </c>
      <c r="M103" s="12" t="s">
        <v>80</v>
      </c>
      <c r="N103" s="13">
        <v>1</v>
      </c>
      <c r="O103" s="13">
        <v>168</v>
      </c>
      <c r="P103" s="13">
        <v>117</v>
      </c>
      <c r="Q103" s="13">
        <v>14</v>
      </c>
    </row>
    <row r="104" spans="1:17" ht="13" x14ac:dyDescent="0.15">
      <c r="A104" s="1">
        <v>82</v>
      </c>
      <c r="B104" s="1" t="s">
        <v>257</v>
      </c>
      <c r="C104" s="1" t="s">
        <v>123</v>
      </c>
      <c r="D104" s="1" t="s">
        <v>372</v>
      </c>
      <c r="E104" s="2" t="s">
        <v>259</v>
      </c>
      <c r="F104" s="1" t="s">
        <v>260</v>
      </c>
      <c r="G104" s="1">
        <v>50</v>
      </c>
      <c r="H104" s="1">
        <v>60</v>
      </c>
      <c r="I104" s="1">
        <v>95</v>
      </c>
      <c r="J104" s="1">
        <v>120</v>
      </c>
      <c r="K104" s="1">
        <v>70</v>
      </c>
      <c r="L104" s="1">
        <v>70</v>
      </c>
      <c r="M104" s="12" t="s">
        <v>80</v>
      </c>
      <c r="N104" s="13">
        <v>1</v>
      </c>
      <c r="O104" s="13">
        <v>168</v>
      </c>
      <c r="P104" s="13">
        <v>117</v>
      </c>
      <c r="Q104" s="13">
        <v>14</v>
      </c>
    </row>
    <row r="105" spans="1:17" ht="13" x14ac:dyDescent="0.15">
      <c r="A105" s="1">
        <v>83</v>
      </c>
      <c r="B105" s="1" t="s">
        <v>261</v>
      </c>
      <c r="C105" s="1" t="s">
        <v>80</v>
      </c>
      <c r="D105" s="1" t="s">
        <v>35</v>
      </c>
      <c r="E105" s="2" t="s">
        <v>262</v>
      </c>
      <c r="F105" s="1" t="s">
        <v>263</v>
      </c>
      <c r="G105" s="1">
        <v>52</v>
      </c>
      <c r="H105" s="1">
        <v>90</v>
      </c>
      <c r="I105" s="1">
        <v>55</v>
      </c>
      <c r="J105" s="1">
        <v>58</v>
      </c>
      <c r="K105" s="1">
        <v>62</v>
      </c>
      <c r="L105" s="1">
        <v>60</v>
      </c>
      <c r="M105" s="12" t="s">
        <v>80</v>
      </c>
      <c r="N105" s="13">
        <v>1</v>
      </c>
      <c r="O105" s="13">
        <v>26</v>
      </c>
      <c r="P105" s="13">
        <v>240</v>
      </c>
      <c r="Q105" s="13">
        <v>5</v>
      </c>
    </row>
    <row r="106" spans="1:17" ht="13" x14ac:dyDescent="0.15">
      <c r="A106" s="1">
        <v>83</v>
      </c>
      <c r="B106" s="1" t="s">
        <v>261</v>
      </c>
      <c r="C106" s="13" t="s">
        <v>258</v>
      </c>
      <c r="D106" s="1"/>
      <c r="E106" s="2" t="s">
        <v>2330</v>
      </c>
      <c r="F106" s="1" t="s">
        <v>263</v>
      </c>
      <c r="G106" s="1">
        <v>52</v>
      </c>
      <c r="H106" s="1">
        <v>95</v>
      </c>
      <c r="I106" s="1">
        <v>55</v>
      </c>
      <c r="J106" s="1">
        <v>58</v>
      </c>
      <c r="K106" s="1">
        <v>62</v>
      </c>
      <c r="L106" s="1">
        <v>55</v>
      </c>
      <c r="M106" s="12" t="s">
        <v>2309</v>
      </c>
      <c r="N106" s="13">
        <v>1</v>
      </c>
      <c r="O106" s="13">
        <v>149</v>
      </c>
      <c r="Q106" s="13">
        <v>232</v>
      </c>
    </row>
    <row r="107" spans="1:17" ht="13" x14ac:dyDescent="0.15">
      <c r="A107" s="1">
        <v>84</v>
      </c>
      <c r="B107" s="1" t="s">
        <v>264</v>
      </c>
      <c r="C107" s="1" t="s">
        <v>80</v>
      </c>
      <c r="D107" s="1" t="s">
        <v>35</v>
      </c>
      <c r="E107" s="2" t="s">
        <v>265</v>
      </c>
      <c r="F107" s="1" t="s">
        <v>266</v>
      </c>
      <c r="G107" s="1">
        <v>35</v>
      </c>
      <c r="H107" s="1">
        <v>85</v>
      </c>
      <c r="I107" s="1">
        <v>45</v>
      </c>
      <c r="J107" s="1">
        <v>35</v>
      </c>
      <c r="K107" s="1">
        <v>35</v>
      </c>
      <c r="L107" s="1">
        <v>75</v>
      </c>
      <c r="M107" s="12" t="s">
        <v>80</v>
      </c>
      <c r="N107" s="13">
        <v>1</v>
      </c>
      <c r="O107" s="13">
        <v>128</v>
      </c>
      <c r="P107" s="13">
        <v>171</v>
      </c>
      <c r="Q107" s="13">
        <v>211</v>
      </c>
    </row>
    <row r="108" spans="1:17" ht="13" x14ac:dyDescent="0.15">
      <c r="A108" s="1">
        <v>85</v>
      </c>
      <c r="B108" s="1" t="s">
        <v>267</v>
      </c>
      <c r="C108" s="1" t="s">
        <v>80</v>
      </c>
      <c r="D108" s="1" t="s">
        <v>35</v>
      </c>
      <c r="E108" s="2" t="s">
        <v>268</v>
      </c>
      <c r="F108" s="1" t="s">
        <v>269</v>
      </c>
      <c r="G108" s="1">
        <v>60</v>
      </c>
      <c r="H108" s="1">
        <v>110</v>
      </c>
      <c r="I108" s="1">
        <v>70</v>
      </c>
      <c r="J108" s="1">
        <v>60</v>
      </c>
      <c r="K108" s="1">
        <v>60</v>
      </c>
      <c r="L108" s="1">
        <v>110</v>
      </c>
      <c r="M108" s="12" t="s">
        <v>80</v>
      </c>
      <c r="N108" s="13">
        <v>1</v>
      </c>
      <c r="O108" s="13">
        <v>128</v>
      </c>
      <c r="P108" s="13">
        <v>171</v>
      </c>
      <c r="Q108" s="13">
        <v>211</v>
      </c>
    </row>
    <row r="109" spans="1:17" ht="13" x14ac:dyDescent="0.15">
      <c r="A109" s="1">
        <v>86</v>
      </c>
      <c r="B109" s="1" t="s">
        <v>270</v>
      </c>
      <c r="C109" s="1" t="s">
        <v>39</v>
      </c>
      <c r="D109" s="1"/>
      <c r="E109" s="2" t="s">
        <v>271</v>
      </c>
      <c r="F109" s="1" t="s">
        <v>272</v>
      </c>
      <c r="G109" s="1">
        <v>65</v>
      </c>
      <c r="H109" s="1">
        <v>45</v>
      </c>
      <c r="I109" s="1">
        <v>55</v>
      </c>
      <c r="J109" s="1">
        <v>45</v>
      </c>
      <c r="K109" s="1">
        <v>70</v>
      </c>
      <c r="L109" s="1">
        <v>45</v>
      </c>
      <c r="M109" s="12" t="s">
        <v>80</v>
      </c>
      <c r="N109" s="13">
        <v>1</v>
      </c>
      <c r="O109" s="13">
        <v>157</v>
      </c>
      <c r="P109" s="13">
        <v>143</v>
      </c>
      <c r="Q109" s="13">
        <v>71</v>
      </c>
    </row>
    <row r="110" spans="1:17" ht="13" x14ac:dyDescent="0.15">
      <c r="A110" s="1">
        <v>87</v>
      </c>
      <c r="B110" s="1" t="s">
        <v>273</v>
      </c>
      <c r="C110" s="1" t="s">
        <v>39</v>
      </c>
      <c r="D110" s="1" t="s">
        <v>405</v>
      </c>
      <c r="E110" s="2" t="s">
        <v>274</v>
      </c>
      <c r="F110" s="1" t="s">
        <v>275</v>
      </c>
      <c r="G110" s="1">
        <v>90</v>
      </c>
      <c r="H110" s="1">
        <v>70</v>
      </c>
      <c r="I110" s="1">
        <v>80</v>
      </c>
      <c r="J110" s="1">
        <v>70</v>
      </c>
      <c r="K110" s="1">
        <v>95</v>
      </c>
      <c r="L110" s="1">
        <v>70</v>
      </c>
      <c r="M110" s="12" t="s">
        <v>80</v>
      </c>
      <c r="N110" s="13">
        <v>1</v>
      </c>
      <c r="O110" s="13">
        <v>157</v>
      </c>
      <c r="P110" s="13">
        <v>143</v>
      </c>
      <c r="Q110" s="13">
        <v>71</v>
      </c>
    </row>
    <row r="111" spans="1:17" ht="13" x14ac:dyDescent="0.15">
      <c r="A111" s="1">
        <v>88</v>
      </c>
      <c r="B111" s="1" t="s">
        <v>276</v>
      </c>
      <c r="C111" s="1" t="s">
        <v>9</v>
      </c>
      <c r="D111" s="1"/>
      <c r="E111" s="2" t="s">
        <v>277</v>
      </c>
      <c r="F111" s="1" t="s">
        <v>278</v>
      </c>
      <c r="G111" s="1">
        <v>80</v>
      </c>
      <c r="H111" s="1">
        <v>80</v>
      </c>
      <c r="I111" s="1">
        <v>50</v>
      </c>
      <c r="J111" s="1">
        <v>40</v>
      </c>
      <c r="K111" s="1">
        <v>50</v>
      </c>
      <c r="L111" s="1">
        <v>25</v>
      </c>
      <c r="M111" s="12" t="s">
        <v>80</v>
      </c>
      <c r="N111" s="13">
        <v>1</v>
      </c>
      <c r="O111" s="13">
        <v>230</v>
      </c>
      <c r="P111" s="13">
        <v>137</v>
      </c>
      <c r="Q111" s="13">
        <v>283</v>
      </c>
    </row>
    <row r="112" spans="1:17" ht="13" x14ac:dyDescent="0.15">
      <c r="A112" s="1">
        <v>88</v>
      </c>
      <c r="B112" s="1" t="s">
        <v>276</v>
      </c>
      <c r="C112" s="13" t="s">
        <v>9</v>
      </c>
      <c r="D112" s="13" t="s">
        <v>1987</v>
      </c>
      <c r="E112" s="2" t="s">
        <v>2331</v>
      </c>
      <c r="F112" s="1" t="s">
        <v>278</v>
      </c>
      <c r="G112" s="1">
        <v>80</v>
      </c>
      <c r="H112" s="1">
        <v>80</v>
      </c>
      <c r="I112" s="1">
        <v>50</v>
      </c>
      <c r="J112" s="1">
        <v>40</v>
      </c>
      <c r="K112" s="1">
        <v>50</v>
      </c>
      <c r="L112" s="1">
        <v>25</v>
      </c>
      <c r="M112" t="s">
        <v>2308</v>
      </c>
      <c r="N112" s="13">
        <v>1</v>
      </c>
      <c r="O112" s="13">
        <v>283</v>
      </c>
      <c r="P112" s="13">
        <v>135</v>
      </c>
      <c r="Q112" s="13">
        <v>196</v>
      </c>
    </row>
    <row r="113" spans="1:17" ht="13" x14ac:dyDescent="0.15">
      <c r="A113" s="1">
        <v>89</v>
      </c>
      <c r="B113" s="1" t="s">
        <v>279</v>
      </c>
      <c r="C113" s="1" t="s">
        <v>9</v>
      </c>
      <c r="D113" s="1"/>
      <c r="E113" s="2" t="s">
        <v>280</v>
      </c>
      <c r="F113" s="1" t="s">
        <v>281</v>
      </c>
      <c r="G113" s="1">
        <v>105</v>
      </c>
      <c r="H113" s="1">
        <v>105</v>
      </c>
      <c r="I113" s="1">
        <v>75</v>
      </c>
      <c r="J113" s="1">
        <v>65</v>
      </c>
      <c r="K113" s="1">
        <v>100</v>
      </c>
      <c r="L113" s="1">
        <v>50</v>
      </c>
      <c r="M113" s="12" t="s">
        <v>80</v>
      </c>
      <c r="N113" s="13">
        <v>1</v>
      </c>
      <c r="O113" s="13">
        <v>230</v>
      </c>
      <c r="P113" s="13">
        <v>137</v>
      </c>
      <c r="Q113" s="13">
        <v>283</v>
      </c>
    </row>
    <row r="114" spans="1:17" ht="13" x14ac:dyDescent="0.15">
      <c r="A114" s="1">
        <v>89</v>
      </c>
      <c r="B114" s="1" t="s">
        <v>279</v>
      </c>
      <c r="C114" s="13" t="s">
        <v>9</v>
      </c>
      <c r="D114" s="13" t="s">
        <v>1987</v>
      </c>
      <c r="E114" s="2" t="s">
        <v>2332</v>
      </c>
      <c r="F114" s="1" t="s">
        <v>281</v>
      </c>
      <c r="G114" s="1">
        <v>105</v>
      </c>
      <c r="H114" s="1">
        <v>105</v>
      </c>
      <c r="I114" s="1">
        <v>75</v>
      </c>
      <c r="J114" s="1">
        <v>65</v>
      </c>
      <c r="K114" s="1">
        <v>100</v>
      </c>
      <c r="L114" s="1">
        <v>50</v>
      </c>
      <c r="M114" t="s">
        <v>2308</v>
      </c>
      <c r="N114" s="13">
        <v>1</v>
      </c>
      <c r="O114" s="13">
        <v>283</v>
      </c>
      <c r="P114" s="13">
        <v>135</v>
      </c>
      <c r="Q114" s="13">
        <v>196</v>
      </c>
    </row>
    <row r="115" spans="1:17" ht="13" x14ac:dyDescent="0.15">
      <c r="A115" s="1">
        <v>90</v>
      </c>
      <c r="B115" s="1" t="s">
        <v>282</v>
      </c>
      <c r="C115" s="1" t="s">
        <v>39</v>
      </c>
      <c r="D115" s="1"/>
      <c r="E115" s="2" t="s">
        <v>284</v>
      </c>
      <c r="F115" s="1" t="s">
        <v>285</v>
      </c>
      <c r="G115" s="1">
        <v>30</v>
      </c>
      <c r="H115" s="1">
        <v>65</v>
      </c>
      <c r="I115" s="1">
        <v>100</v>
      </c>
      <c r="J115" s="1">
        <v>45</v>
      </c>
      <c r="K115" s="1">
        <v>25</v>
      </c>
      <c r="L115" s="1">
        <v>40</v>
      </c>
      <c r="M115" s="12" t="s">
        <v>80</v>
      </c>
      <c r="N115" s="13">
        <v>1</v>
      </c>
      <c r="O115" s="13">
        <v>66</v>
      </c>
      <c r="P115" s="13">
        <v>187</v>
      </c>
      <c r="Q115" s="13">
        <v>106</v>
      </c>
    </row>
    <row r="116" spans="1:17" ht="13" x14ac:dyDescent="0.15">
      <c r="A116" s="1">
        <v>91</v>
      </c>
      <c r="B116" s="1" t="s">
        <v>286</v>
      </c>
      <c r="C116" s="1" t="s">
        <v>39</v>
      </c>
      <c r="D116" s="1" t="s">
        <v>405</v>
      </c>
      <c r="E116" s="2" t="s">
        <v>287</v>
      </c>
      <c r="F116" s="1" t="s">
        <v>288</v>
      </c>
      <c r="G116" s="1">
        <v>50</v>
      </c>
      <c r="H116" s="1">
        <v>95</v>
      </c>
      <c r="I116" s="1">
        <v>180</v>
      </c>
      <c r="J116" s="1">
        <v>85</v>
      </c>
      <c r="K116" s="1">
        <v>45</v>
      </c>
      <c r="L116" s="1">
        <v>70</v>
      </c>
      <c r="M116" s="12" t="s">
        <v>80</v>
      </c>
      <c r="N116" s="13">
        <v>1</v>
      </c>
      <c r="O116" s="13">
        <v>66</v>
      </c>
      <c r="P116" s="13">
        <v>187</v>
      </c>
      <c r="Q116" s="13">
        <v>106</v>
      </c>
    </row>
    <row r="117" spans="1:17" ht="13" x14ac:dyDescent="0.15">
      <c r="A117" s="1">
        <v>92</v>
      </c>
      <c r="B117" s="1" t="s">
        <v>289</v>
      </c>
      <c r="C117" s="1" t="s">
        <v>424</v>
      </c>
      <c r="D117" s="1" t="s">
        <v>9</v>
      </c>
      <c r="E117" s="2" t="s">
        <v>290</v>
      </c>
      <c r="F117" s="1" t="s">
        <v>291</v>
      </c>
      <c r="G117" s="1">
        <v>30</v>
      </c>
      <c r="H117" s="1">
        <v>35</v>
      </c>
      <c r="I117" s="1">
        <v>30</v>
      </c>
      <c r="J117" s="1">
        <v>100</v>
      </c>
      <c r="K117" s="1">
        <v>35</v>
      </c>
      <c r="L117" s="1">
        <v>80</v>
      </c>
      <c r="M117" s="12" t="s">
        <v>80</v>
      </c>
      <c r="N117" s="13">
        <v>1</v>
      </c>
      <c r="O117" s="13">
        <v>162</v>
      </c>
    </row>
    <row r="118" spans="1:17" ht="13" x14ac:dyDescent="0.15">
      <c r="A118" s="1">
        <v>93</v>
      </c>
      <c r="B118" s="1" t="s">
        <v>292</v>
      </c>
      <c r="C118" s="1" t="s">
        <v>424</v>
      </c>
      <c r="D118" s="1" t="s">
        <v>9</v>
      </c>
      <c r="E118" s="2" t="s">
        <v>293</v>
      </c>
      <c r="F118" s="1" t="s">
        <v>294</v>
      </c>
      <c r="G118" s="1">
        <v>45</v>
      </c>
      <c r="H118" s="1">
        <v>50</v>
      </c>
      <c r="I118" s="1">
        <v>45</v>
      </c>
      <c r="J118" s="1">
        <v>115</v>
      </c>
      <c r="K118" s="1">
        <v>55</v>
      </c>
      <c r="L118" s="1">
        <v>95</v>
      </c>
      <c r="M118" s="12" t="s">
        <v>80</v>
      </c>
      <c r="N118" s="13">
        <v>1</v>
      </c>
      <c r="O118" s="13">
        <v>162</v>
      </c>
    </row>
    <row r="119" spans="1:17" ht="13" x14ac:dyDescent="0.15">
      <c r="A119" s="1">
        <v>94</v>
      </c>
      <c r="B119" s="1" t="s">
        <v>295</v>
      </c>
      <c r="C119" s="1" t="s">
        <v>424</v>
      </c>
      <c r="D119" s="1" t="s">
        <v>9</v>
      </c>
      <c r="E119" s="2" t="s">
        <v>296</v>
      </c>
      <c r="F119" s="1" t="s">
        <v>297</v>
      </c>
      <c r="G119" s="1">
        <v>60</v>
      </c>
      <c r="H119" s="1">
        <v>65</v>
      </c>
      <c r="I119" s="1">
        <v>60</v>
      </c>
      <c r="J119" s="1">
        <v>130</v>
      </c>
      <c r="K119" s="1">
        <v>75</v>
      </c>
      <c r="L119" s="1">
        <v>110</v>
      </c>
      <c r="M119" s="12" t="s">
        <v>80</v>
      </c>
      <c r="N119" s="13">
        <v>1</v>
      </c>
      <c r="O119" s="13">
        <v>72</v>
      </c>
    </row>
    <row r="120" spans="1:17" ht="13" x14ac:dyDescent="0.15">
      <c r="A120" s="1">
        <v>95</v>
      </c>
      <c r="B120" s="1" t="s">
        <v>298</v>
      </c>
      <c r="C120" s="1" t="s">
        <v>130</v>
      </c>
      <c r="D120" s="1" t="s">
        <v>335</v>
      </c>
      <c r="E120" s="2" t="s">
        <v>299</v>
      </c>
      <c r="F120" s="1" t="s">
        <v>300</v>
      </c>
      <c r="G120" s="1">
        <v>35</v>
      </c>
      <c r="H120" s="1">
        <v>45</v>
      </c>
      <c r="I120" s="1">
        <v>160</v>
      </c>
      <c r="J120" s="1">
        <v>30</v>
      </c>
      <c r="K120" s="1">
        <v>45</v>
      </c>
      <c r="L120" s="1">
        <v>70</v>
      </c>
      <c r="M120" s="12" t="s">
        <v>80</v>
      </c>
      <c r="N120" s="13">
        <v>1</v>
      </c>
      <c r="O120" s="13">
        <v>276</v>
      </c>
      <c r="P120" s="13">
        <v>117</v>
      </c>
      <c r="Q120" s="13">
        <v>24</v>
      </c>
    </row>
    <row r="121" spans="1:17" ht="13" x14ac:dyDescent="0.15">
      <c r="A121" s="1">
        <v>96</v>
      </c>
      <c r="B121" s="1" t="s">
        <v>301</v>
      </c>
      <c r="C121" s="1" t="s">
        <v>283</v>
      </c>
      <c r="D121" s="1"/>
      <c r="E121" s="2" t="s">
        <v>302</v>
      </c>
      <c r="F121" s="1" t="s">
        <v>303</v>
      </c>
      <c r="G121" s="1">
        <v>60</v>
      </c>
      <c r="H121" s="1">
        <v>48</v>
      </c>
      <c r="I121" s="1">
        <v>45</v>
      </c>
      <c r="J121" s="1">
        <v>43</v>
      </c>
      <c r="K121" s="1">
        <v>90</v>
      </c>
      <c r="L121" s="1">
        <v>42</v>
      </c>
      <c r="M121" s="12" t="s">
        <v>80</v>
      </c>
      <c r="N121" s="13">
        <v>1</v>
      </c>
      <c r="O121" s="13">
        <v>155</v>
      </c>
      <c r="P121" s="13">
        <v>222</v>
      </c>
      <c r="Q121" s="13">
        <v>26</v>
      </c>
    </row>
    <row r="122" spans="1:17" ht="13" x14ac:dyDescent="0.15">
      <c r="A122" s="1">
        <v>97</v>
      </c>
      <c r="B122" s="1" t="s">
        <v>304</v>
      </c>
      <c r="C122" s="1" t="s">
        <v>283</v>
      </c>
      <c r="D122" s="1"/>
      <c r="E122" s="2" t="s">
        <v>305</v>
      </c>
      <c r="F122" s="1" t="s">
        <v>306</v>
      </c>
      <c r="G122" s="1">
        <v>85</v>
      </c>
      <c r="H122" s="1">
        <v>73</v>
      </c>
      <c r="I122" s="1">
        <v>70</v>
      </c>
      <c r="J122" s="1">
        <v>73</v>
      </c>
      <c r="K122" s="1">
        <v>115</v>
      </c>
      <c r="L122" s="1">
        <v>67</v>
      </c>
      <c r="M122" s="12" t="s">
        <v>80</v>
      </c>
      <c r="N122" s="13">
        <v>1</v>
      </c>
      <c r="O122" s="13">
        <v>155</v>
      </c>
      <c r="P122" s="13">
        <v>222</v>
      </c>
      <c r="Q122" s="13">
        <v>26</v>
      </c>
    </row>
    <row r="123" spans="1:17" ht="13" x14ac:dyDescent="0.15">
      <c r="A123" s="1">
        <v>98</v>
      </c>
      <c r="B123" s="1" t="s">
        <v>307</v>
      </c>
      <c r="C123" s="1" t="s">
        <v>39</v>
      </c>
      <c r="D123" s="1"/>
      <c r="E123" s="2" t="s">
        <v>308</v>
      </c>
      <c r="F123" s="1" t="s">
        <v>309</v>
      </c>
      <c r="G123" s="1">
        <v>30</v>
      </c>
      <c r="H123" s="1">
        <v>105</v>
      </c>
      <c r="I123" s="1">
        <v>90</v>
      </c>
      <c r="J123" s="1">
        <v>25</v>
      </c>
      <c r="K123" s="1">
        <v>25</v>
      </c>
      <c r="L123" s="1">
        <v>50</v>
      </c>
      <c r="M123" s="12" t="s">
        <v>80</v>
      </c>
      <c r="N123" s="13">
        <v>1</v>
      </c>
      <c r="O123" s="13">
        <v>144</v>
      </c>
      <c r="P123" s="13">
        <v>66</v>
      </c>
      <c r="Q123" s="13">
        <v>248</v>
      </c>
    </row>
    <row r="124" spans="1:17" ht="13" x14ac:dyDescent="0.15">
      <c r="A124" s="1">
        <v>99</v>
      </c>
      <c r="B124" s="1" t="s">
        <v>310</v>
      </c>
      <c r="C124" s="1" t="s">
        <v>39</v>
      </c>
      <c r="D124" s="1"/>
      <c r="E124" s="2" t="s">
        <v>311</v>
      </c>
      <c r="F124" s="1" t="s">
        <v>312</v>
      </c>
      <c r="G124" s="1">
        <v>55</v>
      </c>
      <c r="H124" s="1">
        <v>130</v>
      </c>
      <c r="I124" s="1">
        <v>115</v>
      </c>
      <c r="J124" s="1">
        <v>50</v>
      </c>
      <c r="K124" s="1">
        <v>50</v>
      </c>
      <c r="L124" s="1">
        <v>75</v>
      </c>
      <c r="M124" s="12" t="s">
        <v>80</v>
      </c>
      <c r="N124" s="13">
        <v>1</v>
      </c>
      <c r="O124" s="13">
        <v>144</v>
      </c>
      <c r="P124" s="13">
        <v>66</v>
      </c>
      <c r="Q124" s="13">
        <v>248</v>
      </c>
    </row>
    <row r="125" spans="1:17" ht="13" x14ac:dyDescent="0.15">
      <c r="A125" s="1">
        <v>100</v>
      </c>
      <c r="B125" s="1" t="s">
        <v>313</v>
      </c>
      <c r="C125" s="1" t="s">
        <v>123</v>
      </c>
      <c r="D125" s="1"/>
      <c r="E125" s="2" t="s">
        <v>314</v>
      </c>
      <c r="F125" s="1" t="s">
        <v>315</v>
      </c>
      <c r="G125" s="1">
        <v>40</v>
      </c>
      <c r="H125" s="1">
        <v>30</v>
      </c>
      <c r="I125" s="1">
        <v>50</v>
      </c>
      <c r="J125" s="1">
        <v>55</v>
      </c>
      <c r="K125" s="1">
        <v>55</v>
      </c>
      <c r="L125" s="1">
        <v>100</v>
      </c>
      <c r="M125" s="12" t="s">
        <v>80</v>
      </c>
      <c r="N125" s="13">
        <v>1</v>
      </c>
      <c r="O125" s="13">
        <v>260</v>
      </c>
      <c r="P125" s="13">
        <v>17</v>
      </c>
      <c r="Q125" s="13">
        <v>39</v>
      </c>
    </row>
    <row r="126" spans="1:17" ht="13" x14ac:dyDescent="0.15">
      <c r="A126" s="1">
        <v>100</v>
      </c>
      <c r="B126" s="1" t="s">
        <v>313</v>
      </c>
      <c r="C126" s="1" t="s">
        <v>123</v>
      </c>
      <c r="D126" s="13" t="s">
        <v>5</v>
      </c>
      <c r="E126" s="2" t="s">
        <v>2333</v>
      </c>
      <c r="F126" s="1" t="s">
        <v>315</v>
      </c>
      <c r="G126" s="1">
        <v>40</v>
      </c>
      <c r="H126" s="1">
        <v>30</v>
      </c>
      <c r="I126" s="1">
        <v>50</v>
      </c>
      <c r="J126" s="1">
        <v>55</v>
      </c>
      <c r="K126" s="1">
        <v>55</v>
      </c>
      <c r="L126" s="1">
        <v>100</v>
      </c>
      <c r="M126" s="12" t="s">
        <v>2320</v>
      </c>
      <c r="N126" s="13">
        <v>1</v>
      </c>
      <c r="O126" s="13">
        <v>260</v>
      </c>
      <c r="P126" s="13">
        <v>17</v>
      </c>
      <c r="Q126" s="13">
        <v>39</v>
      </c>
    </row>
    <row r="127" spans="1:17" ht="13" x14ac:dyDescent="0.15">
      <c r="A127" s="1">
        <v>101</v>
      </c>
      <c r="B127" s="1" t="s">
        <v>316</v>
      </c>
      <c r="C127" s="1" t="s">
        <v>123</v>
      </c>
      <c r="D127" s="1"/>
      <c r="E127" s="2" t="s">
        <v>317</v>
      </c>
      <c r="F127" s="1" t="s">
        <v>318</v>
      </c>
      <c r="G127" s="1">
        <v>60</v>
      </c>
      <c r="H127" s="1">
        <v>50</v>
      </c>
      <c r="I127" s="1">
        <v>70</v>
      </c>
      <c r="J127" s="1">
        <v>80</v>
      </c>
      <c r="K127" s="1">
        <v>80</v>
      </c>
      <c r="L127" s="1">
        <v>150</v>
      </c>
      <c r="M127" s="12" t="s">
        <v>80</v>
      </c>
      <c r="N127" s="13">
        <v>1</v>
      </c>
      <c r="O127" s="13">
        <v>260</v>
      </c>
      <c r="P127" s="13">
        <v>17</v>
      </c>
      <c r="Q127" s="13">
        <v>39</v>
      </c>
    </row>
    <row r="128" spans="1:17" ht="13" x14ac:dyDescent="0.15">
      <c r="A128" s="1">
        <v>101</v>
      </c>
      <c r="B128" s="1" t="s">
        <v>316</v>
      </c>
      <c r="C128" s="1" t="s">
        <v>123</v>
      </c>
      <c r="D128" s="13" t="s">
        <v>5</v>
      </c>
      <c r="E128" s="2" t="s">
        <v>2334</v>
      </c>
      <c r="F128" s="1" t="s">
        <v>318</v>
      </c>
      <c r="G128" s="1">
        <v>60</v>
      </c>
      <c r="H128" s="1">
        <v>50</v>
      </c>
      <c r="I128" s="1">
        <v>70</v>
      </c>
      <c r="J128" s="1">
        <v>80</v>
      </c>
      <c r="K128" s="1">
        <v>80</v>
      </c>
      <c r="L128" s="1">
        <v>150</v>
      </c>
      <c r="M128" s="12" t="s">
        <v>2320</v>
      </c>
      <c r="N128" s="13">
        <v>1</v>
      </c>
      <c r="O128" s="13">
        <v>260</v>
      </c>
      <c r="P128" s="13">
        <v>17</v>
      </c>
      <c r="Q128" s="13">
        <v>39</v>
      </c>
    </row>
    <row r="129" spans="1:17" ht="13" x14ac:dyDescent="0.15">
      <c r="A129" s="1">
        <v>102</v>
      </c>
      <c r="B129" s="1" t="s">
        <v>319</v>
      </c>
      <c r="C129" s="1" t="s">
        <v>5</v>
      </c>
      <c r="D129" s="1"/>
      <c r="E129" s="2" t="s">
        <v>320</v>
      </c>
      <c r="F129" s="1" t="s">
        <v>321</v>
      </c>
      <c r="G129" s="1">
        <v>60</v>
      </c>
      <c r="H129" s="1">
        <v>40</v>
      </c>
      <c r="I129" s="1">
        <v>80</v>
      </c>
      <c r="J129" s="1">
        <v>60</v>
      </c>
      <c r="K129" s="1">
        <v>45</v>
      </c>
      <c r="L129" s="1">
        <v>40</v>
      </c>
      <c r="M129" s="12" t="s">
        <v>80</v>
      </c>
      <c r="N129" s="13">
        <v>1</v>
      </c>
      <c r="O129" s="13">
        <v>56</v>
      </c>
      <c r="Q129" s="13">
        <v>239</v>
      </c>
    </row>
    <row r="130" spans="1:17" ht="13" x14ac:dyDescent="0.15">
      <c r="A130" s="1">
        <v>103</v>
      </c>
      <c r="B130" s="1" t="s">
        <v>322</v>
      </c>
      <c r="C130" s="1" t="s">
        <v>5</v>
      </c>
      <c r="D130" s="1" t="s">
        <v>283</v>
      </c>
      <c r="E130" s="2" t="s">
        <v>323</v>
      </c>
      <c r="F130" s="1" t="s">
        <v>324</v>
      </c>
      <c r="G130" s="1">
        <v>95</v>
      </c>
      <c r="H130" s="1">
        <v>95</v>
      </c>
      <c r="I130" s="1">
        <v>85</v>
      </c>
      <c r="J130" s="1">
        <v>125</v>
      </c>
      <c r="K130" s="1">
        <v>75</v>
      </c>
      <c r="L130" s="1">
        <v>55</v>
      </c>
      <c r="M130" s="12" t="s">
        <v>80</v>
      </c>
      <c r="N130" s="13">
        <v>1</v>
      </c>
      <c r="O130" s="13">
        <v>56</v>
      </c>
      <c r="Q130" s="13">
        <v>239</v>
      </c>
    </row>
    <row r="131" spans="1:17" ht="13" x14ac:dyDescent="0.15">
      <c r="A131" s="1">
        <v>103</v>
      </c>
      <c r="B131" s="1" t="s">
        <v>322</v>
      </c>
      <c r="C131" s="13" t="s">
        <v>5</v>
      </c>
      <c r="D131" s="13" t="s">
        <v>472</v>
      </c>
      <c r="E131" s="2" t="s">
        <v>2335</v>
      </c>
      <c r="F131" s="1" t="s">
        <v>324</v>
      </c>
      <c r="G131" s="1">
        <v>95</v>
      </c>
      <c r="H131" s="1">
        <v>105</v>
      </c>
      <c r="I131" s="1">
        <v>85</v>
      </c>
      <c r="J131" s="1">
        <v>125</v>
      </c>
      <c r="K131" s="1">
        <v>75</v>
      </c>
      <c r="L131" s="1">
        <v>45</v>
      </c>
      <c r="M131" t="s">
        <v>2308</v>
      </c>
      <c r="N131" s="13">
        <v>1</v>
      </c>
      <c r="O131" s="13">
        <v>126</v>
      </c>
      <c r="Q131" s="13">
        <v>239</v>
      </c>
    </row>
    <row r="132" spans="1:17" ht="13" x14ac:dyDescent="0.15">
      <c r="A132" s="1">
        <v>104</v>
      </c>
      <c r="B132" s="1" t="s">
        <v>325</v>
      </c>
      <c r="C132" s="1" t="s">
        <v>130</v>
      </c>
      <c r="D132" s="1"/>
      <c r="E132" s="2" t="s">
        <v>326</v>
      </c>
      <c r="F132" s="1" t="s">
        <v>327</v>
      </c>
      <c r="G132" s="1">
        <v>50</v>
      </c>
      <c r="H132" s="1">
        <v>50</v>
      </c>
      <c r="I132" s="1">
        <v>95</v>
      </c>
      <c r="J132" s="1">
        <v>40</v>
      </c>
      <c r="K132" s="1">
        <v>50</v>
      </c>
      <c r="L132" s="1">
        <v>35</v>
      </c>
      <c r="M132" s="12" t="s">
        <v>80</v>
      </c>
      <c r="N132" s="13">
        <v>1</v>
      </c>
      <c r="O132" s="13">
        <v>276</v>
      </c>
      <c r="P132" s="13">
        <v>199</v>
      </c>
      <c r="Q132" s="13">
        <v>21</v>
      </c>
    </row>
    <row r="133" spans="1:17" ht="13" x14ac:dyDescent="0.15">
      <c r="A133" s="1">
        <v>105</v>
      </c>
      <c r="B133" s="1" t="s">
        <v>328</v>
      </c>
      <c r="C133" s="1" t="s">
        <v>130</v>
      </c>
      <c r="D133" s="1"/>
      <c r="E133" s="2" t="s">
        <v>329</v>
      </c>
      <c r="F133" s="1" t="s">
        <v>330</v>
      </c>
      <c r="G133" s="1">
        <v>60</v>
      </c>
      <c r="H133" s="1">
        <v>80</v>
      </c>
      <c r="I133" s="1">
        <v>110</v>
      </c>
      <c r="J133" s="1">
        <v>50</v>
      </c>
      <c r="K133" s="1">
        <v>80</v>
      </c>
      <c r="L133" s="1">
        <v>45</v>
      </c>
      <c r="M133" s="12" t="s">
        <v>80</v>
      </c>
      <c r="N133" s="13">
        <v>1</v>
      </c>
      <c r="O133" s="13">
        <v>276</v>
      </c>
      <c r="P133" s="13">
        <v>199</v>
      </c>
      <c r="Q133" s="13">
        <v>21</v>
      </c>
    </row>
    <row r="134" spans="1:17" ht="13" x14ac:dyDescent="0.15">
      <c r="A134" s="1">
        <v>105</v>
      </c>
      <c r="B134" s="1" t="s">
        <v>328</v>
      </c>
      <c r="C134" s="13" t="s">
        <v>25</v>
      </c>
      <c r="D134" s="13" t="s">
        <v>424</v>
      </c>
      <c r="E134" s="2" t="s">
        <v>2336</v>
      </c>
      <c r="F134" s="1" t="s">
        <v>330</v>
      </c>
      <c r="G134" s="1">
        <v>60</v>
      </c>
      <c r="H134" s="1">
        <v>80</v>
      </c>
      <c r="I134" s="1">
        <v>110</v>
      </c>
      <c r="J134" s="1">
        <v>50</v>
      </c>
      <c r="K134" s="1">
        <v>80</v>
      </c>
      <c r="L134" s="1">
        <v>45</v>
      </c>
      <c r="M134" t="s">
        <v>2308</v>
      </c>
      <c r="N134" s="13">
        <v>1</v>
      </c>
      <c r="O134" s="13">
        <v>72</v>
      </c>
      <c r="P134" s="13">
        <v>199</v>
      </c>
      <c r="Q134" s="13">
        <v>276</v>
      </c>
    </row>
    <row r="135" spans="1:17" ht="13" x14ac:dyDescent="0.15">
      <c r="A135" s="1">
        <v>106</v>
      </c>
      <c r="B135" s="1" t="s">
        <v>331</v>
      </c>
      <c r="C135" s="1" t="s">
        <v>258</v>
      </c>
      <c r="D135" s="1"/>
      <c r="E135" s="2" t="s">
        <v>332</v>
      </c>
      <c r="F135" s="1" t="s">
        <v>333</v>
      </c>
      <c r="G135" s="1">
        <v>50</v>
      </c>
      <c r="H135" s="1">
        <v>120</v>
      </c>
      <c r="I135" s="1">
        <v>53</v>
      </c>
      <c r="J135" s="1">
        <v>35</v>
      </c>
      <c r="K135" s="1">
        <v>110</v>
      </c>
      <c r="L135" s="1">
        <v>87</v>
      </c>
      <c r="M135" s="12" t="s">
        <v>80</v>
      </c>
      <c r="N135" s="13">
        <v>1</v>
      </c>
      <c r="O135" s="13">
        <v>98</v>
      </c>
      <c r="P135" s="13">
        <v>271</v>
      </c>
      <c r="Q135" s="13">
        <v>91</v>
      </c>
    </row>
    <row r="136" spans="1:17" ht="13" x14ac:dyDescent="0.15">
      <c r="A136" s="1">
        <v>107</v>
      </c>
      <c r="B136" s="1" t="s">
        <v>334</v>
      </c>
      <c r="C136" s="1" t="s">
        <v>258</v>
      </c>
      <c r="D136" s="1"/>
      <c r="E136" s="2" t="s">
        <v>336</v>
      </c>
      <c r="F136" s="1" t="s">
        <v>337</v>
      </c>
      <c r="G136" s="1">
        <v>50</v>
      </c>
      <c r="H136" s="1">
        <v>105</v>
      </c>
      <c r="I136" s="1">
        <v>79</v>
      </c>
      <c r="J136" s="1">
        <v>35</v>
      </c>
      <c r="K136" s="1">
        <v>110</v>
      </c>
      <c r="L136" s="1">
        <v>76</v>
      </c>
      <c r="M136" s="12" t="s">
        <v>80</v>
      </c>
      <c r="N136" s="13">
        <v>1</v>
      </c>
      <c r="O136" s="13">
        <v>240</v>
      </c>
      <c r="P136" s="13">
        <v>215</v>
      </c>
      <c r="Q136" s="13">
        <v>26</v>
      </c>
    </row>
    <row r="137" spans="1:17" ht="13" x14ac:dyDescent="0.15">
      <c r="A137" s="1">
        <v>108</v>
      </c>
      <c r="B137" s="1" t="s">
        <v>338</v>
      </c>
      <c r="C137" s="1" t="s">
        <v>80</v>
      </c>
      <c r="D137" s="1"/>
      <c r="E137" s="2" t="s">
        <v>339</v>
      </c>
      <c r="F137" s="1" t="s">
        <v>340</v>
      </c>
      <c r="G137" s="1">
        <v>90</v>
      </c>
      <c r="H137" s="1">
        <v>55</v>
      </c>
      <c r="I137" s="1">
        <v>75</v>
      </c>
      <c r="J137" s="1">
        <v>60</v>
      </c>
      <c r="K137" s="1">
        <v>75</v>
      </c>
      <c r="L137" s="1">
        <v>30</v>
      </c>
      <c r="M137" s="12" t="s">
        <v>80</v>
      </c>
      <c r="N137" s="13">
        <v>1</v>
      </c>
      <c r="O137" s="13">
        <v>35</v>
      </c>
      <c r="P137" s="13">
        <v>272</v>
      </c>
      <c r="Q137" s="13">
        <v>57</v>
      </c>
    </row>
    <row r="138" spans="1:17" ht="13" x14ac:dyDescent="0.15">
      <c r="A138" s="1">
        <v>109</v>
      </c>
      <c r="B138" s="1" t="s">
        <v>341</v>
      </c>
      <c r="C138" s="1" t="s">
        <v>9</v>
      </c>
      <c r="D138" s="1"/>
      <c r="E138" s="2" t="s">
        <v>342</v>
      </c>
      <c r="F138" s="1" t="s">
        <v>343</v>
      </c>
      <c r="G138" s="1">
        <v>40</v>
      </c>
      <c r="H138" s="1">
        <v>65</v>
      </c>
      <c r="I138" s="1">
        <v>95</v>
      </c>
      <c r="J138" s="1">
        <v>60</v>
      </c>
      <c r="K138" s="1">
        <v>45</v>
      </c>
      <c r="L138" s="1">
        <v>35</v>
      </c>
      <c r="M138" s="12" t="s">
        <v>80</v>
      </c>
      <c r="N138" s="13">
        <v>1</v>
      </c>
      <c r="O138" s="13">
        <v>162</v>
      </c>
      <c r="P138" s="13">
        <v>132</v>
      </c>
      <c r="Q138" s="13">
        <v>230</v>
      </c>
    </row>
    <row r="139" spans="1:17" ht="13" x14ac:dyDescent="0.15">
      <c r="A139" s="1">
        <v>110</v>
      </c>
      <c r="B139" s="1" t="s">
        <v>344</v>
      </c>
      <c r="C139" s="1" t="s">
        <v>9</v>
      </c>
      <c r="D139" s="1"/>
      <c r="E139" s="2" t="s">
        <v>345</v>
      </c>
      <c r="F139" s="1" t="s">
        <v>346</v>
      </c>
      <c r="G139" s="1">
        <v>65</v>
      </c>
      <c r="H139" s="1">
        <v>90</v>
      </c>
      <c r="I139" s="1">
        <v>120</v>
      </c>
      <c r="J139" s="1">
        <v>85</v>
      </c>
      <c r="K139" s="1">
        <v>70</v>
      </c>
      <c r="L139" s="1">
        <v>60</v>
      </c>
      <c r="M139" s="12" t="s">
        <v>80</v>
      </c>
      <c r="N139" s="13">
        <v>1</v>
      </c>
      <c r="O139" s="13">
        <v>162</v>
      </c>
      <c r="P139" s="13">
        <v>132</v>
      </c>
      <c r="Q139" s="13">
        <v>230</v>
      </c>
    </row>
    <row r="140" spans="1:17" ht="13" x14ac:dyDescent="0.15">
      <c r="A140" s="1">
        <v>110</v>
      </c>
      <c r="B140" s="1" t="s">
        <v>344</v>
      </c>
      <c r="C140" s="1" t="s">
        <v>9</v>
      </c>
      <c r="D140" s="13" t="s">
        <v>161</v>
      </c>
      <c r="E140" s="2" t="s">
        <v>2337</v>
      </c>
      <c r="F140" s="1" t="s">
        <v>346</v>
      </c>
      <c r="G140" s="1">
        <v>65</v>
      </c>
      <c r="H140" s="1">
        <v>90</v>
      </c>
      <c r="I140" s="1">
        <v>120</v>
      </c>
      <c r="J140" s="1">
        <v>85</v>
      </c>
      <c r="K140" s="1">
        <v>70</v>
      </c>
      <c r="L140" s="1">
        <v>60</v>
      </c>
      <c r="M140" s="12" t="s">
        <v>2309</v>
      </c>
      <c r="N140" s="13">
        <v>1</v>
      </c>
      <c r="O140" s="13">
        <v>162</v>
      </c>
      <c r="P140" s="13">
        <v>132</v>
      </c>
      <c r="Q140" s="13">
        <v>78</v>
      </c>
    </row>
    <row r="141" spans="1:17" ht="13" x14ac:dyDescent="0.15">
      <c r="A141" s="1">
        <v>111</v>
      </c>
      <c r="B141" s="1" t="s">
        <v>347</v>
      </c>
      <c r="C141" s="1" t="s">
        <v>130</v>
      </c>
      <c r="D141" s="1" t="s">
        <v>335</v>
      </c>
      <c r="E141" s="2" t="s">
        <v>348</v>
      </c>
      <c r="F141" s="1" t="s">
        <v>349</v>
      </c>
      <c r="G141" s="1">
        <v>80</v>
      </c>
      <c r="H141" s="1">
        <v>85</v>
      </c>
      <c r="I141" s="1">
        <v>95</v>
      </c>
      <c r="J141" s="1">
        <v>30</v>
      </c>
      <c r="K141" s="1">
        <v>30</v>
      </c>
      <c r="L141" s="1">
        <v>25</v>
      </c>
      <c r="M141" s="12" t="s">
        <v>80</v>
      </c>
      <c r="N141" s="13">
        <v>1</v>
      </c>
      <c r="O141" s="13">
        <v>199</v>
      </c>
      <c r="P141" s="13">
        <v>276</v>
      </c>
      <c r="Q141" s="13">
        <v>271</v>
      </c>
    </row>
    <row r="142" spans="1:17" ht="13" x14ac:dyDescent="0.15">
      <c r="A142" s="1">
        <v>112</v>
      </c>
      <c r="B142" s="1" t="s">
        <v>350</v>
      </c>
      <c r="C142" s="1" t="s">
        <v>130</v>
      </c>
      <c r="D142" s="1" t="s">
        <v>335</v>
      </c>
      <c r="E142" s="2" t="s">
        <v>351</v>
      </c>
      <c r="F142" s="1" t="s">
        <v>352</v>
      </c>
      <c r="G142" s="1">
        <v>105</v>
      </c>
      <c r="H142" s="1">
        <v>130</v>
      </c>
      <c r="I142" s="1">
        <v>120</v>
      </c>
      <c r="J142" s="1">
        <v>45</v>
      </c>
      <c r="K142" s="1">
        <v>45</v>
      </c>
      <c r="L142" s="1">
        <v>40</v>
      </c>
      <c r="M142" s="12" t="s">
        <v>80</v>
      </c>
      <c r="N142" s="13">
        <v>1</v>
      </c>
      <c r="O142" s="13">
        <v>199</v>
      </c>
      <c r="P142" s="13">
        <v>276</v>
      </c>
      <c r="Q142" s="13">
        <v>271</v>
      </c>
    </row>
    <row r="143" spans="1:17" ht="13" x14ac:dyDescent="0.15">
      <c r="A143" s="1">
        <v>113</v>
      </c>
      <c r="B143" s="1" t="s">
        <v>353</v>
      </c>
      <c r="C143" s="1" t="s">
        <v>80</v>
      </c>
      <c r="D143" s="1"/>
      <c r="E143" s="2" t="s">
        <v>354</v>
      </c>
      <c r="F143" s="1" t="s">
        <v>355</v>
      </c>
      <c r="G143" s="1">
        <v>250</v>
      </c>
      <c r="H143" s="1">
        <v>5</v>
      </c>
      <c r="I143" s="1">
        <v>5</v>
      </c>
      <c r="J143" s="1">
        <v>35</v>
      </c>
      <c r="K143" s="1">
        <v>105</v>
      </c>
      <c r="L143" s="1">
        <v>50</v>
      </c>
      <c r="M143" s="12" t="s">
        <v>80</v>
      </c>
      <c r="N143" s="13">
        <v>1</v>
      </c>
      <c r="O143" s="13">
        <v>174</v>
      </c>
      <c r="P143" s="13">
        <v>252</v>
      </c>
      <c r="Q143" s="13">
        <v>60</v>
      </c>
    </row>
    <row r="144" spans="1:17" ht="13" x14ac:dyDescent="0.15">
      <c r="A144" s="1">
        <v>114</v>
      </c>
      <c r="B144" s="1" t="s">
        <v>356</v>
      </c>
      <c r="C144" s="1" t="s">
        <v>5</v>
      </c>
      <c r="D144" s="1"/>
      <c r="E144" s="2" t="s">
        <v>357</v>
      </c>
      <c r="F144" s="1" t="s">
        <v>358</v>
      </c>
      <c r="G144" s="1">
        <v>65</v>
      </c>
      <c r="H144" s="1">
        <v>55</v>
      </c>
      <c r="I144" s="1">
        <v>115</v>
      </c>
      <c r="J144" s="1">
        <v>100</v>
      </c>
      <c r="K144" s="1">
        <v>40</v>
      </c>
      <c r="L144" s="1">
        <v>60</v>
      </c>
      <c r="M144" s="12" t="s">
        <v>80</v>
      </c>
      <c r="N144" s="13">
        <v>1</v>
      </c>
      <c r="O144" s="13">
        <v>56</v>
      </c>
      <c r="P144" s="13">
        <v>118</v>
      </c>
      <c r="Q144" s="13">
        <v>241</v>
      </c>
    </row>
    <row r="145" spans="1:17" ht="13" x14ac:dyDescent="0.15">
      <c r="A145" s="1">
        <v>115</v>
      </c>
      <c r="B145" s="1" t="s">
        <v>359</v>
      </c>
      <c r="C145" s="1" t="s">
        <v>80</v>
      </c>
      <c r="D145" s="1"/>
      <c r="E145" s="2" t="s">
        <v>360</v>
      </c>
      <c r="F145" s="1" t="s">
        <v>361</v>
      </c>
      <c r="G145" s="1">
        <v>105</v>
      </c>
      <c r="H145" s="1">
        <v>95</v>
      </c>
      <c r="I145" s="1">
        <v>80</v>
      </c>
      <c r="J145" s="1">
        <v>40</v>
      </c>
      <c r="K145" s="1">
        <v>80</v>
      </c>
      <c r="L145" s="1">
        <v>90</v>
      </c>
      <c r="M145" s="12" t="s">
        <v>80</v>
      </c>
      <c r="N145" s="13">
        <v>1</v>
      </c>
      <c r="O145" s="13">
        <v>171</v>
      </c>
      <c r="P145" s="13">
        <v>232</v>
      </c>
      <c r="Q145" s="13">
        <v>26</v>
      </c>
    </row>
    <row r="146" spans="1:17" ht="13" x14ac:dyDescent="0.15">
      <c r="A146" s="1">
        <v>116</v>
      </c>
      <c r="B146" s="1" t="s">
        <v>362</v>
      </c>
      <c r="C146" s="1" t="s">
        <v>39</v>
      </c>
      <c r="D146" s="1"/>
      <c r="E146" s="2" t="s">
        <v>363</v>
      </c>
      <c r="F146" s="1" t="s">
        <v>364</v>
      </c>
      <c r="G146" s="1">
        <v>30</v>
      </c>
      <c r="H146" s="1">
        <v>40</v>
      </c>
      <c r="I146" s="1">
        <v>70</v>
      </c>
      <c r="J146" s="1">
        <v>70</v>
      </c>
      <c r="K146" s="1">
        <v>25</v>
      </c>
      <c r="L146" s="1">
        <v>60</v>
      </c>
      <c r="M146" s="12" t="s">
        <v>80</v>
      </c>
      <c r="N146" s="13">
        <v>1</v>
      </c>
      <c r="O146" s="13">
        <v>134</v>
      </c>
      <c r="P146" s="13">
        <v>254</v>
      </c>
      <c r="Q146" s="13">
        <v>182</v>
      </c>
    </row>
    <row r="147" spans="1:17" ht="13" x14ac:dyDescent="0.15">
      <c r="A147" s="1">
        <v>117</v>
      </c>
      <c r="B147" s="1" t="s">
        <v>365</v>
      </c>
      <c r="C147" s="1" t="s">
        <v>39</v>
      </c>
      <c r="D147" s="1"/>
      <c r="E147" s="2" t="s">
        <v>366</v>
      </c>
      <c r="F147" s="1" t="s">
        <v>367</v>
      </c>
      <c r="G147" s="1">
        <v>55</v>
      </c>
      <c r="H147" s="1">
        <v>65</v>
      </c>
      <c r="I147" s="1">
        <v>95</v>
      </c>
      <c r="J147" s="1">
        <v>95</v>
      </c>
      <c r="K147" s="1">
        <v>45</v>
      </c>
      <c r="L147" s="1">
        <v>85</v>
      </c>
      <c r="M147" s="12" t="s">
        <v>80</v>
      </c>
      <c r="N147" s="13">
        <v>1</v>
      </c>
      <c r="O147" s="13">
        <v>217</v>
      </c>
      <c r="P147" s="13">
        <v>254</v>
      </c>
      <c r="Q147" s="13">
        <v>182</v>
      </c>
    </row>
    <row r="148" spans="1:17" ht="13" x14ac:dyDescent="0.15">
      <c r="A148" s="1">
        <v>118</v>
      </c>
      <c r="B148" s="1" t="s">
        <v>368</v>
      </c>
      <c r="C148" s="1" t="s">
        <v>39</v>
      </c>
      <c r="D148" s="1"/>
      <c r="E148" s="2" t="s">
        <v>369</v>
      </c>
      <c r="F148" s="1" t="s">
        <v>370</v>
      </c>
      <c r="G148" s="1">
        <v>45</v>
      </c>
      <c r="H148" s="1">
        <v>67</v>
      </c>
      <c r="I148" s="1">
        <v>60</v>
      </c>
      <c r="J148" s="1">
        <v>35</v>
      </c>
      <c r="K148" s="1">
        <v>50</v>
      </c>
      <c r="L148" s="1">
        <v>63</v>
      </c>
      <c r="M148" s="12" t="s">
        <v>80</v>
      </c>
      <c r="N148" s="13">
        <v>1</v>
      </c>
      <c r="O148" s="13">
        <v>134</v>
      </c>
      <c r="P148" s="13">
        <v>147</v>
      </c>
      <c r="Q148" s="13">
        <v>199</v>
      </c>
    </row>
    <row r="149" spans="1:17" ht="13" x14ac:dyDescent="0.15">
      <c r="A149" s="1">
        <v>119</v>
      </c>
      <c r="B149" s="1" t="s">
        <v>371</v>
      </c>
      <c r="C149" s="1" t="s">
        <v>39</v>
      </c>
      <c r="D149" s="1"/>
      <c r="E149" s="2" t="s">
        <v>373</v>
      </c>
      <c r="F149" s="1" t="s">
        <v>374</v>
      </c>
      <c r="G149" s="1">
        <v>80</v>
      </c>
      <c r="H149" s="1">
        <v>92</v>
      </c>
      <c r="I149" s="1">
        <v>65</v>
      </c>
      <c r="J149" s="1">
        <v>65</v>
      </c>
      <c r="K149" s="1">
        <v>80</v>
      </c>
      <c r="L149" s="1">
        <v>68</v>
      </c>
      <c r="M149" s="12" t="s">
        <v>80</v>
      </c>
      <c r="N149" s="13">
        <v>1</v>
      </c>
      <c r="O149" s="13">
        <v>134</v>
      </c>
      <c r="P149" s="13">
        <v>147</v>
      </c>
      <c r="Q149" s="13">
        <v>199</v>
      </c>
    </row>
    <row r="150" spans="1:17" ht="13" x14ac:dyDescent="0.15">
      <c r="A150" s="1">
        <v>120</v>
      </c>
      <c r="B150" s="1" t="s">
        <v>375</v>
      </c>
      <c r="C150" s="1" t="s">
        <v>39</v>
      </c>
      <c r="D150" s="1"/>
      <c r="E150" s="2" t="s">
        <v>376</v>
      </c>
      <c r="F150" s="1" t="s">
        <v>377</v>
      </c>
      <c r="G150" s="1">
        <v>30</v>
      </c>
      <c r="H150" s="1">
        <v>45</v>
      </c>
      <c r="I150" s="1">
        <v>55</v>
      </c>
      <c r="J150" s="1">
        <v>70</v>
      </c>
      <c r="K150" s="1">
        <v>55</v>
      </c>
      <c r="L150" s="1">
        <v>85</v>
      </c>
      <c r="M150" s="12" t="s">
        <v>80</v>
      </c>
      <c r="N150" s="13">
        <v>1</v>
      </c>
      <c r="O150" s="13">
        <v>174</v>
      </c>
      <c r="P150" s="13">
        <v>165</v>
      </c>
      <c r="Q150" s="13">
        <v>14</v>
      </c>
    </row>
    <row r="151" spans="1:17" ht="13" x14ac:dyDescent="0.15">
      <c r="A151" s="1">
        <v>121</v>
      </c>
      <c r="B151" s="1" t="s">
        <v>378</v>
      </c>
      <c r="C151" s="1" t="s">
        <v>39</v>
      </c>
      <c r="D151" s="1" t="s">
        <v>283</v>
      </c>
      <c r="E151" s="2" t="s">
        <v>379</v>
      </c>
      <c r="F151" s="1" t="s">
        <v>380</v>
      </c>
      <c r="G151" s="1">
        <v>60</v>
      </c>
      <c r="H151" s="1">
        <v>75</v>
      </c>
      <c r="I151" s="1">
        <v>85</v>
      </c>
      <c r="J151" s="1">
        <v>100</v>
      </c>
      <c r="K151" s="1">
        <v>85</v>
      </c>
      <c r="L151" s="1">
        <v>115</v>
      </c>
      <c r="M151" s="12" t="s">
        <v>80</v>
      </c>
      <c r="N151" s="13">
        <v>1</v>
      </c>
      <c r="O151" s="13">
        <v>174</v>
      </c>
      <c r="P151" s="13">
        <v>165</v>
      </c>
      <c r="Q151" s="13">
        <v>14</v>
      </c>
    </row>
    <row r="152" spans="1:17" ht="13" x14ac:dyDescent="0.15">
      <c r="A152" s="1">
        <v>122</v>
      </c>
      <c r="B152" s="1" t="s">
        <v>381</v>
      </c>
      <c r="C152" s="1" t="s">
        <v>283</v>
      </c>
      <c r="D152" s="1" t="s">
        <v>161</v>
      </c>
      <c r="E152" s="2" t="s">
        <v>382</v>
      </c>
      <c r="F152" s="1" t="s">
        <v>383</v>
      </c>
      <c r="G152" s="1">
        <v>40</v>
      </c>
      <c r="H152" s="1">
        <v>45</v>
      </c>
      <c r="I152" s="1">
        <v>65</v>
      </c>
      <c r="J152" s="1">
        <v>100</v>
      </c>
      <c r="K152" s="1">
        <v>120</v>
      </c>
      <c r="L152" s="1">
        <v>90</v>
      </c>
      <c r="M152" s="12" t="s">
        <v>80</v>
      </c>
      <c r="N152" s="13">
        <v>1</v>
      </c>
      <c r="O152" s="13">
        <v>17</v>
      </c>
      <c r="P152" s="13">
        <v>120</v>
      </c>
      <c r="Q152" s="13">
        <v>268</v>
      </c>
    </row>
    <row r="153" spans="1:17" ht="13" x14ac:dyDescent="0.15">
      <c r="A153" s="1">
        <v>122</v>
      </c>
      <c r="B153" s="1" t="s">
        <v>381</v>
      </c>
      <c r="C153" s="13" t="s">
        <v>405</v>
      </c>
      <c r="D153" s="13" t="s">
        <v>283</v>
      </c>
      <c r="E153" s="2" t="s">
        <v>2338</v>
      </c>
      <c r="F153" s="1" t="s">
        <v>383</v>
      </c>
      <c r="G153" s="1">
        <v>50</v>
      </c>
      <c r="H153" s="1">
        <v>65</v>
      </c>
      <c r="I153" s="1">
        <v>65</v>
      </c>
      <c r="J153" s="1">
        <v>90</v>
      </c>
      <c r="K153" s="1">
        <v>90</v>
      </c>
      <c r="L153" s="1">
        <v>100</v>
      </c>
      <c r="M153" s="12" t="s">
        <v>2309</v>
      </c>
      <c r="N153" s="13">
        <v>1</v>
      </c>
      <c r="O153" s="13">
        <v>110</v>
      </c>
      <c r="P153" s="13">
        <v>47</v>
      </c>
      <c r="Q153" s="13">
        <v>71</v>
      </c>
    </row>
    <row r="154" spans="1:17" ht="13" x14ac:dyDescent="0.15">
      <c r="A154" s="1">
        <v>123</v>
      </c>
      <c r="B154" s="1" t="s">
        <v>384</v>
      </c>
      <c r="C154" s="1" t="s">
        <v>49</v>
      </c>
      <c r="D154" s="1" t="s">
        <v>35</v>
      </c>
      <c r="E154" s="2" t="s">
        <v>385</v>
      </c>
      <c r="F154" s="1" t="s">
        <v>386</v>
      </c>
      <c r="G154" s="1">
        <v>70</v>
      </c>
      <c r="H154" s="1">
        <v>110</v>
      </c>
      <c r="I154" s="1">
        <v>80</v>
      </c>
      <c r="J154" s="1">
        <v>55</v>
      </c>
      <c r="K154" s="1">
        <v>80</v>
      </c>
      <c r="L154" s="1">
        <v>105</v>
      </c>
      <c r="M154" s="12" t="s">
        <v>80</v>
      </c>
      <c r="N154" s="13">
        <v>1</v>
      </c>
      <c r="O154" s="13">
        <v>111</v>
      </c>
      <c r="P154" s="13">
        <v>268</v>
      </c>
      <c r="Q154" s="13">
        <v>149</v>
      </c>
    </row>
    <row r="155" spans="1:17" ht="13" x14ac:dyDescent="0.15">
      <c r="A155" s="1">
        <v>124</v>
      </c>
      <c r="B155" s="1" t="s">
        <v>387</v>
      </c>
      <c r="C155" s="1" t="s">
        <v>283</v>
      </c>
      <c r="D155" s="1" t="s">
        <v>405</v>
      </c>
      <c r="E155" s="2" t="s">
        <v>388</v>
      </c>
      <c r="F155" s="1" t="s">
        <v>389</v>
      </c>
      <c r="G155" s="1">
        <v>65</v>
      </c>
      <c r="H155" s="1">
        <v>50</v>
      </c>
      <c r="I155" s="1">
        <v>35</v>
      </c>
      <c r="J155" s="1">
        <v>115</v>
      </c>
      <c r="K155" s="1">
        <v>95</v>
      </c>
      <c r="L155" s="1">
        <v>95</v>
      </c>
      <c r="M155" s="12" t="s">
        <v>80</v>
      </c>
      <c r="N155" s="13">
        <v>1</v>
      </c>
      <c r="O155" s="13">
        <v>35</v>
      </c>
      <c r="P155" s="13">
        <v>222</v>
      </c>
      <c r="Q155" s="13">
        <v>207</v>
      </c>
    </row>
    <row r="156" spans="1:17" ht="13" x14ac:dyDescent="0.15">
      <c r="A156" s="1">
        <v>125</v>
      </c>
      <c r="B156" s="1" t="s">
        <v>390</v>
      </c>
      <c r="C156" s="1" t="s">
        <v>123</v>
      </c>
      <c r="D156" s="1"/>
      <c r="E156" s="2" t="s">
        <v>391</v>
      </c>
      <c r="F156" s="1" t="s">
        <v>392</v>
      </c>
      <c r="G156" s="1">
        <v>65</v>
      </c>
      <c r="H156" s="1">
        <v>83</v>
      </c>
      <c r="I156" s="1">
        <v>57</v>
      </c>
      <c r="J156" s="1">
        <v>95</v>
      </c>
      <c r="K156" s="1">
        <v>85</v>
      </c>
      <c r="L156" s="1">
        <v>105</v>
      </c>
      <c r="M156" s="12" t="s">
        <v>80</v>
      </c>
      <c r="N156" s="13">
        <v>1</v>
      </c>
      <c r="O156" s="13">
        <v>260</v>
      </c>
      <c r="Q156" s="13">
        <v>110</v>
      </c>
    </row>
    <row r="157" spans="1:17" ht="13" x14ac:dyDescent="0.15">
      <c r="A157" s="1">
        <v>126</v>
      </c>
      <c r="B157" s="1" t="s">
        <v>393</v>
      </c>
      <c r="C157" s="1" t="s">
        <v>25</v>
      </c>
      <c r="D157" s="1"/>
      <c r="E157" s="2" t="s">
        <v>394</v>
      </c>
      <c r="F157" s="1" t="s">
        <v>395</v>
      </c>
      <c r="G157" s="1">
        <v>65</v>
      </c>
      <c r="H157" s="1">
        <v>95</v>
      </c>
      <c r="I157" s="1">
        <v>57</v>
      </c>
      <c r="J157" s="1">
        <v>100</v>
      </c>
      <c r="K157" s="1">
        <v>85</v>
      </c>
      <c r="L157" s="1">
        <v>93</v>
      </c>
      <c r="M157" s="12" t="s">
        <v>80</v>
      </c>
      <c r="N157" s="13">
        <v>1</v>
      </c>
      <c r="O157" s="13">
        <v>67</v>
      </c>
      <c r="Q157" s="13">
        <v>110</v>
      </c>
    </row>
    <row r="158" spans="1:17" ht="13" x14ac:dyDescent="0.15">
      <c r="A158" s="1">
        <v>127</v>
      </c>
      <c r="B158" s="1" t="s">
        <v>396</v>
      </c>
      <c r="C158" s="1" t="s">
        <v>49</v>
      </c>
      <c r="D158" s="1"/>
      <c r="E158" s="2" t="s">
        <v>397</v>
      </c>
      <c r="F158" s="1" t="s">
        <v>395</v>
      </c>
      <c r="G158" s="1">
        <v>65</v>
      </c>
      <c r="H158" s="1">
        <v>125</v>
      </c>
      <c r="I158" s="1">
        <v>100</v>
      </c>
      <c r="J158" s="1">
        <v>55</v>
      </c>
      <c r="K158" s="1">
        <v>70</v>
      </c>
      <c r="L158" s="1">
        <v>85</v>
      </c>
      <c r="M158" s="12" t="s">
        <v>80</v>
      </c>
      <c r="N158" s="13">
        <v>1</v>
      </c>
      <c r="O158" s="13">
        <v>144</v>
      </c>
      <c r="P158" s="13">
        <v>46</v>
      </c>
      <c r="Q158" s="13">
        <v>151</v>
      </c>
    </row>
    <row r="159" spans="1:17" ht="13" x14ac:dyDescent="0.15">
      <c r="A159" s="1">
        <v>128</v>
      </c>
      <c r="B159" s="1" t="s">
        <v>398</v>
      </c>
      <c r="C159" s="1" t="s">
        <v>80</v>
      </c>
      <c r="D159" s="1"/>
      <c r="E159" s="2" t="s">
        <v>399</v>
      </c>
      <c r="F159" s="1" t="s">
        <v>400</v>
      </c>
      <c r="G159" s="1">
        <v>75</v>
      </c>
      <c r="H159" s="1">
        <v>100</v>
      </c>
      <c r="I159" s="1">
        <v>95</v>
      </c>
      <c r="J159" s="1">
        <v>40</v>
      </c>
      <c r="K159" s="1">
        <v>70</v>
      </c>
      <c r="L159" s="1">
        <v>110</v>
      </c>
      <c r="M159" s="12" t="s">
        <v>80</v>
      </c>
      <c r="N159" s="13">
        <v>1</v>
      </c>
      <c r="O159" s="13">
        <v>156</v>
      </c>
      <c r="P159" s="13">
        <v>61</v>
      </c>
      <c r="Q159" s="13">
        <v>248</v>
      </c>
    </row>
    <row r="160" spans="1:17" ht="13" x14ac:dyDescent="0.15">
      <c r="A160" s="1">
        <v>129</v>
      </c>
      <c r="B160" s="1" t="s">
        <v>401</v>
      </c>
      <c r="C160" s="1" t="s">
        <v>39</v>
      </c>
      <c r="D160" s="1"/>
      <c r="E160" s="2" t="s">
        <v>402</v>
      </c>
      <c r="F160" s="1" t="s">
        <v>403</v>
      </c>
      <c r="G160" s="1">
        <v>20</v>
      </c>
      <c r="H160" s="1">
        <v>10</v>
      </c>
      <c r="I160" s="1">
        <v>55</v>
      </c>
      <c r="J160" s="1">
        <v>15</v>
      </c>
      <c r="K160" s="1">
        <v>20</v>
      </c>
      <c r="L160" s="1">
        <v>80</v>
      </c>
      <c r="M160" s="12" t="s">
        <v>80</v>
      </c>
      <c r="N160" s="13">
        <v>1</v>
      </c>
      <c r="O160" s="13">
        <v>134</v>
      </c>
      <c r="Q160" s="13">
        <v>209</v>
      </c>
    </row>
    <row r="161" spans="1:17" ht="13" x14ac:dyDescent="0.15">
      <c r="A161" s="1">
        <v>130</v>
      </c>
      <c r="B161" s="1" t="s">
        <v>404</v>
      </c>
      <c r="C161" s="1" t="s">
        <v>39</v>
      </c>
      <c r="D161" s="1" t="s">
        <v>35</v>
      </c>
      <c r="E161" s="2" t="s">
        <v>406</v>
      </c>
      <c r="F161" s="1" t="s">
        <v>407</v>
      </c>
      <c r="G161" s="1">
        <v>95</v>
      </c>
      <c r="H161" s="1">
        <v>125</v>
      </c>
      <c r="I161" s="1">
        <v>79</v>
      </c>
      <c r="J161" s="1">
        <v>60</v>
      </c>
      <c r="K161" s="1">
        <v>100</v>
      </c>
      <c r="L161" s="1">
        <v>81</v>
      </c>
      <c r="M161" s="12" t="s">
        <v>80</v>
      </c>
      <c r="N161" s="13">
        <v>1</v>
      </c>
      <c r="O161" s="13">
        <v>156</v>
      </c>
      <c r="Q161" s="13">
        <v>151</v>
      </c>
    </row>
    <row r="162" spans="1:17" ht="13" x14ac:dyDescent="0.15">
      <c r="A162" s="1">
        <v>131</v>
      </c>
      <c r="B162" s="1" t="s">
        <v>408</v>
      </c>
      <c r="C162" s="1" t="s">
        <v>39</v>
      </c>
      <c r="D162" s="1" t="s">
        <v>405</v>
      </c>
      <c r="E162" s="2" t="s">
        <v>409</v>
      </c>
      <c r="F162" s="1" t="s">
        <v>410</v>
      </c>
      <c r="G162" s="1">
        <v>130</v>
      </c>
      <c r="H162" s="1">
        <v>85</v>
      </c>
      <c r="I162" s="1">
        <v>80</v>
      </c>
      <c r="J162" s="1">
        <v>85</v>
      </c>
      <c r="K162" s="1">
        <v>95</v>
      </c>
      <c r="L162" s="1">
        <v>60</v>
      </c>
      <c r="M162" s="12" t="s">
        <v>80</v>
      </c>
      <c r="N162" s="13">
        <v>1</v>
      </c>
      <c r="O162" s="13">
        <v>2</v>
      </c>
      <c r="P162" s="13">
        <v>66</v>
      </c>
      <c r="Q162" s="13">
        <v>143</v>
      </c>
    </row>
    <row r="163" spans="1:17" ht="13" x14ac:dyDescent="0.15">
      <c r="A163" s="1">
        <v>132</v>
      </c>
      <c r="B163" s="1" t="s">
        <v>411</v>
      </c>
      <c r="C163" s="1" t="s">
        <v>80</v>
      </c>
      <c r="D163" s="1"/>
      <c r="E163" s="2" t="s">
        <v>412</v>
      </c>
      <c r="F163" s="1" t="s">
        <v>413</v>
      </c>
      <c r="G163" s="1">
        <v>48</v>
      </c>
      <c r="H163" s="1">
        <v>48</v>
      </c>
      <c r="I163" s="1">
        <v>48</v>
      </c>
      <c r="J163" s="1">
        <v>48</v>
      </c>
      <c r="K163" s="1">
        <v>48</v>
      </c>
      <c r="L163" s="1">
        <v>48</v>
      </c>
      <c r="M163" s="12" t="s">
        <v>80</v>
      </c>
      <c r="N163" s="13">
        <v>1</v>
      </c>
      <c r="O163" s="13">
        <v>98</v>
      </c>
      <c r="Q163" s="13">
        <v>150</v>
      </c>
    </row>
    <row r="164" spans="1:17" ht="13" x14ac:dyDescent="0.15">
      <c r="A164" s="1">
        <v>133</v>
      </c>
      <c r="B164" s="1" t="s">
        <v>414</v>
      </c>
      <c r="C164" s="1" t="s">
        <v>80</v>
      </c>
      <c r="D164" s="1"/>
      <c r="E164" s="2" t="s">
        <v>415</v>
      </c>
      <c r="F164" s="1" t="s">
        <v>416</v>
      </c>
      <c r="G164" s="1">
        <v>55</v>
      </c>
      <c r="H164" s="1">
        <v>55</v>
      </c>
      <c r="I164" s="1">
        <v>50</v>
      </c>
      <c r="J164" s="1">
        <v>45</v>
      </c>
      <c r="K164" s="1">
        <v>65</v>
      </c>
      <c r="L164" s="1">
        <v>55</v>
      </c>
      <c r="M164" s="12" t="s">
        <v>80</v>
      </c>
      <c r="N164" s="13">
        <v>1</v>
      </c>
      <c r="O164" s="13">
        <v>128</v>
      </c>
      <c r="P164" s="13">
        <v>6</v>
      </c>
      <c r="Q164" s="13">
        <v>18</v>
      </c>
    </row>
    <row r="165" spans="1:17" ht="13" x14ac:dyDescent="0.15">
      <c r="A165" s="1">
        <v>134</v>
      </c>
      <c r="B165" s="1" t="s">
        <v>417</v>
      </c>
      <c r="C165" s="1" t="s">
        <v>39</v>
      </c>
      <c r="D165" s="1"/>
      <c r="E165" s="2" t="s">
        <v>418</v>
      </c>
      <c r="F165" s="1" t="s">
        <v>419</v>
      </c>
      <c r="G165" s="1">
        <v>130</v>
      </c>
      <c r="H165" s="1">
        <v>65</v>
      </c>
      <c r="I165" s="1">
        <v>60</v>
      </c>
      <c r="J165" s="1">
        <v>110</v>
      </c>
      <c r="K165" s="1">
        <v>95</v>
      </c>
      <c r="L165" s="1">
        <v>65</v>
      </c>
      <c r="M165" s="12" t="s">
        <v>80</v>
      </c>
      <c r="N165" s="13">
        <v>1</v>
      </c>
      <c r="O165" s="13">
        <v>2</v>
      </c>
      <c r="Q165" s="13">
        <v>66</v>
      </c>
    </row>
    <row r="166" spans="1:17" ht="13" x14ac:dyDescent="0.15">
      <c r="A166" s="1">
        <v>135</v>
      </c>
      <c r="B166" s="1" t="s">
        <v>420</v>
      </c>
      <c r="C166" s="1" t="s">
        <v>123</v>
      </c>
      <c r="D166" s="1"/>
      <c r="E166" s="2" t="s">
        <v>421</v>
      </c>
      <c r="F166" s="1" t="s">
        <v>422</v>
      </c>
      <c r="G166" s="1">
        <v>65</v>
      </c>
      <c r="H166" s="1">
        <v>65</v>
      </c>
      <c r="I166" s="1">
        <v>60</v>
      </c>
      <c r="J166" s="1">
        <v>110</v>
      </c>
      <c r="K166" s="1">
        <v>95</v>
      </c>
      <c r="L166" s="1">
        <v>130</v>
      </c>
      <c r="M166" s="12" t="s">
        <v>80</v>
      </c>
      <c r="N166" s="13">
        <v>1</v>
      </c>
      <c r="O166" s="13">
        <v>3</v>
      </c>
      <c r="Q166" s="13">
        <v>212</v>
      </c>
    </row>
    <row r="167" spans="1:17" ht="13" x14ac:dyDescent="0.15">
      <c r="A167" s="1">
        <v>136</v>
      </c>
      <c r="B167" s="1" t="s">
        <v>423</v>
      </c>
      <c r="C167" s="1" t="s">
        <v>25</v>
      </c>
      <c r="D167" s="1"/>
      <c r="E167" s="2" t="s">
        <v>425</v>
      </c>
      <c r="F167" s="1" t="s">
        <v>426</v>
      </c>
      <c r="G167" s="1">
        <v>65</v>
      </c>
      <c r="H167" s="1">
        <v>130</v>
      </c>
      <c r="I167" s="1">
        <v>60</v>
      </c>
      <c r="J167" s="1">
        <v>95</v>
      </c>
      <c r="K167" s="1">
        <v>110</v>
      </c>
      <c r="L167" s="1">
        <v>65</v>
      </c>
      <c r="M167" s="12" t="s">
        <v>80</v>
      </c>
      <c r="N167" s="13">
        <v>1</v>
      </c>
      <c r="O167" s="13">
        <v>281</v>
      </c>
      <c r="Q167" s="13">
        <v>77</v>
      </c>
    </row>
    <row r="168" spans="1:17" ht="13" x14ac:dyDescent="0.15">
      <c r="A168" s="1">
        <v>137</v>
      </c>
      <c r="B168" s="1" t="s">
        <v>427</v>
      </c>
      <c r="C168" s="1" t="s">
        <v>80</v>
      </c>
      <c r="D168" s="1"/>
      <c r="E168" s="2" t="s">
        <v>428</v>
      </c>
      <c r="F168" s="1" t="s">
        <v>429</v>
      </c>
      <c r="G168" s="1">
        <v>65</v>
      </c>
      <c r="H168" s="1">
        <v>60</v>
      </c>
      <c r="I168" s="1">
        <v>70</v>
      </c>
      <c r="J168" s="1">
        <v>85</v>
      </c>
      <c r="K168" s="1">
        <v>75</v>
      </c>
      <c r="L168" s="1">
        <v>40</v>
      </c>
      <c r="M168" s="12" t="s">
        <v>80</v>
      </c>
      <c r="N168" s="13">
        <v>1</v>
      </c>
      <c r="O168" s="13">
        <v>48</v>
      </c>
      <c r="P168" s="13">
        <v>269</v>
      </c>
      <c r="Q168" s="13">
        <v>14</v>
      </c>
    </row>
    <row r="169" spans="1:17" ht="13" x14ac:dyDescent="0.15">
      <c r="A169" s="1">
        <v>138</v>
      </c>
      <c r="B169" s="1" t="s">
        <v>430</v>
      </c>
      <c r="C169" s="1" t="s">
        <v>335</v>
      </c>
      <c r="D169" s="1" t="s">
        <v>39</v>
      </c>
      <c r="E169" s="2" t="s">
        <v>431</v>
      </c>
      <c r="F169" s="1" t="s">
        <v>432</v>
      </c>
      <c r="G169" s="1">
        <v>35</v>
      </c>
      <c r="H169" s="1">
        <v>40</v>
      </c>
      <c r="I169" s="1">
        <v>100</v>
      </c>
      <c r="J169" s="1">
        <v>90</v>
      </c>
      <c r="K169" s="1">
        <v>55</v>
      </c>
      <c r="L169" s="1">
        <v>35</v>
      </c>
      <c r="M169" s="12" t="s">
        <v>80</v>
      </c>
      <c r="N169" s="13">
        <v>1</v>
      </c>
      <c r="O169" s="13">
        <v>134</v>
      </c>
      <c r="P169" s="13">
        <v>66</v>
      </c>
      <c r="Q169" s="13">
        <v>24</v>
      </c>
    </row>
    <row r="170" spans="1:17" ht="13" x14ac:dyDescent="0.15">
      <c r="A170" s="1">
        <v>139</v>
      </c>
      <c r="B170" s="1" t="s">
        <v>433</v>
      </c>
      <c r="C170" s="1" t="s">
        <v>335</v>
      </c>
      <c r="D170" s="1" t="s">
        <v>39</v>
      </c>
      <c r="E170" s="2" t="s">
        <v>434</v>
      </c>
      <c r="F170" s="1" t="s">
        <v>435</v>
      </c>
      <c r="G170" s="1">
        <v>70</v>
      </c>
      <c r="H170" s="1">
        <v>60</v>
      </c>
      <c r="I170" s="1">
        <v>125</v>
      </c>
      <c r="J170" s="1">
        <v>115</v>
      </c>
      <c r="K170" s="1">
        <v>70</v>
      </c>
      <c r="L170" s="1">
        <v>55</v>
      </c>
      <c r="M170" s="12" t="s">
        <v>80</v>
      </c>
      <c r="N170" s="13">
        <v>1</v>
      </c>
      <c r="O170" s="13">
        <v>134</v>
      </c>
      <c r="P170" s="13">
        <v>66</v>
      </c>
      <c r="Q170" s="13">
        <v>24</v>
      </c>
    </row>
    <row r="171" spans="1:17" ht="13" x14ac:dyDescent="0.15">
      <c r="A171" s="1">
        <v>140</v>
      </c>
      <c r="B171" s="1" t="s">
        <v>436</v>
      </c>
      <c r="C171" s="1" t="s">
        <v>335</v>
      </c>
      <c r="D171" s="1" t="s">
        <v>39</v>
      </c>
      <c r="E171" s="2" t="s">
        <v>437</v>
      </c>
      <c r="F171" s="1" t="s">
        <v>438</v>
      </c>
      <c r="G171" s="1">
        <v>30</v>
      </c>
      <c r="H171" s="1">
        <v>80</v>
      </c>
      <c r="I171" s="1">
        <v>90</v>
      </c>
      <c r="J171" s="1">
        <v>55</v>
      </c>
      <c r="K171" s="1">
        <v>45</v>
      </c>
      <c r="L171" s="1">
        <v>55</v>
      </c>
      <c r="M171" s="12" t="s">
        <v>80</v>
      </c>
      <c r="N171" s="13">
        <v>1</v>
      </c>
      <c r="O171" s="13">
        <v>134</v>
      </c>
      <c r="P171" s="13">
        <v>21</v>
      </c>
      <c r="Q171" s="13">
        <v>24</v>
      </c>
    </row>
    <row r="172" spans="1:17" ht="13" x14ac:dyDescent="0.15">
      <c r="A172" s="1">
        <v>141</v>
      </c>
      <c r="B172" s="1" t="s">
        <v>439</v>
      </c>
      <c r="C172" s="1" t="s">
        <v>335</v>
      </c>
      <c r="D172" s="1" t="s">
        <v>39</v>
      </c>
      <c r="E172" s="2" t="s">
        <v>440</v>
      </c>
      <c r="F172" s="1" t="s">
        <v>441</v>
      </c>
      <c r="G172" s="1">
        <v>60</v>
      </c>
      <c r="H172" s="1">
        <v>115</v>
      </c>
      <c r="I172" s="1">
        <v>105</v>
      </c>
      <c r="J172" s="1">
        <v>65</v>
      </c>
      <c r="K172" s="1">
        <v>70</v>
      </c>
      <c r="L172" s="1">
        <v>80</v>
      </c>
      <c r="M172" s="12" t="s">
        <v>80</v>
      </c>
      <c r="N172" s="13">
        <v>1</v>
      </c>
      <c r="O172" s="13">
        <v>134</v>
      </c>
      <c r="P172" s="13">
        <v>21</v>
      </c>
      <c r="Q172" s="13">
        <v>24</v>
      </c>
    </row>
    <row r="173" spans="1:17" ht="13" x14ac:dyDescent="0.15">
      <c r="A173" s="1">
        <v>142</v>
      </c>
      <c r="B173" s="1" t="s">
        <v>442</v>
      </c>
      <c r="C173" s="1" t="s">
        <v>335</v>
      </c>
      <c r="D173" s="1" t="s">
        <v>35</v>
      </c>
      <c r="E173" s="2" t="s">
        <v>443</v>
      </c>
      <c r="F173" s="1" t="s">
        <v>444</v>
      </c>
      <c r="G173" s="1">
        <v>80</v>
      </c>
      <c r="H173" s="1">
        <v>105</v>
      </c>
      <c r="I173" s="1">
        <v>65</v>
      </c>
      <c r="J173" s="1">
        <v>60</v>
      </c>
      <c r="K173" s="1">
        <v>75</v>
      </c>
      <c r="L173" s="1">
        <v>130</v>
      </c>
      <c r="M173" s="12" t="s">
        <v>80</v>
      </c>
      <c r="N173" s="13">
        <v>1</v>
      </c>
      <c r="O173" s="13">
        <v>276</v>
      </c>
      <c r="P173" s="13">
        <v>223</v>
      </c>
      <c r="Q173" s="13">
        <v>273</v>
      </c>
    </row>
    <row r="174" spans="1:17" ht="13" x14ac:dyDescent="0.15">
      <c r="A174" s="1">
        <v>143</v>
      </c>
      <c r="B174" s="1" t="s">
        <v>445</v>
      </c>
      <c r="C174" s="1" t="s">
        <v>80</v>
      </c>
      <c r="D174" s="1"/>
      <c r="E174" s="2" t="s">
        <v>446</v>
      </c>
      <c r="F174" s="1" t="s">
        <v>447</v>
      </c>
      <c r="G174" s="1">
        <v>160</v>
      </c>
      <c r="H174" s="1">
        <v>110</v>
      </c>
      <c r="I174" s="1">
        <v>65</v>
      </c>
      <c r="J174" s="1">
        <v>65</v>
      </c>
      <c r="K174" s="1">
        <v>110</v>
      </c>
      <c r="L174" s="1">
        <v>30</v>
      </c>
      <c r="M174" s="12" t="s">
        <v>80</v>
      </c>
      <c r="N174" s="13">
        <v>1</v>
      </c>
      <c r="O174" s="13">
        <v>290</v>
      </c>
      <c r="P174" s="13">
        <v>157</v>
      </c>
      <c r="Q174" s="13">
        <v>135</v>
      </c>
    </row>
    <row r="175" spans="1:17" ht="13" x14ac:dyDescent="0.15">
      <c r="A175" s="1">
        <v>144</v>
      </c>
      <c r="B175" s="1" t="s">
        <v>448</v>
      </c>
      <c r="C175" s="1" t="s">
        <v>405</v>
      </c>
      <c r="D175" s="1" t="s">
        <v>35</v>
      </c>
      <c r="E175" s="2" t="s">
        <v>449</v>
      </c>
      <c r="F175" s="1" t="s">
        <v>450</v>
      </c>
      <c r="G175" s="1">
        <v>90</v>
      </c>
      <c r="H175" s="1">
        <v>85</v>
      </c>
      <c r="I175" s="1">
        <v>100</v>
      </c>
      <c r="J175" s="1">
        <v>95</v>
      </c>
      <c r="K175" s="1">
        <v>125</v>
      </c>
      <c r="L175" s="1">
        <v>85</v>
      </c>
      <c r="M175" s="12" t="s">
        <v>80</v>
      </c>
      <c r="N175" s="13">
        <v>1</v>
      </c>
      <c r="O175" s="13">
        <v>223</v>
      </c>
      <c r="Q175" s="13">
        <v>243</v>
      </c>
    </row>
    <row r="176" spans="1:17" ht="13" x14ac:dyDescent="0.15">
      <c r="A176" s="1">
        <v>144</v>
      </c>
      <c r="B176" s="1" t="s">
        <v>448</v>
      </c>
      <c r="C176" s="13" t="s">
        <v>283</v>
      </c>
      <c r="D176" s="13" t="s">
        <v>35</v>
      </c>
      <c r="E176" s="2" t="s">
        <v>2339</v>
      </c>
      <c r="F176" s="1" t="s">
        <v>450</v>
      </c>
      <c r="G176" s="1">
        <v>90</v>
      </c>
      <c r="H176" s="1">
        <v>85</v>
      </c>
      <c r="I176" s="1">
        <v>85</v>
      </c>
      <c r="J176" s="1">
        <v>125</v>
      </c>
      <c r="K176" s="1">
        <v>100</v>
      </c>
      <c r="L176" s="1">
        <v>95</v>
      </c>
      <c r="M176" s="12" t="s">
        <v>2309</v>
      </c>
      <c r="N176" s="13">
        <v>1</v>
      </c>
      <c r="O176" s="13">
        <v>33</v>
      </c>
    </row>
    <row r="177" spans="1:17" ht="13" x14ac:dyDescent="0.15">
      <c r="A177" s="1">
        <v>145</v>
      </c>
      <c r="B177" s="1" t="s">
        <v>451</v>
      </c>
      <c r="C177" s="1" t="s">
        <v>123</v>
      </c>
      <c r="D177" s="1" t="s">
        <v>35</v>
      </c>
      <c r="E177" s="2" t="s">
        <v>452</v>
      </c>
      <c r="F177" s="1" t="s">
        <v>453</v>
      </c>
      <c r="G177" s="1">
        <v>90</v>
      </c>
      <c r="H177" s="1">
        <v>90</v>
      </c>
      <c r="I177" s="1">
        <v>85</v>
      </c>
      <c r="J177" s="1">
        <v>125</v>
      </c>
      <c r="K177" s="1">
        <v>90</v>
      </c>
      <c r="L177" s="1">
        <v>100</v>
      </c>
      <c r="M177" s="12" t="s">
        <v>80</v>
      </c>
      <c r="N177" s="13">
        <v>1</v>
      </c>
      <c r="O177" s="13">
        <v>223</v>
      </c>
      <c r="Q177" s="13">
        <v>260</v>
      </c>
    </row>
    <row r="178" spans="1:17" ht="13" x14ac:dyDescent="0.15">
      <c r="A178" s="1">
        <v>145</v>
      </c>
      <c r="B178" s="1" t="s">
        <v>451</v>
      </c>
      <c r="C178" s="13" t="s">
        <v>258</v>
      </c>
      <c r="D178" s="13" t="s">
        <v>35</v>
      </c>
      <c r="E178" s="2" t="s">
        <v>2340</v>
      </c>
      <c r="F178" s="1" t="s">
        <v>453</v>
      </c>
      <c r="G178" s="1">
        <v>90</v>
      </c>
      <c r="H178" s="1">
        <v>125</v>
      </c>
      <c r="I178" s="1">
        <v>90</v>
      </c>
      <c r="J178" s="1">
        <v>85</v>
      </c>
      <c r="K178" s="1">
        <v>90</v>
      </c>
      <c r="L178" s="1">
        <v>100</v>
      </c>
      <c r="M178" s="12" t="s">
        <v>2309</v>
      </c>
      <c r="N178" s="13">
        <v>1</v>
      </c>
      <c r="O178" s="13">
        <v>5</v>
      </c>
    </row>
    <row r="179" spans="1:17" ht="13" x14ac:dyDescent="0.15">
      <c r="A179" s="1">
        <v>146</v>
      </c>
      <c r="B179" s="1" t="s">
        <v>454</v>
      </c>
      <c r="C179" s="1" t="s">
        <v>25</v>
      </c>
      <c r="D179" s="1" t="s">
        <v>35</v>
      </c>
      <c r="E179" s="2" t="s">
        <v>455</v>
      </c>
      <c r="F179" s="1" t="s">
        <v>456</v>
      </c>
      <c r="G179" s="1">
        <v>90</v>
      </c>
      <c r="H179" s="1">
        <v>100</v>
      </c>
      <c r="I179" s="1">
        <v>90</v>
      </c>
      <c r="J179" s="1">
        <v>125</v>
      </c>
      <c r="K179" s="1">
        <v>85</v>
      </c>
      <c r="L179" s="1">
        <v>90</v>
      </c>
      <c r="M179" s="12" t="s">
        <v>80</v>
      </c>
      <c r="N179" s="13">
        <v>1</v>
      </c>
      <c r="O179" s="13">
        <v>223</v>
      </c>
      <c r="Q179" s="13">
        <v>67</v>
      </c>
    </row>
    <row r="180" spans="1:17" ht="13" x14ac:dyDescent="0.15">
      <c r="A180" s="1">
        <v>146</v>
      </c>
      <c r="B180" s="1" t="s">
        <v>454</v>
      </c>
      <c r="C180" s="13" t="s">
        <v>1987</v>
      </c>
      <c r="D180" s="13" t="s">
        <v>35</v>
      </c>
      <c r="E180" s="2" t="s">
        <v>2341</v>
      </c>
      <c r="F180" s="1" t="s">
        <v>456</v>
      </c>
      <c r="G180" s="1">
        <v>90</v>
      </c>
      <c r="H180" s="1">
        <v>85</v>
      </c>
      <c r="I180" s="1">
        <v>90</v>
      </c>
      <c r="J180" s="1">
        <v>100</v>
      </c>
      <c r="K180" s="1">
        <v>125</v>
      </c>
      <c r="L180" s="1">
        <v>90</v>
      </c>
      <c r="M180" s="12" t="s">
        <v>2309</v>
      </c>
      <c r="N180" s="13">
        <v>1</v>
      </c>
      <c r="O180" s="13">
        <v>95</v>
      </c>
    </row>
    <row r="181" spans="1:17" ht="13" x14ac:dyDescent="0.15">
      <c r="A181" s="1">
        <v>147</v>
      </c>
      <c r="B181" s="1" t="s">
        <v>457</v>
      </c>
      <c r="C181" s="1" t="s">
        <v>472</v>
      </c>
      <c r="D181" s="1"/>
      <c r="E181" s="2" t="s">
        <v>458</v>
      </c>
      <c r="F181" s="1" t="s">
        <v>459</v>
      </c>
      <c r="G181" s="1">
        <v>41</v>
      </c>
      <c r="H181" s="1">
        <v>64</v>
      </c>
      <c r="I181" s="1">
        <v>45</v>
      </c>
      <c r="J181" s="1">
        <v>50</v>
      </c>
      <c r="K181" s="1">
        <v>50</v>
      </c>
      <c r="L181" s="1">
        <v>50</v>
      </c>
      <c r="M181" s="12" t="s">
        <v>80</v>
      </c>
      <c r="N181" s="13">
        <v>1</v>
      </c>
      <c r="O181" s="13">
        <v>186</v>
      </c>
      <c r="Q181" s="13">
        <v>96</v>
      </c>
    </row>
    <row r="182" spans="1:17" ht="13" x14ac:dyDescent="0.15">
      <c r="A182" s="1">
        <v>148</v>
      </c>
      <c r="B182" s="1" t="s">
        <v>460</v>
      </c>
      <c r="C182" s="1" t="s">
        <v>472</v>
      </c>
      <c r="D182" s="1"/>
      <c r="E182" s="2" t="s">
        <v>461</v>
      </c>
      <c r="F182" s="1" t="s">
        <v>462</v>
      </c>
      <c r="G182" s="1">
        <v>61</v>
      </c>
      <c r="H182" s="1">
        <v>84</v>
      </c>
      <c r="I182" s="1">
        <v>65</v>
      </c>
      <c r="J182" s="1">
        <v>70</v>
      </c>
      <c r="K182" s="1">
        <v>70</v>
      </c>
      <c r="L182" s="1">
        <v>70</v>
      </c>
      <c r="M182" s="12" t="s">
        <v>80</v>
      </c>
      <c r="N182" s="13">
        <v>1</v>
      </c>
      <c r="O182" s="13">
        <v>186</v>
      </c>
      <c r="Q182" s="13">
        <v>96</v>
      </c>
    </row>
    <row r="183" spans="1:17" ht="13" x14ac:dyDescent="0.15">
      <c r="A183" s="1">
        <v>149</v>
      </c>
      <c r="B183" s="1" t="s">
        <v>463</v>
      </c>
      <c r="C183" s="1" t="s">
        <v>472</v>
      </c>
      <c r="D183" s="13" t="s">
        <v>35</v>
      </c>
      <c r="E183" s="2" t="s">
        <v>464</v>
      </c>
      <c r="F183" s="1" t="s">
        <v>465</v>
      </c>
      <c r="G183" s="1">
        <v>91</v>
      </c>
      <c r="H183" s="1">
        <v>134</v>
      </c>
      <c r="I183" s="1">
        <v>95</v>
      </c>
      <c r="J183" s="1">
        <v>100</v>
      </c>
      <c r="K183" s="1">
        <v>100</v>
      </c>
      <c r="L183" s="1">
        <v>80</v>
      </c>
      <c r="M183" s="12" t="s">
        <v>80</v>
      </c>
      <c r="N183" s="13">
        <v>1</v>
      </c>
      <c r="O183" s="13">
        <v>26</v>
      </c>
      <c r="Q183" s="13">
        <v>188</v>
      </c>
    </row>
    <row r="184" spans="1:17" ht="13" x14ac:dyDescent="0.15">
      <c r="A184" s="1">
        <v>150</v>
      </c>
      <c r="B184" s="1" t="s">
        <v>466</v>
      </c>
      <c r="C184" s="1" t="s">
        <v>283</v>
      </c>
      <c r="D184" s="1"/>
      <c r="E184" s="2" t="s">
        <v>467</v>
      </c>
      <c r="F184" s="1" t="s">
        <v>468</v>
      </c>
      <c r="G184" s="1">
        <v>106</v>
      </c>
      <c r="H184" s="1">
        <v>110</v>
      </c>
      <c r="I184" s="1">
        <v>90</v>
      </c>
      <c r="J184" s="1">
        <v>154</v>
      </c>
      <c r="K184" s="1">
        <v>90</v>
      </c>
      <c r="L184" s="1">
        <v>130</v>
      </c>
      <c r="M184" s="12" t="s">
        <v>80</v>
      </c>
      <c r="N184" s="13">
        <v>1</v>
      </c>
      <c r="O184" s="13">
        <v>223</v>
      </c>
      <c r="Q184" s="13">
        <v>273</v>
      </c>
    </row>
    <row r="185" spans="1:17" ht="13" x14ac:dyDescent="0.15">
      <c r="A185" s="1">
        <v>151</v>
      </c>
      <c r="B185" s="1" t="s">
        <v>469</v>
      </c>
      <c r="C185" s="1" t="s">
        <v>283</v>
      </c>
      <c r="D185" s="1"/>
      <c r="E185" s="2" t="s">
        <v>470</v>
      </c>
      <c r="F185" s="1" t="s">
        <v>471</v>
      </c>
      <c r="G185" s="1">
        <v>100</v>
      </c>
      <c r="H185" s="1">
        <v>100</v>
      </c>
      <c r="I185" s="1">
        <v>100</v>
      </c>
      <c r="J185" s="1">
        <v>100</v>
      </c>
      <c r="K185" s="1">
        <v>100</v>
      </c>
      <c r="L185" s="1">
        <v>100</v>
      </c>
      <c r="M185" s="12" t="s">
        <v>80</v>
      </c>
      <c r="N185" s="13">
        <v>1</v>
      </c>
      <c r="O185" s="13">
        <v>265</v>
      </c>
    </row>
    <row r="186" spans="1:17" ht="13" x14ac:dyDescent="0.15">
      <c r="A186" s="13">
        <v>152</v>
      </c>
      <c r="B186" t="s">
        <v>576</v>
      </c>
      <c r="C186" s="1" t="s">
        <v>5</v>
      </c>
      <c r="D186" s="1"/>
      <c r="E186" t="str">
        <f>Feuil2!K7&amp;Feuil2!M7&amp;".jpg"</f>
        <v>https://img.pokemondb.net/artwork/large/chikorita.jpg</v>
      </c>
      <c r="F186" s="1" t="s">
        <v>2911</v>
      </c>
      <c r="G186">
        <v>45</v>
      </c>
      <c r="H186">
        <v>49</v>
      </c>
      <c r="I186">
        <v>65</v>
      </c>
      <c r="J186">
        <v>49</v>
      </c>
      <c r="K186">
        <v>65</v>
      </c>
      <c r="L186">
        <v>45</v>
      </c>
      <c r="M186" s="12" t="s">
        <v>80</v>
      </c>
      <c r="N186" s="13">
        <v>2</v>
      </c>
      <c r="O186" s="13">
        <v>104</v>
      </c>
      <c r="Q186" s="13">
        <v>118</v>
      </c>
    </row>
    <row r="187" spans="1:17" ht="13" x14ac:dyDescent="0.15">
      <c r="A187" s="13">
        <v>153</v>
      </c>
      <c r="B187" t="s">
        <v>577</v>
      </c>
      <c r="C187" s="1" t="s">
        <v>5</v>
      </c>
      <c r="D187" s="1"/>
      <c r="E187" t="str">
        <f>Feuil2!K8&amp;Feuil2!M8&amp;".jpg"</f>
        <v>https://img.pokemondb.net/artwork/large/bayleef.jpg</v>
      </c>
      <c r="F187" s="1" t="s">
        <v>2912</v>
      </c>
      <c r="G187">
        <v>60</v>
      </c>
      <c r="H187">
        <v>62</v>
      </c>
      <c r="I187">
        <v>80</v>
      </c>
      <c r="J187">
        <v>63</v>
      </c>
      <c r="K187">
        <v>80</v>
      </c>
      <c r="L187">
        <v>60</v>
      </c>
      <c r="M187" s="12" t="s">
        <v>80</v>
      </c>
      <c r="N187" s="13">
        <v>2</v>
      </c>
      <c r="O187" s="13">
        <v>104</v>
      </c>
      <c r="Q187" s="13">
        <v>118</v>
      </c>
    </row>
    <row r="188" spans="1:17" ht="13" x14ac:dyDescent="0.15">
      <c r="A188" s="13">
        <v>154</v>
      </c>
      <c r="B188" t="s">
        <v>578</v>
      </c>
      <c r="C188" s="1" t="s">
        <v>5</v>
      </c>
      <c r="D188" s="1"/>
      <c r="E188" t="str">
        <f>Feuil2!K9&amp;Feuil2!M9&amp;".jpg"</f>
        <v>https://img.pokemondb.net/artwork/large/meganium.jpg</v>
      </c>
      <c r="F188" s="1" t="s">
        <v>2913</v>
      </c>
      <c r="G188">
        <v>80</v>
      </c>
      <c r="H188">
        <v>82</v>
      </c>
      <c r="I188">
        <v>100</v>
      </c>
      <c r="J188">
        <v>83</v>
      </c>
      <c r="K188">
        <v>100</v>
      </c>
      <c r="L188">
        <v>80</v>
      </c>
      <c r="M188" s="12" t="s">
        <v>80</v>
      </c>
      <c r="N188" s="13">
        <v>2</v>
      </c>
      <c r="O188" s="13">
        <v>104</v>
      </c>
      <c r="Q188" s="13">
        <v>118</v>
      </c>
    </row>
    <row r="189" spans="1:17" ht="13" x14ac:dyDescent="0.15">
      <c r="A189" s="13">
        <v>155</v>
      </c>
      <c r="B189" t="s">
        <v>579</v>
      </c>
      <c r="C189" s="1" t="s">
        <v>25</v>
      </c>
      <c r="D189" s="1"/>
      <c r="E189" t="str">
        <f>Feuil2!K10&amp;Feuil2!M10&amp;".jpg"</f>
        <v>https://img.pokemondb.net/artwork/large/cyndaquil.jpg</v>
      </c>
      <c r="F189" s="1" t="s">
        <v>2914</v>
      </c>
      <c r="G189">
        <v>39</v>
      </c>
      <c r="H189">
        <v>52</v>
      </c>
      <c r="I189">
        <v>43</v>
      </c>
      <c r="J189">
        <v>60</v>
      </c>
      <c r="K189">
        <v>50</v>
      </c>
      <c r="L189">
        <v>65</v>
      </c>
      <c r="M189" s="12" t="s">
        <v>80</v>
      </c>
      <c r="N189" s="13">
        <v>2</v>
      </c>
      <c r="O189" s="13">
        <v>44</v>
      </c>
      <c r="Q189" s="13">
        <v>281</v>
      </c>
    </row>
    <row r="190" spans="1:17" ht="13" x14ac:dyDescent="0.15">
      <c r="A190" s="13">
        <v>156</v>
      </c>
      <c r="B190" t="s">
        <v>580</v>
      </c>
      <c r="C190" s="1" t="s">
        <v>25</v>
      </c>
      <c r="D190" s="1"/>
      <c r="E190" t="str">
        <f>Feuil2!K11&amp;Feuil2!M11&amp;".jpg"</f>
        <v>https://img.pokemondb.net/artwork/large/quilava.jpg</v>
      </c>
      <c r="F190" s="1" t="s">
        <v>2915</v>
      </c>
      <c r="G190">
        <v>58</v>
      </c>
      <c r="H190">
        <v>64</v>
      </c>
      <c r="I190">
        <v>58</v>
      </c>
      <c r="J190">
        <v>80</v>
      </c>
      <c r="K190">
        <v>65</v>
      </c>
      <c r="L190">
        <v>80</v>
      </c>
      <c r="M190" s="12" t="s">
        <v>80</v>
      </c>
      <c r="N190" s="13">
        <v>2</v>
      </c>
      <c r="O190" s="13">
        <v>44</v>
      </c>
      <c r="Q190" s="13">
        <v>281</v>
      </c>
    </row>
    <row r="191" spans="1:17" ht="13" x14ac:dyDescent="0.15">
      <c r="A191" s="13">
        <v>157</v>
      </c>
      <c r="B191" s="12" t="s">
        <v>581</v>
      </c>
      <c r="C191" s="1" t="s">
        <v>25</v>
      </c>
      <c r="D191" s="1"/>
      <c r="E191" t="str">
        <f>Feuil2!K12&amp;Feuil2!M12&amp;".jpg"</f>
        <v>https://img.pokemondb.net/artwork/large/typhlosion.jpg</v>
      </c>
      <c r="F191" s="1" t="s">
        <v>2916</v>
      </c>
      <c r="G191">
        <v>78</v>
      </c>
      <c r="H191">
        <v>84</v>
      </c>
      <c r="I191">
        <v>78</v>
      </c>
      <c r="J191">
        <v>109</v>
      </c>
      <c r="K191">
        <v>85</v>
      </c>
      <c r="L191">
        <v>100</v>
      </c>
      <c r="M191" s="12" t="s">
        <v>80</v>
      </c>
      <c r="N191" s="13">
        <v>2</v>
      </c>
      <c r="O191" s="13">
        <v>44</v>
      </c>
      <c r="Q191" s="13">
        <v>281</v>
      </c>
    </row>
    <row r="192" spans="1:17" ht="13" x14ac:dyDescent="0.15">
      <c r="A192" s="13">
        <v>157</v>
      </c>
      <c r="B192" s="12" t="s">
        <v>581</v>
      </c>
      <c r="C192" s="13" t="s">
        <v>25</v>
      </c>
      <c r="D192" s="13" t="s">
        <v>424</v>
      </c>
      <c r="E192" t="s">
        <v>2342</v>
      </c>
      <c r="F192" s="1" t="s">
        <v>2916</v>
      </c>
      <c r="G192">
        <v>73</v>
      </c>
      <c r="H192">
        <v>84</v>
      </c>
      <c r="I192">
        <v>78</v>
      </c>
      <c r="J192">
        <v>119</v>
      </c>
      <c r="K192">
        <v>85</v>
      </c>
      <c r="L192">
        <v>95</v>
      </c>
      <c r="M192" s="12" t="s">
        <v>2320</v>
      </c>
      <c r="N192" s="13">
        <v>2</v>
      </c>
      <c r="O192" s="13">
        <v>44</v>
      </c>
      <c r="Q192" s="13">
        <v>126</v>
      </c>
    </row>
    <row r="193" spans="1:17" ht="13" x14ac:dyDescent="0.15">
      <c r="A193" s="13">
        <v>158</v>
      </c>
      <c r="B193" t="s">
        <v>582</v>
      </c>
      <c r="C193" s="1" t="s">
        <v>39</v>
      </c>
      <c r="D193" s="1"/>
      <c r="E193" t="str">
        <f>Feuil2!K13&amp;Feuil2!M13&amp;".jpg"</f>
        <v>https://img.pokemondb.net/artwork/large/totodile.jpg</v>
      </c>
      <c r="F193" s="1" t="s">
        <v>2917</v>
      </c>
      <c r="G193">
        <v>50</v>
      </c>
      <c r="H193">
        <v>65</v>
      </c>
      <c r="I193">
        <v>64</v>
      </c>
      <c r="J193">
        <v>44</v>
      </c>
      <c r="K193">
        <v>48</v>
      </c>
      <c r="L193">
        <v>43</v>
      </c>
      <c r="M193" s="12" t="s">
        <v>80</v>
      </c>
      <c r="N193" s="13">
        <v>2</v>
      </c>
      <c r="O193" s="13">
        <v>282</v>
      </c>
      <c r="Q193" s="13">
        <v>248</v>
      </c>
    </row>
    <row r="194" spans="1:17" ht="13" x14ac:dyDescent="0.15">
      <c r="A194" s="13">
        <v>159</v>
      </c>
      <c r="B194" t="s">
        <v>583</v>
      </c>
      <c r="C194" s="1" t="s">
        <v>39</v>
      </c>
      <c r="D194" s="1"/>
      <c r="E194" t="str">
        <f>Feuil2!K14&amp;Feuil2!M14&amp;".jpg"</f>
        <v>https://img.pokemondb.net/artwork/large/croconaw.jpg</v>
      </c>
      <c r="F194" s="1" t="s">
        <v>2918</v>
      </c>
      <c r="G194">
        <v>65</v>
      </c>
      <c r="H194">
        <v>80</v>
      </c>
      <c r="I194">
        <v>80</v>
      </c>
      <c r="J194">
        <v>59</v>
      </c>
      <c r="K194">
        <v>63</v>
      </c>
      <c r="L194">
        <v>58</v>
      </c>
      <c r="M194" s="12" t="s">
        <v>80</v>
      </c>
      <c r="N194" s="13">
        <v>2</v>
      </c>
      <c r="O194" s="13">
        <v>282</v>
      </c>
      <c r="Q194" s="13">
        <v>248</v>
      </c>
    </row>
    <row r="195" spans="1:17" ht="13" x14ac:dyDescent="0.15">
      <c r="A195" s="13">
        <v>160</v>
      </c>
      <c r="B195" t="s">
        <v>584</v>
      </c>
      <c r="C195" s="1" t="s">
        <v>39</v>
      </c>
      <c r="D195" s="1"/>
      <c r="E195" t="str">
        <f>Feuil2!K15&amp;Feuil2!M15&amp;".jpg"</f>
        <v>https://img.pokemondb.net/artwork/large/feraligatr.jpg</v>
      </c>
      <c r="F195" s="1" t="s">
        <v>2919</v>
      </c>
      <c r="G195">
        <v>85</v>
      </c>
      <c r="H195">
        <v>105</v>
      </c>
      <c r="I195">
        <v>100</v>
      </c>
      <c r="J195">
        <v>79</v>
      </c>
      <c r="K195">
        <v>83</v>
      </c>
      <c r="L195">
        <v>78</v>
      </c>
      <c r="M195" s="12" t="s">
        <v>80</v>
      </c>
      <c r="N195" s="13">
        <v>2</v>
      </c>
      <c r="O195" s="13">
        <v>282</v>
      </c>
      <c r="Q195" s="13">
        <v>248</v>
      </c>
    </row>
    <row r="196" spans="1:17" ht="13" x14ac:dyDescent="0.15">
      <c r="A196" s="13">
        <v>161</v>
      </c>
      <c r="B196" t="s">
        <v>585</v>
      </c>
      <c r="C196" s="1" t="s">
        <v>80</v>
      </c>
      <c r="D196" s="1"/>
      <c r="E196" t="str">
        <f>Feuil2!K16&amp;Feuil2!M16&amp;".jpg"</f>
        <v>https://img.pokemondb.net/artwork/large/sentret.jpg</v>
      </c>
      <c r="F196" s="1" t="s">
        <v>2920</v>
      </c>
      <c r="G196">
        <v>35</v>
      </c>
      <c r="H196">
        <v>46</v>
      </c>
      <c r="I196">
        <v>34</v>
      </c>
      <c r="J196">
        <v>35</v>
      </c>
      <c r="K196">
        <v>45</v>
      </c>
      <c r="L196">
        <v>20</v>
      </c>
      <c r="M196" s="12" t="s">
        <v>80</v>
      </c>
      <c r="N196" s="13">
        <v>2</v>
      </c>
      <c r="O196" s="13">
        <v>128</v>
      </c>
      <c r="P196" s="12">
        <v>240</v>
      </c>
      <c r="Q196" s="13">
        <v>126</v>
      </c>
    </row>
    <row r="197" spans="1:17" ht="13" x14ac:dyDescent="0.15">
      <c r="A197" s="13">
        <v>162</v>
      </c>
      <c r="B197" t="s">
        <v>586</v>
      </c>
      <c r="C197" s="1" t="s">
        <v>80</v>
      </c>
      <c r="D197" s="1"/>
      <c r="E197" t="str">
        <f>Feuil2!K17&amp;Feuil2!M17&amp;".jpg"</f>
        <v>https://img.pokemondb.net/artwork/large/furret.jpg</v>
      </c>
      <c r="F197" s="1" t="s">
        <v>2921</v>
      </c>
      <c r="G197">
        <v>85</v>
      </c>
      <c r="H197">
        <v>76</v>
      </c>
      <c r="I197">
        <v>64</v>
      </c>
      <c r="J197">
        <v>45</v>
      </c>
      <c r="K197">
        <v>55</v>
      </c>
      <c r="L197">
        <v>90</v>
      </c>
      <c r="M197" s="12" t="s">
        <v>80</v>
      </c>
      <c r="N197" s="13">
        <v>2</v>
      </c>
      <c r="O197" s="13">
        <v>128</v>
      </c>
      <c r="P197" s="12">
        <v>240</v>
      </c>
      <c r="Q197" s="13">
        <v>126</v>
      </c>
    </row>
    <row r="198" spans="1:17" ht="13" x14ac:dyDescent="0.15">
      <c r="A198" s="13">
        <v>163</v>
      </c>
      <c r="B198" t="s">
        <v>587</v>
      </c>
      <c r="C198" s="1" t="s">
        <v>80</v>
      </c>
      <c r="D198" s="1" t="s">
        <v>35</v>
      </c>
      <c r="E198" t="str">
        <f>Feuil2!K18&amp;Feuil2!M18&amp;".jpg"</f>
        <v>https://img.pokemondb.net/artwork/large/hoothoot.jpg</v>
      </c>
      <c r="F198" s="1" t="s">
        <v>2922</v>
      </c>
      <c r="G198">
        <v>60</v>
      </c>
      <c r="H198">
        <v>30</v>
      </c>
      <c r="I198">
        <v>30</v>
      </c>
      <c r="J198">
        <v>36</v>
      </c>
      <c r="K198">
        <v>56</v>
      </c>
      <c r="L198">
        <v>50</v>
      </c>
      <c r="M198" s="12" t="s">
        <v>80</v>
      </c>
      <c r="N198" s="13">
        <v>2</v>
      </c>
      <c r="O198" s="13">
        <v>155</v>
      </c>
      <c r="P198" s="12">
        <v>240</v>
      </c>
      <c r="Q198" s="13">
        <v>161</v>
      </c>
    </row>
    <row r="199" spans="1:17" ht="13" x14ac:dyDescent="0.15">
      <c r="A199" s="13">
        <v>164</v>
      </c>
      <c r="B199" t="s">
        <v>588</v>
      </c>
      <c r="C199" s="1" t="s">
        <v>80</v>
      </c>
      <c r="D199" s="1" t="s">
        <v>35</v>
      </c>
      <c r="E199" t="str">
        <f>Feuil2!K19&amp;Feuil2!M19&amp;".jpg"</f>
        <v>https://img.pokemondb.net/artwork/large/noctowl.jpg</v>
      </c>
      <c r="F199" s="1" t="s">
        <v>2923</v>
      </c>
      <c r="G199">
        <v>100</v>
      </c>
      <c r="H199">
        <v>50</v>
      </c>
      <c r="I199">
        <v>50</v>
      </c>
      <c r="J199">
        <v>86</v>
      </c>
      <c r="K199">
        <v>96</v>
      </c>
      <c r="L199">
        <v>70</v>
      </c>
      <c r="M199" s="12" t="s">
        <v>80</v>
      </c>
      <c r="N199" s="13">
        <v>2</v>
      </c>
      <c r="O199" s="13">
        <v>155</v>
      </c>
      <c r="P199" s="12">
        <v>240</v>
      </c>
      <c r="Q199" s="13">
        <v>161</v>
      </c>
    </row>
    <row r="200" spans="1:17" ht="13" x14ac:dyDescent="0.15">
      <c r="A200" s="13">
        <v>165</v>
      </c>
      <c r="B200" t="s">
        <v>589</v>
      </c>
      <c r="C200" s="1" t="s">
        <v>49</v>
      </c>
      <c r="D200" s="1" t="s">
        <v>35</v>
      </c>
      <c r="E200" t="str">
        <f>Feuil2!K20&amp;Feuil2!M20&amp;".jpg"</f>
        <v>https://img.pokemondb.net/artwork/large/ledyba.jpg</v>
      </c>
      <c r="F200" s="1" t="s">
        <v>2924</v>
      </c>
      <c r="G200">
        <v>40</v>
      </c>
      <c r="H200">
        <v>20</v>
      </c>
      <c r="I200">
        <v>30</v>
      </c>
      <c r="J200">
        <v>40</v>
      </c>
      <c r="K200">
        <v>80</v>
      </c>
      <c r="L200">
        <v>55</v>
      </c>
      <c r="M200" s="12" t="s">
        <v>80</v>
      </c>
      <c r="N200" s="13">
        <v>2</v>
      </c>
      <c r="O200" s="13">
        <v>111</v>
      </c>
      <c r="P200" s="12">
        <v>171</v>
      </c>
      <c r="Q200" s="13">
        <v>209</v>
      </c>
    </row>
    <row r="201" spans="1:17" ht="13" x14ac:dyDescent="0.15">
      <c r="A201" s="13">
        <v>166</v>
      </c>
      <c r="B201" t="s">
        <v>590</v>
      </c>
      <c r="C201" s="1" t="s">
        <v>49</v>
      </c>
      <c r="D201" s="1" t="s">
        <v>35</v>
      </c>
      <c r="E201" t="str">
        <f>Feuil2!K21&amp;Feuil2!M21&amp;".jpg"</f>
        <v>https://img.pokemondb.net/artwork/large/ledian.jpg</v>
      </c>
      <c r="F201" s="1" t="s">
        <v>2925</v>
      </c>
      <c r="G201">
        <v>55</v>
      </c>
      <c r="H201">
        <v>35</v>
      </c>
      <c r="I201">
        <v>50</v>
      </c>
      <c r="J201">
        <v>55</v>
      </c>
      <c r="K201">
        <v>110</v>
      </c>
      <c r="L201">
        <v>85</v>
      </c>
      <c r="M201" s="12" t="s">
        <v>80</v>
      </c>
      <c r="N201" s="13">
        <v>2</v>
      </c>
      <c r="O201" s="13">
        <v>111</v>
      </c>
      <c r="P201" s="12">
        <v>171</v>
      </c>
      <c r="Q201" s="13">
        <v>215</v>
      </c>
    </row>
    <row r="202" spans="1:17" ht="13" x14ac:dyDescent="0.15">
      <c r="A202" s="13">
        <v>167</v>
      </c>
      <c r="B202" t="s">
        <v>591</v>
      </c>
      <c r="C202" s="1" t="s">
        <v>49</v>
      </c>
      <c r="D202" s="1" t="s">
        <v>9</v>
      </c>
      <c r="E202" t="str">
        <f>Feuil2!K22&amp;Feuil2!M22&amp;".jpg"</f>
        <v>https://img.pokemondb.net/artwork/large/spinarak.jpg</v>
      </c>
      <c r="F202" s="1" t="s">
        <v>2926</v>
      </c>
      <c r="G202">
        <v>40</v>
      </c>
      <c r="H202">
        <v>60</v>
      </c>
      <c r="I202">
        <v>40</v>
      </c>
      <c r="J202">
        <v>40</v>
      </c>
      <c r="K202">
        <v>40</v>
      </c>
      <c r="L202">
        <v>30</v>
      </c>
      <c r="M202" s="12" t="s">
        <v>80</v>
      </c>
      <c r="N202" s="13">
        <v>2</v>
      </c>
      <c r="O202" s="13">
        <v>111</v>
      </c>
      <c r="P202" s="12">
        <v>171</v>
      </c>
      <c r="Q202" s="13">
        <v>254</v>
      </c>
    </row>
    <row r="203" spans="1:17" ht="13" x14ac:dyDescent="0.15">
      <c r="A203" s="13">
        <v>168</v>
      </c>
      <c r="B203" t="s">
        <v>592</v>
      </c>
      <c r="C203" s="1" t="s">
        <v>49</v>
      </c>
      <c r="D203" s="1" t="s">
        <v>9</v>
      </c>
      <c r="E203" t="str">
        <f>Feuil2!K23&amp;Feuil2!M23&amp;".jpg"</f>
        <v>https://img.pokemondb.net/artwork/large/ariados.jpg</v>
      </c>
      <c r="F203" s="1" t="s">
        <v>2927</v>
      </c>
      <c r="G203">
        <v>70</v>
      </c>
      <c r="H203">
        <v>90</v>
      </c>
      <c r="I203">
        <v>70</v>
      </c>
      <c r="J203">
        <v>60</v>
      </c>
      <c r="K203">
        <v>70</v>
      </c>
      <c r="L203">
        <v>40</v>
      </c>
      <c r="M203" s="12" t="s">
        <v>80</v>
      </c>
      <c r="N203" s="13">
        <v>2</v>
      </c>
      <c r="O203" s="13">
        <v>111</v>
      </c>
      <c r="P203" s="12">
        <v>171</v>
      </c>
      <c r="Q203" s="13">
        <v>254</v>
      </c>
    </row>
    <row r="204" spans="1:17" ht="13" x14ac:dyDescent="0.15">
      <c r="A204" s="13">
        <v>169</v>
      </c>
      <c r="B204" t="s">
        <v>593</v>
      </c>
      <c r="C204" s="1" t="s">
        <v>9</v>
      </c>
      <c r="D204" s="1" t="s">
        <v>35</v>
      </c>
      <c r="E204" t="str">
        <f>Feuil2!K24&amp;Feuil2!M24&amp;".jpg"</f>
        <v>https://img.pokemondb.net/artwork/large/crobat.jpg</v>
      </c>
      <c r="F204" s="1" t="s">
        <v>2928</v>
      </c>
      <c r="G204">
        <v>85</v>
      </c>
      <c r="H204">
        <v>90</v>
      </c>
      <c r="I204">
        <v>80</v>
      </c>
      <c r="J204">
        <v>70</v>
      </c>
      <c r="K204">
        <v>80</v>
      </c>
      <c r="L204">
        <v>130</v>
      </c>
      <c r="M204" s="12" t="s">
        <v>80</v>
      </c>
      <c r="N204" s="13">
        <v>2</v>
      </c>
      <c r="O204" s="13">
        <v>26</v>
      </c>
      <c r="Q204" s="13">
        <v>154</v>
      </c>
    </row>
    <row r="205" spans="1:17" ht="13" x14ac:dyDescent="0.15">
      <c r="A205" s="13">
        <v>170</v>
      </c>
      <c r="B205" t="s">
        <v>594</v>
      </c>
      <c r="C205" s="1" t="s">
        <v>39</v>
      </c>
      <c r="D205" s="1" t="s">
        <v>123</v>
      </c>
      <c r="E205" t="str">
        <f>Feuil2!K25&amp;Feuil2!M25&amp;".jpg"</f>
        <v>https://img.pokemondb.net/artwork/large/chinchou.jpg</v>
      </c>
      <c r="F205" s="1" t="s">
        <v>2929</v>
      </c>
      <c r="G205">
        <v>75</v>
      </c>
      <c r="H205">
        <v>38</v>
      </c>
      <c r="I205">
        <v>38</v>
      </c>
      <c r="J205">
        <v>56</v>
      </c>
      <c r="K205">
        <v>56</v>
      </c>
      <c r="L205">
        <v>67</v>
      </c>
      <c r="M205" s="12" t="s">
        <v>80</v>
      </c>
      <c r="N205" s="13">
        <v>2</v>
      </c>
      <c r="O205" s="13">
        <v>2</v>
      </c>
      <c r="P205" s="12">
        <v>165</v>
      </c>
      <c r="Q205" s="13">
        <v>3</v>
      </c>
    </row>
    <row r="206" spans="1:17" ht="13" x14ac:dyDescent="0.15">
      <c r="A206" s="13">
        <v>171</v>
      </c>
      <c r="B206" t="s">
        <v>595</v>
      </c>
      <c r="C206" s="1" t="s">
        <v>39</v>
      </c>
      <c r="D206" s="1" t="s">
        <v>123</v>
      </c>
      <c r="E206" t="str">
        <f>Feuil2!K26&amp;Feuil2!M26&amp;".jpg"</f>
        <v>https://img.pokemondb.net/artwork/large/lanturn.jpg</v>
      </c>
      <c r="F206" s="1" t="s">
        <v>471</v>
      </c>
      <c r="G206">
        <v>125</v>
      </c>
      <c r="H206">
        <v>58</v>
      </c>
      <c r="I206">
        <v>58</v>
      </c>
      <c r="J206">
        <v>76</v>
      </c>
      <c r="K206">
        <v>76</v>
      </c>
      <c r="L206">
        <v>67</v>
      </c>
      <c r="M206" s="12" t="s">
        <v>80</v>
      </c>
      <c r="N206" s="13">
        <v>2</v>
      </c>
      <c r="O206" s="13">
        <v>2</v>
      </c>
      <c r="P206" s="12">
        <v>165</v>
      </c>
      <c r="Q206" s="13">
        <v>3</v>
      </c>
    </row>
    <row r="207" spans="1:17" ht="13" x14ac:dyDescent="0.15">
      <c r="A207" s="13">
        <v>172</v>
      </c>
      <c r="B207" t="s">
        <v>596</v>
      </c>
      <c r="C207" s="1" t="s">
        <v>123</v>
      </c>
      <c r="D207" s="1"/>
      <c r="E207" t="str">
        <f>Feuil2!K27&amp;Feuil2!M27&amp;".jpg"</f>
        <v>https://img.pokemondb.net/artwork/large/pichu.jpg</v>
      </c>
      <c r="F207" s="1" t="s">
        <v>2930</v>
      </c>
      <c r="G207">
        <v>20</v>
      </c>
      <c r="H207">
        <v>40</v>
      </c>
      <c r="I207">
        <v>15</v>
      </c>
      <c r="J207">
        <v>35</v>
      </c>
      <c r="K207">
        <v>35</v>
      </c>
      <c r="L207">
        <v>60</v>
      </c>
      <c r="M207" s="12" t="s">
        <v>80</v>
      </c>
      <c r="N207" s="13">
        <v>2</v>
      </c>
      <c r="O207" s="13">
        <v>260</v>
      </c>
      <c r="Q207" s="13">
        <v>199</v>
      </c>
    </row>
    <row r="208" spans="1:17" ht="13" x14ac:dyDescent="0.15">
      <c r="A208" s="13">
        <v>173</v>
      </c>
      <c r="B208" t="s">
        <v>597</v>
      </c>
      <c r="C208" s="1" t="s">
        <v>161</v>
      </c>
      <c r="D208" s="1"/>
      <c r="E208" t="str">
        <f>Feuil2!K28&amp;Feuil2!M28&amp;".jpg"</f>
        <v>https://img.pokemondb.net/artwork/large/cleffa.jpg</v>
      </c>
      <c r="F208" s="1" t="s">
        <v>2931</v>
      </c>
      <c r="G208">
        <v>50</v>
      </c>
      <c r="H208">
        <v>25</v>
      </c>
      <c r="I208">
        <v>28</v>
      </c>
      <c r="J208">
        <v>45</v>
      </c>
      <c r="K208">
        <v>55</v>
      </c>
      <c r="L208">
        <v>15</v>
      </c>
      <c r="M208" s="12" t="s">
        <v>80</v>
      </c>
      <c r="N208" s="13">
        <v>2</v>
      </c>
      <c r="O208" s="13">
        <v>158</v>
      </c>
      <c r="P208" s="13">
        <v>130</v>
      </c>
      <c r="Q208" s="13">
        <v>129</v>
      </c>
    </row>
    <row r="209" spans="1:17" ht="13" x14ac:dyDescent="0.15">
      <c r="A209" s="13">
        <v>174</v>
      </c>
      <c r="B209" t="s">
        <v>598</v>
      </c>
      <c r="C209" s="1" t="s">
        <v>80</v>
      </c>
      <c r="D209" s="1" t="s">
        <v>161</v>
      </c>
      <c r="E209" t="str">
        <f>Feuil2!K29&amp;Feuil2!M29&amp;".jpg"</f>
        <v>https://img.pokemondb.net/artwork/large/igglybuff.jpg</v>
      </c>
      <c r="F209" s="1" t="s">
        <v>2932</v>
      </c>
      <c r="G209">
        <v>90</v>
      </c>
      <c r="H209">
        <v>30</v>
      </c>
      <c r="I209">
        <v>15</v>
      </c>
      <c r="J209">
        <v>40</v>
      </c>
      <c r="K209">
        <v>20</v>
      </c>
      <c r="L209">
        <v>15</v>
      </c>
      <c r="M209" s="12" t="s">
        <v>80</v>
      </c>
      <c r="N209" s="13">
        <v>2</v>
      </c>
      <c r="O209" s="13">
        <v>158</v>
      </c>
      <c r="P209" s="13">
        <v>33</v>
      </c>
      <c r="Q209" s="13">
        <v>129</v>
      </c>
    </row>
    <row r="210" spans="1:17" ht="13" x14ac:dyDescent="0.15">
      <c r="A210" s="13">
        <v>175</v>
      </c>
      <c r="B210" t="s">
        <v>599</v>
      </c>
      <c r="C210" s="1" t="s">
        <v>161</v>
      </c>
      <c r="D210" s="1"/>
      <c r="E210" t="str">
        <f>Feuil2!K30&amp;Feuil2!M30&amp;".jpg"</f>
        <v>https://img.pokemondb.net/artwork/large/togepi.jpg</v>
      </c>
      <c r="F210" s="1" t="s">
        <v>2933</v>
      </c>
      <c r="G210">
        <v>35</v>
      </c>
      <c r="H210">
        <v>20</v>
      </c>
      <c r="I210">
        <v>65</v>
      </c>
      <c r="J210">
        <v>40</v>
      </c>
      <c r="K210">
        <v>65</v>
      </c>
      <c r="L210">
        <v>20</v>
      </c>
      <c r="M210" s="12" t="s">
        <v>80</v>
      </c>
      <c r="N210" s="13">
        <v>2</v>
      </c>
      <c r="O210" s="13">
        <v>252</v>
      </c>
      <c r="P210" s="12">
        <v>8</v>
      </c>
      <c r="Q210" s="13">
        <v>51</v>
      </c>
    </row>
    <row r="211" spans="1:17" ht="13" x14ac:dyDescent="0.15">
      <c r="A211" s="13">
        <v>176</v>
      </c>
      <c r="B211" t="s">
        <v>600</v>
      </c>
      <c r="C211" s="1" t="s">
        <v>161</v>
      </c>
      <c r="D211" s="1"/>
      <c r="E211" t="str">
        <f>Feuil2!K31&amp;Feuil2!M31&amp;".jpg"</f>
        <v>https://img.pokemondb.net/artwork/large/togetic.jpg</v>
      </c>
      <c r="F211" s="1" t="s">
        <v>2934</v>
      </c>
      <c r="G211">
        <v>55</v>
      </c>
      <c r="H211">
        <v>40</v>
      </c>
      <c r="I211">
        <v>85</v>
      </c>
      <c r="J211">
        <v>80</v>
      </c>
      <c r="K211">
        <v>105</v>
      </c>
      <c r="L211">
        <v>40</v>
      </c>
      <c r="M211" s="12" t="s">
        <v>80</v>
      </c>
      <c r="N211" s="13">
        <v>2</v>
      </c>
      <c r="O211" s="13">
        <v>252</v>
      </c>
      <c r="P211" s="12">
        <v>8</v>
      </c>
      <c r="Q211" s="13">
        <v>51</v>
      </c>
    </row>
    <row r="212" spans="1:17" ht="13" x14ac:dyDescent="0.15">
      <c r="A212" s="13">
        <v>177</v>
      </c>
      <c r="B212" t="s">
        <v>601</v>
      </c>
      <c r="C212" s="1" t="s">
        <v>35</v>
      </c>
      <c r="D212" s="1" t="s">
        <v>283</v>
      </c>
      <c r="E212" t="str">
        <f>Feuil2!K32&amp;Feuil2!M32&amp;".jpg"</f>
        <v>https://img.pokemondb.net/artwork/large/natu.jpg</v>
      </c>
      <c r="F212" s="1" t="s">
        <v>2935</v>
      </c>
      <c r="G212">
        <v>40</v>
      </c>
      <c r="H212">
        <v>50</v>
      </c>
      <c r="I212">
        <v>45</v>
      </c>
      <c r="J212">
        <v>70</v>
      </c>
      <c r="K212">
        <v>45</v>
      </c>
      <c r="L212">
        <v>70</v>
      </c>
      <c r="M212" s="12" t="s">
        <v>80</v>
      </c>
      <c r="N212" s="13">
        <v>2</v>
      </c>
      <c r="O212" s="13">
        <v>265</v>
      </c>
      <c r="P212" s="12">
        <v>171</v>
      </c>
      <c r="Q212" s="13">
        <v>180</v>
      </c>
    </row>
    <row r="213" spans="1:17" ht="13" x14ac:dyDescent="0.15">
      <c r="A213" s="13">
        <v>178</v>
      </c>
      <c r="B213" t="s">
        <v>602</v>
      </c>
      <c r="C213" s="1" t="s">
        <v>35</v>
      </c>
      <c r="D213" s="1" t="s">
        <v>283</v>
      </c>
      <c r="E213" t="str">
        <f>Feuil2!K33&amp;Feuil2!M33&amp;".jpg"</f>
        <v>https://img.pokemondb.net/artwork/large/xatu.jpg</v>
      </c>
      <c r="F213" s="1" t="s">
        <v>2936</v>
      </c>
      <c r="G213">
        <v>65</v>
      </c>
      <c r="H213">
        <v>75</v>
      </c>
      <c r="I213">
        <v>70</v>
      </c>
      <c r="J213">
        <v>95</v>
      </c>
      <c r="K213">
        <v>70</v>
      </c>
      <c r="L213">
        <v>95</v>
      </c>
      <c r="M213" s="12" t="s">
        <v>80</v>
      </c>
      <c r="N213" s="13">
        <v>2</v>
      </c>
      <c r="O213" s="13">
        <v>265</v>
      </c>
      <c r="P213" s="12">
        <v>171</v>
      </c>
      <c r="Q213" s="13">
        <v>180</v>
      </c>
    </row>
    <row r="214" spans="1:17" ht="13" x14ac:dyDescent="0.15">
      <c r="A214" s="13">
        <v>179</v>
      </c>
      <c r="B214" t="s">
        <v>603</v>
      </c>
      <c r="C214" s="1" t="s">
        <v>123</v>
      </c>
      <c r="D214" s="1"/>
      <c r="E214" t="str">
        <f>Feuil2!K34&amp;Feuil2!M34&amp;".jpg"</f>
        <v>https://img.pokemondb.net/artwork/large/mareep.jpg</v>
      </c>
      <c r="F214" s="1" t="s">
        <v>2937</v>
      </c>
      <c r="G214">
        <v>55</v>
      </c>
      <c r="H214">
        <v>40</v>
      </c>
      <c r="I214">
        <v>40</v>
      </c>
      <c r="J214">
        <v>65</v>
      </c>
      <c r="K214">
        <v>45</v>
      </c>
      <c r="L214">
        <v>35</v>
      </c>
      <c r="M214" s="12" t="s">
        <v>80</v>
      </c>
      <c r="N214" s="13">
        <v>2</v>
      </c>
      <c r="O214" s="13">
        <v>260</v>
      </c>
      <c r="Q214" s="13">
        <v>214</v>
      </c>
    </row>
    <row r="215" spans="1:17" ht="13" x14ac:dyDescent="0.15">
      <c r="A215" s="13">
        <v>180</v>
      </c>
      <c r="B215" t="s">
        <v>604</v>
      </c>
      <c r="C215" s="1" t="s">
        <v>123</v>
      </c>
      <c r="D215" s="1"/>
      <c r="E215" t="str">
        <f>Feuil2!K35&amp;Feuil2!M35&amp;".jpg"</f>
        <v>https://img.pokemondb.net/artwork/large/flaaffy.jpg</v>
      </c>
      <c r="F215" s="1" t="s">
        <v>2938</v>
      </c>
      <c r="G215">
        <v>70</v>
      </c>
      <c r="H215">
        <v>55</v>
      </c>
      <c r="I215">
        <v>55</v>
      </c>
      <c r="J215">
        <v>80</v>
      </c>
      <c r="K215">
        <v>60</v>
      </c>
      <c r="L215">
        <v>45</v>
      </c>
      <c r="M215" s="12" t="s">
        <v>80</v>
      </c>
      <c r="N215" s="13">
        <v>2</v>
      </c>
      <c r="O215" s="13">
        <v>260</v>
      </c>
      <c r="Q215" s="13">
        <v>214</v>
      </c>
    </row>
    <row r="216" spans="1:17" ht="13" x14ac:dyDescent="0.15">
      <c r="A216" s="13">
        <v>181</v>
      </c>
      <c r="B216" s="12" t="s">
        <v>605</v>
      </c>
      <c r="C216" s="1" t="s">
        <v>123</v>
      </c>
      <c r="D216" s="1"/>
      <c r="E216" t="str">
        <f>Feuil2!K36&amp;Feuil2!M36&amp;".jpg"</f>
        <v>https://img.pokemondb.net/artwork/large/ampharos.jpg</v>
      </c>
      <c r="F216" s="1" t="s">
        <v>2939</v>
      </c>
      <c r="G216">
        <v>90</v>
      </c>
      <c r="H216">
        <v>75</v>
      </c>
      <c r="I216">
        <v>85</v>
      </c>
      <c r="J216">
        <v>115</v>
      </c>
      <c r="K216">
        <v>90</v>
      </c>
      <c r="L216">
        <v>55</v>
      </c>
      <c r="M216" s="12" t="s">
        <v>80</v>
      </c>
      <c r="N216" s="13">
        <v>2</v>
      </c>
      <c r="O216" s="13">
        <v>260</v>
      </c>
      <c r="Q216" s="13">
        <v>214</v>
      </c>
    </row>
    <row r="217" spans="1:17" ht="13" x14ac:dyDescent="0.15">
      <c r="A217" s="13">
        <v>182</v>
      </c>
      <c r="B217" t="s">
        <v>606</v>
      </c>
      <c r="C217" s="1" t="s">
        <v>5</v>
      </c>
      <c r="D217" s="1"/>
      <c r="E217" t="str">
        <f>Feuil2!K37&amp;Feuil2!M37&amp;".jpg"</f>
        <v>https://img.pokemondb.net/artwork/large/bellossom.jpg</v>
      </c>
      <c r="F217" s="1" t="s">
        <v>2940</v>
      </c>
      <c r="G217">
        <v>75</v>
      </c>
      <c r="H217">
        <v>80</v>
      </c>
      <c r="I217">
        <v>95</v>
      </c>
      <c r="J217">
        <v>90</v>
      </c>
      <c r="K217">
        <v>100</v>
      </c>
      <c r="L217">
        <v>50</v>
      </c>
      <c r="M217" s="12" t="s">
        <v>80</v>
      </c>
      <c r="N217" s="13">
        <v>2</v>
      </c>
      <c r="O217" s="13">
        <v>56</v>
      </c>
      <c r="Q217" s="13">
        <v>60</v>
      </c>
    </row>
    <row r="218" spans="1:17" ht="13" x14ac:dyDescent="0.15">
      <c r="A218" s="13">
        <v>183</v>
      </c>
      <c r="B218" t="s">
        <v>607</v>
      </c>
      <c r="C218" s="1" t="s">
        <v>39</v>
      </c>
      <c r="D218" s="1" t="s">
        <v>161</v>
      </c>
      <c r="E218" t="str">
        <f>Feuil2!K38&amp;Feuil2!M38&amp;".jpg"</f>
        <v>https://img.pokemondb.net/artwork/large/marill.jpg</v>
      </c>
      <c r="F218" s="1" t="s">
        <v>2941</v>
      </c>
      <c r="G218">
        <v>70</v>
      </c>
      <c r="H218">
        <v>20</v>
      </c>
      <c r="I218">
        <v>50</v>
      </c>
      <c r="J218">
        <v>20</v>
      </c>
      <c r="K218">
        <v>50</v>
      </c>
      <c r="L218">
        <v>40</v>
      </c>
      <c r="M218" s="12" t="s">
        <v>80</v>
      </c>
      <c r="N218" s="13">
        <v>2</v>
      </c>
      <c r="O218" s="13">
        <v>157</v>
      </c>
      <c r="P218" s="12">
        <v>63</v>
      </c>
      <c r="Q218" s="13">
        <v>141</v>
      </c>
    </row>
    <row r="219" spans="1:17" ht="13" x14ac:dyDescent="0.15">
      <c r="A219" s="13">
        <v>184</v>
      </c>
      <c r="B219" t="s">
        <v>608</v>
      </c>
      <c r="C219" s="1" t="s">
        <v>39</v>
      </c>
      <c r="D219" s="1" t="s">
        <v>161</v>
      </c>
      <c r="E219" t="str">
        <f>Feuil2!K39&amp;Feuil2!M39&amp;".jpg"</f>
        <v>https://img.pokemondb.net/artwork/large/azumarill.jpg</v>
      </c>
      <c r="F219" s="1" t="s">
        <v>2942</v>
      </c>
      <c r="G219">
        <v>100</v>
      </c>
      <c r="H219">
        <v>50</v>
      </c>
      <c r="I219">
        <v>80</v>
      </c>
      <c r="J219">
        <v>60</v>
      </c>
      <c r="K219">
        <v>80</v>
      </c>
      <c r="L219">
        <v>50</v>
      </c>
      <c r="M219" s="12" t="s">
        <v>80</v>
      </c>
      <c r="N219" s="13">
        <v>2</v>
      </c>
      <c r="O219" s="13">
        <v>157</v>
      </c>
      <c r="P219" s="12">
        <v>63</v>
      </c>
      <c r="Q219" s="13">
        <v>141</v>
      </c>
    </row>
    <row r="220" spans="1:17" ht="13" x14ac:dyDescent="0.15">
      <c r="A220" s="13">
        <v>185</v>
      </c>
      <c r="B220" t="s">
        <v>609</v>
      </c>
      <c r="C220" s="1" t="s">
        <v>335</v>
      </c>
      <c r="D220" s="1"/>
      <c r="E220" t="str">
        <f>Feuil2!K40&amp;Feuil2!M40&amp;".jpg"</f>
        <v>https://img.pokemondb.net/artwork/large/sudowoodo.jpg</v>
      </c>
      <c r="F220" s="1" t="s">
        <v>2943</v>
      </c>
      <c r="G220">
        <v>70</v>
      </c>
      <c r="H220">
        <v>100</v>
      </c>
      <c r="I220">
        <v>115</v>
      </c>
      <c r="J220">
        <v>30</v>
      </c>
      <c r="K220">
        <v>65</v>
      </c>
      <c r="L220">
        <v>30</v>
      </c>
      <c r="M220" s="12" t="s">
        <v>80</v>
      </c>
      <c r="N220" s="13">
        <v>2</v>
      </c>
      <c r="O220" s="13">
        <v>117</v>
      </c>
      <c r="P220" s="13">
        <v>276</v>
      </c>
      <c r="Q220" s="13">
        <v>209</v>
      </c>
    </row>
    <row r="221" spans="1:17" ht="13" x14ac:dyDescent="0.15">
      <c r="A221" s="13">
        <v>186</v>
      </c>
      <c r="B221" t="s">
        <v>610</v>
      </c>
      <c r="C221" s="1" t="s">
        <v>39</v>
      </c>
      <c r="D221" s="1"/>
      <c r="E221" t="str">
        <f>Feuil2!K41&amp;Feuil2!M41&amp;".jpg"</f>
        <v>https://img.pokemondb.net/artwork/large/politoed.jpg</v>
      </c>
      <c r="F221" s="1" t="s">
        <v>2944</v>
      </c>
      <c r="G221">
        <v>90</v>
      </c>
      <c r="H221">
        <v>75</v>
      </c>
      <c r="I221">
        <v>75</v>
      </c>
      <c r="J221">
        <v>90</v>
      </c>
      <c r="K221">
        <v>100</v>
      </c>
      <c r="L221">
        <v>70</v>
      </c>
      <c r="M221" s="12" t="s">
        <v>80</v>
      </c>
      <c r="N221" s="13">
        <v>2</v>
      </c>
      <c r="O221" s="13">
        <v>2</v>
      </c>
      <c r="P221" s="12">
        <v>182</v>
      </c>
      <c r="Q221" s="13">
        <v>76</v>
      </c>
    </row>
    <row r="222" spans="1:17" ht="13" x14ac:dyDescent="0.15">
      <c r="A222" s="13">
        <v>187</v>
      </c>
      <c r="B222" t="s">
        <v>611</v>
      </c>
      <c r="C222" s="1" t="s">
        <v>5</v>
      </c>
      <c r="D222" s="1" t="s">
        <v>35</v>
      </c>
      <c r="E222" t="str">
        <f>Feuil2!K42&amp;Feuil2!M42&amp;".jpg"</f>
        <v>https://img.pokemondb.net/artwork/large/hoppip.jpg</v>
      </c>
      <c r="F222" s="1" t="s">
        <v>2945</v>
      </c>
      <c r="G222">
        <v>35</v>
      </c>
      <c r="H222">
        <v>35</v>
      </c>
      <c r="I222">
        <v>40</v>
      </c>
      <c r="J222">
        <v>35</v>
      </c>
      <c r="K222">
        <v>55</v>
      </c>
      <c r="L222">
        <v>50</v>
      </c>
      <c r="M222" s="12" t="s">
        <v>80</v>
      </c>
      <c r="N222" s="13">
        <v>2</v>
      </c>
      <c r="O222" s="13">
        <v>56</v>
      </c>
      <c r="P222" s="13">
        <v>118</v>
      </c>
      <c r="Q222" s="13">
        <v>154</v>
      </c>
    </row>
    <row r="223" spans="1:17" ht="13" x14ac:dyDescent="0.15">
      <c r="A223" s="13">
        <v>188</v>
      </c>
      <c r="B223" t="s">
        <v>612</v>
      </c>
      <c r="C223" s="1" t="s">
        <v>5</v>
      </c>
      <c r="D223" s="1" t="s">
        <v>35</v>
      </c>
      <c r="E223" t="str">
        <f>Feuil2!K43&amp;Feuil2!M43&amp;".jpg"</f>
        <v>https://img.pokemondb.net/artwork/large/skiploom.jpg</v>
      </c>
      <c r="F223" s="1" t="s">
        <v>2946</v>
      </c>
      <c r="G223">
        <v>55</v>
      </c>
      <c r="H223">
        <v>45</v>
      </c>
      <c r="I223">
        <v>50</v>
      </c>
      <c r="J223">
        <v>45</v>
      </c>
      <c r="K223">
        <v>65</v>
      </c>
      <c r="L223">
        <v>80</v>
      </c>
      <c r="M223" s="12" t="s">
        <v>80</v>
      </c>
      <c r="N223" s="13">
        <v>2</v>
      </c>
      <c r="O223" s="13">
        <v>56</v>
      </c>
      <c r="P223" s="13">
        <v>118</v>
      </c>
      <c r="Q223" s="13">
        <v>154</v>
      </c>
    </row>
    <row r="224" spans="1:17" ht="13" x14ac:dyDescent="0.15">
      <c r="A224" s="13">
        <v>189</v>
      </c>
      <c r="B224" t="s">
        <v>613</v>
      </c>
      <c r="C224" s="1" t="s">
        <v>5</v>
      </c>
      <c r="D224" s="1" t="s">
        <v>35</v>
      </c>
      <c r="E224" t="str">
        <f>Feuil2!K44&amp;Feuil2!M44&amp;".jpg"</f>
        <v>https://img.pokemondb.net/artwork/large/jumpluff.jpg</v>
      </c>
      <c r="F224" s="1" t="s">
        <v>2947</v>
      </c>
      <c r="G224">
        <v>75</v>
      </c>
      <c r="H224">
        <v>55</v>
      </c>
      <c r="I224">
        <v>70</v>
      </c>
      <c r="J224">
        <v>55</v>
      </c>
      <c r="K224">
        <v>95</v>
      </c>
      <c r="L224">
        <v>110</v>
      </c>
      <c r="M224" s="12" t="s">
        <v>80</v>
      </c>
      <c r="N224" s="13">
        <v>2</v>
      </c>
      <c r="O224" s="13">
        <v>56</v>
      </c>
      <c r="P224" s="13">
        <v>118</v>
      </c>
      <c r="Q224" s="13">
        <v>154</v>
      </c>
    </row>
    <row r="225" spans="1:17" ht="13" x14ac:dyDescent="0.15">
      <c r="A225" s="13">
        <v>190</v>
      </c>
      <c r="B225" t="s">
        <v>614</v>
      </c>
      <c r="C225" s="1" t="s">
        <v>80</v>
      </c>
      <c r="D225" s="1"/>
      <c r="E225" t="str">
        <f>Feuil2!K45&amp;Feuil2!M45&amp;".jpg"</f>
        <v>https://img.pokemondb.net/artwork/large/aipom.jpg</v>
      </c>
      <c r="F225" s="1" t="s">
        <v>2948</v>
      </c>
      <c r="G225">
        <v>55</v>
      </c>
      <c r="H225">
        <v>70</v>
      </c>
      <c r="I225">
        <v>55</v>
      </c>
      <c r="J225">
        <v>40</v>
      </c>
      <c r="K225">
        <v>55</v>
      </c>
      <c r="L225">
        <v>85</v>
      </c>
      <c r="M225" s="12" t="s">
        <v>80</v>
      </c>
      <c r="N225" s="13">
        <v>2</v>
      </c>
      <c r="O225" s="13">
        <v>128</v>
      </c>
      <c r="P225" s="13">
        <v>235</v>
      </c>
      <c r="Q225" s="13">
        <v>187</v>
      </c>
    </row>
    <row r="226" spans="1:17" ht="13" x14ac:dyDescent="0.15">
      <c r="A226" s="13">
        <v>191</v>
      </c>
      <c r="B226" t="s">
        <v>615</v>
      </c>
      <c r="C226" s="1" t="s">
        <v>5</v>
      </c>
      <c r="D226" s="1"/>
      <c r="E226" t="str">
        <f>Feuil2!K46&amp;Feuil2!M46&amp;".jpg"</f>
        <v>https://img.pokemondb.net/artwork/large/sunkern.jpg</v>
      </c>
      <c r="F226" s="1" t="s">
        <v>2949</v>
      </c>
      <c r="G226">
        <v>30</v>
      </c>
      <c r="H226">
        <v>30</v>
      </c>
      <c r="I226">
        <v>30</v>
      </c>
      <c r="J226">
        <v>30</v>
      </c>
      <c r="K226">
        <v>30</v>
      </c>
      <c r="L226">
        <v>30</v>
      </c>
      <c r="M226" s="12" t="s">
        <v>80</v>
      </c>
      <c r="N226" s="13">
        <v>2</v>
      </c>
      <c r="O226" s="13">
        <v>56</v>
      </c>
      <c r="P226" s="13">
        <v>125</v>
      </c>
      <c r="Q226" s="13">
        <v>171</v>
      </c>
    </row>
    <row r="227" spans="1:17" ht="13" x14ac:dyDescent="0.15">
      <c r="A227" s="13">
        <v>192</v>
      </c>
      <c r="B227" t="s">
        <v>616</v>
      </c>
      <c r="C227" s="1" t="s">
        <v>5</v>
      </c>
      <c r="D227" s="1"/>
      <c r="E227" t="str">
        <f>Feuil2!K47&amp;Feuil2!M47&amp;".jpg"</f>
        <v>https://img.pokemondb.net/artwork/large/sunflora.jpg</v>
      </c>
      <c r="F227" s="1" t="s">
        <v>2950</v>
      </c>
      <c r="G227">
        <v>75</v>
      </c>
      <c r="H227">
        <v>75</v>
      </c>
      <c r="I227">
        <v>55</v>
      </c>
      <c r="J227">
        <v>105</v>
      </c>
      <c r="K227">
        <v>85</v>
      </c>
      <c r="L227">
        <v>30</v>
      </c>
      <c r="M227" s="12" t="s">
        <v>80</v>
      </c>
      <c r="N227" s="13">
        <v>2</v>
      </c>
      <c r="O227" s="13">
        <v>56</v>
      </c>
      <c r="P227" s="13">
        <v>125</v>
      </c>
      <c r="Q227" s="13">
        <v>171</v>
      </c>
    </row>
    <row r="228" spans="1:17" ht="13" x14ac:dyDescent="0.15">
      <c r="A228" s="13">
        <v>193</v>
      </c>
      <c r="B228" t="s">
        <v>617</v>
      </c>
      <c r="C228" s="1" t="s">
        <v>49</v>
      </c>
      <c r="D228" s="1" t="s">
        <v>35</v>
      </c>
      <c r="E228" t="str">
        <f>Feuil2!K48&amp;Feuil2!M48&amp;".jpg"</f>
        <v>https://img.pokemondb.net/artwork/large/yanma.jpg</v>
      </c>
      <c r="F228" s="1" t="s">
        <v>2951</v>
      </c>
      <c r="G228">
        <v>65</v>
      </c>
      <c r="H228">
        <v>65</v>
      </c>
      <c r="I228">
        <v>45</v>
      </c>
      <c r="J228">
        <v>75</v>
      </c>
      <c r="K228">
        <v>45</v>
      </c>
      <c r="L228">
        <v>95</v>
      </c>
      <c r="M228" s="12" t="s">
        <v>80</v>
      </c>
      <c r="N228" s="13">
        <v>2</v>
      </c>
      <c r="O228" s="13">
        <v>287</v>
      </c>
      <c r="P228" s="13">
        <v>194</v>
      </c>
      <c r="Q228" s="13">
        <v>126</v>
      </c>
    </row>
    <row r="229" spans="1:17" ht="13" x14ac:dyDescent="0.15">
      <c r="A229" s="13">
        <v>194</v>
      </c>
      <c r="B229" s="12" t="s">
        <v>618</v>
      </c>
      <c r="C229" s="1" t="s">
        <v>39</v>
      </c>
      <c r="D229" s="1" t="s">
        <v>130</v>
      </c>
      <c r="E229" t="str">
        <f>Feuil2!K49&amp;Feuil2!M49&amp;".jpg"</f>
        <v>https://img.pokemondb.net/artwork/large/wooper.jpg</v>
      </c>
      <c r="F229" s="1" t="s">
        <v>2952</v>
      </c>
      <c r="G229">
        <v>55</v>
      </c>
      <c r="H229">
        <v>45</v>
      </c>
      <c r="I229">
        <v>45</v>
      </c>
      <c r="J229">
        <v>25</v>
      </c>
      <c r="K229">
        <v>25</v>
      </c>
      <c r="L229">
        <v>15</v>
      </c>
      <c r="M229" s="12" t="s">
        <v>80</v>
      </c>
      <c r="N229" s="13">
        <v>2</v>
      </c>
      <c r="O229" s="13">
        <v>2</v>
      </c>
      <c r="P229" s="13">
        <v>182</v>
      </c>
      <c r="Q229" s="13">
        <v>153</v>
      </c>
    </row>
    <row r="230" spans="1:17" ht="13" x14ac:dyDescent="0.15">
      <c r="A230" s="13">
        <v>195</v>
      </c>
      <c r="B230" t="s">
        <v>619</v>
      </c>
      <c r="C230" s="1" t="s">
        <v>39</v>
      </c>
      <c r="D230" s="1" t="s">
        <v>130</v>
      </c>
      <c r="E230" t="str">
        <f>Feuil2!K50&amp;Feuil2!M50&amp;".jpg"</f>
        <v>https://img.pokemondb.net/artwork/large/quagsire.jpg</v>
      </c>
      <c r="F230" s="1" t="s">
        <v>2953</v>
      </c>
      <c r="G230">
        <v>95</v>
      </c>
      <c r="H230">
        <v>85</v>
      </c>
      <c r="I230">
        <v>85</v>
      </c>
      <c r="J230">
        <v>65</v>
      </c>
      <c r="K230">
        <v>65</v>
      </c>
      <c r="L230">
        <v>35</v>
      </c>
      <c r="M230" s="12" t="s">
        <v>80</v>
      </c>
      <c r="N230" s="13">
        <v>2</v>
      </c>
      <c r="O230" s="13">
        <v>2</v>
      </c>
      <c r="P230" s="13">
        <v>182</v>
      </c>
      <c r="Q230" s="13">
        <v>153</v>
      </c>
    </row>
    <row r="231" spans="1:17" ht="13" x14ac:dyDescent="0.15">
      <c r="A231" s="13">
        <v>196</v>
      </c>
      <c r="B231" t="s">
        <v>620</v>
      </c>
      <c r="C231" s="1" t="s">
        <v>283</v>
      </c>
      <c r="D231" s="1"/>
      <c r="E231" t="str">
        <f>Feuil2!K51&amp;Feuil2!M51&amp;".jpg"</f>
        <v>https://img.pokemondb.net/artwork/large/espeon.jpg</v>
      </c>
      <c r="F231" s="1" t="s">
        <v>2955</v>
      </c>
      <c r="G231">
        <v>65</v>
      </c>
      <c r="H231">
        <v>65</v>
      </c>
      <c r="I231">
        <v>60</v>
      </c>
      <c r="J231">
        <v>130</v>
      </c>
      <c r="K231">
        <v>95</v>
      </c>
      <c r="L231">
        <v>110</v>
      </c>
      <c r="M231" s="12" t="s">
        <v>80</v>
      </c>
      <c r="N231" s="13">
        <v>2</v>
      </c>
      <c r="O231" s="13">
        <v>265</v>
      </c>
      <c r="Q231" s="13">
        <v>180</v>
      </c>
    </row>
    <row r="232" spans="1:17" ht="13" x14ac:dyDescent="0.15">
      <c r="A232" s="13">
        <v>197</v>
      </c>
      <c r="B232" t="s">
        <v>621</v>
      </c>
      <c r="C232" t="s">
        <v>1987</v>
      </c>
      <c r="D232" s="1"/>
      <c r="E232" t="str">
        <f>Feuil2!K52&amp;Feuil2!M52&amp;".jpg"</f>
        <v>https://img.pokemondb.net/artwork/large/umbreon.jpg</v>
      </c>
      <c r="F232" s="1" t="s">
        <v>2954</v>
      </c>
      <c r="G232">
        <v>95</v>
      </c>
      <c r="H232">
        <v>65</v>
      </c>
      <c r="I232">
        <v>110</v>
      </c>
      <c r="J232">
        <v>60</v>
      </c>
      <c r="K232">
        <v>130</v>
      </c>
      <c r="L232">
        <v>65</v>
      </c>
      <c r="M232" s="12" t="s">
        <v>80</v>
      </c>
      <c r="N232" s="13">
        <v>2</v>
      </c>
      <c r="O232" s="13">
        <v>265</v>
      </c>
      <c r="Q232" s="13">
        <v>26</v>
      </c>
    </row>
    <row r="233" spans="1:17" ht="13" x14ac:dyDescent="0.15">
      <c r="A233" s="13">
        <v>198</v>
      </c>
      <c r="B233" t="s">
        <v>622</v>
      </c>
      <c r="C233" t="s">
        <v>1987</v>
      </c>
      <c r="D233" t="s">
        <v>35</v>
      </c>
      <c r="E233" t="str">
        <f>Feuil2!K53&amp;Feuil2!M53&amp;".jpg"</f>
        <v>https://img.pokemondb.net/artwork/large/murkrow.jpg</v>
      </c>
      <c r="F233" s="1" t="s">
        <v>2956</v>
      </c>
      <c r="G233">
        <v>60</v>
      </c>
      <c r="H233">
        <v>85</v>
      </c>
      <c r="I233">
        <v>42</v>
      </c>
      <c r="J233">
        <v>85</v>
      </c>
      <c r="K233">
        <v>42</v>
      </c>
      <c r="L233">
        <v>91</v>
      </c>
      <c r="M233" s="12" t="s">
        <v>80</v>
      </c>
      <c r="N233" s="13">
        <v>2</v>
      </c>
      <c r="O233" s="13">
        <v>155</v>
      </c>
      <c r="P233" s="13">
        <v>51</v>
      </c>
      <c r="Q233" s="13">
        <v>116</v>
      </c>
    </row>
    <row r="234" spans="1:17" ht="13" x14ac:dyDescent="0.15">
      <c r="A234" s="13">
        <v>199</v>
      </c>
      <c r="B234" s="12" t="s">
        <v>623</v>
      </c>
      <c r="C234" t="s">
        <v>39</v>
      </c>
      <c r="D234" t="s">
        <v>283</v>
      </c>
      <c r="E234" t="str">
        <f>Feuil2!K54&amp;Feuil2!M54&amp;".jpg"</f>
        <v>https://img.pokemondb.net/artwork/large/slowking.jpg</v>
      </c>
      <c r="F234" s="13" t="s">
        <v>2957</v>
      </c>
      <c r="G234">
        <v>95</v>
      </c>
      <c r="H234">
        <v>75</v>
      </c>
      <c r="I234">
        <v>80</v>
      </c>
      <c r="J234">
        <v>100</v>
      </c>
      <c r="K234">
        <v>110</v>
      </c>
      <c r="L234">
        <v>30</v>
      </c>
      <c r="M234" s="12" t="s">
        <v>80</v>
      </c>
      <c r="N234" s="13">
        <v>2</v>
      </c>
      <c r="O234" s="13">
        <v>35</v>
      </c>
      <c r="P234" s="13">
        <v>272</v>
      </c>
      <c r="Q234" s="13">
        <v>241</v>
      </c>
    </row>
    <row r="235" spans="1:17" ht="13" x14ac:dyDescent="0.15">
      <c r="A235" s="13">
        <v>199</v>
      </c>
      <c r="B235" s="12" t="s">
        <v>623</v>
      </c>
      <c r="C235" s="12" t="s">
        <v>9</v>
      </c>
      <c r="D235" s="13" t="s">
        <v>283</v>
      </c>
      <c r="E235" t="s">
        <v>2343</v>
      </c>
      <c r="F235" s="13" t="s">
        <v>2958</v>
      </c>
      <c r="G235">
        <v>95</v>
      </c>
      <c r="H235">
        <v>65</v>
      </c>
      <c r="I235">
        <v>80</v>
      </c>
      <c r="J235">
        <v>110</v>
      </c>
      <c r="K235">
        <v>110</v>
      </c>
      <c r="L235">
        <v>30</v>
      </c>
      <c r="M235" s="12" t="s">
        <v>2309</v>
      </c>
      <c r="N235" s="13">
        <v>2</v>
      </c>
      <c r="O235" s="13">
        <v>45</v>
      </c>
      <c r="P235" s="13">
        <v>272</v>
      </c>
      <c r="Q235" s="13">
        <v>241</v>
      </c>
    </row>
    <row r="236" spans="1:17" ht="13" x14ac:dyDescent="0.15">
      <c r="A236" s="13">
        <v>200</v>
      </c>
      <c r="B236" t="s">
        <v>624</v>
      </c>
      <c r="C236" t="s">
        <v>424</v>
      </c>
      <c r="D236" s="1"/>
      <c r="E236" t="str">
        <f>Feuil2!K55&amp;Feuil2!M55&amp;".jpg"</f>
        <v>https://img.pokemondb.net/artwork/large/misdreavus.jpg</v>
      </c>
      <c r="F236" s="1" t="s">
        <v>2959</v>
      </c>
      <c r="G236">
        <v>60</v>
      </c>
      <c r="H236">
        <v>60</v>
      </c>
      <c r="I236">
        <v>60</v>
      </c>
      <c r="J236">
        <v>85</v>
      </c>
      <c r="K236">
        <v>85</v>
      </c>
      <c r="L236">
        <v>85</v>
      </c>
      <c r="M236" s="12" t="s">
        <v>80</v>
      </c>
      <c r="N236" s="13">
        <v>2</v>
      </c>
      <c r="O236" s="13">
        <v>162</v>
      </c>
    </row>
    <row r="237" spans="1:17" ht="13" x14ac:dyDescent="0.15">
      <c r="A237" s="13">
        <v>201</v>
      </c>
      <c r="B237" t="s">
        <v>625</v>
      </c>
      <c r="C237" t="s">
        <v>283</v>
      </c>
      <c r="D237" s="1"/>
      <c r="E237" t="str">
        <f>Feuil2!K56&amp;Feuil2!M56&amp;".jpg"</f>
        <v>https://img.pokemondb.net/artwork/large/unown.jpg</v>
      </c>
      <c r="F237" s="1" t="s">
        <v>2960</v>
      </c>
      <c r="G237">
        <v>48</v>
      </c>
      <c r="H237">
        <v>72</v>
      </c>
      <c r="I237">
        <v>48</v>
      </c>
      <c r="J237">
        <v>72</v>
      </c>
      <c r="K237">
        <v>48</v>
      </c>
      <c r="L237">
        <v>48</v>
      </c>
      <c r="M237" s="12" t="s">
        <v>80</v>
      </c>
      <c r="N237" s="13">
        <v>2</v>
      </c>
      <c r="O237" s="13">
        <v>162</v>
      </c>
    </row>
    <row r="238" spans="1:17" ht="13" x14ac:dyDescent="0.15">
      <c r="A238" s="13">
        <v>202</v>
      </c>
      <c r="B238" t="s">
        <v>626</v>
      </c>
      <c r="C238" t="s">
        <v>283</v>
      </c>
      <c r="D238" s="1"/>
      <c r="E238" t="str">
        <f>Feuil2!K57&amp;Feuil2!M57&amp;".jpg"</f>
        <v>https://img.pokemondb.net/artwork/large/wobbuffet.jpg</v>
      </c>
      <c r="F238" s="1" t="s">
        <v>2961</v>
      </c>
      <c r="G238">
        <v>190</v>
      </c>
      <c r="H238">
        <v>33</v>
      </c>
      <c r="I238">
        <v>58</v>
      </c>
      <c r="J238">
        <v>33</v>
      </c>
      <c r="K238">
        <v>58</v>
      </c>
      <c r="L238">
        <v>33</v>
      </c>
      <c r="M238" s="12" t="s">
        <v>80</v>
      </c>
      <c r="N238" s="13">
        <v>2</v>
      </c>
      <c r="O238" s="13">
        <v>170</v>
      </c>
      <c r="Q238" s="13">
        <v>270</v>
      </c>
    </row>
    <row r="239" spans="1:17" ht="13" x14ac:dyDescent="0.15">
      <c r="A239" s="13">
        <v>203</v>
      </c>
      <c r="B239" t="s">
        <v>627</v>
      </c>
      <c r="C239" t="s">
        <v>80</v>
      </c>
      <c r="D239" t="s">
        <v>283</v>
      </c>
      <c r="E239" t="str">
        <f>Feuil2!K58&amp;Feuil2!M58&amp;".jpg"</f>
        <v>https://img.pokemondb.net/artwork/large/girafarig.jpg</v>
      </c>
      <c r="F239" s="1" t="s">
        <v>2962</v>
      </c>
      <c r="G239">
        <v>70</v>
      </c>
      <c r="H239">
        <v>80</v>
      </c>
      <c r="I239">
        <v>65</v>
      </c>
      <c r="J239">
        <v>90</v>
      </c>
      <c r="K239">
        <v>65</v>
      </c>
      <c r="L239">
        <v>85</v>
      </c>
      <c r="M239" s="12" t="s">
        <v>80</v>
      </c>
      <c r="N239" s="13">
        <v>2</v>
      </c>
      <c r="O239" s="13">
        <v>26</v>
      </c>
      <c r="P239" s="12">
        <v>171</v>
      </c>
      <c r="Q239" s="13">
        <v>141</v>
      </c>
    </row>
    <row r="240" spans="1:17" ht="13" x14ac:dyDescent="0.15">
      <c r="A240" s="13">
        <v>204</v>
      </c>
      <c r="B240" t="s">
        <v>628</v>
      </c>
      <c r="C240" t="s">
        <v>49</v>
      </c>
      <c r="D240" s="1"/>
      <c r="E240" t="str">
        <f>Feuil2!K59&amp;Feuil2!M59&amp;".jpg"</f>
        <v>https://img.pokemondb.net/artwork/large/pineco.jpg</v>
      </c>
      <c r="F240" s="1" t="s">
        <v>2964</v>
      </c>
      <c r="G240">
        <v>50</v>
      </c>
      <c r="H240">
        <v>65</v>
      </c>
      <c r="I240">
        <v>90</v>
      </c>
      <c r="J240">
        <v>35</v>
      </c>
      <c r="K240">
        <v>35</v>
      </c>
      <c r="L240">
        <v>15</v>
      </c>
      <c r="M240" s="12" t="s">
        <v>80</v>
      </c>
      <c r="N240" s="13">
        <v>2</v>
      </c>
      <c r="O240" s="13">
        <v>117</v>
      </c>
      <c r="Q240" s="13">
        <v>106</v>
      </c>
    </row>
    <row r="241" spans="1:17" ht="13" x14ac:dyDescent="0.15">
      <c r="A241" s="13">
        <v>205</v>
      </c>
      <c r="B241" t="s">
        <v>629</v>
      </c>
      <c r="C241" t="s">
        <v>49</v>
      </c>
      <c r="D241" t="s">
        <v>372</v>
      </c>
      <c r="E241" t="str">
        <f>Feuil2!K60&amp;Feuil2!M60&amp;".jpg"</f>
        <v>https://img.pokemondb.net/artwork/large/forretress.jpg</v>
      </c>
      <c r="F241" s="1" t="s">
        <v>2963</v>
      </c>
      <c r="G241">
        <v>75</v>
      </c>
      <c r="H241">
        <v>90</v>
      </c>
      <c r="I241">
        <v>140</v>
      </c>
      <c r="J241">
        <v>60</v>
      </c>
      <c r="K241">
        <v>60</v>
      </c>
      <c r="L241">
        <v>40</v>
      </c>
      <c r="M241" s="12" t="s">
        <v>80</v>
      </c>
      <c r="N241" s="13">
        <v>2</v>
      </c>
      <c r="O241" s="13">
        <v>117</v>
      </c>
      <c r="Q241" s="13">
        <v>106</v>
      </c>
    </row>
    <row r="242" spans="1:17" ht="13" x14ac:dyDescent="0.15">
      <c r="A242" s="13">
        <v>206</v>
      </c>
      <c r="B242" t="s">
        <v>630</v>
      </c>
      <c r="C242" t="s">
        <v>80</v>
      </c>
      <c r="D242" s="1"/>
      <c r="E242" t="str">
        <f>Feuil2!K61&amp;Feuil2!M61&amp;".jpg"</f>
        <v>https://img.pokemondb.net/artwork/large/dunsparce.jpg</v>
      </c>
      <c r="F242" s="1" t="s">
        <v>2965</v>
      </c>
      <c r="G242">
        <v>100</v>
      </c>
      <c r="H242">
        <v>70</v>
      </c>
      <c r="I242">
        <v>70</v>
      </c>
      <c r="J242">
        <v>65</v>
      </c>
      <c r="K242">
        <v>65</v>
      </c>
      <c r="L242">
        <v>45</v>
      </c>
      <c r="M242" s="12" t="s">
        <v>80</v>
      </c>
      <c r="N242" s="13">
        <v>2</v>
      </c>
      <c r="O242" s="13">
        <v>252</v>
      </c>
      <c r="P242">
        <v>128</v>
      </c>
      <c r="Q242" s="13">
        <v>209</v>
      </c>
    </row>
    <row r="243" spans="1:17" ht="13" x14ac:dyDescent="0.15">
      <c r="A243" s="13">
        <v>207</v>
      </c>
      <c r="B243" t="s">
        <v>631</v>
      </c>
      <c r="C243" t="s">
        <v>130</v>
      </c>
      <c r="D243" t="s">
        <v>35</v>
      </c>
      <c r="E243" t="str">
        <f>Feuil2!K62&amp;Feuil2!M62&amp;".jpg"</f>
        <v>https://img.pokemondb.net/artwork/large/gligar.jpg</v>
      </c>
      <c r="F243" s="1" t="s">
        <v>2966</v>
      </c>
      <c r="G243">
        <v>65</v>
      </c>
      <c r="H243">
        <v>75</v>
      </c>
      <c r="I243">
        <v>105</v>
      </c>
      <c r="J243">
        <v>35</v>
      </c>
      <c r="K243">
        <v>65</v>
      </c>
      <c r="L243">
        <v>85</v>
      </c>
      <c r="M243" s="12" t="s">
        <v>80</v>
      </c>
      <c r="N243" s="13">
        <v>2</v>
      </c>
      <c r="O243" s="13">
        <v>294</v>
      </c>
      <c r="P243" s="12">
        <v>144</v>
      </c>
      <c r="Q243" s="13">
        <v>290</v>
      </c>
    </row>
    <row r="244" spans="1:17" ht="13" x14ac:dyDescent="0.15">
      <c r="A244" s="13">
        <v>208</v>
      </c>
      <c r="B244" s="12" t="s">
        <v>632</v>
      </c>
      <c r="C244" t="s">
        <v>372</v>
      </c>
      <c r="D244" t="s">
        <v>130</v>
      </c>
      <c r="E244" t="str">
        <f>Feuil2!K63&amp;Feuil2!M63&amp;".jpg"</f>
        <v>https://img.pokemondb.net/artwork/large/steelix.jpg</v>
      </c>
      <c r="F244" s="32" t="s">
        <v>2967</v>
      </c>
      <c r="G244">
        <v>75</v>
      </c>
      <c r="H244">
        <v>85</v>
      </c>
      <c r="I244">
        <v>200</v>
      </c>
      <c r="J244">
        <v>55</v>
      </c>
      <c r="K244">
        <v>65</v>
      </c>
      <c r="L244">
        <v>30</v>
      </c>
      <c r="M244" s="12" t="s">
        <v>80</v>
      </c>
      <c r="N244" s="13">
        <v>2</v>
      </c>
      <c r="O244" s="13">
        <v>276</v>
      </c>
      <c r="P244" s="13">
        <v>117</v>
      </c>
      <c r="Q244" s="13">
        <v>24</v>
      </c>
    </row>
    <row r="245" spans="1:17" ht="13" x14ac:dyDescent="0.15">
      <c r="A245" s="13">
        <v>209</v>
      </c>
      <c r="B245" t="s">
        <v>633</v>
      </c>
      <c r="C245" t="s">
        <v>161</v>
      </c>
      <c r="D245" s="1"/>
      <c r="E245" t="str">
        <f>Feuil2!K64&amp;Feuil2!M64&amp;".jpg"</f>
        <v>https://img.pokemondb.net/artwork/large/snubbull.jpg</v>
      </c>
      <c r="F245" s="32" t="s">
        <v>2968</v>
      </c>
      <c r="G245">
        <v>60</v>
      </c>
      <c r="H245">
        <v>80</v>
      </c>
      <c r="I245">
        <v>50</v>
      </c>
      <c r="J245">
        <v>40</v>
      </c>
      <c r="K245">
        <v>40</v>
      </c>
      <c r="L245">
        <v>30</v>
      </c>
      <c r="M245" s="12" t="s">
        <v>80</v>
      </c>
      <c r="N245" s="13">
        <v>2</v>
      </c>
      <c r="O245" s="13">
        <v>128</v>
      </c>
      <c r="P245" s="12">
        <v>156</v>
      </c>
      <c r="Q245" s="13">
        <v>290</v>
      </c>
    </row>
    <row r="246" spans="1:17" ht="13" x14ac:dyDescent="0.15">
      <c r="A246" s="13">
        <v>210</v>
      </c>
      <c r="B246" t="s">
        <v>634</v>
      </c>
      <c r="C246" t="s">
        <v>161</v>
      </c>
      <c r="D246" s="1"/>
      <c r="E246" t="str">
        <f>Feuil2!K65&amp;Feuil2!M65&amp;".jpg"</f>
        <v>https://img.pokemondb.net/artwork/large/granbull.jpg</v>
      </c>
      <c r="F246" s="32" t="s">
        <v>2969</v>
      </c>
      <c r="G246">
        <v>90</v>
      </c>
      <c r="H246">
        <v>120</v>
      </c>
      <c r="I246">
        <v>75</v>
      </c>
      <c r="J246">
        <v>60</v>
      </c>
      <c r="K246">
        <v>60</v>
      </c>
      <c r="L246">
        <v>45</v>
      </c>
      <c r="M246" s="12" t="s">
        <v>80</v>
      </c>
      <c r="N246" s="13">
        <v>2</v>
      </c>
      <c r="O246" s="13">
        <v>128</v>
      </c>
      <c r="P246" s="12">
        <v>156</v>
      </c>
      <c r="Q246" s="13">
        <v>290</v>
      </c>
    </row>
    <row r="247" spans="1:17" ht="13" x14ac:dyDescent="0.15">
      <c r="A247" s="13">
        <v>211</v>
      </c>
      <c r="B247" s="12" t="s">
        <v>635</v>
      </c>
      <c r="C247" t="s">
        <v>39</v>
      </c>
      <c r="D247" t="s">
        <v>9</v>
      </c>
      <c r="E247" t="str">
        <f>Feuil2!K66&amp;Feuil2!M66&amp;".jpg"</f>
        <v>https://img.pokemondb.net/artwork/large/qwilfish.jpg</v>
      </c>
      <c r="F247" s="32" t="s">
        <v>2970</v>
      </c>
      <c r="G247">
        <v>65</v>
      </c>
      <c r="H247">
        <v>95</v>
      </c>
      <c r="I247">
        <v>85</v>
      </c>
      <c r="J247">
        <v>55</v>
      </c>
      <c r="K247">
        <v>55</v>
      </c>
      <c r="L247">
        <v>85</v>
      </c>
      <c r="M247" s="12" t="s">
        <v>80</v>
      </c>
      <c r="N247" s="13">
        <v>2</v>
      </c>
      <c r="O247" s="13">
        <v>134</v>
      </c>
      <c r="P247" s="12">
        <v>217</v>
      </c>
      <c r="Q247" s="12">
        <v>156</v>
      </c>
    </row>
    <row r="248" spans="1:17" ht="13" x14ac:dyDescent="0.15">
      <c r="A248" s="13">
        <v>211</v>
      </c>
      <c r="B248" s="12" t="s">
        <v>635</v>
      </c>
      <c r="C248" s="12" t="s">
        <v>1987</v>
      </c>
      <c r="D248" s="12" t="s">
        <v>9</v>
      </c>
      <c r="E248" t="s">
        <v>2344</v>
      </c>
      <c r="F248" s="32" t="s">
        <v>2970</v>
      </c>
      <c r="G248">
        <v>65</v>
      </c>
      <c r="H248">
        <v>95</v>
      </c>
      <c r="I248">
        <v>85</v>
      </c>
      <c r="J248">
        <v>55</v>
      </c>
      <c r="K248">
        <v>55</v>
      </c>
      <c r="L248">
        <v>85</v>
      </c>
      <c r="M248" s="12" t="s">
        <v>2320</v>
      </c>
      <c r="N248" s="13">
        <v>2</v>
      </c>
      <c r="O248" s="13">
        <v>217</v>
      </c>
      <c r="P248" s="13">
        <v>134</v>
      </c>
      <c r="Q248" s="13">
        <v>156</v>
      </c>
    </row>
    <row r="249" spans="1:17" ht="13" x14ac:dyDescent="0.15">
      <c r="A249" s="13">
        <v>212</v>
      </c>
      <c r="B249" s="12" t="s">
        <v>636</v>
      </c>
      <c r="C249" t="s">
        <v>49</v>
      </c>
      <c r="D249" t="s">
        <v>372</v>
      </c>
      <c r="E249" t="str">
        <f>Feuil2!K67&amp;Feuil2!M67&amp;".jpg"</f>
        <v>https://img.pokemondb.net/artwork/large/scizor.jpg</v>
      </c>
      <c r="F249" s="32" t="s">
        <v>2971</v>
      </c>
      <c r="G249">
        <v>70</v>
      </c>
      <c r="H249">
        <v>130</v>
      </c>
      <c r="I249">
        <v>100</v>
      </c>
      <c r="J249">
        <v>55</v>
      </c>
      <c r="K249">
        <v>80</v>
      </c>
      <c r="L249">
        <v>65</v>
      </c>
      <c r="M249" s="12" t="s">
        <v>80</v>
      </c>
      <c r="N249" s="13">
        <v>2</v>
      </c>
      <c r="O249" s="13">
        <v>111</v>
      </c>
      <c r="P249" s="13">
        <v>268</v>
      </c>
      <c r="Q249" s="13">
        <v>163</v>
      </c>
    </row>
    <row r="250" spans="1:17" ht="13" x14ac:dyDescent="0.15">
      <c r="A250" s="13">
        <v>213</v>
      </c>
      <c r="B250" t="s">
        <v>637</v>
      </c>
      <c r="C250" t="s">
        <v>49</v>
      </c>
      <c r="D250" t="s">
        <v>335</v>
      </c>
      <c r="E250" t="str">
        <f>Feuil2!K68&amp;Feuil2!M68&amp;".jpg"</f>
        <v>https://img.pokemondb.net/artwork/large/shuckle.jpg</v>
      </c>
      <c r="F250" s="32" t="s">
        <v>2972</v>
      </c>
      <c r="G250">
        <v>20</v>
      </c>
      <c r="H250">
        <v>10</v>
      </c>
      <c r="I250">
        <v>230</v>
      </c>
      <c r="J250">
        <v>10</v>
      </c>
      <c r="K250">
        <v>230</v>
      </c>
      <c r="L250">
        <v>5</v>
      </c>
      <c r="M250" s="12" t="s">
        <v>80</v>
      </c>
      <c r="N250" s="13">
        <v>2</v>
      </c>
      <c r="O250" s="13">
        <v>117</v>
      </c>
      <c r="P250" s="12">
        <v>135</v>
      </c>
      <c r="Q250" s="13">
        <v>65</v>
      </c>
    </row>
    <row r="251" spans="1:17" ht="13" x14ac:dyDescent="0.15">
      <c r="A251" s="13">
        <v>214</v>
      </c>
      <c r="B251" s="12" t="s">
        <v>638</v>
      </c>
      <c r="C251" t="s">
        <v>49</v>
      </c>
      <c r="D251" t="s">
        <v>258</v>
      </c>
      <c r="E251" t="str">
        <f>Feuil2!K69&amp;Feuil2!M69&amp;".jpg"</f>
        <v>https://img.pokemondb.net/artwork/large/heracross.jpg</v>
      </c>
      <c r="F251" s="32" t="s">
        <v>2973</v>
      </c>
      <c r="G251">
        <v>80</v>
      </c>
      <c r="H251">
        <v>125</v>
      </c>
      <c r="I251">
        <v>75</v>
      </c>
      <c r="J251">
        <v>40</v>
      </c>
      <c r="K251">
        <v>95</v>
      </c>
      <c r="L251">
        <v>85</v>
      </c>
      <c r="M251" s="12" t="s">
        <v>80</v>
      </c>
      <c r="N251" s="13">
        <v>2</v>
      </c>
      <c r="O251" s="13">
        <v>77</v>
      </c>
      <c r="P251" s="12">
        <v>111</v>
      </c>
      <c r="Q251" s="13">
        <v>151</v>
      </c>
    </row>
    <row r="252" spans="1:17" ht="13" x14ac:dyDescent="0.15">
      <c r="A252" s="13">
        <v>215</v>
      </c>
      <c r="B252" s="12" t="s">
        <v>639</v>
      </c>
      <c r="C252" t="s">
        <v>1987</v>
      </c>
      <c r="D252" t="s">
        <v>405</v>
      </c>
      <c r="E252" t="str">
        <f>Feuil2!K70&amp;Feuil2!M70&amp;".jpg"</f>
        <v>https://img.pokemondb.net/artwork/large/sneasel.jpg</v>
      </c>
      <c r="F252" s="1" t="s">
        <v>2974</v>
      </c>
      <c r="G252">
        <v>55</v>
      </c>
      <c r="H252">
        <v>95</v>
      </c>
      <c r="I252">
        <v>55</v>
      </c>
      <c r="J252">
        <v>35</v>
      </c>
      <c r="K252">
        <v>75</v>
      </c>
      <c r="L252">
        <v>115</v>
      </c>
      <c r="M252" s="12" t="s">
        <v>80</v>
      </c>
      <c r="N252" s="13">
        <v>2</v>
      </c>
      <c r="O252" s="13">
        <v>26</v>
      </c>
      <c r="P252" s="12">
        <v>240</v>
      </c>
      <c r="Q252" s="13">
        <v>210</v>
      </c>
    </row>
    <row r="253" spans="1:17" ht="13" x14ac:dyDescent="0.15">
      <c r="A253" s="13">
        <v>215</v>
      </c>
      <c r="B253" s="12" t="s">
        <v>639</v>
      </c>
      <c r="C253" s="12" t="s">
        <v>9</v>
      </c>
      <c r="D253" s="12" t="s">
        <v>258</v>
      </c>
      <c r="E253" t="s">
        <v>2345</v>
      </c>
      <c r="F253" s="1" t="s">
        <v>2974</v>
      </c>
      <c r="G253">
        <v>55</v>
      </c>
      <c r="H253">
        <v>95</v>
      </c>
      <c r="I253">
        <v>55</v>
      </c>
      <c r="J253">
        <v>35</v>
      </c>
      <c r="K253">
        <v>75</v>
      </c>
      <c r="L253">
        <v>115</v>
      </c>
      <c r="M253" s="12" t="s">
        <v>2320</v>
      </c>
      <c r="N253" s="13">
        <v>2</v>
      </c>
      <c r="O253" s="12">
        <v>26</v>
      </c>
      <c r="P253" s="13">
        <v>240</v>
      </c>
      <c r="Q253">
        <v>210</v>
      </c>
    </row>
    <row r="254" spans="1:17" ht="13" x14ac:dyDescent="0.15">
      <c r="A254" s="13">
        <v>216</v>
      </c>
      <c r="B254" t="s">
        <v>640</v>
      </c>
      <c r="C254" t="s">
        <v>80</v>
      </c>
      <c r="D254" s="1"/>
      <c r="E254" t="str">
        <f>Feuil2!K71&amp;Feuil2!M71&amp;".jpg"</f>
        <v>https://img.pokemondb.net/artwork/large/teddiursa.jpg</v>
      </c>
      <c r="F254" s="32" t="s">
        <v>2975</v>
      </c>
      <c r="G254">
        <v>60</v>
      </c>
      <c r="H254">
        <v>80</v>
      </c>
      <c r="I254">
        <v>50</v>
      </c>
      <c r="J254">
        <v>50</v>
      </c>
      <c r="K254">
        <v>50</v>
      </c>
      <c r="L254">
        <v>40</v>
      </c>
      <c r="M254" s="12" t="s">
        <v>80</v>
      </c>
      <c r="N254" s="13">
        <v>2</v>
      </c>
      <c r="O254" s="13">
        <v>235</v>
      </c>
      <c r="P254" s="12">
        <v>212</v>
      </c>
      <c r="Q254" s="13">
        <v>54</v>
      </c>
    </row>
    <row r="255" spans="1:17" ht="13" x14ac:dyDescent="0.15">
      <c r="A255" s="13">
        <v>217</v>
      </c>
      <c r="B255" t="s">
        <v>641</v>
      </c>
      <c r="C255" t="s">
        <v>80</v>
      </c>
      <c r="D255" s="1"/>
      <c r="E255" t="str">
        <f>Feuil2!K72&amp;Feuil2!M72&amp;".jpg"</f>
        <v>https://img.pokemondb.net/artwork/large/ursaring.jpg</v>
      </c>
      <c r="F255" s="32" t="s">
        <v>2976</v>
      </c>
      <c r="G255">
        <v>90</v>
      </c>
      <c r="H255">
        <v>130</v>
      </c>
      <c r="I255">
        <v>75</v>
      </c>
      <c r="J255">
        <v>75</v>
      </c>
      <c r="K255">
        <v>75</v>
      </c>
      <c r="L255">
        <v>55</v>
      </c>
      <c r="M255" s="12" t="s">
        <v>80</v>
      </c>
      <c r="N255" s="13">
        <v>2</v>
      </c>
      <c r="O255" s="13">
        <v>77</v>
      </c>
      <c r="P255" s="12">
        <v>212</v>
      </c>
      <c r="Q255" s="13">
        <v>273</v>
      </c>
    </row>
    <row r="256" spans="1:17" ht="15.75" customHeight="1" x14ac:dyDescent="0.15">
      <c r="A256" s="13">
        <v>218</v>
      </c>
      <c r="B256" t="s">
        <v>642</v>
      </c>
      <c r="C256" t="s">
        <v>25</v>
      </c>
      <c r="E256" t="str">
        <f>Feuil2!K73&amp;Feuil2!M73&amp;".jpg"</f>
        <v>https://img.pokemondb.net/artwork/large/slugma.jpg</v>
      </c>
      <c r="F256" s="32" t="s">
        <v>2977</v>
      </c>
      <c r="G256">
        <v>40</v>
      </c>
      <c r="H256">
        <v>40</v>
      </c>
      <c r="I256">
        <v>40</v>
      </c>
      <c r="J256">
        <v>70</v>
      </c>
      <c r="K256">
        <v>40</v>
      </c>
      <c r="L256">
        <v>20</v>
      </c>
      <c r="M256" s="12" t="s">
        <v>80</v>
      </c>
      <c r="N256" s="13">
        <v>2</v>
      </c>
      <c r="O256" s="13">
        <v>20</v>
      </c>
      <c r="P256" s="12">
        <v>67</v>
      </c>
      <c r="Q256" s="13">
        <v>24</v>
      </c>
    </row>
    <row r="257" spans="1:17" ht="15.75" customHeight="1" x14ac:dyDescent="0.15">
      <c r="A257" s="13">
        <v>219</v>
      </c>
      <c r="B257" t="s">
        <v>643</v>
      </c>
      <c r="C257" t="s">
        <v>25</v>
      </c>
      <c r="D257" t="s">
        <v>335</v>
      </c>
      <c r="E257" t="str">
        <f>Feuil2!K74&amp;Feuil2!M74&amp;".jpg"</f>
        <v>https://img.pokemondb.net/artwork/large/magcargo.jpg</v>
      </c>
      <c r="F257" s="32" t="s">
        <v>2978</v>
      </c>
      <c r="G257">
        <v>60</v>
      </c>
      <c r="H257">
        <v>50</v>
      </c>
      <c r="I257">
        <v>120</v>
      </c>
      <c r="J257">
        <v>90</v>
      </c>
      <c r="K257">
        <v>80</v>
      </c>
      <c r="L257">
        <v>30</v>
      </c>
      <c r="M257" s="12" t="s">
        <v>80</v>
      </c>
      <c r="N257" s="13">
        <v>2</v>
      </c>
      <c r="O257" s="13">
        <v>20</v>
      </c>
      <c r="P257" s="12">
        <v>67</v>
      </c>
      <c r="Q257" s="13">
        <v>24</v>
      </c>
    </row>
    <row r="258" spans="1:17" ht="15.75" customHeight="1" x14ac:dyDescent="0.15">
      <c r="A258" s="13">
        <v>220</v>
      </c>
      <c r="B258" t="s">
        <v>644</v>
      </c>
      <c r="C258" t="s">
        <v>405</v>
      </c>
      <c r="D258" t="s">
        <v>130</v>
      </c>
      <c r="E258" t="str">
        <f>Feuil2!K75&amp;Feuil2!M75&amp;".jpg"</f>
        <v>https://img.pokemondb.net/artwork/large/swinub.jpg</v>
      </c>
      <c r="F258" s="32" t="s">
        <v>2979</v>
      </c>
      <c r="G258">
        <v>50</v>
      </c>
      <c r="H258">
        <v>50</v>
      </c>
      <c r="I258">
        <v>40</v>
      </c>
      <c r="J258">
        <v>30</v>
      </c>
      <c r="K258">
        <v>30</v>
      </c>
      <c r="L258">
        <v>50</v>
      </c>
      <c r="M258" s="12" t="s">
        <v>80</v>
      </c>
      <c r="N258" s="13">
        <v>2</v>
      </c>
      <c r="O258" s="13">
        <v>35</v>
      </c>
      <c r="P258" s="12">
        <v>243</v>
      </c>
      <c r="Q258" s="13">
        <v>157</v>
      </c>
    </row>
    <row r="259" spans="1:17" ht="15.75" customHeight="1" x14ac:dyDescent="0.15">
      <c r="A259" s="13">
        <v>221</v>
      </c>
      <c r="B259" t="s">
        <v>645</v>
      </c>
      <c r="C259" t="s">
        <v>405</v>
      </c>
      <c r="D259" t="s">
        <v>130</v>
      </c>
      <c r="E259" t="str">
        <f>Feuil2!K76&amp;Feuil2!M76&amp;".jpg"</f>
        <v>https://img.pokemondb.net/artwork/large/piloswine.jpg</v>
      </c>
      <c r="F259" s="32" t="s">
        <v>2980</v>
      </c>
      <c r="G259">
        <v>100</v>
      </c>
      <c r="H259">
        <v>100</v>
      </c>
      <c r="I259">
        <v>80</v>
      </c>
      <c r="J259">
        <v>60</v>
      </c>
      <c r="K259">
        <v>60</v>
      </c>
      <c r="L259">
        <v>50</v>
      </c>
      <c r="M259" s="12" t="s">
        <v>80</v>
      </c>
      <c r="N259" s="13">
        <v>2</v>
      </c>
      <c r="O259" s="13">
        <v>35</v>
      </c>
      <c r="P259" s="12">
        <v>243</v>
      </c>
      <c r="Q259" s="13">
        <v>157</v>
      </c>
    </row>
    <row r="260" spans="1:17" ht="15.75" customHeight="1" x14ac:dyDescent="0.15">
      <c r="A260" s="13">
        <v>222</v>
      </c>
      <c r="B260" s="12" t="s">
        <v>646</v>
      </c>
      <c r="C260" t="s">
        <v>39</v>
      </c>
      <c r="D260" t="s">
        <v>335</v>
      </c>
      <c r="E260" t="str">
        <f>Feuil2!K77&amp;Feuil2!M77&amp;".jpg"</f>
        <v>https://img.pokemondb.net/artwork/large/corsola.jpg</v>
      </c>
      <c r="F260" s="32" t="s">
        <v>2981</v>
      </c>
      <c r="G260">
        <v>65</v>
      </c>
      <c r="H260">
        <v>55</v>
      </c>
      <c r="I260">
        <v>95</v>
      </c>
      <c r="J260">
        <v>65</v>
      </c>
      <c r="K260">
        <v>95</v>
      </c>
      <c r="L260">
        <v>35</v>
      </c>
      <c r="M260" s="12" t="s">
        <v>80</v>
      </c>
      <c r="N260" s="13">
        <v>2</v>
      </c>
      <c r="O260" s="13">
        <v>8</v>
      </c>
      <c r="P260" s="12">
        <v>174</v>
      </c>
      <c r="Q260" s="13">
        <v>241</v>
      </c>
    </row>
    <row r="261" spans="1:17" ht="15.75" customHeight="1" x14ac:dyDescent="0.15">
      <c r="A261" s="13">
        <v>222</v>
      </c>
      <c r="B261" s="12" t="s">
        <v>646</v>
      </c>
      <c r="C261" s="12" t="s">
        <v>424</v>
      </c>
      <c r="E261" t="s">
        <v>2346</v>
      </c>
      <c r="F261" s="32" t="s">
        <v>2981</v>
      </c>
      <c r="G261">
        <v>60</v>
      </c>
      <c r="H261">
        <v>55</v>
      </c>
      <c r="I261">
        <v>100</v>
      </c>
      <c r="J261">
        <v>65</v>
      </c>
      <c r="K261">
        <v>100</v>
      </c>
      <c r="L261">
        <v>30</v>
      </c>
      <c r="M261" s="12" t="s">
        <v>2309</v>
      </c>
      <c r="N261" s="13">
        <v>2</v>
      </c>
      <c r="O261" s="13">
        <v>24</v>
      </c>
      <c r="Q261" s="13">
        <v>72</v>
      </c>
    </row>
    <row r="262" spans="1:17" ht="15.75" customHeight="1" x14ac:dyDescent="0.15">
      <c r="A262" s="13">
        <v>223</v>
      </c>
      <c r="B262" t="s">
        <v>647</v>
      </c>
      <c r="C262" t="s">
        <v>39</v>
      </c>
      <c r="E262" t="str">
        <f>Feuil2!K78&amp;Feuil2!M78&amp;".jpg"</f>
        <v>https://img.pokemondb.net/artwork/large/remoraid.jpg</v>
      </c>
      <c r="F262" s="32" t="s">
        <v>2982</v>
      </c>
      <c r="G262">
        <v>35</v>
      </c>
      <c r="H262">
        <v>65</v>
      </c>
      <c r="I262">
        <v>35</v>
      </c>
      <c r="J262">
        <v>65</v>
      </c>
      <c r="K262">
        <v>35</v>
      </c>
      <c r="L262">
        <v>65</v>
      </c>
      <c r="M262" s="12" t="s">
        <v>80</v>
      </c>
      <c r="N262" s="13">
        <v>2</v>
      </c>
      <c r="O262" s="13">
        <v>8</v>
      </c>
      <c r="P262" s="13">
        <v>254</v>
      </c>
      <c r="Q262" s="13">
        <v>166</v>
      </c>
    </row>
    <row r="263" spans="1:17" ht="15.75" customHeight="1" x14ac:dyDescent="0.15">
      <c r="A263" s="13">
        <v>224</v>
      </c>
      <c r="B263" t="s">
        <v>648</v>
      </c>
      <c r="C263" t="s">
        <v>39</v>
      </c>
      <c r="E263" t="str">
        <f>Feuil2!K79&amp;Feuil2!M79&amp;".jpg"</f>
        <v>https://img.pokemondb.net/artwork/large/octillery.jpg</v>
      </c>
      <c r="F263" s="32" t="s">
        <v>2983</v>
      </c>
      <c r="G263">
        <v>75</v>
      </c>
      <c r="H263">
        <v>105</v>
      </c>
      <c r="I263">
        <v>75</v>
      </c>
      <c r="J263">
        <v>105</v>
      </c>
      <c r="K263">
        <v>75</v>
      </c>
      <c r="L263">
        <v>45</v>
      </c>
      <c r="M263" s="12" t="s">
        <v>80</v>
      </c>
      <c r="N263" s="13">
        <v>2</v>
      </c>
      <c r="O263" s="13">
        <v>8</v>
      </c>
      <c r="P263" s="13">
        <v>254</v>
      </c>
      <c r="Q263" s="13">
        <v>166</v>
      </c>
    </row>
    <row r="264" spans="1:17" ht="15.75" customHeight="1" x14ac:dyDescent="0.15">
      <c r="A264" s="13">
        <v>225</v>
      </c>
      <c r="B264" t="s">
        <v>649</v>
      </c>
      <c r="C264" t="s">
        <v>405</v>
      </c>
      <c r="D264" t="s">
        <v>35</v>
      </c>
      <c r="E264" t="str">
        <f>Feuil2!K80&amp;Feuil2!M80&amp;".jpg"</f>
        <v>https://img.pokemondb.net/artwork/large/delibird.jpg</v>
      </c>
      <c r="F264" s="32" t="s">
        <v>2984</v>
      </c>
      <c r="G264">
        <v>45</v>
      </c>
      <c r="H264">
        <v>55</v>
      </c>
      <c r="I264">
        <v>45</v>
      </c>
      <c r="J264">
        <v>65</v>
      </c>
      <c r="K264">
        <v>45</v>
      </c>
      <c r="L264">
        <v>75</v>
      </c>
      <c r="M264" s="12" t="s">
        <v>80</v>
      </c>
      <c r="N264" s="13">
        <v>2</v>
      </c>
      <c r="O264" s="13">
        <v>110</v>
      </c>
      <c r="P264" s="12">
        <v>8</v>
      </c>
      <c r="Q264" s="13">
        <v>155</v>
      </c>
    </row>
    <row r="265" spans="1:17" ht="15.75" customHeight="1" x14ac:dyDescent="0.15">
      <c r="A265" s="13">
        <v>226</v>
      </c>
      <c r="B265" t="s">
        <v>650</v>
      </c>
      <c r="C265" t="s">
        <v>39</v>
      </c>
      <c r="D265" t="s">
        <v>35</v>
      </c>
      <c r="E265" t="str">
        <f>Feuil2!K81&amp;Feuil2!M81&amp;".jpg"</f>
        <v>https://img.pokemondb.net/artwork/large/mantine.jpg</v>
      </c>
      <c r="F265" s="32" t="s">
        <v>2985</v>
      </c>
      <c r="G265">
        <v>85</v>
      </c>
      <c r="H265">
        <v>40</v>
      </c>
      <c r="I265">
        <v>70</v>
      </c>
      <c r="J265">
        <v>80</v>
      </c>
      <c r="K265">
        <v>140</v>
      </c>
      <c r="L265">
        <v>70</v>
      </c>
      <c r="M265" s="12" t="s">
        <v>80</v>
      </c>
      <c r="N265" s="13">
        <v>2</v>
      </c>
      <c r="O265" s="13">
        <v>134</v>
      </c>
      <c r="P265" s="12">
        <v>2</v>
      </c>
      <c r="Q265" s="13">
        <v>147</v>
      </c>
    </row>
    <row r="266" spans="1:17" ht="15.75" customHeight="1" x14ac:dyDescent="0.15">
      <c r="A266" s="13">
        <v>227</v>
      </c>
      <c r="B266" t="s">
        <v>651</v>
      </c>
      <c r="C266" t="s">
        <v>372</v>
      </c>
      <c r="D266" t="s">
        <v>35</v>
      </c>
      <c r="E266" t="str">
        <f>Feuil2!K82&amp;Feuil2!M82&amp;".jpg"</f>
        <v>https://img.pokemondb.net/artwork/large/skarmory.jpg</v>
      </c>
      <c r="F266" s="32" t="s">
        <v>2986</v>
      </c>
      <c r="G266">
        <v>65</v>
      </c>
      <c r="H266">
        <v>80</v>
      </c>
      <c r="I266">
        <v>140</v>
      </c>
      <c r="J266">
        <v>40</v>
      </c>
      <c r="K266">
        <v>70</v>
      </c>
      <c r="L266">
        <v>70</v>
      </c>
      <c r="M266" s="12" t="s">
        <v>80</v>
      </c>
      <c r="N266" s="13">
        <v>2</v>
      </c>
      <c r="O266" s="13">
        <v>117</v>
      </c>
      <c r="P266" s="12">
        <v>240</v>
      </c>
      <c r="Q266" s="13">
        <v>24</v>
      </c>
    </row>
    <row r="267" spans="1:17" ht="15.75" customHeight="1" x14ac:dyDescent="0.15">
      <c r="A267" s="13">
        <v>228</v>
      </c>
      <c r="B267" t="s">
        <v>652</v>
      </c>
      <c r="C267" t="s">
        <v>1987</v>
      </c>
      <c r="D267" s="12" t="s">
        <v>25</v>
      </c>
      <c r="E267" t="str">
        <f>Feuil2!K83&amp;Feuil2!M83&amp;".jpg"</f>
        <v>https://img.pokemondb.net/artwork/large/houndour.jpg</v>
      </c>
      <c r="F267" s="32" t="s">
        <v>2987</v>
      </c>
      <c r="G267">
        <v>45</v>
      </c>
      <c r="H267">
        <v>60</v>
      </c>
      <c r="I267">
        <v>30</v>
      </c>
      <c r="J267">
        <v>80</v>
      </c>
      <c r="K267">
        <v>50</v>
      </c>
      <c r="L267">
        <v>65</v>
      </c>
      <c r="M267" s="12" t="s">
        <v>80</v>
      </c>
      <c r="N267" s="13">
        <v>2</v>
      </c>
      <c r="O267" s="13">
        <v>281</v>
      </c>
      <c r="P267" s="12">
        <v>171</v>
      </c>
      <c r="Q267" s="13">
        <v>273</v>
      </c>
    </row>
    <row r="268" spans="1:17" ht="15.75" customHeight="1" x14ac:dyDescent="0.15">
      <c r="A268" s="13">
        <v>229</v>
      </c>
      <c r="B268" s="12" t="s">
        <v>653</v>
      </c>
      <c r="C268" t="s">
        <v>1987</v>
      </c>
      <c r="D268" s="12" t="s">
        <v>25</v>
      </c>
      <c r="E268" t="str">
        <f>Feuil2!K84&amp;Feuil2!M84&amp;".jpg"</f>
        <v>https://img.pokemondb.net/artwork/large/houndoom.jpg</v>
      </c>
      <c r="F268" s="32" t="s">
        <v>2988</v>
      </c>
      <c r="G268">
        <v>75</v>
      </c>
      <c r="H268">
        <v>90</v>
      </c>
      <c r="I268">
        <v>50</v>
      </c>
      <c r="J268">
        <v>110</v>
      </c>
      <c r="K268">
        <v>80</v>
      </c>
      <c r="L268">
        <v>95</v>
      </c>
      <c r="M268" s="12" t="s">
        <v>80</v>
      </c>
      <c r="N268" s="13">
        <v>2</v>
      </c>
      <c r="O268" s="13">
        <v>281</v>
      </c>
      <c r="P268" s="12">
        <v>171</v>
      </c>
      <c r="Q268" s="13">
        <v>273</v>
      </c>
    </row>
    <row r="269" spans="1:17" ht="15.75" customHeight="1" x14ac:dyDescent="0.15">
      <c r="A269" s="13">
        <v>230</v>
      </c>
      <c r="B269" t="s">
        <v>654</v>
      </c>
      <c r="C269" t="s">
        <v>39</v>
      </c>
      <c r="D269" t="s">
        <v>472</v>
      </c>
      <c r="E269" t="str">
        <f>Feuil2!K85&amp;Feuil2!M85&amp;".jpg"</f>
        <v>https://img.pokemondb.net/artwork/large/kingdra.jpg</v>
      </c>
      <c r="F269" s="32" t="s">
        <v>2989</v>
      </c>
      <c r="G269">
        <v>75</v>
      </c>
      <c r="H269">
        <v>95</v>
      </c>
      <c r="I269">
        <v>95</v>
      </c>
      <c r="J269">
        <v>95</v>
      </c>
      <c r="K269">
        <v>95</v>
      </c>
      <c r="L269">
        <v>85</v>
      </c>
      <c r="M269" s="12" t="s">
        <v>80</v>
      </c>
      <c r="N269" s="13">
        <v>2</v>
      </c>
      <c r="O269" s="13">
        <v>134</v>
      </c>
      <c r="P269" s="13">
        <v>254</v>
      </c>
      <c r="Q269" s="13">
        <v>182</v>
      </c>
    </row>
    <row r="270" spans="1:17" ht="15.75" customHeight="1" x14ac:dyDescent="0.15">
      <c r="A270" s="13">
        <v>231</v>
      </c>
      <c r="B270" t="s">
        <v>655</v>
      </c>
      <c r="C270" t="s">
        <v>130</v>
      </c>
      <c r="E270" t="str">
        <f>Feuil2!K86&amp;Feuil2!M86&amp;".jpg"</f>
        <v>https://img.pokemondb.net/artwork/large/phanpy.jpg</v>
      </c>
      <c r="F270" s="32" t="s">
        <v>2990</v>
      </c>
      <c r="G270">
        <v>90</v>
      </c>
      <c r="H270">
        <v>60</v>
      </c>
      <c r="I270">
        <v>60</v>
      </c>
      <c r="J270">
        <v>40</v>
      </c>
      <c r="K270">
        <v>40</v>
      </c>
      <c r="L270">
        <v>40</v>
      </c>
      <c r="M270" s="12" t="s">
        <v>80</v>
      </c>
      <c r="N270" s="13">
        <v>2</v>
      </c>
      <c r="O270" s="13">
        <v>235</v>
      </c>
      <c r="Q270" s="13">
        <v>294</v>
      </c>
    </row>
    <row r="271" spans="1:17" ht="15.75" customHeight="1" x14ac:dyDescent="0.15">
      <c r="A271" s="13">
        <v>232</v>
      </c>
      <c r="B271" t="s">
        <v>656</v>
      </c>
      <c r="C271" t="s">
        <v>130</v>
      </c>
      <c r="E271" t="str">
        <f>Feuil2!K87&amp;Feuil2!M87&amp;".jpg"</f>
        <v>https://img.pokemondb.net/artwork/large/donphan.jpg</v>
      </c>
      <c r="F271" s="32" t="s">
        <v>2991</v>
      </c>
      <c r="G271">
        <v>90</v>
      </c>
      <c r="H271">
        <v>120</v>
      </c>
      <c r="I271">
        <v>120</v>
      </c>
      <c r="J271">
        <v>60</v>
      </c>
      <c r="K271">
        <v>60</v>
      </c>
      <c r="L271">
        <v>50</v>
      </c>
      <c r="M271" s="12" t="s">
        <v>80</v>
      </c>
      <c r="N271" s="13">
        <v>2</v>
      </c>
      <c r="O271" s="13">
        <v>117</v>
      </c>
      <c r="Q271" s="13">
        <v>294</v>
      </c>
    </row>
    <row r="272" spans="1:17" ht="15.75" customHeight="1" x14ac:dyDescent="0.15">
      <c r="A272" s="13">
        <v>233</v>
      </c>
      <c r="B272" t="s">
        <v>657</v>
      </c>
      <c r="C272" t="s">
        <v>80</v>
      </c>
      <c r="E272" t="str">
        <f>Feuil2!K88&amp;Feuil2!M88&amp;".jpg"</f>
        <v>https://img.pokemondb.net/artwork/large/porygon2.jpg</v>
      </c>
      <c r="F272" s="32" t="s">
        <v>2992</v>
      </c>
      <c r="G272">
        <v>85</v>
      </c>
      <c r="H272">
        <v>80</v>
      </c>
      <c r="I272">
        <v>90</v>
      </c>
      <c r="J272">
        <v>105</v>
      </c>
      <c r="K272">
        <v>95</v>
      </c>
      <c r="L272">
        <v>60</v>
      </c>
      <c r="M272" s="12" t="s">
        <v>80</v>
      </c>
      <c r="N272" s="13">
        <v>2</v>
      </c>
      <c r="O272" s="13">
        <v>48</v>
      </c>
      <c r="P272" s="13">
        <v>269</v>
      </c>
      <c r="Q272" s="13">
        <v>14</v>
      </c>
    </row>
    <row r="273" spans="1:17" ht="15.75" customHeight="1" x14ac:dyDescent="0.15">
      <c r="A273" s="13">
        <v>234</v>
      </c>
      <c r="B273" t="s">
        <v>658</v>
      </c>
      <c r="C273" t="s">
        <v>80</v>
      </c>
      <c r="E273" t="str">
        <f>Feuil2!K89&amp;Feuil2!M89&amp;".jpg"</f>
        <v>https://img.pokemondb.net/artwork/large/stantler.jpg</v>
      </c>
      <c r="F273" s="32" t="s">
        <v>2993</v>
      </c>
      <c r="G273">
        <v>73</v>
      </c>
      <c r="H273">
        <v>95</v>
      </c>
      <c r="I273">
        <v>62</v>
      </c>
      <c r="J273">
        <v>85</v>
      </c>
      <c r="K273">
        <v>65</v>
      </c>
      <c r="L273">
        <v>85</v>
      </c>
      <c r="M273" s="12" t="s">
        <v>80</v>
      </c>
      <c r="N273" s="13">
        <v>2</v>
      </c>
      <c r="O273" s="13">
        <v>156</v>
      </c>
      <c r="P273" s="12">
        <v>126</v>
      </c>
      <c r="Q273" s="13">
        <v>141</v>
      </c>
    </row>
    <row r="274" spans="1:17" ht="15.75" customHeight="1" x14ac:dyDescent="0.15">
      <c r="A274" s="13">
        <v>235</v>
      </c>
      <c r="B274" t="s">
        <v>659</v>
      </c>
      <c r="C274" t="s">
        <v>80</v>
      </c>
      <c r="E274" t="str">
        <f>Feuil2!K90&amp;Feuil2!M90&amp;".jpg"</f>
        <v>https://img.pokemondb.net/artwork/large/smeargle.jpg</v>
      </c>
      <c r="F274" s="32" t="s">
        <v>2994</v>
      </c>
      <c r="G274">
        <v>55</v>
      </c>
      <c r="H274">
        <v>20</v>
      </c>
      <c r="I274">
        <v>35</v>
      </c>
      <c r="J274">
        <v>20</v>
      </c>
      <c r="K274">
        <v>45</v>
      </c>
      <c r="L274">
        <v>75</v>
      </c>
      <c r="M274" s="12" t="s">
        <v>80</v>
      </c>
      <c r="N274" s="13">
        <v>2</v>
      </c>
      <c r="O274" s="13">
        <v>268</v>
      </c>
      <c r="P274" s="13">
        <v>272</v>
      </c>
      <c r="Q274" s="13">
        <v>166</v>
      </c>
    </row>
    <row r="275" spans="1:17" ht="15.75" customHeight="1" x14ac:dyDescent="0.15">
      <c r="A275" s="13">
        <v>236</v>
      </c>
      <c r="B275" t="s">
        <v>660</v>
      </c>
      <c r="C275" t="s">
        <v>258</v>
      </c>
      <c r="E275" t="str">
        <f>Feuil2!K91&amp;Feuil2!M91&amp;".jpg"</f>
        <v>https://img.pokemondb.net/artwork/large/tyrogue.jpg</v>
      </c>
      <c r="F275" s="32" t="s">
        <v>2995</v>
      </c>
      <c r="G275">
        <v>35</v>
      </c>
      <c r="H275">
        <v>35</v>
      </c>
      <c r="I275">
        <v>35</v>
      </c>
      <c r="J275">
        <v>35</v>
      </c>
      <c r="K275">
        <v>35</v>
      </c>
      <c r="L275">
        <v>35</v>
      </c>
      <c r="M275" s="12" t="s">
        <v>80</v>
      </c>
      <c r="N275" s="13">
        <v>2</v>
      </c>
      <c r="O275" s="13">
        <v>77</v>
      </c>
      <c r="P275" s="12">
        <v>149</v>
      </c>
      <c r="Q275" s="13">
        <v>110</v>
      </c>
    </row>
    <row r="276" spans="1:17" ht="15.75" customHeight="1" x14ac:dyDescent="0.15">
      <c r="A276" s="13">
        <v>237</v>
      </c>
      <c r="B276" t="s">
        <v>661</v>
      </c>
      <c r="C276" t="s">
        <v>258</v>
      </c>
      <c r="E276" t="str">
        <f>Feuil2!K92&amp;Feuil2!M92&amp;".jpg"</f>
        <v>https://img.pokemondb.net/artwork/large/hitmontop.jpg</v>
      </c>
      <c r="F276" s="32" t="s">
        <v>2996</v>
      </c>
      <c r="G276">
        <v>50</v>
      </c>
      <c r="H276">
        <v>95</v>
      </c>
      <c r="I276">
        <v>95</v>
      </c>
      <c r="J276">
        <v>35</v>
      </c>
      <c r="K276">
        <v>110</v>
      </c>
      <c r="L276">
        <v>70</v>
      </c>
      <c r="M276" s="12" t="s">
        <v>80</v>
      </c>
      <c r="N276" s="13">
        <v>2</v>
      </c>
      <c r="O276" s="12">
        <v>156</v>
      </c>
      <c r="P276" s="12">
        <v>149</v>
      </c>
      <c r="Q276" s="13">
        <v>110</v>
      </c>
    </row>
    <row r="277" spans="1:17" ht="15.75" customHeight="1" x14ac:dyDescent="0.15">
      <c r="A277" s="13">
        <v>238</v>
      </c>
      <c r="B277" t="s">
        <v>662</v>
      </c>
      <c r="C277" t="s">
        <v>405</v>
      </c>
      <c r="D277" t="s">
        <v>283</v>
      </c>
      <c r="E277" t="str">
        <f>Feuil2!K93&amp;Feuil2!M93&amp;".jpg"</f>
        <v>https://img.pokemondb.net/artwork/large/smoochum.jpg</v>
      </c>
      <c r="F277" s="32" t="s">
        <v>2997</v>
      </c>
      <c r="G277">
        <v>45</v>
      </c>
      <c r="H277">
        <v>30</v>
      </c>
      <c r="I277">
        <v>15</v>
      </c>
      <c r="J277">
        <v>85</v>
      </c>
      <c r="K277">
        <v>65</v>
      </c>
      <c r="L277">
        <v>65</v>
      </c>
      <c r="M277" s="12" t="s">
        <v>80</v>
      </c>
      <c r="N277" s="13">
        <v>2</v>
      </c>
      <c r="O277" s="13">
        <v>35</v>
      </c>
      <c r="P277" s="13">
        <v>222</v>
      </c>
      <c r="Q277" s="13">
        <v>207</v>
      </c>
    </row>
    <row r="278" spans="1:17" ht="15.75" customHeight="1" x14ac:dyDescent="0.15">
      <c r="A278" s="13">
        <v>239</v>
      </c>
      <c r="B278" t="s">
        <v>663</v>
      </c>
      <c r="C278" t="s">
        <v>123</v>
      </c>
      <c r="E278" t="str">
        <f>Feuil2!K94&amp;Feuil2!M94&amp;".jpg"</f>
        <v>https://img.pokemondb.net/artwork/large/elekid.jpg</v>
      </c>
      <c r="F278" s="32" t="s">
        <v>2998</v>
      </c>
      <c r="G278">
        <v>45</v>
      </c>
      <c r="H278">
        <v>63</v>
      </c>
      <c r="I278">
        <v>37</v>
      </c>
      <c r="J278">
        <v>65</v>
      </c>
      <c r="K278">
        <v>55</v>
      </c>
      <c r="L278">
        <v>95</v>
      </c>
      <c r="M278" s="12" t="s">
        <v>80</v>
      </c>
      <c r="N278" s="13">
        <v>2</v>
      </c>
      <c r="O278" s="13">
        <v>260</v>
      </c>
      <c r="Q278" s="13">
        <v>110</v>
      </c>
    </row>
    <row r="279" spans="1:17" ht="15.75" customHeight="1" x14ac:dyDescent="0.15">
      <c r="A279" s="13">
        <v>240</v>
      </c>
      <c r="B279" t="s">
        <v>664</v>
      </c>
      <c r="C279" t="s">
        <v>25</v>
      </c>
      <c r="E279" t="str">
        <f>Feuil2!K95&amp;Feuil2!M95&amp;".jpg"</f>
        <v>https://img.pokemondb.net/artwork/large/magby.jpg</v>
      </c>
      <c r="F279" s="32" t="s">
        <v>2999</v>
      </c>
      <c r="G279">
        <v>45</v>
      </c>
      <c r="H279">
        <v>75</v>
      </c>
      <c r="I279">
        <v>37</v>
      </c>
      <c r="J279">
        <v>70</v>
      </c>
      <c r="K279">
        <v>55</v>
      </c>
      <c r="L279">
        <v>83</v>
      </c>
      <c r="M279" s="12" t="s">
        <v>80</v>
      </c>
      <c r="N279" s="13">
        <v>2</v>
      </c>
      <c r="O279" s="13">
        <v>67</v>
      </c>
      <c r="Q279" s="13">
        <v>110</v>
      </c>
    </row>
    <row r="280" spans="1:17" ht="15.75" customHeight="1" x14ac:dyDescent="0.15">
      <c r="A280" s="13">
        <v>241</v>
      </c>
      <c r="B280" t="s">
        <v>665</v>
      </c>
      <c r="C280" t="s">
        <v>80</v>
      </c>
      <c r="E280" t="str">
        <f>Feuil2!K96&amp;Feuil2!M96&amp;".jpg"</f>
        <v>https://img.pokemondb.net/artwork/large/miltank.jpg</v>
      </c>
      <c r="F280" s="32" t="s">
        <v>3000</v>
      </c>
      <c r="G280">
        <v>95</v>
      </c>
      <c r="H280">
        <v>80</v>
      </c>
      <c r="I280">
        <v>105</v>
      </c>
      <c r="J280">
        <v>40</v>
      </c>
      <c r="K280">
        <v>70</v>
      </c>
      <c r="L280">
        <v>100</v>
      </c>
      <c r="M280" s="12" t="s">
        <v>80</v>
      </c>
      <c r="N280" s="13">
        <v>2</v>
      </c>
      <c r="O280" s="13">
        <v>157</v>
      </c>
      <c r="P280" s="12">
        <v>232</v>
      </c>
      <c r="Q280" s="13">
        <v>141</v>
      </c>
    </row>
    <row r="281" spans="1:17" ht="15.75" customHeight="1" x14ac:dyDescent="0.15">
      <c r="A281" s="13">
        <v>242</v>
      </c>
      <c r="B281" t="s">
        <v>666</v>
      </c>
      <c r="C281" t="s">
        <v>80</v>
      </c>
      <c r="E281" t="str">
        <f>Feuil2!K97&amp;Feuil2!M97&amp;".jpg"</f>
        <v>https://img.pokemondb.net/artwork/large/blissey.jpg</v>
      </c>
      <c r="F281" s="32" t="s">
        <v>3001</v>
      </c>
      <c r="G281">
        <v>255</v>
      </c>
      <c r="H281">
        <v>10</v>
      </c>
      <c r="I281">
        <v>10</v>
      </c>
      <c r="J281">
        <v>75</v>
      </c>
      <c r="K281">
        <v>135</v>
      </c>
      <c r="L281">
        <v>55</v>
      </c>
      <c r="M281" s="12" t="s">
        <v>80</v>
      </c>
      <c r="N281" s="13">
        <v>2</v>
      </c>
      <c r="O281" s="13">
        <v>174</v>
      </c>
      <c r="P281" s="13">
        <v>252</v>
      </c>
      <c r="Q281" s="13">
        <v>60</v>
      </c>
    </row>
    <row r="282" spans="1:17" ht="15.75" customHeight="1" x14ac:dyDescent="0.15">
      <c r="A282" s="13">
        <v>243</v>
      </c>
      <c r="B282" t="s">
        <v>667</v>
      </c>
      <c r="C282" t="s">
        <v>123</v>
      </c>
      <c r="E282" t="str">
        <f>Feuil2!K98&amp;Feuil2!M98&amp;".jpg"</f>
        <v>https://img.pokemondb.net/artwork/large/raikou.jpg</v>
      </c>
      <c r="F282" s="32" t="s">
        <v>3002</v>
      </c>
      <c r="G282">
        <v>90</v>
      </c>
      <c r="H282">
        <v>85</v>
      </c>
      <c r="I282">
        <v>75</v>
      </c>
      <c r="J282">
        <v>115</v>
      </c>
      <c r="K282">
        <v>100</v>
      </c>
      <c r="L282">
        <v>115</v>
      </c>
      <c r="M282" s="12" t="s">
        <v>80</v>
      </c>
      <c r="N282" s="13">
        <v>2</v>
      </c>
      <c r="O282" s="13">
        <v>223</v>
      </c>
      <c r="Q282" s="13">
        <v>26</v>
      </c>
    </row>
    <row r="283" spans="1:17" ht="15.75" customHeight="1" x14ac:dyDescent="0.15">
      <c r="A283" s="13">
        <v>244</v>
      </c>
      <c r="B283" t="s">
        <v>668</v>
      </c>
      <c r="C283" t="s">
        <v>25</v>
      </c>
      <c r="E283" t="str">
        <f>Feuil2!K99&amp;Feuil2!M99&amp;".jpg"</f>
        <v>https://img.pokemondb.net/artwork/large/entei.jpg</v>
      </c>
      <c r="F283" s="32" t="s">
        <v>3004</v>
      </c>
      <c r="G283">
        <v>115</v>
      </c>
      <c r="H283">
        <v>115</v>
      </c>
      <c r="I283">
        <v>85</v>
      </c>
      <c r="J283">
        <v>90</v>
      </c>
      <c r="K283">
        <v>75</v>
      </c>
      <c r="L283">
        <v>100</v>
      </c>
      <c r="M283" s="12" t="s">
        <v>80</v>
      </c>
      <c r="N283" s="13">
        <v>2</v>
      </c>
      <c r="O283" s="13">
        <v>223</v>
      </c>
      <c r="Q283" s="13">
        <v>26</v>
      </c>
    </row>
    <row r="284" spans="1:17" ht="15.75" customHeight="1" x14ac:dyDescent="0.15">
      <c r="A284" s="13">
        <v>245</v>
      </c>
      <c r="B284" t="s">
        <v>669</v>
      </c>
      <c r="C284" t="s">
        <v>39</v>
      </c>
      <c r="E284" t="str">
        <f>Feuil2!K100&amp;Feuil2!M100&amp;".jpg"</f>
        <v>https://img.pokemondb.net/artwork/large/suicune.jpg</v>
      </c>
      <c r="F284" s="32" t="s">
        <v>3003</v>
      </c>
      <c r="G284">
        <v>100</v>
      </c>
      <c r="H284">
        <v>75</v>
      </c>
      <c r="I284">
        <v>115</v>
      </c>
      <c r="J284">
        <v>90</v>
      </c>
      <c r="K284">
        <v>115</v>
      </c>
      <c r="L284">
        <v>85</v>
      </c>
      <c r="M284" s="12" t="s">
        <v>80</v>
      </c>
      <c r="N284" s="13">
        <v>2</v>
      </c>
      <c r="O284" s="13">
        <v>223</v>
      </c>
      <c r="Q284" s="13">
        <v>26</v>
      </c>
    </row>
    <row r="285" spans="1:17" ht="15.75" customHeight="1" x14ac:dyDescent="0.15">
      <c r="A285" s="13">
        <v>246</v>
      </c>
      <c r="B285" t="s">
        <v>670</v>
      </c>
      <c r="C285" t="s">
        <v>335</v>
      </c>
      <c r="D285" t="s">
        <v>130</v>
      </c>
      <c r="E285" t="str">
        <f>Feuil2!K101&amp;Feuil2!M101&amp;".jpg"</f>
        <v>https://img.pokemondb.net/artwork/large/larvitar.jpg</v>
      </c>
      <c r="F285" s="32" t="s">
        <v>3005</v>
      </c>
      <c r="G285">
        <v>50</v>
      </c>
      <c r="H285">
        <v>64</v>
      </c>
      <c r="I285">
        <v>50</v>
      </c>
      <c r="J285">
        <v>45</v>
      </c>
      <c r="K285">
        <v>50</v>
      </c>
      <c r="L285">
        <v>41</v>
      </c>
      <c r="M285" s="12" t="s">
        <v>80</v>
      </c>
      <c r="N285" s="13">
        <v>2</v>
      </c>
      <c r="O285" s="13">
        <v>77</v>
      </c>
      <c r="Q285" s="13">
        <v>294</v>
      </c>
    </row>
    <row r="286" spans="1:17" ht="15.75" customHeight="1" x14ac:dyDescent="0.15">
      <c r="A286" s="13">
        <v>247</v>
      </c>
      <c r="B286" t="s">
        <v>671</v>
      </c>
      <c r="C286" t="s">
        <v>335</v>
      </c>
      <c r="D286" t="s">
        <v>130</v>
      </c>
      <c r="E286" t="str">
        <f>Feuil2!K102&amp;Feuil2!M102&amp;".jpg"</f>
        <v>https://img.pokemondb.net/artwork/large/pupitar.jpg</v>
      </c>
      <c r="F286" s="32" t="s">
        <v>3006</v>
      </c>
      <c r="G286">
        <v>70</v>
      </c>
      <c r="H286">
        <v>84</v>
      </c>
      <c r="I286">
        <v>70</v>
      </c>
      <c r="J286">
        <v>65</v>
      </c>
      <c r="K286">
        <v>70</v>
      </c>
      <c r="L286">
        <v>51</v>
      </c>
      <c r="M286" s="12" t="s">
        <v>80</v>
      </c>
      <c r="N286" s="13">
        <v>2</v>
      </c>
      <c r="O286" s="13">
        <v>186</v>
      </c>
      <c r="Q286" s="13"/>
    </row>
    <row r="287" spans="1:17" ht="15.75" customHeight="1" x14ac:dyDescent="0.15">
      <c r="A287" s="13">
        <v>248</v>
      </c>
      <c r="B287" s="12" t="s">
        <v>672</v>
      </c>
      <c r="C287" t="s">
        <v>335</v>
      </c>
      <c r="D287" t="s">
        <v>1987</v>
      </c>
      <c r="E287" t="str">
        <f>Feuil2!K103&amp;Feuil2!M103&amp;".jpg"</f>
        <v>https://img.pokemondb.net/artwork/large/tyranitar.jpg</v>
      </c>
      <c r="F287" s="32" t="s">
        <v>3007</v>
      </c>
      <c r="G287">
        <v>100</v>
      </c>
      <c r="H287">
        <v>134</v>
      </c>
      <c r="I287">
        <v>110</v>
      </c>
      <c r="J287">
        <v>95</v>
      </c>
      <c r="K287">
        <v>100</v>
      </c>
      <c r="L287">
        <v>61</v>
      </c>
      <c r="M287" s="12" t="s">
        <v>80</v>
      </c>
      <c r="N287" s="13">
        <v>2</v>
      </c>
      <c r="O287" s="13">
        <v>294</v>
      </c>
      <c r="Q287" s="13">
        <v>273</v>
      </c>
    </row>
    <row r="288" spans="1:17" ht="15.75" customHeight="1" x14ac:dyDescent="0.15">
      <c r="A288" s="13">
        <v>249</v>
      </c>
      <c r="B288" t="s">
        <v>673</v>
      </c>
      <c r="C288" t="s">
        <v>283</v>
      </c>
      <c r="D288" t="s">
        <v>35</v>
      </c>
      <c r="E288" t="str">
        <f>Feuil2!K104&amp;Feuil2!M104&amp;".jpg"</f>
        <v>https://img.pokemondb.net/artwork/large/lugia.jpg</v>
      </c>
      <c r="F288" s="32" t="s">
        <v>3008</v>
      </c>
      <c r="G288">
        <v>106</v>
      </c>
      <c r="H288">
        <v>90</v>
      </c>
      <c r="I288">
        <v>130</v>
      </c>
      <c r="J288">
        <v>90</v>
      </c>
      <c r="K288">
        <v>154</v>
      </c>
      <c r="L288">
        <v>110</v>
      </c>
      <c r="M288" s="12" t="s">
        <v>80</v>
      </c>
      <c r="N288" s="13">
        <v>2</v>
      </c>
      <c r="O288" s="13">
        <v>223</v>
      </c>
      <c r="Q288" s="13">
        <v>188</v>
      </c>
    </row>
    <row r="289" spans="1:17" ht="15.75" customHeight="1" x14ac:dyDescent="0.15">
      <c r="A289" s="13">
        <v>250</v>
      </c>
      <c r="B289" t="s">
        <v>674</v>
      </c>
      <c r="C289" t="s">
        <v>25</v>
      </c>
      <c r="D289" t="s">
        <v>35</v>
      </c>
      <c r="E289" t="str">
        <f>Feuil2!K105&amp;Feuil2!M105&amp;".jpg"</f>
        <v>https://img.pokemondb.net/artwork/large/ho-oh.jpg</v>
      </c>
      <c r="F289" s="32" t="s">
        <v>3009</v>
      </c>
      <c r="G289">
        <v>106</v>
      </c>
      <c r="H289">
        <v>130</v>
      </c>
      <c r="I289">
        <v>90</v>
      </c>
      <c r="J289">
        <v>110</v>
      </c>
      <c r="K289">
        <v>154</v>
      </c>
      <c r="L289">
        <v>90</v>
      </c>
      <c r="M289" s="12" t="s">
        <v>80</v>
      </c>
      <c r="N289" s="13">
        <v>2</v>
      </c>
      <c r="O289" s="13">
        <v>223</v>
      </c>
      <c r="Q289" s="13">
        <v>241</v>
      </c>
    </row>
    <row r="290" spans="1:17" ht="15.75" customHeight="1" x14ac:dyDescent="0.15">
      <c r="A290" s="13">
        <v>251</v>
      </c>
      <c r="B290" t="s">
        <v>675</v>
      </c>
      <c r="C290" t="s">
        <v>283</v>
      </c>
      <c r="D290" t="s">
        <v>5</v>
      </c>
      <c r="E290" t="str">
        <f>Feuil2!K106&amp;Feuil2!M106&amp;".jpg"</f>
        <v>https://img.pokemondb.net/artwork/large/celebi.jpg</v>
      </c>
      <c r="F290" s="32" t="s">
        <v>3010</v>
      </c>
      <c r="G290">
        <v>100</v>
      </c>
      <c r="H290">
        <v>100</v>
      </c>
      <c r="I290">
        <v>100</v>
      </c>
      <c r="J290">
        <v>100</v>
      </c>
      <c r="K290">
        <v>100</v>
      </c>
      <c r="L290">
        <v>100</v>
      </c>
      <c r="M290" s="12" t="s">
        <v>80</v>
      </c>
      <c r="N290" s="13">
        <v>2</v>
      </c>
      <c r="O290" s="13">
        <v>174</v>
      </c>
    </row>
    <row r="291" spans="1:17" ht="15.75" customHeight="1" x14ac:dyDescent="0.15">
      <c r="A291" s="13">
        <v>252</v>
      </c>
      <c r="B291" t="s">
        <v>676</v>
      </c>
      <c r="C291" t="s">
        <v>5</v>
      </c>
      <c r="E291" t="str">
        <f>Feuil2!K107&amp;Feuil2!M107&amp;".jpg"</f>
        <v>https://img.pokemondb.net/artwork/large/treecko.jpg</v>
      </c>
      <c r="F291" s="32" t="s">
        <v>3011</v>
      </c>
      <c r="G291">
        <v>40</v>
      </c>
      <c r="H291">
        <v>45</v>
      </c>
      <c r="I291">
        <v>35</v>
      </c>
      <c r="J291">
        <v>65</v>
      </c>
      <c r="K291">
        <v>55</v>
      </c>
      <c r="L291">
        <v>70</v>
      </c>
      <c r="M291" s="12" t="s">
        <v>80</v>
      </c>
      <c r="N291" s="13">
        <v>3</v>
      </c>
      <c r="O291" s="13">
        <v>104</v>
      </c>
      <c r="Q291" s="13">
        <v>91</v>
      </c>
    </row>
    <row r="292" spans="1:17" ht="15.75" customHeight="1" x14ac:dyDescent="0.15">
      <c r="A292" s="13">
        <v>253</v>
      </c>
      <c r="B292" t="s">
        <v>677</v>
      </c>
      <c r="C292" t="s">
        <v>5</v>
      </c>
      <c r="E292" t="str">
        <f>Feuil2!K108&amp;Feuil2!M108&amp;".jpg"</f>
        <v>https://img.pokemondb.net/artwork/large/grovyle.jpg</v>
      </c>
      <c r="F292" s="32" t="s">
        <v>3012</v>
      </c>
      <c r="G292">
        <v>50</v>
      </c>
      <c r="H292">
        <v>65</v>
      </c>
      <c r="I292">
        <v>45</v>
      </c>
      <c r="J292">
        <v>85</v>
      </c>
      <c r="K292">
        <v>65</v>
      </c>
      <c r="L292">
        <v>95</v>
      </c>
      <c r="M292" s="12" t="s">
        <v>80</v>
      </c>
      <c r="N292" s="13">
        <v>3</v>
      </c>
      <c r="O292" s="13">
        <v>104</v>
      </c>
      <c r="Q292" s="13">
        <v>91</v>
      </c>
    </row>
    <row r="293" spans="1:17" ht="15.75" customHeight="1" x14ac:dyDescent="0.15">
      <c r="A293" s="13">
        <v>254</v>
      </c>
      <c r="B293" s="12" t="s">
        <v>678</v>
      </c>
      <c r="C293" t="s">
        <v>5</v>
      </c>
      <c r="E293" t="str">
        <f>Feuil2!K109&amp;Feuil2!M109&amp;".jpg"</f>
        <v>https://img.pokemondb.net/artwork/large/sceptile.jpg</v>
      </c>
      <c r="F293" s="32" t="s">
        <v>3013</v>
      </c>
      <c r="G293">
        <v>70</v>
      </c>
      <c r="H293">
        <v>85</v>
      </c>
      <c r="I293">
        <v>65</v>
      </c>
      <c r="J293">
        <v>105</v>
      </c>
      <c r="K293">
        <v>85</v>
      </c>
      <c r="L293">
        <v>120</v>
      </c>
      <c r="M293" s="12" t="s">
        <v>80</v>
      </c>
      <c r="N293" s="13">
        <v>3</v>
      </c>
      <c r="O293" s="13">
        <v>104</v>
      </c>
      <c r="Q293" s="13">
        <v>91</v>
      </c>
    </row>
    <row r="294" spans="1:17" ht="15.75" customHeight="1" x14ac:dyDescent="0.15">
      <c r="A294" s="13">
        <v>255</v>
      </c>
      <c r="B294" t="s">
        <v>679</v>
      </c>
      <c r="C294" t="s">
        <v>25</v>
      </c>
      <c r="E294" t="str">
        <f>Feuil2!K110&amp;Feuil2!M110&amp;".jpg"</f>
        <v>https://img.pokemondb.net/artwork/large/torchic.jpg</v>
      </c>
      <c r="F294" s="32" t="s">
        <v>3014</v>
      </c>
      <c r="G294">
        <v>45</v>
      </c>
      <c r="H294">
        <v>60</v>
      </c>
      <c r="I294">
        <v>40</v>
      </c>
      <c r="J294">
        <v>70</v>
      </c>
      <c r="K294">
        <v>50</v>
      </c>
      <c r="L294">
        <v>45</v>
      </c>
      <c r="M294" s="12" t="s">
        <v>80</v>
      </c>
      <c r="N294" s="13">
        <v>3</v>
      </c>
      <c r="O294" s="13">
        <v>44</v>
      </c>
      <c r="Q294" s="13">
        <v>287</v>
      </c>
    </row>
    <row r="295" spans="1:17" ht="15.75" customHeight="1" x14ac:dyDescent="0.15">
      <c r="A295" s="13">
        <v>256</v>
      </c>
      <c r="B295" t="s">
        <v>680</v>
      </c>
      <c r="C295" t="s">
        <v>25</v>
      </c>
      <c r="D295" t="s">
        <v>258</v>
      </c>
      <c r="E295" t="str">
        <f>Feuil2!K111&amp;Feuil2!M111&amp;".jpg"</f>
        <v>https://img.pokemondb.net/artwork/large/combusken.jpg</v>
      </c>
      <c r="F295" s="32" t="s">
        <v>3015</v>
      </c>
      <c r="G295">
        <v>60</v>
      </c>
      <c r="H295">
        <v>85</v>
      </c>
      <c r="I295">
        <v>60</v>
      </c>
      <c r="J295">
        <v>85</v>
      </c>
      <c r="K295">
        <v>60</v>
      </c>
      <c r="L295">
        <v>55</v>
      </c>
      <c r="M295" s="12" t="s">
        <v>80</v>
      </c>
      <c r="N295" s="13">
        <v>3</v>
      </c>
      <c r="O295" s="13">
        <v>44</v>
      </c>
      <c r="Q295" s="13">
        <v>287</v>
      </c>
    </row>
    <row r="296" spans="1:17" ht="15.75" customHeight="1" x14ac:dyDescent="0.15">
      <c r="A296" s="13">
        <v>257</v>
      </c>
      <c r="B296" s="12" t="s">
        <v>681</v>
      </c>
      <c r="C296" t="s">
        <v>25</v>
      </c>
      <c r="D296" t="s">
        <v>258</v>
      </c>
      <c r="E296" t="str">
        <f>Feuil2!K112&amp;Feuil2!M112&amp;".jpg"</f>
        <v>https://img.pokemondb.net/artwork/large/blaziken.jpg</v>
      </c>
      <c r="F296" s="32" t="s">
        <v>3016</v>
      </c>
      <c r="G296">
        <v>80</v>
      </c>
      <c r="H296">
        <v>120</v>
      </c>
      <c r="I296">
        <v>70</v>
      </c>
      <c r="J296">
        <v>110</v>
      </c>
      <c r="K296">
        <v>70</v>
      </c>
      <c r="L296">
        <v>80</v>
      </c>
      <c r="M296" s="12" t="s">
        <v>80</v>
      </c>
      <c r="N296" s="13">
        <v>3</v>
      </c>
      <c r="O296" s="13">
        <v>44</v>
      </c>
      <c r="Q296" s="13">
        <v>287</v>
      </c>
    </row>
    <row r="297" spans="1:17" ht="15.75" customHeight="1" x14ac:dyDescent="0.15">
      <c r="A297" s="13">
        <v>258</v>
      </c>
      <c r="B297" t="s">
        <v>682</v>
      </c>
      <c r="C297" t="s">
        <v>39</v>
      </c>
      <c r="E297" t="str">
        <f>Feuil2!K113&amp;Feuil2!M113&amp;".jpg"</f>
        <v>https://img.pokemondb.net/artwork/large/mudkip.jpg</v>
      </c>
      <c r="F297" s="32" t="s">
        <v>3017</v>
      </c>
      <c r="G297">
        <v>50</v>
      </c>
      <c r="H297">
        <v>70</v>
      </c>
      <c r="I297">
        <v>50</v>
      </c>
      <c r="J297">
        <v>50</v>
      </c>
      <c r="K297">
        <v>50</v>
      </c>
      <c r="L297">
        <v>40</v>
      </c>
      <c r="M297" s="12" t="s">
        <v>80</v>
      </c>
      <c r="N297" s="13">
        <v>3</v>
      </c>
      <c r="O297" s="13">
        <v>282</v>
      </c>
      <c r="Q297" s="13">
        <v>182</v>
      </c>
    </row>
    <row r="298" spans="1:17" ht="15.75" customHeight="1" x14ac:dyDescent="0.15">
      <c r="A298" s="13">
        <v>259</v>
      </c>
      <c r="B298" t="s">
        <v>683</v>
      </c>
      <c r="C298" t="s">
        <v>39</v>
      </c>
      <c r="D298" t="s">
        <v>130</v>
      </c>
      <c r="E298" t="str">
        <f>Feuil2!K114&amp;Feuil2!M114&amp;".jpg"</f>
        <v>https://img.pokemondb.net/artwork/large/marshtomp.jpg</v>
      </c>
      <c r="F298" s="32" t="s">
        <v>3018</v>
      </c>
      <c r="G298">
        <v>70</v>
      </c>
      <c r="H298">
        <v>85</v>
      </c>
      <c r="I298">
        <v>70</v>
      </c>
      <c r="J298">
        <v>60</v>
      </c>
      <c r="K298">
        <v>70</v>
      </c>
      <c r="L298">
        <v>50</v>
      </c>
      <c r="M298" s="12" t="s">
        <v>80</v>
      </c>
      <c r="N298" s="13">
        <v>3</v>
      </c>
      <c r="O298" s="13">
        <v>282</v>
      </c>
      <c r="Q298" s="13">
        <v>182</v>
      </c>
    </row>
    <row r="299" spans="1:17" ht="15.75" customHeight="1" x14ac:dyDescent="0.15">
      <c r="A299" s="13">
        <v>260</v>
      </c>
      <c r="B299" s="12" t="s">
        <v>684</v>
      </c>
      <c r="C299" t="s">
        <v>39</v>
      </c>
      <c r="D299" t="s">
        <v>130</v>
      </c>
      <c r="E299" t="str">
        <f>Feuil2!K115&amp;Feuil2!M115&amp;".jpg"</f>
        <v>https://img.pokemondb.net/artwork/large/swampert.jpg</v>
      </c>
      <c r="F299" s="32" t="s">
        <v>3019</v>
      </c>
      <c r="G299">
        <v>100</v>
      </c>
      <c r="H299">
        <v>110</v>
      </c>
      <c r="I299">
        <v>90</v>
      </c>
      <c r="J299">
        <v>85</v>
      </c>
      <c r="K299">
        <v>90</v>
      </c>
      <c r="L299">
        <v>60</v>
      </c>
      <c r="M299" s="12" t="s">
        <v>80</v>
      </c>
      <c r="N299" s="13">
        <v>3</v>
      </c>
      <c r="O299" s="13">
        <v>282</v>
      </c>
      <c r="Q299" s="13">
        <v>182</v>
      </c>
    </row>
    <row r="300" spans="1:17" ht="15.75" customHeight="1" x14ac:dyDescent="0.15">
      <c r="A300" s="13">
        <v>261</v>
      </c>
      <c r="B300" t="s">
        <v>685</v>
      </c>
      <c r="C300" t="s">
        <v>1987</v>
      </c>
      <c r="E300" t="str">
        <f>Feuil2!K116&amp;Feuil2!M116&amp;".jpg"</f>
        <v>https://img.pokemondb.net/artwork/large/poochyena.jpg</v>
      </c>
      <c r="F300" s="32" t="s">
        <v>3020</v>
      </c>
      <c r="G300">
        <v>35</v>
      </c>
      <c r="H300">
        <v>55</v>
      </c>
      <c r="I300">
        <v>35</v>
      </c>
      <c r="J300">
        <v>30</v>
      </c>
      <c r="K300">
        <v>30</v>
      </c>
      <c r="L300">
        <v>35</v>
      </c>
      <c r="M300" s="12" t="s">
        <v>80</v>
      </c>
      <c r="N300" s="13">
        <v>3</v>
      </c>
      <c r="O300" s="13">
        <v>128</v>
      </c>
      <c r="P300" s="12">
        <v>212</v>
      </c>
      <c r="Q300" s="13">
        <v>209</v>
      </c>
    </row>
    <row r="301" spans="1:17" ht="15.75" customHeight="1" x14ac:dyDescent="0.15">
      <c r="A301" s="13">
        <v>262</v>
      </c>
      <c r="B301" t="s">
        <v>686</v>
      </c>
      <c r="C301" t="s">
        <v>1987</v>
      </c>
      <c r="E301" t="str">
        <f>Feuil2!K117&amp;Feuil2!M117&amp;".jpg"</f>
        <v>https://img.pokemondb.net/artwork/large/mightyena.jpg</v>
      </c>
      <c r="F301" s="32" t="s">
        <v>3021</v>
      </c>
      <c r="G301">
        <v>70</v>
      </c>
      <c r="H301">
        <v>90</v>
      </c>
      <c r="I301">
        <v>70</v>
      </c>
      <c r="J301">
        <v>60</v>
      </c>
      <c r="K301">
        <v>60</v>
      </c>
      <c r="L301">
        <v>70</v>
      </c>
      <c r="M301" s="12" t="s">
        <v>80</v>
      </c>
      <c r="N301" s="13">
        <v>3</v>
      </c>
      <c r="O301" s="13">
        <v>156</v>
      </c>
      <c r="P301" s="12">
        <v>212</v>
      </c>
      <c r="Q301" s="13">
        <v>151</v>
      </c>
    </row>
    <row r="302" spans="1:17" ht="15.75" customHeight="1" x14ac:dyDescent="0.15">
      <c r="A302" s="13">
        <v>263</v>
      </c>
      <c r="B302" s="12" t="s">
        <v>687</v>
      </c>
      <c r="C302" t="s">
        <v>80</v>
      </c>
      <c r="E302" t="str">
        <f>Feuil2!K118&amp;Feuil2!M118&amp;".jpg"</f>
        <v>https://img.pokemondb.net/artwork/large/zigzagoon.jpg</v>
      </c>
      <c r="F302" s="32" t="s">
        <v>3022</v>
      </c>
      <c r="G302">
        <v>38</v>
      </c>
      <c r="H302">
        <v>30</v>
      </c>
      <c r="I302">
        <v>41</v>
      </c>
      <c r="J302">
        <v>30</v>
      </c>
      <c r="K302">
        <v>41</v>
      </c>
      <c r="L302">
        <v>60</v>
      </c>
      <c r="M302" s="12" t="s">
        <v>80</v>
      </c>
      <c r="N302" s="13">
        <v>3</v>
      </c>
      <c r="O302" s="13">
        <v>235</v>
      </c>
      <c r="P302">
        <v>135</v>
      </c>
      <c r="Q302" s="13">
        <v>212</v>
      </c>
    </row>
    <row r="303" spans="1:17" ht="15.75" customHeight="1" x14ac:dyDescent="0.15">
      <c r="A303" s="13">
        <v>263</v>
      </c>
      <c r="B303" s="12" t="s">
        <v>687</v>
      </c>
      <c r="C303" s="12" t="s">
        <v>1987</v>
      </c>
      <c r="D303" s="12" t="s">
        <v>80</v>
      </c>
      <c r="E303" t="s">
        <v>2347</v>
      </c>
      <c r="F303" s="32" t="s">
        <v>3022</v>
      </c>
      <c r="G303">
        <v>38</v>
      </c>
      <c r="H303">
        <v>30</v>
      </c>
      <c r="I303">
        <v>41</v>
      </c>
      <c r="J303">
        <v>30</v>
      </c>
      <c r="K303">
        <v>41</v>
      </c>
      <c r="L303">
        <v>60</v>
      </c>
      <c r="M303" s="12" t="s">
        <v>2309</v>
      </c>
      <c r="N303" s="13">
        <v>3</v>
      </c>
      <c r="O303" s="13">
        <v>235</v>
      </c>
      <c r="P303">
        <v>135</v>
      </c>
      <c r="Q303" s="13">
        <v>212</v>
      </c>
    </row>
    <row r="304" spans="1:17" ht="15.75" customHeight="1" x14ac:dyDescent="0.15">
      <c r="A304" s="13">
        <v>264</v>
      </c>
      <c r="B304" s="12" t="s">
        <v>688</v>
      </c>
      <c r="C304" t="s">
        <v>80</v>
      </c>
      <c r="E304" t="str">
        <f>Feuil2!K119&amp;Feuil2!M119&amp;".jpg"</f>
        <v>https://img.pokemondb.net/artwork/large/linoone.jpg</v>
      </c>
      <c r="F304" s="32" t="s">
        <v>3023</v>
      </c>
      <c r="G304">
        <v>78</v>
      </c>
      <c r="H304">
        <v>70</v>
      </c>
      <c r="I304">
        <v>61</v>
      </c>
      <c r="J304">
        <v>50</v>
      </c>
      <c r="K304">
        <v>61</v>
      </c>
      <c r="L304">
        <v>100</v>
      </c>
      <c r="M304" s="12" t="s">
        <v>80</v>
      </c>
      <c r="N304" s="13">
        <v>3</v>
      </c>
      <c r="O304" s="13">
        <v>235</v>
      </c>
      <c r="P304">
        <v>135</v>
      </c>
      <c r="Q304" s="13">
        <v>212</v>
      </c>
    </row>
    <row r="305" spans="1:17" ht="15.75" customHeight="1" x14ac:dyDescent="0.15">
      <c r="A305" s="13">
        <v>264</v>
      </c>
      <c r="B305" s="12" t="s">
        <v>688</v>
      </c>
      <c r="C305" s="12" t="s">
        <v>1987</v>
      </c>
      <c r="D305" s="12" t="s">
        <v>80</v>
      </c>
      <c r="E305" t="s">
        <v>2348</v>
      </c>
      <c r="F305" s="32" t="s">
        <v>3023</v>
      </c>
      <c r="G305">
        <v>78</v>
      </c>
      <c r="H305">
        <v>70</v>
      </c>
      <c r="I305">
        <v>61</v>
      </c>
      <c r="J305">
        <v>50</v>
      </c>
      <c r="K305">
        <v>61</v>
      </c>
      <c r="L305">
        <v>100</v>
      </c>
      <c r="M305" s="12" t="s">
        <v>2309</v>
      </c>
      <c r="N305" s="13">
        <v>3</v>
      </c>
      <c r="O305" s="13">
        <v>235</v>
      </c>
      <c r="P305">
        <v>135</v>
      </c>
      <c r="Q305" s="13">
        <v>212</v>
      </c>
    </row>
    <row r="306" spans="1:17" ht="15.75" customHeight="1" x14ac:dyDescent="0.15">
      <c r="A306" s="13">
        <v>265</v>
      </c>
      <c r="B306" t="s">
        <v>689</v>
      </c>
      <c r="C306" t="s">
        <v>49</v>
      </c>
      <c r="E306" t="str">
        <f>Feuil2!K120&amp;Feuil2!M120&amp;".jpg"</f>
        <v>https://img.pokemondb.net/artwork/large/wurmple.jpg</v>
      </c>
      <c r="F306" s="32" t="s">
        <v>3024</v>
      </c>
      <c r="G306">
        <v>45</v>
      </c>
      <c r="H306">
        <v>45</v>
      </c>
      <c r="I306">
        <v>35</v>
      </c>
      <c r="J306">
        <v>20</v>
      </c>
      <c r="K306">
        <v>30</v>
      </c>
      <c r="L306">
        <v>20</v>
      </c>
      <c r="M306" s="12" t="s">
        <v>80</v>
      </c>
      <c r="N306" s="13">
        <v>3</v>
      </c>
      <c r="O306" s="13">
        <v>100</v>
      </c>
      <c r="Q306" s="13">
        <v>128</v>
      </c>
    </row>
    <row r="307" spans="1:17" ht="15.75" customHeight="1" x14ac:dyDescent="0.15">
      <c r="A307" s="13">
        <v>266</v>
      </c>
      <c r="B307" t="s">
        <v>690</v>
      </c>
      <c r="C307" t="s">
        <v>49</v>
      </c>
      <c r="E307" t="str">
        <f>Feuil2!K121&amp;Feuil2!M121&amp;".jpg"</f>
        <v>https://img.pokemondb.net/artwork/large/silcoon.jpg</v>
      </c>
      <c r="F307" s="32" t="s">
        <v>3025</v>
      </c>
      <c r="G307">
        <v>50</v>
      </c>
      <c r="H307">
        <v>35</v>
      </c>
      <c r="I307">
        <v>55</v>
      </c>
      <c r="J307">
        <v>25</v>
      </c>
      <c r="K307">
        <v>25</v>
      </c>
      <c r="L307">
        <v>15</v>
      </c>
      <c r="M307" s="12" t="s">
        <v>80</v>
      </c>
      <c r="N307" s="13">
        <v>3</v>
      </c>
      <c r="O307" s="13">
        <v>186</v>
      </c>
    </row>
    <row r="308" spans="1:17" ht="15.75" customHeight="1" x14ac:dyDescent="0.15">
      <c r="A308" s="13">
        <v>267</v>
      </c>
      <c r="B308" t="s">
        <v>691</v>
      </c>
      <c r="C308" t="s">
        <v>49</v>
      </c>
      <c r="D308" t="s">
        <v>35</v>
      </c>
      <c r="E308" t="str">
        <f>Feuil2!K122&amp;Feuil2!M122&amp;".jpg"</f>
        <v>https://img.pokemondb.net/artwork/large/beautifly.jpg</v>
      </c>
      <c r="F308" s="32" t="s">
        <v>3026</v>
      </c>
      <c r="G308">
        <v>60</v>
      </c>
      <c r="H308">
        <v>70</v>
      </c>
      <c r="I308">
        <v>50</v>
      </c>
      <c r="J308">
        <v>100</v>
      </c>
      <c r="K308">
        <v>50</v>
      </c>
      <c r="L308">
        <v>65</v>
      </c>
      <c r="M308" s="12" t="s">
        <v>80</v>
      </c>
      <c r="N308" s="13">
        <v>3</v>
      </c>
      <c r="O308" s="13">
        <v>111</v>
      </c>
      <c r="Q308" s="13">
        <v>244</v>
      </c>
    </row>
    <row r="309" spans="1:17" ht="15.75" customHeight="1" x14ac:dyDescent="0.15">
      <c r="A309" s="13">
        <v>268</v>
      </c>
      <c r="B309" t="s">
        <v>692</v>
      </c>
      <c r="C309" t="s">
        <v>49</v>
      </c>
      <c r="E309" t="str">
        <f>Feuil2!K123&amp;Feuil2!M123&amp;".jpg"</f>
        <v>https://img.pokemondb.net/artwork/large/cascoon.jpg</v>
      </c>
      <c r="F309" s="32" t="s">
        <v>3027</v>
      </c>
      <c r="G309">
        <v>50</v>
      </c>
      <c r="H309">
        <v>35</v>
      </c>
      <c r="I309">
        <v>55</v>
      </c>
      <c r="J309">
        <v>25</v>
      </c>
      <c r="K309">
        <v>25</v>
      </c>
      <c r="L309">
        <v>15</v>
      </c>
      <c r="M309" s="12" t="s">
        <v>80</v>
      </c>
      <c r="N309" s="13">
        <v>3</v>
      </c>
      <c r="O309" s="13">
        <v>186</v>
      </c>
    </row>
    <row r="310" spans="1:17" ht="15.75" customHeight="1" x14ac:dyDescent="0.15">
      <c r="A310" s="13">
        <v>269</v>
      </c>
      <c r="B310" t="s">
        <v>693</v>
      </c>
      <c r="C310" t="s">
        <v>49</v>
      </c>
      <c r="D310" t="s">
        <v>9</v>
      </c>
      <c r="E310" t="str">
        <f>Feuil2!K124&amp;Feuil2!M124&amp;".jpg"</f>
        <v>https://img.pokemondb.net/artwork/large/dustox.jpg</v>
      </c>
      <c r="F310" s="32" t="s">
        <v>3028</v>
      </c>
      <c r="G310">
        <v>60</v>
      </c>
      <c r="H310">
        <v>50</v>
      </c>
      <c r="I310">
        <v>70</v>
      </c>
      <c r="J310">
        <v>50</v>
      </c>
      <c r="K310">
        <v>90</v>
      </c>
      <c r="L310">
        <v>65</v>
      </c>
      <c r="M310" s="12" t="s">
        <v>80</v>
      </c>
      <c r="N310" s="13">
        <v>3</v>
      </c>
      <c r="O310" s="13">
        <v>100</v>
      </c>
      <c r="Q310" s="13">
        <v>194</v>
      </c>
    </row>
    <row r="311" spans="1:17" ht="15.75" customHeight="1" x14ac:dyDescent="0.15">
      <c r="A311" s="13">
        <v>270</v>
      </c>
      <c r="B311" t="s">
        <v>694</v>
      </c>
      <c r="C311" t="s">
        <v>39</v>
      </c>
      <c r="D311" t="s">
        <v>5</v>
      </c>
      <c r="E311" t="str">
        <f>Feuil2!K125&amp;Feuil2!M125&amp;".jpg"</f>
        <v>https://img.pokemondb.net/artwork/large/lotad.jpg</v>
      </c>
      <c r="F311" s="32" t="s">
        <v>3029</v>
      </c>
      <c r="G311">
        <v>40</v>
      </c>
      <c r="H311">
        <v>30</v>
      </c>
      <c r="I311">
        <v>30</v>
      </c>
      <c r="J311">
        <v>40</v>
      </c>
      <c r="K311">
        <v>50</v>
      </c>
      <c r="L311">
        <v>30</v>
      </c>
      <c r="M311" s="12" t="s">
        <v>80</v>
      </c>
      <c r="N311" s="13">
        <v>3</v>
      </c>
      <c r="O311" s="13">
        <v>134</v>
      </c>
      <c r="P311" s="12">
        <v>83</v>
      </c>
      <c r="Q311" s="12">
        <v>272</v>
      </c>
    </row>
    <row r="312" spans="1:17" ht="15.75" customHeight="1" x14ac:dyDescent="0.15">
      <c r="A312" s="13">
        <v>271</v>
      </c>
      <c r="B312" t="s">
        <v>695</v>
      </c>
      <c r="C312" t="s">
        <v>39</v>
      </c>
      <c r="D312" t="s">
        <v>5</v>
      </c>
      <c r="E312" t="str">
        <f>Feuil2!K126&amp;Feuil2!M126&amp;".jpg"</f>
        <v>https://img.pokemondb.net/artwork/large/lombre.jpg</v>
      </c>
      <c r="F312" s="32" t="s">
        <v>3030</v>
      </c>
      <c r="G312">
        <v>60</v>
      </c>
      <c r="H312">
        <v>50</v>
      </c>
      <c r="I312">
        <v>50</v>
      </c>
      <c r="J312">
        <v>60</v>
      </c>
      <c r="K312">
        <v>70</v>
      </c>
      <c r="L312">
        <v>50</v>
      </c>
      <c r="M312" s="12" t="s">
        <v>80</v>
      </c>
      <c r="N312" s="13">
        <v>3</v>
      </c>
      <c r="O312" s="13">
        <v>134</v>
      </c>
      <c r="P312" s="12">
        <v>83</v>
      </c>
      <c r="Q312" s="12">
        <v>272</v>
      </c>
    </row>
    <row r="313" spans="1:17" ht="15.75" customHeight="1" x14ac:dyDescent="0.15">
      <c r="A313" s="13">
        <v>272</v>
      </c>
      <c r="B313" t="s">
        <v>696</v>
      </c>
      <c r="C313" t="s">
        <v>39</v>
      </c>
      <c r="D313" t="s">
        <v>5</v>
      </c>
      <c r="E313" t="str">
        <f>Feuil2!K127&amp;Feuil2!M127&amp;".jpg"</f>
        <v>https://img.pokemondb.net/artwork/large/ludicolo.jpg</v>
      </c>
      <c r="F313" s="32" t="s">
        <v>3031</v>
      </c>
      <c r="G313">
        <v>80</v>
      </c>
      <c r="H313">
        <v>70</v>
      </c>
      <c r="I313">
        <v>70</v>
      </c>
      <c r="J313">
        <v>90</v>
      </c>
      <c r="K313">
        <v>100</v>
      </c>
      <c r="L313">
        <v>70</v>
      </c>
      <c r="M313" s="12" t="s">
        <v>80</v>
      </c>
      <c r="N313" s="13">
        <v>3</v>
      </c>
      <c r="O313" s="13">
        <v>134</v>
      </c>
      <c r="P313" s="12">
        <v>83</v>
      </c>
      <c r="Q313" s="12">
        <v>272</v>
      </c>
    </row>
    <row r="314" spans="1:17" ht="15.75" customHeight="1" x14ac:dyDescent="0.15">
      <c r="A314" s="13">
        <v>273</v>
      </c>
      <c r="B314" t="s">
        <v>697</v>
      </c>
      <c r="C314" t="s">
        <v>5</v>
      </c>
      <c r="E314" t="str">
        <f>Feuil2!K128&amp;Feuil2!M128&amp;".jpg"</f>
        <v>https://img.pokemondb.net/artwork/large/seedot.jpg</v>
      </c>
      <c r="F314" s="32" t="s">
        <v>3032</v>
      </c>
      <c r="G314">
        <v>40</v>
      </c>
      <c r="H314">
        <v>40</v>
      </c>
      <c r="I314">
        <v>50</v>
      </c>
      <c r="J314">
        <v>30</v>
      </c>
      <c r="K314">
        <v>30</v>
      </c>
      <c r="L314">
        <v>30</v>
      </c>
      <c r="M314" s="12" t="s">
        <v>80</v>
      </c>
      <c r="N314" s="13">
        <v>3</v>
      </c>
      <c r="O314" s="13">
        <v>56</v>
      </c>
      <c r="P314" s="12">
        <v>171</v>
      </c>
      <c r="Q314" s="12">
        <v>210</v>
      </c>
    </row>
    <row r="315" spans="1:17" ht="15.75" customHeight="1" x14ac:dyDescent="0.15">
      <c r="A315" s="13">
        <v>274</v>
      </c>
      <c r="B315" t="s">
        <v>698</v>
      </c>
      <c r="C315" t="s">
        <v>5</v>
      </c>
      <c r="D315" t="s">
        <v>1987</v>
      </c>
      <c r="E315" t="str">
        <f>Feuil2!K129&amp;Feuil2!M129&amp;".jpg"</f>
        <v>https://img.pokemondb.net/artwork/large/nuzleaf.jpg</v>
      </c>
      <c r="F315" s="32" t="s">
        <v>3033</v>
      </c>
      <c r="G315">
        <v>70</v>
      </c>
      <c r="H315">
        <v>70</v>
      </c>
      <c r="I315">
        <v>40</v>
      </c>
      <c r="J315">
        <v>60</v>
      </c>
      <c r="K315">
        <v>40</v>
      </c>
      <c r="L315">
        <v>60</v>
      </c>
      <c r="M315" s="12" t="s">
        <v>80</v>
      </c>
      <c r="N315" s="13">
        <v>3</v>
      </c>
      <c r="O315" s="13">
        <v>56</v>
      </c>
      <c r="P315" s="12">
        <v>171</v>
      </c>
      <c r="Q315" s="12">
        <v>210</v>
      </c>
    </row>
    <row r="316" spans="1:17" ht="15.75" customHeight="1" x14ac:dyDescent="0.15">
      <c r="A316" s="13">
        <v>275</v>
      </c>
      <c r="B316" t="s">
        <v>699</v>
      </c>
      <c r="C316" t="s">
        <v>5</v>
      </c>
      <c r="D316" t="s">
        <v>1987</v>
      </c>
      <c r="E316" t="str">
        <f>Feuil2!K130&amp;Feuil2!M130&amp;".jpg"</f>
        <v>https://img.pokemondb.net/artwork/large/shiftry.jpg</v>
      </c>
      <c r="F316" s="32" t="s">
        <v>3034</v>
      </c>
      <c r="G316">
        <v>90</v>
      </c>
      <c r="H316">
        <v>100</v>
      </c>
      <c r="I316">
        <v>60</v>
      </c>
      <c r="J316">
        <v>90</v>
      </c>
      <c r="K316">
        <v>60</v>
      </c>
      <c r="L316">
        <v>80</v>
      </c>
      <c r="M316" s="12" t="s">
        <v>80</v>
      </c>
      <c r="N316" s="13">
        <v>3</v>
      </c>
      <c r="O316" s="13">
        <v>56</v>
      </c>
      <c r="P316" s="12">
        <v>171</v>
      </c>
      <c r="Q316" s="12">
        <v>210</v>
      </c>
    </row>
    <row r="317" spans="1:17" ht="15.75" customHeight="1" x14ac:dyDescent="0.15">
      <c r="A317" s="13">
        <v>276</v>
      </c>
      <c r="B317" t="s">
        <v>700</v>
      </c>
      <c r="C317" t="s">
        <v>80</v>
      </c>
      <c r="D317" t="s">
        <v>35</v>
      </c>
      <c r="E317" t="str">
        <f>Feuil2!K131&amp;Feuil2!M131&amp;".jpg"</f>
        <v>https://img.pokemondb.net/artwork/large/taillow.jpg</v>
      </c>
      <c r="F317" s="32" t="s">
        <v>3035</v>
      </c>
      <c r="G317">
        <v>40</v>
      </c>
      <c r="H317">
        <v>55</v>
      </c>
      <c r="I317">
        <v>30</v>
      </c>
      <c r="J317">
        <v>30</v>
      </c>
      <c r="K317">
        <v>30</v>
      </c>
      <c r="L317">
        <v>85</v>
      </c>
      <c r="M317" s="12" t="s">
        <v>80</v>
      </c>
      <c r="N317" s="13">
        <v>3</v>
      </c>
      <c r="O317" s="13">
        <v>77</v>
      </c>
      <c r="Q317" s="12">
        <v>232</v>
      </c>
    </row>
    <row r="318" spans="1:17" ht="15.75" customHeight="1" x14ac:dyDescent="0.15">
      <c r="A318" s="13">
        <v>277</v>
      </c>
      <c r="B318" t="s">
        <v>701</v>
      </c>
      <c r="C318" t="s">
        <v>80</v>
      </c>
      <c r="D318" t="s">
        <v>35</v>
      </c>
      <c r="E318" t="str">
        <f>Feuil2!K132&amp;Feuil2!M132&amp;".jpg"</f>
        <v>https://img.pokemondb.net/artwork/large/swellow.jpg</v>
      </c>
      <c r="F318" s="32" t="s">
        <v>3036</v>
      </c>
      <c r="G318">
        <v>60</v>
      </c>
      <c r="H318">
        <v>85</v>
      </c>
      <c r="I318">
        <v>60</v>
      </c>
      <c r="J318">
        <v>75</v>
      </c>
      <c r="K318">
        <v>50</v>
      </c>
      <c r="L318">
        <v>125</v>
      </c>
      <c r="M318" s="12" t="s">
        <v>80</v>
      </c>
      <c r="N318" s="13">
        <v>3</v>
      </c>
      <c r="O318" s="13">
        <v>77</v>
      </c>
      <c r="Q318" s="12">
        <v>232</v>
      </c>
    </row>
    <row r="319" spans="1:17" ht="15.75" customHeight="1" x14ac:dyDescent="0.15">
      <c r="A319" s="13">
        <v>278</v>
      </c>
      <c r="B319" t="s">
        <v>702</v>
      </c>
      <c r="C319" t="s">
        <v>39</v>
      </c>
      <c r="D319" t="s">
        <v>35</v>
      </c>
      <c r="E319" t="str">
        <f>Feuil2!K133&amp;Feuil2!M133&amp;".jpg"</f>
        <v>https://img.pokemondb.net/artwork/large/wingull.jpg</v>
      </c>
      <c r="F319" s="32" t="s">
        <v>3037</v>
      </c>
      <c r="G319">
        <v>40</v>
      </c>
      <c r="H319">
        <v>30</v>
      </c>
      <c r="I319">
        <v>30</v>
      </c>
      <c r="J319">
        <v>55</v>
      </c>
      <c r="K319">
        <v>30</v>
      </c>
      <c r="L319">
        <v>85</v>
      </c>
      <c r="M319" s="12" t="s">
        <v>80</v>
      </c>
      <c r="N319" s="13">
        <v>3</v>
      </c>
      <c r="O319" s="13">
        <v>240</v>
      </c>
      <c r="P319">
        <v>143</v>
      </c>
      <c r="Q319" s="12">
        <v>83</v>
      </c>
    </row>
    <row r="320" spans="1:17" ht="15.75" customHeight="1" x14ac:dyDescent="0.15">
      <c r="A320" s="13">
        <v>279</v>
      </c>
      <c r="B320" t="s">
        <v>703</v>
      </c>
      <c r="C320" t="s">
        <v>39</v>
      </c>
      <c r="D320" t="s">
        <v>35</v>
      </c>
      <c r="E320" t="str">
        <f>Feuil2!K134&amp;Feuil2!M134&amp;".jpg"</f>
        <v>https://img.pokemondb.net/artwork/large/pelipper.jpg</v>
      </c>
      <c r="F320" s="32" t="s">
        <v>3038</v>
      </c>
      <c r="G320">
        <v>60</v>
      </c>
      <c r="H320">
        <v>50</v>
      </c>
      <c r="I320">
        <v>100</v>
      </c>
      <c r="J320">
        <v>95</v>
      </c>
      <c r="K320">
        <v>70</v>
      </c>
      <c r="L320">
        <v>65</v>
      </c>
      <c r="M320" s="12" t="s">
        <v>80</v>
      </c>
      <c r="N320" s="13">
        <v>3</v>
      </c>
      <c r="O320" s="13">
        <v>240</v>
      </c>
      <c r="P320">
        <v>143</v>
      </c>
      <c r="Q320" s="12">
        <v>83</v>
      </c>
    </row>
    <row r="321" spans="1:17" ht="15.75" customHeight="1" x14ac:dyDescent="0.15">
      <c r="A321" s="13">
        <v>280</v>
      </c>
      <c r="B321" t="s">
        <v>704</v>
      </c>
      <c r="C321" t="s">
        <v>283</v>
      </c>
      <c r="D321" t="s">
        <v>161</v>
      </c>
      <c r="E321" t="str">
        <f>Feuil2!K135&amp;Feuil2!M135&amp;".jpg"</f>
        <v>https://img.pokemondb.net/artwork/large/ralts.jpg</v>
      </c>
      <c r="F321" s="32" t="s">
        <v>3039</v>
      </c>
      <c r="G321">
        <v>28</v>
      </c>
      <c r="H321">
        <v>25</v>
      </c>
      <c r="I321">
        <v>25</v>
      </c>
      <c r="J321">
        <v>45</v>
      </c>
      <c r="K321">
        <v>35</v>
      </c>
      <c r="L321">
        <v>40</v>
      </c>
      <c r="M321" s="12" t="s">
        <v>80</v>
      </c>
      <c r="N321" s="13">
        <v>3</v>
      </c>
      <c r="O321" s="13">
        <v>265</v>
      </c>
      <c r="P321" s="12">
        <v>48</v>
      </c>
      <c r="Q321" s="12">
        <v>270</v>
      </c>
    </row>
    <row r="322" spans="1:17" ht="15.75" customHeight="1" x14ac:dyDescent="0.15">
      <c r="A322" s="13">
        <v>281</v>
      </c>
      <c r="B322" t="s">
        <v>705</v>
      </c>
      <c r="C322" t="s">
        <v>283</v>
      </c>
      <c r="D322" t="s">
        <v>161</v>
      </c>
      <c r="E322" t="str">
        <f>Feuil2!K136&amp;Feuil2!M136&amp;".jpg"</f>
        <v>https://img.pokemondb.net/artwork/large/kirlia.jpg</v>
      </c>
      <c r="F322" s="32" t="s">
        <v>3040</v>
      </c>
      <c r="G322">
        <v>38</v>
      </c>
      <c r="H322">
        <v>35</v>
      </c>
      <c r="I322">
        <v>35</v>
      </c>
      <c r="J322">
        <v>65</v>
      </c>
      <c r="K322">
        <v>55</v>
      </c>
      <c r="L322">
        <v>50</v>
      </c>
      <c r="M322" s="12" t="s">
        <v>80</v>
      </c>
      <c r="N322" s="13">
        <v>3</v>
      </c>
      <c r="O322" s="13">
        <v>265</v>
      </c>
      <c r="P322" s="12">
        <v>48</v>
      </c>
      <c r="Q322" s="12">
        <v>270</v>
      </c>
    </row>
    <row r="323" spans="1:17" ht="15.75" customHeight="1" x14ac:dyDescent="0.15">
      <c r="A323" s="13">
        <v>282</v>
      </c>
      <c r="B323" s="12" t="s">
        <v>706</v>
      </c>
      <c r="C323" t="s">
        <v>283</v>
      </c>
      <c r="D323" t="s">
        <v>161</v>
      </c>
      <c r="E323" t="str">
        <f>Feuil2!K137&amp;Feuil2!M137&amp;".jpg"</f>
        <v>https://img.pokemondb.net/artwork/large/gardevoir.jpg</v>
      </c>
      <c r="F323" s="32" t="s">
        <v>3041</v>
      </c>
      <c r="G323">
        <v>68</v>
      </c>
      <c r="H323">
        <v>65</v>
      </c>
      <c r="I323">
        <v>65</v>
      </c>
      <c r="J323">
        <v>125</v>
      </c>
      <c r="K323">
        <v>115</v>
      </c>
      <c r="L323">
        <v>80</v>
      </c>
      <c r="M323" s="12" t="s">
        <v>80</v>
      </c>
      <c r="N323" s="13">
        <v>3</v>
      </c>
      <c r="O323" s="13">
        <v>265</v>
      </c>
      <c r="P323" s="12">
        <v>48</v>
      </c>
      <c r="Q323" s="12">
        <v>270</v>
      </c>
    </row>
    <row r="324" spans="1:17" ht="15.75" customHeight="1" x14ac:dyDescent="0.15">
      <c r="A324" s="13">
        <v>283</v>
      </c>
      <c r="B324" t="s">
        <v>707</v>
      </c>
      <c r="C324" t="s">
        <v>49</v>
      </c>
      <c r="D324" t="s">
        <v>39</v>
      </c>
      <c r="E324" t="str">
        <f>Feuil2!K138&amp;Feuil2!M138&amp;".jpg"</f>
        <v>https://img.pokemondb.net/artwork/large/surskit.jpg</v>
      </c>
      <c r="F324" s="32" t="s">
        <v>3042</v>
      </c>
      <c r="G324">
        <v>40</v>
      </c>
      <c r="H324">
        <v>30</v>
      </c>
      <c r="I324">
        <v>32</v>
      </c>
      <c r="J324">
        <v>50</v>
      </c>
      <c r="K324">
        <v>52</v>
      </c>
      <c r="L324">
        <v>65</v>
      </c>
      <c r="M324" s="12" t="s">
        <v>80</v>
      </c>
      <c r="N324" s="13">
        <v>3</v>
      </c>
      <c r="O324" s="13">
        <v>134</v>
      </c>
      <c r="Q324" s="12">
        <v>83</v>
      </c>
    </row>
    <row r="325" spans="1:17" ht="15.75" customHeight="1" x14ac:dyDescent="0.15">
      <c r="A325" s="13">
        <v>284</v>
      </c>
      <c r="B325" t="s">
        <v>708</v>
      </c>
      <c r="C325" t="s">
        <v>49</v>
      </c>
      <c r="D325" t="s">
        <v>35</v>
      </c>
      <c r="E325" t="str">
        <f>Feuil2!K139&amp;Feuil2!M139&amp;".jpg"</f>
        <v>https://img.pokemondb.net/artwork/large/masquerain.jpg</v>
      </c>
      <c r="F325" s="32" t="s">
        <v>3043</v>
      </c>
      <c r="G325">
        <v>70</v>
      </c>
      <c r="H325">
        <v>60</v>
      </c>
      <c r="I325">
        <v>62</v>
      </c>
      <c r="J325">
        <v>100</v>
      </c>
      <c r="K325">
        <v>82</v>
      </c>
      <c r="L325">
        <v>80</v>
      </c>
      <c r="M325" s="12" t="s">
        <v>80</v>
      </c>
      <c r="N325" s="13">
        <v>3</v>
      </c>
      <c r="O325" s="13">
        <v>156</v>
      </c>
      <c r="Q325" s="12">
        <v>273</v>
      </c>
    </row>
    <row r="326" spans="1:17" ht="15.75" customHeight="1" x14ac:dyDescent="0.15">
      <c r="A326" s="13">
        <v>285</v>
      </c>
      <c r="B326" t="s">
        <v>709</v>
      </c>
      <c r="C326" t="s">
        <v>5</v>
      </c>
      <c r="E326" t="str">
        <f>Feuil2!K140&amp;Feuil2!M140&amp;".jpg"</f>
        <v>https://img.pokemondb.net/artwork/large/shroomish.jpg</v>
      </c>
      <c r="F326" s="32" t="s">
        <v>3044</v>
      </c>
      <c r="G326">
        <v>60</v>
      </c>
      <c r="H326">
        <v>40</v>
      </c>
      <c r="I326">
        <v>60</v>
      </c>
      <c r="J326">
        <v>40</v>
      </c>
      <c r="K326">
        <v>60</v>
      </c>
      <c r="L326">
        <v>35</v>
      </c>
      <c r="M326" s="12" t="s">
        <v>80</v>
      </c>
      <c r="N326" s="13">
        <v>3</v>
      </c>
      <c r="O326" s="13">
        <v>220</v>
      </c>
      <c r="P326" s="12">
        <v>255</v>
      </c>
      <c r="Q326" s="12">
        <v>212</v>
      </c>
    </row>
    <row r="327" spans="1:17" ht="15.75" customHeight="1" x14ac:dyDescent="0.15">
      <c r="A327" s="13">
        <v>286</v>
      </c>
      <c r="B327" t="s">
        <v>710</v>
      </c>
      <c r="C327" t="s">
        <v>5</v>
      </c>
      <c r="D327" t="s">
        <v>258</v>
      </c>
      <c r="E327" t="str">
        <f>Feuil2!K141&amp;Feuil2!M141&amp;".jpg"</f>
        <v>https://img.pokemondb.net/artwork/large/breloom.jpg</v>
      </c>
      <c r="F327" s="32" t="s">
        <v>3045</v>
      </c>
      <c r="G327">
        <v>60</v>
      </c>
      <c r="H327">
        <v>130</v>
      </c>
      <c r="I327">
        <v>80</v>
      </c>
      <c r="J327">
        <v>60</v>
      </c>
      <c r="K327">
        <v>60</v>
      </c>
      <c r="L327">
        <v>70</v>
      </c>
      <c r="M327" s="12" t="s">
        <v>80</v>
      </c>
      <c r="N327" s="13">
        <v>3</v>
      </c>
      <c r="O327" s="13">
        <v>220</v>
      </c>
      <c r="P327" s="12">
        <v>255</v>
      </c>
      <c r="Q327" s="12">
        <v>212</v>
      </c>
    </row>
    <row r="328" spans="1:17" ht="15.75" customHeight="1" x14ac:dyDescent="0.15">
      <c r="A328" s="13">
        <v>287</v>
      </c>
      <c r="B328" t="s">
        <v>1316</v>
      </c>
      <c r="C328" t="s">
        <v>80</v>
      </c>
      <c r="E328" t="str">
        <f>Feuil2!K142&amp;Feuil2!M142&amp;".jpg"</f>
        <v>https://img.pokemondb.net/artwork/large/slakoth.jpg</v>
      </c>
      <c r="F328" s="32" t="s">
        <v>3046</v>
      </c>
      <c r="G328">
        <v>60</v>
      </c>
      <c r="H328">
        <v>60</v>
      </c>
      <c r="I328">
        <v>60</v>
      </c>
      <c r="J328">
        <v>35</v>
      </c>
      <c r="K328">
        <v>35</v>
      </c>
      <c r="L328">
        <v>30</v>
      </c>
      <c r="M328" s="12" t="s">
        <v>80</v>
      </c>
      <c r="N328" s="13">
        <v>3</v>
      </c>
      <c r="O328" s="13">
        <v>1</v>
      </c>
    </row>
    <row r="329" spans="1:17" ht="15.75" customHeight="1" x14ac:dyDescent="0.15">
      <c r="A329" s="13">
        <v>288</v>
      </c>
      <c r="B329" t="s">
        <v>711</v>
      </c>
      <c r="C329" t="s">
        <v>80</v>
      </c>
      <c r="E329" t="str">
        <f>Feuil2!K143&amp;Feuil2!M143&amp;".jpg"</f>
        <v>https://img.pokemondb.net/artwork/large/vigoroth.jpg</v>
      </c>
      <c r="F329" s="32" t="s">
        <v>3047</v>
      </c>
      <c r="G329">
        <v>80</v>
      </c>
      <c r="H329">
        <v>80</v>
      </c>
      <c r="I329">
        <v>80</v>
      </c>
      <c r="J329">
        <v>55</v>
      </c>
      <c r="K329">
        <v>55</v>
      </c>
      <c r="L329">
        <v>90</v>
      </c>
      <c r="M329" s="12" t="s">
        <v>80</v>
      </c>
      <c r="N329" s="13">
        <v>3</v>
      </c>
      <c r="O329" s="13">
        <v>110</v>
      </c>
    </row>
    <row r="330" spans="1:17" ht="15.75" customHeight="1" x14ac:dyDescent="0.15">
      <c r="A330" s="13">
        <v>289</v>
      </c>
      <c r="B330" t="s">
        <v>712</v>
      </c>
      <c r="C330" t="s">
        <v>80</v>
      </c>
      <c r="E330" t="str">
        <f>Feuil2!K144&amp;Feuil2!M144&amp;".jpg"</f>
        <v>https://img.pokemondb.net/artwork/large/slaking.jpg</v>
      </c>
      <c r="F330" s="32" t="s">
        <v>3048</v>
      </c>
      <c r="G330">
        <v>150</v>
      </c>
      <c r="H330">
        <v>160</v>
      </c>
      <c r="I330">
        <v>100</v>
      </c>
      <c r="J330">
        <v>95</v>
      </c>
      <c r="K330">
        <v>65</v>
      </c>
      <c r="L330">
        <v>100</v>
      </c>
      <c r="M330" s="12" t="s">
        <v>80</v>
      </c>
      <c r="N330" s="13">
        <v>3</v>
      </c>
      <c r="O330" s="12">
        <v>1</v>
      </c>
    </row>
    <row r="331" spans="1:17" ht="15.75" customHeight="1" x14ac:dyDescent="0.15">
      <c r="A331" s="13">
        <v>290</v>
      </c>
      <c r="B331" t="s">
        <v>713</v>
      </c>
      <c r="C331" t="s">
        <v>49</v>
      </c>
      <c r="D331" t="s">
        <v>130</v>
      </c>
      <c r="E331" t="str">
        <f>Feuil2!K145&amp;Feuil2!M145&amp;".jpg"</f>
        <v>https://img.pokemondb.net/artwork/large/nincada.jpg</v>
      </c>
      <c r="F331" s="32" t="s">
        <v>3049</v>
      </c>
      <c r="G331">
        <v>31</v>
      </c>
      <c r="H331">
        <v>45</v>
      </c>
      <c r="I331">
        <v>90</v>
      </c>
      <c r="J331">
        <v>30</v>
      </c>
      <c r="K331">
        <v>30</v>
      </c>
      <c r="L331">
        <v>40</v>
      </c>
      <c r="M331" s="12" t="s">
        <v>80</v>
      </c>
      <c r="N331" s="13">
        <v>3</v>
      </c>
      <c r="O331" s="13">
        <v>194</v>
      </c>
      <c r="Q331">
        <v>128</v>
      </c>
    </row>
    <row r="332" spans="1:17" ht="15.75" customHeight="1" x14ac:dyDescent="0.15">
      <c r="A332" s="13">
        <v>291</v>
      </c>
      <c r="B332" t="s">
        <v>714</v>
      </c>
      <c r="C332" t="s">
        <v>49</v>
      </c>
      <c r="D332" t="s">
        <v>35</v>
      </c>
      <c r="E332" t="str">
        <f>Feuil2!K146&amp;Feuil2!M146&amp;".jpg"</f>
        <v>https://img.pokemondb.net/artwork/large/ninjask.jpg</v>
      </c>
      <c r="F332" s="32" t="s">
        <v>3050</v>
      </c>
      <c r="G332">
        <v>61</v>
      </c>
      <c r="H332">
        <v>90</v>
      </c>
      <c r="I332">
        <v>45</v>
      </c>
      <c r="J332">
        <v>50</v>
      </c>
      <c r="K332">
        <v>50</v>
      </c>
      <c r="L332">
        <v>160</v>
      </c>
      <c r="M332" s="12" t="s">
        <v>80</v>
      </c>
      <c r="N332" s="13">
        <v>3</v>
      </c>
      <c r="O332" s="13">
        <v>287</v>
      </c>
      <c r="Q332">
        <v>154</v>
      </c>
    </row>
    <row r="333" spans="1:17" ht="15.75" customHeight="1" x14ac:dyDescent="0.15">
      <c r="A333" s="13">
        <v>292</v>
      </c>
      <c r="B333" t="s">
        <v>715</v>
      </c>
      <c r="C333" t="s">
        <v>49</v>
      </c>
      <c r="D333" t="s">
        <v>424</v>
      </c>
      <c r="E333" t="str">
        <f>Feuil2!K147&amp;Feuil2!M147&amp;".jpg"</f>
        <v>https://img.pokemondb.net/artwork/large/shedinja.jpg</v>
      </c>
      <c r="F333" s="32" t="s">
        <v>3051</v>
      </c>
      <c r="G333">
        <v>1</v>
      </c>
      <c r="H333">
        <v>90</v>
      </c>
      <c r="I333">
        <v>45</v>
      </c>
      <c r="J333">
        <v>30</v>
      </c>
      <c r="K333">
        <v>30</v>
      </c>
      <c r="L333">
        <v>40</v>
      </c>
      <c r="M333" s="12" t="s">
        <v>80</v>
      </c>
      <c r="N333" s="13">
        <v>3</v>
      </c>
      <c r="O333" s="13">
        <v>131</v>
      </c>
    </row>
    <row r="334" spans="1:17" ht="15.75" customHeight="1" x14ac:dyDescent="0.15">
      <c r="A334" s="13">
        <v>293</v>
      </c>
      <c r="B334" t="s">
        <v>716</v>
      </c>
      <c r="C334" t="s">
        <v>80</v>
      </c>
      <c r="E334" t="str">
        <f>Feuil2!K148&amp;Feuil2!M148&amp;".jpg"</f>
        <v>https://img.pokemondb.net/artwork/large/whismur.jpg</v>
      </c>
      <c r="F334" s="32" t="s">
        <v>3052</v>
      </c>
      <c r="G334">
        <v>64</v>
      </c>
      <c r="H334">
        <v>51</v>
      </c>
      <c r="I334">
        <v>23</v>
      </c>
      <c r="J334">
        <v>51</v>
      </c>
      <c r="K334">
        <v>23</v>
      </c>
      <c r="L334">
        <v>28</v>
      </c>
      <c r="M334" s="12" t="s">
        <v>80</v>
      </c>
      <c r="N334" s="13">
        <v>3</v>
      </c>
      <c r="O334" s="13">
        <v>17</v>
      </c>
      <c r="Q334">
        <v>209</v>
      </c>
    </row>
    <row r="335" spans="1:17" ht="15.75" customHeight="1" x14ac:dyDescent="0.15">
      <c r="A335" s="13">
        <v>294</v>
      </c>
      <c r="B335" t="s">
        <v>717</v>
      </c>
      <c r="C335" t="s">
        <v>80</v>
      </c>
      <c r="E335" t="str">
        <f>Feuil2!K149&amp;Feuil2!M149&amp;".jpg"</f>
        <v>https://img.pokemondb.net/artwork/large/loudred.jpg</v>
      </c>
      <c r="F335" s="32" t="s">
        <v>3053</v>
      </c>
      <c r="G335">
        <v>84</v>
      </c>
      <c r="H335">
        <v>71</v>
      </c>
      <c r="I335">
        <v>43</v>
      </c>
      <c r="J335">
        <v>71</v>
      </c>
      <c r="K335">
        <v>43</v>
      </c>
      <c r="L335">
        <v>48</v>
      </c>
      <c r="M335" s="12" t="s">
        <v>80</v>
      </c>
      <c r="N335" s="13">
        <v>3</v>
      </c>
      <c r="O335" s="13">
        <v>17</v>
      </c>
      <c r="Q335">
        <v>232</v>
      </c>
    </row>
    <row r="336" spans="1:17" ht="15.75" customHeight="1" x14ac:dyDescent="0.15">
      <c r="A336" s="13">
        <v>295</v>
      </c>
      <c r="B336" t="s">
        <v>718</v>
      </c>
      <c r="C336" t="s">
        <v>80</v>
      </c>
      <c r="E336" t="str">
        <f>Feuil2!K150&amp;Feuil2!M150&amp;".jpg"</f>
        <v>https://img.pokemondb.net/artwork/large/exploud.jpg</v>
      </c>
      <c r="F336" s="32" t="s">
        <v>3054</v>
      </c>
      <c r="G336">
        <v>104</v>
      </c>
      <c r="H336">
        <v>91</v>
      </c>
      <c r="I336">
        <v>63</v>
      </c>
      <c r="J336">
        <v>91</v>
      </c>
      <c r="K336">
        <v>73</v>
      </c>
      <c r="L336">
        <v>68</v>
      </c>
      <c r="M336" s="12" t="s">
        <v>80</v>
      </c>
      <c r="N336" s="13">
        <v>3</v>
      </c>
      <c r="O336" s="13">
        <v>17</v>
      </c>
      <c r="Q336">
        <v>232</v>
      </c>
    </row>
    <row r="337" spans="1:17" ht="15.75" customHeight="1" x14ac:dyDescent="0.15">
      <c r="A337" s="13">
        <v>296</v>
      </c>
      <c r="B337" t="s">
        <v>719</v>
      </c>
      <c r="C337" t="s">
        <v>258</v>
      </c>
      <c r="E337" t="str">
        <f>Feuil2!K151&amp;Feuil2!M151&amp;".jpg"</f>
        <v>https://img.pokemondb.net/artwork/large/makuhita.jpg</v>
      </c>
      <c r="F337" s="32" t="s">
        <v>3055</v>
      </c>
      <c r="G337">
        <v>72</v>
      </c>
      <c r="H337">
        <v>60</v>
      </c>
      <c r="I337">
        <v>30</v>
      </c>
      <c r="J337">
        <v>20</v>
      </c>
      <c r="K337">
        <v>30</v>
      </c>
      <c r="L337">
        <v>25</v>
      </c>
      <c r="M337" s="12" t="s">
        <v>80</v>
      </c>
      <c r="N337" s="13">
        <v>3</v>
      </c>
      <c r="O337" s="13">
        <v>157</v>
      </c>
      <c r="P337">
        <v>77</v>
      </c>
      <c r="Q337">
        <v>248</v>
      </c>
    </row>
    <row r="338" spans="1:17" ht="15.75" customHeight="1" x14ac:dyDescent="0.15">
      <c r="A338" s="13">
        <v>297</v>
      </c>
      <c r="B338" t="s">
        <v>720</v>
      </c>
      <c r="C338" t="s">
        <v>258</v>
      </c>
      <c r="E338" t="str">
        <f>Feuil2!K152&amp;Feuil2!M152&amp;".jpg"</f>
        <v>https://img.pokemondb.net/artwork/large/hariyama.jpg</v>
      </c>
      <c r="F338" s="32" t="s">
        <v>3056</v>
      </c>
      <c r="G338">
        <v>144</v>
      </c>
      <c r="H338">
        <v>120</v>
      </c>
      <c r="I338">
        <v>60</v>
      </c>
      <c r="J338">
        <v>40</v>
      </c>
      <c r="K338">
        <v>60</v>
      </c>
      <c r="L338">
        <v>50</v>
      </c>
      <c r="M338" s="12" t="s">
        <v>80</v>
      </c>
      <c r="N338" s="13">
        <v>3</v>
      </c>
      <c r="O338" s="13">
        <v>157</v>
      </c>
      <c r="P338">
        <v>77</v>
      </c>
      <c r="Q338">
        <v>248</v>
      </c>
    </row>
    <row r="339" spans="1:17" ht="15.75" customHeight="1" x14ac:dyDescent="0.15">
      <c r="A339" s="13">
        <v>298</v>
      </c>
      <c r="B339" t="s">
        <v>721</v>
      </c>
      <c r="C339" t="s">
        <v>80</v>
      </c>
      <c r="D339" t="s">
        <v>161</v>
      </c>
      <c r="E339" t="str">
        <f>Feuil2!K153&amp;Feuil2!M153&amp;".jpg"</f>
        <v>https://img.pokemondb.net/artwork/large/azurill.jpg</v>
      </c>
      <c r="F339" s="32" t="s">
        <v>3057</v>
      </c>
      <c r="G339">
        <v>50</v>
      </c>
      <c r="H339">
        <v>20</v>
      </c>
      <c r="I339">
        <v>40</v>
      </c>
      <c r="J339">
        <v>20</v>
      </c>
      <c r="K339">
        <v>40</v>
      </c>
      <c r="L339">
        <v>20</v>
      </c>
      <c r="M339" s="12" t="s">
        <v>80</v>
      </c>
      <c r="N339" s="13">
        <v>3</v>
      </c>
      <c r="O339" s="13">
        <v>157</v>
      </c>
      <c r="P339" s="12">
        <v>63</v>
      </c>
      <c r="Q339" s="12">
        <v>141</v>
      </c>
    </row>
    <row r="340" spans="1:17" ht="15.75" customHeight="1" x14ac:dyDescent="0.15">
      <c r="A340" s="13">
        <v>299</v>
      </c>
      <c r="B340" t="s">
        <v>722</v>
      </c>
      <c r="C340" t="s">
        <v>335</v>
      </c>
      <c r="E340" t="str">
        <f>Feuil2!K154&amp;Feuil2!M154&amp;".jpg"</f>
        <v>https://img.pokemondb.net/artwork/large/nosepass.jpg</v>
      </c>
      <c r="F340" s="33" t="s">
        <v>3058</v>
      </c>
      <c r="G340">
        <v>30</v>
      </c>
      <c r="H340">
        <v>45</v>
      </c>
      <c r="I340">
        <v>135</v>
      </c>
      <c r="J340">
        <v>45</v>
      </c>
      <c r="K340">
        <v>90</v>
      </c>
      <c r="L340">
        <v>30</v>
      </c>
      <c r="M340" s="12" t="s">
        <v>80</v>
      </c>
      <c r="N340" s="13">
        <v>3</v>
      </c>
      <c r="O340" s="13">
        <v>117</v>
      </c>
      <c r="P340" s="12">
        <v>168</v>
      </c>
      <c r="Q340" s="12">
        <v>124</v>
      </c>
    </row>
    <row r="341" spans="1:17" ht="15.75" customHeight="1" x14ac:dyDescent="0.15">
      <c r="A341" s="13">
        <v>300</v>
      </c>
      <c r="B341" t="s">
        <v>723</v>
      </c>
      <c r="C341" t="s">
        <v>80</v>
      </c>
      <c r="E341" t="str">
        <f>Feuil2!K155&amp;Feuil2!M155&amp;".jpg"</f>
        <v>https://img.pokemondb.net/artwork/large/skitty.jpg</v>
      </c>
      <c r="F341" s="32" t="s">
        <v>3059</v>
      </c>
      <c r="G341">
        <v>50</v>
      </c>
      <c r="H341">
        <v>45</v>
      </c>
      <c r="I341">
        <v>45</v>
      </c>
      <c r="J341">
        <v>35</v>
      </c>
      <c r="K341">
        <v>35</v>
      </c>
      <c r="L341">
        <v>50</v>
      </c>
      <c r="M341" s="12" t="s">
        <v>80</v>
      </c>
      <c r="N341" s="13">
        <v>3</v>
      </c>
      <c r="O341" s="13">
        <v>158</v>
      </c>
      <c r="P341" s="12">
        <v>192</v>
      </c>
      <c r="Q341" s="12">
        <v>206</v>
      </c>
    </row>
    <row r="342" spans="1:17" ht="15.75" customHeight="1" x14ac:dyDescent="0.15">
      <c r="A342" s="13">
        <v>301</v>
      </c>
      <c r="B342" t="s">
        <v>724</v>
      </c>
      <c r="C342" t="s">
        <v>80</v>
      </c>
      <c r="E342" t="str">
        <f>Feuil2!K156&amp;Feuil2!M156&amp;".jpg"</f>
        <v>https://img.pokemondb.net/artwork/large/delcatty.jpg</v>
      </c>
      <c r="F342" s="32" t="s">
        <v>3060</v>
      </c>
      <c r="G342">
        <v>70</v>
      </c>
      <c r="H342">
        <v>65</v>
      </c>
      <c r="I342">
        <v>65</v>
      </c>
      <c r="J342">
        <v>55</v>
      </c>
      <c r="K342">
        <v>55</v>
      </c>
      <c r="L342">
        <v>90</v>
      </c>
      <c r="M342" s="12" t="s">
        <v>80</v>
      </c>
      <c r="N342" s="13">
        <v>3</v>
      </c>
      <c r="O342" s="13">
        <v>158</v>
      </c>
      <c r="P342" s="12">
        <v>192</v>
      </c>
      <c r="Q342" s="12">
        <v>206</v>
      </c>
    </row>
    <row r="343" spans="1:17" ht="15.75" customHeight="1" x14ac:dyDescent="0.15">
      <c r="A343" s="13">
        <v>302</v>
      </c>
      <c r="B343" s="12" t="s">
        <v>725</v>
      </c>
      <c r="C343" t="s">
        <v>1987</v>
      </c>
      <c r="D343" t="s">
        <v>424</v>
      </c>
      <c r="E343" t="str">
        <f>Feuil2!K157&amp;Feuil2!M157&amp;".jpg"</f>
        <v>https://img.pokemondb.net/artwork/large/sableye.jpg</v>
      </c>
      <c r="F343" s="32" t="s">
        <v>3061</v>
      </c>
      <c r="G343">
        <v>50</v>
      </c>
      <c r="H343">
        <v>75</v>
      </c>
      <c r="I343">
        <v>75</v>
      </c>
      <c r="J343">
        <v>65</v>
      </c>
      <c r="K343">
        <v>65</v>
      </c>
      <c r="L343">
        <v>50</v>
      </c>
      <c r="M343" s="12" t="s">
        <v>80</v>
      </c>
      <c r="N343" s="13">
        <v>3</v>
      </c>
      <c r="O343" s="13">
        <v>240</v>
      </c>
      <c r="P343" s="12">
        <v>127</v>
      </c>
      <c r="Q343" s="12">
        <v>116</v>
      </c>
    </row>
    <row r="344" spans="1:17" ht="15.75" customHeight="1" x14ac:dyDescent="0.15">
      <c r="A344" s="13">
        <v>303</v>
      </c>
      <c r="B344" s="12" t="s">
        <v>726</v>
      </c>
      <c r="C344" t="s">
        <v>372</v>
      </c>
      <c r="D344" t="s">
        <v>161</v>
      </c>
      <c r="E344" t="str">
        <f>Feuil2!K158&amp;Feuil2!M158&amp;".jpg"</f>
        <v>https://img.pokemondb.net/artwork/large/mawile.jpg</v>
      </c>
      <c r="F344" s="32" t="s">
        <v>3062</v>
      </c>
      <c r="G344">
        <v>50</v>
      </c>
      <c r="H344">
        <v>85</v>
      </c>
      <c r="I344">
        <v>85</v>
      </c>
      <c r="J344">
        <v>55</v>
      </c>
      <c r="K344">
        <v>55</v>
      </c>
      <c r="L344">
        <v>50</v>
      </c>
      <c r="M344" s="12" t="s">
        <v>80</v>
      </c>
      <c r="N344" s="13">
        <v>3</v>
      </c>
      <c r="O344" s="13">
        <v>144</v>
      </c>
      <c r="P344" s="12">
        <v>156</v>
      </c>
      <c r="Q344" s="12">
        <v>248</v>
      </c>
    </row>
    <row r="345" spans="1:17" ht="15.75" customHeight="1" x14ac:dyDescent="0.15">
      <c r="A345" s="13">
        <v>304</v>
      </c>
      <c r="B345" t="s">
        <v>727</v>
      </c>
      <c r="C345" t="s">
        <v>372</v>
      </c>
      <c r="D345" t="s">
        <v>335</v>
      </c>
      <c r="E345" t="str">
        <f>Feuil2!K159&amp;Feuil2!M159&amp;".jpg"</f>
        <v>https://img.pokemondb.net/artwork/large/aron.jpg</v>
      </c>
      <c r="F345" s="32" t="s">
        <v>3063</v>
      </c>
      <c r="G345">
        <v>50</v>
      </c>
      <c r="H345">
        <v>70</v>
      </c>
      <c r="I345">
        <v>100</v>
      </c>
      <c r="J345">
        <v>40</v>
      </c>
      <c r="K345">
        <v>40</v>
      </c>
      <c r="L345">
        <v>30</v>
      </c>
      <c r="M345" s="12" t="s">
        <v>80</v>
      </c>
      <c r="N345" s="13">
        <v>3</v>
      </c>
      <c r="O345" s="13">
        <v>117</v>
      </c>
      <c r="P345" s="13">
        <v>276</v>
      </c>
      <c r="Q345" s="13">
        <v>140</v>
      </c>
    </row>
    <row r="346" spans="1:17" ht="15.75" customHeight="1" x14ac:dyDescent="0.15">
      <c r="A346" s="13">
        <v>305</v>
      </c>
      <c r="B346" t="s">
        <v>728</v>
      </c>
      <c r="C346" t="s">
        <v>372</v>
      </c>
      <c r="D346" t="s">
        <v>335</v>
      </c>
      <c r="E346" t="str">
        <f>Feuil2!K160&amp;Feuil2!M160&amp;".jpg"</f>
        <v>https://img.pokemondb.net/artwork/large/lairon.jpg</v>
      </c>
      <c r="F346" s="32" t="s">
        <v>3064</v>
      </c>
      <c r="G346">
        <v>60</v>
      </c>
      <c r="H346">
        <v>90</v>
      </c>
      <c r="I346">
        <v>140</v>
      </c>
      <c r="J346">
        <v>50</v>
      </c>
      <c r="K346">
        <v>50</v>
      </c>
      <c r="L346">
        <v>40</v>
      </c>
      <c r="M346" s="12" t="s">
        <v>80</v>
      </c>
      <c r="N346" s="13">
        <v>3</v>
      </c>
      <c r="O346" s="13">
        <v>117</v>
      </c>
      <c r="P346" s="13">
        <v>276</v>
      </c>
      <c r="Q346" s="13">
        <v>140</v>
      </c>
    </row>
    <row r="347" spans="1:17" ht="15.75" customHeight="1" x14ac:dyDescent="0.15">
      <c r="A347" s="13">
        <v>306</v>
      </c>
      <c r="B347" s="12" t="s">
        <v>729</v>
      </c>
      <c r="C347" t="s">
        <v>372</v>
      </c>
      <c r="D347" t="s">
        <v>335</v>
      </c>
      <c r="E347" t="str">
        <f>Feuil2!K161&amp;Feuil2!M161&amp;".jpg"</f>
        <v>https://img.pokemondb.net/artwork/large/aggron.jpg</v>
      </c>
      <c r="F347" s="32" t="s">
        <v>3065</v>
      </c>
      <c r="G347">
        <v>70</v>
      </c>
      <c r="H347">
        <v>110</v>
      </c>
      <c r="I347">
        <v>180</v>
      </c>
      <c r="J347">
        <v>60</v>
      </c>
      <c r="K347">
        <v>60</v>
      </c>
      <c r="L347">
        <v>50</v>
      </c>
      <c r="M347" s="12" t="s">
        <v>80</v>
      </c>
      <c r="N347" s="13">
        <v>3</v>
      </c>
      <c r="O347" s="13">
        <v>117</v>
      </c>
      <c r="P347" s="13">
        <v>276</v>
      </c>
      <c r="Q347" s="13">
        <v>140</v>
      </c>
    </row>
    <row r="348" spans="1:17" ht="15.75" customHeight="1" x14ac:dyDescent="0.15">
      <c r="A348" s="13">
        <v>307</v>
      </c>
      <c r="B348" t="s">
        <v>730</v>
      </c>
      <c r="C348" t="s">
        <v>258</v>
      </c>
      <c r="D348" t="s">
        <v>283</v>
      </c>
      <c r="E348" t="str">
        <f>Feuil2!K162&amp;Feuil2!M162&amp;".jpg"</f>
        <v>https://img.pokemondb.net/artwork/large/meditite.jpg</v>
      </c>
      <c r="F348" s="32" t="s">
        <v>3066</v>
      </c>
      <c r="G348">
        <v>30</v>
      </c>
      <c r="H348">
        <v>40</v>
      </c>
      <c r="I348">
        <v>55</v>
      </c>
      <c r="J348">
        <v>40</v>
      </c>
      <c r="K348">
        <v>55</v>
      </c>
      <c r="L348">
        <v>60</v>
      </c>
      <c r="M348" s="12" t="s">
        <v>80</v>
      </c>
      <c r="N348" s="13">
        <v>3</v>
      </c>
      <c r="O348" s="13">
        <v>123</v>
      </c>
      <c r="Q348" s="13">
        <v>270</v>
      </c>
    </row>
    <row r="349" spans="1:17" ht="15.75" customHeight="1" x14ac:dyDescent="0.15">
      <c r="A349" s="13">
        <v>308</v>
      </c>
      <c r="B349" s="12" t="s">
        <v>731</v>
      </c>
      <c r="C349" t="s">
        <v>258</v>
      </c>
      <c r="D349" t="s">
        <v>283</v>
      </c>
      <c r="E349" t="str">
        <f>Feuil2!K163&amp;Feuil2!M163&amp;".jpg"</f>
        <v>https://img.pokemondb.net/artwork/large/medicham.jpg</v>
      </c>
      <c r="F349" s="32" t="s">
        <v>3067</v>
      </c>
      <c r="G349">
        <v>60</v>
      </c>
      <c r="H349">
        <v>60</v>
      </c>
      <c r="I349">
        <v>75</v>
      </c>
      <c r="J349">
        <v>60</v>
      </c>
      <c r="K349">
        <v>75</v>
      </c>
      <c r="L349">
        <v>80</v>
      </c>
      <c r="M349" s="12" t="s">
        <v>80</v>
      </c>
      <c r="N349" s="13">
        <v>3</v>
      </c>
      <c r="O349" s="13">
        <v>123</v>
      </c>
      <c r="Q349" s="13">
        <v>270</v>
      </c>
    </row>
    <row r="350" spans="1:17" ht="15.75" customHeight="1" x14ac:dyDescent="0.15">
      <c r="A350" s="13">
        <v>309</v>
      </c>
      <c r="B350" t="s">
        <v>732</v>
      </c>
      <c r="C350" t="s">
        <v>123</v>
      </c>
      <c r="E350" t="str">
        <f>Feuil2!K164&amp;Feuil2!M164&amp;".jpg"</f>
        <v>https://img.pokemondb.net/artwork/large/electrike.jpg</v>
      </c>
      <c r="F350" s="32" t="s">
        <v>3068</v>
      </c>
      <c r="G350">
        <v>40</v>
      </c>
      <c r="H350">
        <v>45</v>
      </c>
      <c r="I350">
        <v>40</v>
      </c>
      <c r="J350">
        <v>65</v>
      </c>
      <c r="K350">
        <v>40</v>
      </c>
      <c r="L350">
        <v>65</v>
      </c>
      <c r="M350" s="12" t="s">
        <v>80</v>
      </c>
      <c r="N350" s="13">
        <v>3</v>
      </c>
      <c r="O350" s="13">
        <v>199</v>
      </c>
      <c r="P350" s="13">
        <v>260</v>
      </c>
      <c r="Q350" s="13">
        <v>179</v>
      </c>
    </row>
    <row r="351" spans="1:17" ht="15.75" customHeight="1" x14ac:dyDescent="0.15">
      <c r="A351" s="13">
        <v>310</v>
      </c>
      <c r="B351" s="12" t="s">
        <v>733</v>
      </c>
      <c r="C351" t="s">
        <v>123</v>
      </c>
      <c r="E351" t="str">
        <f>Feuil2!K165&amp;Feuil2!M165&amp;".jpg"</f>
        <v>https://img.pokemondb.net/artwork/large/manectric.jpg</v>
      </c>
      <c r="F351" s="32" t="s">
        <v>3069</v>
      </c>
      <c r="G351">
        <v>70</v>
      </c>
      <c r="H351">
        <v>75</v>
      </c>
      <c r="I351">
        <v>60</v>
      </c>
      <c r="J351">
        <v>105</v>
      </c>
      <c r="K351">
        <v>60</v>
      </c>
      <c r="L351">
        <v>105</v>
      </c>
      <c r="M351" s="12" t="s">
        <v>80</v>
      </c>
      <c r="N351" s="13">
        <v>3</v>
      </c>
      <c r="O351" s="13">
        <v>199</v>
      </c>
      <c r="P351" s="13">
        <v>260</v>
      </c>
      <c r="Q351" s="13">
        <v>179</v>
      </c>
    </row>
    <row r="352" spans="1:17" ht="15.75" customHeight="1" x14ac:dyDescent="0.15">
      <c r="A352" s="13">
        <v>311</v>
      </c>
      <c r="B352" t="s">
        <v>734</v>
      </c>
      <c r="C352" t="s">
        <v>123</v>
      </c>
      <c r="E352" t="str">
        <f>Feuil2!K166&amp;Feuil2!M166&amp;".jpg"</f>
        <v>https://img.pokemondb.net/artwork/large/plusle.jpg</v>
      </c>
      <c r="F352" s="32" t="s">
        <v>3070</v>
      </c>
      <c r="G352">
        <v>60</v>
      </c>
      <c r="H352">
        <v>50</v>
      </c>
      <c r="I352">
        <v>40</v>
      </c>
      <c r="J352">
        <v>85</v>
      </c>
      <c r="K352">
        <v>75</v>
      </c>
      <c r="L352">
        <v>95</v>
      </c>
      <c r="M352" s="12" t="s">
        <v>80</v>
      </c>
      <c r="N352" s="13">
        <v>3</v>
      </c>
      <c r="O352" s="13">
        <v>214</v>
      </c>
      <c r="Q352" s="13">
        <v>199</v>
      </c>
    </row>
    <row r="353" spans="1:17" ht="15.75" customHeight="1" x14ac:dyDescent="0.15">
      <c r="A353" s="13">
        <v>312</v>
      </c>
      <c r="B353" t="s">
        <v>735</v>
      </c>
      <c r="C353" t="s">
        <v>123</v>
      </c>
      <c r="E353" t="str">
        <f>Feuil2!K167&amp;Feuil2!M167&amp;".jpg"</f>
        <v>https://img.pokemondb.net/artwork/large/minun.jpg</v>
      </c>
      <c r="F353" s="32" t="s">
        <v>3071</v>
      </c>
      <c r="G353">
        <v>60</v>
      </c>
      <c r="H353">
        <v>40</v>
      </c>
      <c r="I353">
        <v>50</v>
      </c>
      <c r="J353">
        <v>75</v>
      </c>
      <c r="K353">
        <v>85</v>
      </c>
      <c r="L353">
        <v>95</v>
      </c>
      <c r="M353" s="12" t="s">
        <v>80</v>
      </c>
      <c r="N353" s="13">
        <v>3</v>
      </c>
      <c r="O353" s="13">
        <v>179</v>
      </c>
      <c r="Q353" s="13">
        <v>3</v>
      </c>
    </row>
    <row r="354" spans="1:17" ht="15.75" customHeight="1" x14ac:dyDescent="0.15">
      <c r="A354" s="13">
        <v>313</v>
      </c>
      <c r="B354" t="s">
        <v>736</v>
      </c>
      <c r="C354" t="s">
        <v>49</v>
      </c>
      <c r="E354" t="str">
        <f>Feuil2!K168&amp;Feuil2!M168&amp;".jpg"</f>
        <v>https://img.pokemondb.net/artwork/large/volbeat.jpg</v>
      </c>
      <c r="F354" s="32" t="s">
        <v>3072</v>
      </c>
      <c r="G354">
        <v>65</v>
      </c>
      <c r="H354">
        <v>73</v>
      </c>
      <c r="I354">
        <v>75</v>
      </c>
      <c r="J354">
        <v>47</v>
      </c>
      <c r="K354">
        <v>85</v>
      </c>
      <c r="L354">
        <v>85</v>
      </c>
      <c r="M354" s="12" t="s">
        <v>80</v>
      </c>
      <c r="N354" s="13">
        <v>3</v>
      </c>
      <c r="O354" s="13">
        <v>165</v>
      </c>
      <c r="P354" s="12">
        <v>111</v>
      </c>
      <c r="Q354" s="12">
        <v>116</v>
      </c>
    </row>
    <row r="355" spans="1:17" ht="15.75" customHeight="1" x14ac:dyDescent="0.15">
      <c r="A355" s="13">
        <v>314</v>
      </c>
      <c r="B355" t="s">
        <v>737</v>
      </c>
      <c r="C355" t="s">
        <v>49</v>
      </c>
      <c r="E355" t="str">
        <f>Feuil2!K169&amp;Feuil2!M169&amp;".jpg"</f>
        <v>https://img.pokemondb.net/artwork/large/illumise.jpg</v>
      </c>
      <c r="F355" s="32" t="s">
        <v>3073</v>
      </c>
      <c r="G355">
        <v>65</v>
      </c>
      <c r="H355">
        <v>47</v>
      </c>
      <c r="I355">
        <v>75</v>
      </c>
      <c r="J355">
        <v>73</v>
      </c>
      <c r="K355">
        <v>85</v>
      </c>
      <c r="L355">
        <v>85</v>
      </c>
      <c r="M355" s="12" t="s">
        <v>80</v>
      </c>
      <c r="N355" s="13">
        <v>3</v>
      </c>
      <c r="O355" s="13">
        <v>35</v>
      </c>
      <c r="P355" s="12">
        <v>161</v>
      </c>
      <c r="Q355" s="12">
        <v>116</v>
      </c>
    </row>
    <row r="356" spans="1:17" ht="15.75" customHeight="1" x14ac:dyDescent="0.15">
      <c r="A356" s="13">
        <v>315</v>
      </c>
      <c r="B356" t="s">
        <v>738</v>
      </c>
      <c r="C356" t="s">
        <v>5</v>
      </c>
      <c r="D356" t="s">
        <v>9</v>
      </c>
      <c r="E356" t="str">
        <f>Feuil2!K170&amp;Feuil2!M170&amp;".jpg"</f>
        <v>https://img.pokemondb.net/artwork/large/roselia.jpg</v>
      </c>
      <c r="F356" s="32" t="s">
        <v>3074</v>
      </c>
      <c r="G356">
        <v>50</v>
      </c>
      <c r="H356">
        <v>60</v>
      </c>
      <c r="I356">
        <v>45</v>
      </c>
      <c r="J356">
        <v>100</v>
      </c>
      <c r="K356">
        <v>80</v>
      </c>
      <c r="L356">
        <v>65</v>
      </c>
      <c r="M356" s="12" t="s">
        <v>80</v>
      </c>
      <c r="N356" s="13">
        <v>3</v>
      </c>
      <c r="O356" s="13">
        <v>174</v>
      </c>
      <c r="P356" s="12">
        <v>217</v>
      </c>
      <c r="Q356" s="13">
        <v>118</v>
      </c>
    </row>
    <row r="357" spans="1:17" ht="15.75" customHeight="1" x14ac:dyDescent="0.15">
      <c r="A357" s="13">
        <v>316</v>
      </c>
      <c r="B357" t="s">
        <v>739</v>
      </c>
      <c r="C357" t="s">
        <v>9</v>
      </c>
      <c r="E357" t="str">
        <f>Feuil2!K171&amp;Feuil2!M171&amp;".jpg"</f>
        <v>https://img.pokemondb.net/artwork/large/gulpin.jpg</v>
      </c>
      <c r="F357" s="32" t="s">
        <v>3075</v>
      </c>
      <c r="G357">
        <v>70</v>
      </c>
      <c r="H357">
        <v>43</v>
      </c>
      <c r="I357">
        <v>53</v>
      </c>
      <c r="J357">
        <v>43</v>
      </c>
      <c r="K357">
        <v>53</v>
      </c>
      <c r="L357">
        <v>40</v>
      </c>
      <c r="M357" s="12" t="s">
        <v>80</v>
      </c>
      <c r="N357" s="13">
        <v>3</v>
      </c>
      <c r="O357" s="13">
        <v>261</v>
      </c>
      <c r="P357" s="12">
        <v>137</v>
      </c>
      <c r="Q357" s="13">
        <v>135</v>
      </c>
    </row>
    <row r="358" spans="1:17" ht="15.75" customHeight="1" x14ac:dyDescent="0.15">
      <c r="A358" s="13">
        <v>317</v>
      </c>
      <c r="B358" t="s">
        <v>740</v>
      </c>
      <c r="C358" t="s">
        <v>9</v>
      </c>
      <c r="E358" t="str">
        <f>Feuil2!K172&amp;Feuil2!M172&amp;".jpg"</f>
        <v>https://img.pokemondb.net/artwork/large/swalot.jpg</v>
      </c>
      <c r="F358" s="32" t="s">
        <v>3076</v>
      </c>
      <c r="G358">
        <v>100</v>
      </c>
      <c r="H358">
        <v>73</v>
      </c>
      <c r="I358">
        <v>83</v>
      </c>
      <c r="J358">
        <v>73</v>
      </c>
      <c r="K358">
        <v>83</v>
      </c>
      <c r="L358">
        <v>55</v>
      </c>
      <c r="M358" s="12" t="s">
        <v>80</v>
      </c>
      <c r="N358" s="13">
        <v>3</v>
      </c>
      <c r="O358" s="13">
        <v>261</v>
      </c>
      <c r="P358" s="12">
        <v>137</v>
      </c>
      <c r="Q358" s="13">
        <v>135</v>
      </c>
    </row>
    <row r="359" spans="1:17" ht="15.75" customHeight="1" x14ac:dyDescent="0.15">
      <c r="A359" s="13">
        <v>318</v>
      </c>
      <c r="B359" t="s">
        <v>741</v>
      </c>
      <c r="C359" t="s">
        <v>39</v>
      </c>
      <c r="D359" t="s">
        <v>1987</v>
      </c>
      <c r="E359" t="str">
        <f>Feuil2!K173&amp;Feuil2!M173&amp;".jpg"</f>
        <v>https://img.pokemondb.net/artwork/large/carvanha.jpg</v>
      </c>
      <c r="F359" s="32" t="s">
        <v>3077</v>
      </c>
      <c r="G359">
        <v>45</v>
      </c>
      <c r="H359">
        <v>90</v>
      </c>
      <c r="I359">
        <v>20</v>
      </c>
      <c r="J359">
        <v>65</v>
      </c>
      <c r="K359">
        <v>20</v>
      </c>
      <c r="L359">
        <v>65</v>
      </c>
      <c r="M359" s="12" t="s">
        <v>80</v>
      </c>
      <c r="N359" s="13">
        <v>3</v>
      </c>
      <c r="O359" s="13">
        <v>202</v>
      </c>
      <c r="Q359" s="13">
        <v>287</v>
      </c>
    </row>
    <row r="360" spans="1:17" ht="15.75" customHeight="1" x14ac:dyDescent="0.15">
      <c r="A360" s="13">
        <v>319</v>
      </c>
      <c r="B360" s="12" t="s">
        <v>742</v>
      </c>
      <c r="C360" t="s">
        <v>39</v>
      </c>
      <c r="D360" t="s">
        <v>1987</v>
      </c>
      <c r="E360" t="str">
        <f>Feuil2!K174&amp;Feuil2!M174&amp;".jpg"</f>
        <v>https://img.pokemondb.net/artwork/large/sharpedo.jpg</v>
      </c>
      <c r="F360" s="32" t="s">
        <v>3078</v>
      </c>
      <c r="G360">
        <v>70</v>
      </c>
      <c r="H360">
        <v>120</v>
      </c>
      <c r="I360">
        <v>40</v>
      </c>
      <c r="J360">
        <v>95</v>
      </c>
      <c r="K360">
        <v>40</v>
      </c>
      <c r="L360">
        <v>95</v>
      </c>
      <c r="M360" s="12" t="s">
        <v>80</v>
      </c>
      <c r="N360" s="13">
        <v>3</v>
      </c>
      <c r="O360" s="13">
        <v>202</v>
      </c>
      <c r="Q360" s="13">
        <v>287</v>
      </c>
    </row>
    <row r="361" spans="1:17" ht="15.75" customHeight="1" x14ac:dyDescent="0.15">
      <c r="A361" s="13">
        <v>320</v>
      </c>
      <c r="B361" t="s">
        <v>743</v>
      </c>
      <c r="C361" t="s">
        <v>39</v>
      </c>
      <c r="E361" t="str">
        <f>Feuil2!K175&amp;Feuil2!M175&amp;".jpg"</f>
        <v>https://img.pokemondb.net/artwork/large/wailmer.jpg</v>
      </c>
      <c r="F361" s="32" t="s">
        <v>3079</v>
      </c>
      <c r="G361">
        <v>130</v>
      </c>
      <c r="H361">
        <v>70</v>
      </c>
      <c r="I361">
        <v>35</v>
      </c>
      <c r="J361">
        <v>70</v>
      </c>
      <c r="K361">
        <v>35</v>
      </c>
      <c r="L361">
        <v>60</v>
      </c>
      <c r="M361" s="12" t="s">
        <v>80</v>
      </c>
      <c r="N361" s="13">
        <v>3</v>
      </c>
      <c r="O361" s="13">
        <v>147</v>
      </c>
      <c r="P361">
        <v>35</v>
      </c>
      <c r="Q361" s="13">
        <v>223</v>
      </c>
    </row>
    <row r="362" spans="1:17" ht="15.75" customHeight="1" x14ac:dyDescent="0.15">
      <c r="A362" s="13">
        <v>321</v>
      </c>
      <c r="B362" t="s">
        <v>744</v>
      </c>
      <c r="C362" t="s">
        <v>39</v>
      </c>
      <c r="E362" t="str">
        <f>Feuil2!K176&amp;Feuil2!M176&amp;".jpg"</f>
        <v>https://img.pokemondb.net/artwork/large/wailord.jpg</v>
      </c>
      <c r="F362" s="32" t="s">
        <v>3080</v>
      </c>
      <c r="G362">
        <v>170</v>
      </c>
      <c r="H362">
        <v>90</v>
      </c>
      <c r="I362">
        <v>45</v>
      </c>
      <c r="J362">
        <v>90</v>
      </c>
      <c r="K362">
        <v>45</v>
      </c>
      <c r="L362">
        <v>60</v>
      </c>
      <c r="M362" s="12" t="s">
        <v>80</v>
      </c>
      <c r="N362" s="13">
        <v>3</v>
      </c>
      <c r="O362" s="13">
        <v>147</v>
      </c>
      <c r="P362">
        <v>35</v>
      </c>
      <c r="Q362" s="13">
        <v>223</v>
      </c>
    </row>
    <row r="363" spans="1:17" ht="15.75" customHeight="1" x14ac:dyDescent="0.15">
      <c r="A363" s="13">
        <v>322</v>
      </c>
      <c r="B363" t="s">
        <v>745</v>
      </c>
      <c r="C363" t="s">
        <v>25</v>
      </c>
      <c r="D363" t="s">
        <v>130</v>
      </c>
      <c r="E363" t="str">
        <f>Feuil2!K177&amp;Feuil2!M177&amp;".jpg"</f>
        <v>https://img.pokemondb.net/artwork/large/numel.jpg</v>
      </c>
      <c r="F363" s="32" t="s">
        <v>3081</v>
      </c>
      <c r="G363">
        <v>60</v>
      </c>
      <c r="H363">
        <v>60</v>
      </c>
      <c r="I363">
        <v>40</v>
      </c>
      <c r="J363">
        <v>65</v>
      </c>
      <c r="K363">
        <v>45</v>
      </c>
      <c r="L363">
        <v>35</v>
      </c>
      <c r="M363" s="12" t="s">
        <v>80</v>
      </c>
      <c r="N363" s="13">
        <v>3</v>
      </c>
      <c r="O363">
        <v>35</v>
      </c>
      <c r="P363">
        <v>253</v>
      </c>
      <c r="Q363" s="13">
        <v>272</v>
      </c>
    </row>
    <row r="364" spans="1:17" ht="15.75" customHeight="1" x14ac:dyDescent="0.15">
      <c r="A364" s="13">
        <v>323</v>
      </c>
      <c r="B364" s="12" t="s">
        <v>746</v>
      </c>
      <c r="C364" t="s">
        <v>25</v>
      </c>
      <c r="D364" t="s">
        <v>130</v>
      </c>
      <c r="E364" t="str">
        <f>Feuil2!K178&amp;Feuil2!M178&amp;".jpg"</f>
        <v>https://img.pokemondb.net/artwork/large/camerupt.jpg</v>
      </c>
      <c r="F364" s="32" t="s">
        <v>3081</v>
      </c>
      <c r="G364">
        <v>70</v>
      </c>
      <c r="H364">
        <v>100</v>
      </c>
      <c r="I364">
        <v>70</v>
      </c>
      <c r="J364">
        <v>105</v>
      </c>
      <c r="K364">
        <v>75</v>
      </c>
      <c r="L364">
        <v>40</v>
      </c>
      <c r="M364" s="12" t="s">
        <v>80</v>
      </c>
      <c r="N364" s="13">
        <v>3</v>
      </c>
      <c r="O364" s="13">
        <v>20</v>
      </c>
      <c r="P364" s="12">
        <v>256</v>
      </c>
      <c r="Q364" s="13">
        <v>63</v>
      </c>
    </row>
    <row r="365" spans="1:17" ht="15.75" customHeight="1" x14ac:dyDescent="0.15">
      <c r="A365" s="13">
        <v>324</v>
      </c>
      <c r="B365" t="s">
        <v>747</v>
      </c>
      <c r="C365" t="s">
        <v>25</v>
      </c>
      <c r="E365" t="str">
        <f>Feuil2!K179&amp;Feuil2!M179&amp;".jpg"</f>
        <v>https://img.pokemondb.net/artwork/large/torkoal.jpg</v>
      </c>
      <c r="F365" s="32" t="s">
        <v>3082</v>
      </c>
      <c r="G365">
        <v>70</v>
      </c>
      <c r="H365">
        <v>85</v>
      </c>
      <c r="I365">
        <v>140</v>
      </c>
      <c r="J365">
        <v>85</v>
      </c>
      <c r="K365">
        <v>70</v>
      </c>
      <c r="L365">
        <v>20</v>
      </c>
      <c r="M365" s="12" t="s">
        <v>80</v>
      </c>
      <c r="N365" s="13">
        <v>3</v>
      </c>
      <c r="O365" s="13">
        <v>99</v>
      </c>
      <c r="P365" s="12">
        <v>249</v>
      </c>
      <c r="Q365" s="13">
        <v>66</v>
      </c>
    </row>
    <row r="366" spans="1:17" ht="15.75" customHeight="1" x14ac:dyDescent="0.15">
      <c r="A366" s="13">
        <v>325</v>
      </c>
      <c r="B366" t="s">
        <v>748</v>
      </c>
      <c r="C366" t="s">
        <v>283</v>
      </c>
      <c r="E366" t="str">
        <f>Feuil2!K180&amp;Feuil2!M180&amp;".jpg"</f>
        <v>https://img.pokemondb.net/artwork/large/spoink.jpg</v>
      </c>
      <c r="F366" s="32" t="s">
        <v>3083</v>
      </c>
      <c r="G366">
        <v>60</v>
      </c>
      <c r="H366">
        <v>25</v>
      </c>
      <c r="I366">
        <v>35</v>
      </c>
      <c r="J366">
        <v>70</v>
      </c>
      <c r="K366">
        <v>80</v>
      </c>
      <c r="L366">
        <v>60</v>
      </c>
      <c r="M366" s="12" t="s">
        <v>80</v>
      </c>
      <c r="N366" s="13">
        <v>3</v>
      </c>
      <c r="O366" s="13">
        <v>157</v>
      </c>
      <c r="P366" s="12">
        <v>272</v>
      </c>
      <c r="Q366" s="12">
        <v>135</v>
      </c>
    </row>
    <row r="367" spans="1:17" ht="15.75" customHeight="1" x14ac:dyDescent="0.15">
      <c r="A367" s="13">
        <v>326</v>
      </c>
      <c r="B367" t="s">
        <v>749</v>
      </c>
      <c r="C367" t="s">
        <v>283</v>
      </c>
      <c r="E367" t="str">
        <f>Feuil2!K181&amp;Feuil2!M181&amp;".jpg"</f>
        <v>https://img.pokemondb.net/artwork/large/grumpig.jpg</v>
      </c>
      <c r="F367" s="32" t="s">
        <v>3084</v>
      </c>
      <c r="G367">
        <v>80</v>
      </c>
      <c r="H367">
        <v>45</v>
      </c>
      <c r="I367">
        <v>65</v>
      </c>
      <c r="J367">
        <v>90</v>
      </c>
      <c r="K367">
        <v>110</v>
      </c>
      <c r="L367">
        <v>80</v>
      </c>
      <c r="M367" s="12" t="s">
        <v>80</v>
      </c>
      <c r="N367" s="13">
        <v>3</v>
      </c>
      <c r="O367" s="13">
        <v>157</v>
      </c>
      <c r="P367" s="12">
        <v>272</v>
      </c>
      <c r="Q367" s="12">
        <v>135</v>
      </c>
    </row>
    <row r="368" spans="1:17" ht="15.75" customHeight="1" x14ac:dyDescent="0.15">
      <c r="A368" s="13">
        <v>327</v>
      </c>
      <c r="B368" t="s">
        <v>750</v>
      </c>
      <c r="C368" t="s">
        <v>80</v>
      </c>
      <c r="E368" t="str">
        <f>Feuil2!K182&amp;Feuil2!M182&amp;".jpg"</f>
        <v>https://img.pokemondb.net/artwork/large/spinda.jpg</v>
      </c>
      <c r="F368" s="32" t="s">
        <v>3085</v>
      </c>
      <c r="G368">
        <v>60</v>
      </c>
      <c r="H368">
        <v>60</v>
      </c>
      <c r="I368">
        <v>60</v>
      </c>
      <c r="J368">
        <v>60</v>
      </c>
      <c r="K368">
        <v>60</v>
      </c>
      <c r="L368">
        <v>60</v>
      </c>
      <c r="M368" s="12" t="s">
        <v>80</v>
      </c>
      <c r="N368" s="13">
        <v>3</v>
      </c>
      <c r="O368" s="12">
        <v>272</v>
      </c>
      <c r="P368" s="12">
        <v>211</v>
      </c>
      <c r="Q368" s="13">
        <v>65</v>
      </c>
    </row>
    <row r="369" spans="1:17" ht="15.75" customHeight="1" x14ac:dyDescent="0.15">
      <c r="A369" s="13">
        <v>328</v>
      </c>
      <c r="B369" t="s">
        <v>751</v>
      </c>
      <c r="C369" t="s">
        <v>130</v>
      </c>
      <c r="E369" t="str">
        <f>Feuil2!K183&amp;Feuil2!M183&amp;".jpg"</f>
        <v>https://img.pokemondb.net/artwork/large/trapinch.jpg</v>
      </c>
      <c r="F369" s="32" t="s">
        <v>3086</v>
      </c>
      <c r="G369">
        <v>45</v>
      </c>
      <c r="H369">
        <v>100</v>
      </c>
      <c r="I369">
        <v>45</v>
      </c>
      <c r="J369">
        <v>45</v>
      </c>
      <c r="K369">
        <v>45</v>
      </c>
      <c r="L369">
        <v>10</v>
      </c>
      <c r="M369" s="12" t="s">
        <v>80</v>
      </c>
      <c r="N369" s="13">
        <v>3</v>
      </c>
      <c r="O369" s="13">
        <v>144</v>
      </c>
      <c r="P369" s="12">
        <v>295</v>
      </c>
      <c r="Q369" s="13">
        <v>248</v>
      </c>
    </row>
    <row r="370" spans="1:17" ht="15.75" customHeight="1" x14ac:dyDescent="0.15">
      <c r="A370" s="13">
        <v>329</v>
      </c>
      <c r="B370" t="s">
        <v>752</v>
      </c>
      <c r="C370" t="s">
        <v>130</v>
      </c>
      <c r="D370" t="s">
        <v>472</v>
      </c>
      <c r="E370" t="str">
        <f>Feuil2!K184&amp;Feuil2!M184&amp;".jpg"</f>
        <v>https://img.pokemondb.net/artwork/large/vibrava.jpg</v>
      </c>
      <c r="F370" s="32" t="s">
        <v>3087</v>
      </c>
      <c r="G370">
        <v>50</v>
      </c>
      <c r="H370">
        <v>70</v>
      </c>
      <c r="I370">
        <v>50</v>
      </c>
      <c r="J370">
        <v>50</v>
      </c>
      <c r="K370">
        <v>50</v>
      </c>
      <c r="L370">
        <v>70</v>
      </c>
      <c r="M370" s="12" t="s">
        <v>80</v>
      </c>
      <c r="N370" s="13">
        <v>3</v>
      </c>
      <c r="O370" s="13">
        <v>162</v>
      </c>
      <c r="P370" s="12"/>
      <c r="Q370" s="13"/>
    </row>
    <row r="371" spans="1:17" ht="15.75" customHeight="1" x14ac:dyDescent="0.15">
      <c r="A371" s="13">
        <v>330</v>
      </c>
      <c r="B371" t="s">
        <v>753</v>
      </c>
      <c r="C371" t="s">
        <v>130</v>
      </c>
      <c r="D371" t="s">
        <v>472</v>
      </c>
      <c r="E371" t="str">
        <f>Feuil2!K185&amp;Feuil2!M185&amp;".jpg"</f>
        <v>https://img.pokemondb.net/artwork/large/flygon.jpg</v>
      </c>
      <c r="F371" s="32" t="s">
        <v>3088</v>
      </c>
      <c r="G371">
        <v>80</v>
      </c>
      <c r="H371">
        <v>100</v>
      </c>
      <c r="I371">
        <v>80</v>
      </c>
      <c r="J371">
        <v>80</v>
      </c>
      <c r="K371">
        <v>80</v>
      </c>
      <c r="L371">
        <v>100</v>
      </c>
      <c r="M371" s="12" t="s">
        <v>80</v>
      </c>
      <c r="N371" s="13">
        <v>3</v>
      </c>
      <c r="O371" s="13">
        <v>162</v>
      </c>
    </row>
    <row r="372" spans="1:17" ht="15.75" customHeight="1" x14ac:dyDescent="0.15">
      <c r="A372" s="13">
        <v>331</v>
      </c>
      <c r="B372" t="s">
        <v>754</v>
      </c>
      <c r="C372" t="s">
        <v>5</v>
      </c>
      <c r="E372" t="str">
        <f>Feuil2!K186&amp;Feuil2!M186&amp;".jpg"</f>
        <v>https://img.pokemondb.net/artwork/large/cacnea.jpg</v>
      </c>
      <c r="F372" s="32" t="s">
        <v>3089</v>
      </c>
      <c r="G372">
        <v>50</v>
      </c>
      <c r="H372">
        <v>85</v>
      </c>
      <c r="I372">
        <v>40</v>
      </c>
      <c r="J372">
        <v>85</v>
      </c>
      <c r="K372">
        <v>40</v>
      </c>
      <c r="L372">
        <v>35</v>
      </c>
      <c r="M372" s="12" t="s">
        <v>80</v>
      </c>
      <c r="N372" s="13">
        <v>3</v>
      </c>
      <c r="O372" s="13">
        <v>295</v>
      </c>
      <c r="Q372" s="13">
        <v>2</v>
      </c>
    </row>
    <row r="373" spans="1:17" ht="15.75" customHeight="1" x14ac:dyDescent="0.15">
      <c r="A373" s="13">
        <v>332</v>
      </c>
      <c r="B373" t="s">
        <v>755</v>
      </c>
      <c r="C373" t="s">
        <v>5</v>
      </c>
      <c r="D373" t="s">
        <v>1987</v>
      </c>
      <c r="E373" t="str">
        <f>Feuil2!K187&amp;Feuil2!M187&amp;".jpg"</f>
        <v>https://img.pokemondb.net/artwork/large/cacturne.jpg</v>
      </c>
      <c r="F373" s="32" t="s">
        <v>3090</v>
      </c>
      <c r="G373">
        <v>70</v>
      </c>
      <c r="H373">
        <v>115</v>
      </c>
      <c r="I373">
        <v>60</v>
      </c>
      <c r="J373">
        <v>115</v>
      </c>
      <c r="K373">
        <v>60</v>
      </c>
      <c r="L373">
        <v>55</v>
      </c>
      <c r="M373" s="12" t="s">
        <v>80</v>
      </c>
      <c r="N373" s="13">
        <v>3</v>
      </c>
      <c r="O373" s="13">
        <v>295</v>
      </c>
      <c r="Q373" s="13">
        <v>2</v>
      </c>
    </row>
    <row r="374" spans="1:17" ht="15.75" customHeight="1" x14ac:dyDescent="0.15">
      <c r="A374" s="13">
        <v>333</v>
      </c>
      <c r="B374" t="s">
        <v>756</v>
      </c>
      <c r="C374" t="s">
        <v>80</v>
      </c>
      <c r="D374" t="s">
        <v>35</v>
      </c>
      <c r="E374" t="str">
        <f>Feuil2!K188&amp;Feuil2!M188&amp;".jpg"</f>
        <v>https://img.pokemondb.net/artwork/large/swablu.jpg</v>
      </c>
      <c r="F374" s="32" t="s">
        <v>3091</v>
      </c>
      <c r="G374">
        <v>45</v>
      </c>
      <c r="H374">
        <v>40</v>
      </c>
      <c r="I374">
        <v>60</v>
      </c>
      <c r="J374">
        <v>40</v>
      </c>
      <c r="K374">
        <v>75</v>
      </c>
      <c r="L374">
        <v>50</v>
      </c>
      <c r="M374" s="12" t="s">
        <v>80</v>
      </c>
      <c r="N374" s="13">
        <v>3</v>
      </c>
      <c r="O374" s="13">
        <v>174</v>
      </c>
      <c r="Q374" s="13">
        <v>57</v>
      </c>
    </row>
    <row r="375" spans="1:17" ht="15.75" customHeight="1" x14ac:dyDescent="0.15">
      <c r="A375" s="13">
        <v>334</v>
      </c>
      <c r="B375" s="12" t="s">
        <v>757</v>
      </c>
      <c r="C375" t="s">
        <v>472</v>
      </c>
      <c r="D375" t="s">
        <v>35</v>
      </c>
      <c r="E375" t="str">
        <f>Feuil2!K189&amp;Feuil2!M189&amp;".jpg"</f>
        <v>https://img.pokemondb.net/artwork/large/altaria.jpg</v>
      </c>
      <c r="F375" s="32" t="s">
        <v>3092</v>
      </c>
      <c r="G375">
        <v>75</v>
      </c>
      <c r="H375">
        <v>70</v>
      </c>
      <c r="I375">
        <v>90</v>
      </c>
      <c r="J375">
        <v>70</v>
      </c>
      <c r="K375">
        <v>105</v>
      </c>
      <c r="L375">
        <v>80</v>
      </c>
      <c r="M375" s="12" t="s">
        <v>80</v>
      </c>
      <c r="N375" s="13">
        <v>3</v>
      </c>
      <c r="O375" s="13">
        <v>174</v>
      </c>
      <c r="Q375" s="13">
        <v>57</v>
      </c>
    </row>
    <row r="376" spans="1:17" ht="15.75" customHeight="1" x14ac:dyDescent="0.15">
      <c r="A376" s="13">
        <v>335</v>
      </c>
      <c r="B376" t="s">
        <v>758</v>
      </c>
      <c r="C376" t="s">
        <v>80</v>
      </c>
      <c r="E376" t="str">
        <f>Feuil2!K190&amp;Feuil2!M190&amp;".jpg"</f>
        <v>https://img.pokemondb.net/artwork/large/zangoose.jpg</v>
      </c>
      <c r="F376" s="32" t="s">
        <v>3093</v>
      </c>
      <c r="G376">
        <v>73</v>
      </c>
      <c r="H376">
        <v>115</v>
      </c>
      <c r="I376">
        <v>60</v>
      </c>
      <c r="J376">
        <v>60</v>
      </c>
      <c r="K376">
        <v>60</v>
      </c>
      <c r="L376">
        <v>90</v>
      </c>
      <c r="M376" s="12" t="s">
        <v>80</v>
      </c>
      <c r="N376" s="13">
        <v>3</v>
      </c>
      <c r="O376" s="13">
        <v>290</v>
      </c>
      <c r="Q376" s="13">
        <v>234</v>
      </c>
    </row>
    <row r="377" spans="1:17" ht="15.75" customHeight="1" x14ac:dyDescent="0.15">
      <c r="A377" s="13">
        <v>336</v>
      </c>
      <c r="B377" t="s">
        <v>759</v>
      </c>
      <c r="C377" t="s">
        <v>9</v>
      </c>
      <c r="E377" t="str">
        <f>Feuil2!K191&amp;Feuil2!M191&amp;".jpg"</f>
        <v>https://img.pokemondb.net/artwork/large/seviper.jpg</v>
      </c>
      <c r="F377" s="32" t="s">
        <v>3094</v>
      </c>
      <c r="G377">
        <v>73</v>
      </c>
      <c r="H377">
        <v>100</v>
      </c>
      <c r="I377">
        <v>60</v>
      </c>
      <c r="J377">
        <v>100</v>
      </c>
      <c r="K377">
        <v>60</v>
      </c>
      <c r="L377">
        <v>65</v>
      </c>
      <c r="M377" s="12" t="s">
        <v>80</v>
      </c>
      <c r="N377" s="13">
        <v>3</v>
      </c>
      <c r="O377" s="13">
        <v>186</v>
      </c>
      <c r="Q377" s="13">
        <v>154</v>
      </c>
    </row>
    <row r="378" spans="1:17" ht="15.75" customHeight="1" x14ac:dyDescent="0.15">
      <c r="A378" s="13">
        <v>337</v>
      </c>
      <c r="B378" t="s">
        <v>760</v>
      </c>
      <c r="C378" t="s">
        <v>335</v>
      </c>
      <c r="D378" t="s">
        <v>283</v>
      </c>
      <c r="E378" t="str">
        <f>Feuil2!K192&amp;Feuil2!M192&amp;".jpg"</f>
        <v>https://img.pokemondb.net/artwork/large/lunatone.jpg</v>
      </c>
      <c r="F378" s="32" t="s">
        <v>3095</v>
      </c>
      <c r="G378">
        <v>90</v>
      </c>
      <c r="H378">
        <v>55</v>
      </c>
      <c r="I378">
        <v>65</v>
      </c>
      <c r="J378">
        <v>95</v>
      </c>
      <c r="K378">
        <v>85</v>
      </c>
      <c r="L378">
        <v>70</v>
      </c>
      <c r="M378" s="12" t="s">
        <v>80</v>
      </c>
      <c r="N378" s="13">
        <v>3</v>
      </c>
      <c r="O378" s="13">
        <v>162</v>
      </c>
    </row>
    <row r="379" spans="1:17" ht="15.75" customHeight="1" x14ac:dyDescent="0.15">
      <c r="A379" s="13">
        <v>338</v>
      </c>
      <c r="B379" t="s">
        <v>761</v>
      </c>
      <c r="C379" t="s">
        <v>335</v>
      </c>
      <c r="D379" t="s">
        <v>283</v>
      </c>
      <c r="E379" t="str">
        <f>Feuil2!K193&amp;Feuil2!M193&amp;".jpg"</f>
        <v>https://img.pokemondb.net/artwork/large/solrock.jpg</v>
      </c>
      <c r="F379" s="32" t="s">
        <v>3096</v>
      </c>
      <c r="G379">
        <v>90</v>
      </c>
      <c r="H379">
        <v>95</v>
      </c>
      <c r="I379">
        <v>85</v>
      </c>
      <c r="J379">
        <v>55</v>
      </c>
      <c r="K379">
        <v>65</v>
      </c>
      <c r="L379">
        <v>70</v>
      </c>
      <c r="M379" s="12" t="s">
        <v>80</v>
      </c>
      <c r="N379" s="13">
        <v>3</v>
      </c>
      <c r="O379" s="13">
        <v>162</v>
      </c>
    </row>
    <row r="380" spans="1:17" ht="15.75" customHeight="1" x14ac:dyDescent="0.15">
      <c r="A380" s="13">
        <v>339</v>
      </c>
      <c r="B380" t="s">
        <v>762</v>
      </c>
      <c r="C380" t="s">
        <v>39</v>
      </c>
      <c r="D380" t="s">
        <v>130</v>
      </c>
      <c r="E380" t="str">
        <f>Feuil2!K194&amp;Feuil2!M194&amp;".jpg"</f>
        <v>https://img.pokemondb.net/artwork/large/barboach.jpg</v>
      </c>
      <c r="F380" s="32" t="s">
        <v>3097</v>
      </c>
      <c r="G380">
        <v>50</v>
      </c>
      <c r="H380">
        <v>48</v>
      </c>
      <c r="I380">
        <v>43</v>
      </c>
      <c r="J380">
        <v>46</v>
      </c>
      <c r="K380">
        <v>41</v>
      </c>
      <c r="L380">
        <v>60</v>
      </c>
      <c r="M380" s="12" t="s">
        <v>80</v>
      </c>
      <c r="N380" s="13">
        <v>3</v>
      </c>
      <c r="O380" s="13">
        <v>35</v>
      </c>
      <c r="P380" s="12">
        <v>18</v>
      </c>
      <c r="Q380" s="13">
        <v>143</v>
      </c>
    </row>
    <row r="381" spans="1:17" ht="15.75" customHeight="1" x14ac:dyDescent="0.15">
      <c r="A381" s="13">
        <v>340</v>
      </c>
      <c r="B381" t="s">
        <v>763</v>
      </c>
      <c r="C381" t="s">
        <v>39</v>
      </c>
      <c r="D381" t="s">
        <v>130</v>
      </c>
      <c r="E381" t="str">
        <f>Feuil2!K195&amp;Feuil2!M195&amp;".jpg"</f>
        <v>https://img.pokemondb.net/artwork/large/whiscash.jpg</v>
      </c>
      <c r="F381" s="32" t="s">
        <v>3098</v>
      </c>
      <c r="G381">
        <v>110</v>
      </c>
      <c r="H381">
        <v>78</v>
      </c>
      <c r="I381">
        <v>73</v>
      </c>
      <c r="J381">
        <v>76</v>
      </c>
      <c r="K381">
        <v>71</v>
      </c>
      <c r="L381">
        <v>60</v>
      </c>
      <c r="M381" s="12" t="s">
        <v>80</v>
      </c>
      <c r="N381" s="13">
        <v>3</v>
      </c>
      <c r="O381" s="13">
        <v>35</v>
      </c>
      <c r="P381" s="12">
        <v>18</v>
      </c>
      <c r="Q381" s="13">
        <v>143</v>
      </c>
    </row>
    <row r="382" spans="1:17" ht="15.75" customHeight="1" x14ac:dyDescent="0.15">
      <c r="A382" s="13">
        <v>341</v>
      </c>
      <c r="B382" t="s">
        <v>764</v>
      </c>
      <c r="C382" t="s">
        <v>39</v>
      </c>
      <c r="E382" t="str">
        <f>Feuil2!K196&amp;Feuil2!M196&amp;".jpg"</f>
        <v>https://img.pokemondb.net/artwork/large/corphish.jpg</v>
      </c>
      <c r="F382" s="32" t="s">
        <v>3099</v>
      </c>
      <c r="G382">
        <v>43</v>
      </c>
      <c r="H382">
        <v>80</v>
      </c>
      <c r="I382">
        <v>65</v>
      </c>
      <c r="J382">
        <v>50</v>
      </c>
      <c r="K382">
        <v>35</v>
      </c>
      <c r="L382">
        <v>35</v>
      </c>
      <c r="M382" s="12" t="s">
        <v>80</v>
      </c>
      <c r="N382" s="13">
        <v>3</v>
      </c>
      <c r="O382" s="13">
        <v>144</v>
      </c>
      <c r="P382" s="12">
        <v>66</v>
      </c>
      <c r="Q382" s="13">
        <v>6</v>
      </c>
    </row>
    <row r="383" spans="1:17" ht="15.75" customHeight="1" x14ac:dyDescent="0.15">
      <c r="A383" s="13">
        <v>342</v>
      </c>
      <c r="B383" t="s">
        <v>765</v>
      </c>
      <c r="C383" t="s">
        <v>39</v>
      </c>
      <c r="D383" t="s">
        <v>1987</v>
      </c>
      <c r="E383" t="str">
        <f>Feuil2!K197&amp;Feuil2!M197&amp;".jpg"</f>
        <v>https://img.pokemondb.net/artwork/large/crawdaunt.jpg</v>
      </c>
      <c r="F383" s="32" t="s">
        <v>3100</v>
      </c>
      <c r="G383">
        <v>63</v>
      </c>
      <c r="H383">
        <v>120</v>
      </c>
      <c r="I383">
        <v>85</v>
      </c>
      <c r="J383">
        <v>90</v>
      </c>
      <c r="K383">
        <v>55</v>
      </c>
      <c r="L383">
        <v>55</v>
      </c>
      <c r="M383" s="12" t="s">
        <v>80</v>
      </c>
      <c r="N383" s="13">
        <v>3</v>
      </c>
      <c r="O383" s="13">
        <v>144</v>
      </c>
      <c r="P383" s="12">
        <v>66</v>
      </c>
      <c r="Q383" s="13">
        <v>6</v>
      </c>
    </row>
    <row r="384" spans="1:17" ht="15.75" customHeight="1" x14ac:dyDescent="0.15">
      <c r="A384" s="13">
        <v>343</v>
      </c>
      <c r="B384" t="s">
        <v>766</v>
      </c>
      <c r="C384" t="s">
        <v>130</v>
      </c>
      <c r="D384" t="s">
        <v>283</v>
      </c>
      <c r="E384" t="str">
        <f>Feuil2!K198&amp;Feuil2!M198&amp;".jpg"</f>
        <v>https://img.pokemondb.net/artwork/large/baltoy.jpg</v>
      </c>
      <c r="F384" s="32" t="s">
        <v>3101</v>
      </c>
      <c r="G384">
        <v>40</v>
      </c>
      <c r="H384">
        <v>40</v>
      </c>
      <c r="I384">
        <v>55</v>
      </c>
      <c r="J384">
        <v>40</v>
      </c>
      <c r="K384">
        <v>70</v>
      </c>
      <c r="L384">
        <v>55</v>
      </c>
      <c r="M384" s="12" t="s">
        <v>80</v>
      </c>
      <c r="N384" s="13">
        <v>3</v>
      </c>
      <c r="O384" s="13">
        <v>162</v>
      </c>
    </row>
    <row r="385" spans="1:17" ht="15.75" customHeight="1" x14ac:dyDescent="0.15">
      <c r="A385" s="13">
        <v>344</v>
      </c>
      <c r="B385" t="s">
        <v>767</v>
      </c>
      <c r="C385" t="s">
        <v>130</v>
      </c>
      <c r="D385" t="s">
        <v>283</v>
      </c>
      <c r="E385" t="str">
        <f>Feuil2!K199&amp;Feuil2!M199&amp;".jpg"</f>
        <v>https://img.pokemondb.net/artwork/large/claydol.jpg</v>
      </c>
      <c r="F385" s="32" t="s">
        <v>3102</v>
      </c>
      <c r="G385">
        <v>60</v>
      </c>
      <c r="H385">
        <v>70</v>
      </c>
      <c r="I385">
        <v>105</v>
      </c>
      <c r="J385">
        <v>70</v>
      </c>
      <c r="K385">
        <v>120</v>
      </c>
      <c r="L385">
        <v>75</v>
      </c>
      <c r="M385" s="12" t="s">
        <v>80</v>
      </c>
      <c r="N385" s="13">
        <v>3</v>
      </c>
      <c r="O385" s="13">
        <v>162</v>
      </c>
    </row>
    <row r="386" spans="1:17" ht="15.75" customHeight="1" x14ac:dyDescent="0.15">
      <c r="A386" s="13">
        <v>345</v>
      </c>
      <c r="B386" t="s">
        <v>768</v>
      </c>
      <c r="C386" t="s">
        <v>335</v>
      </c>
      <c r="D386" t="s">
        <v>5</v>
      </c>
      <c r="E386" t="str">
        <f>Feuil2!K200&amp;Feuil2!M200&amp;".jpg"</f>
        <v>https://img.pokemondb.net/artwork/large/lileep.jpg</v>
      </c>
      <c r="F386" s="32" t="s">
        <v>3103</v>
      </c>
      <c r="G386">
        <v>66</v>
      </c>
      <c r="H386">
        <v>41</v>
      </c>
      <c r="I386">
        <v>77</v>
      </c>
      <c r="J386">
        <v>61</v>
      </c>
      <c r="K386">
        <v>87</v>
      </c>
      <c r="L386">
        <v>23</v>
      </c>
      <c r="M386" s="12" t="s">
        <v>80</v>
      </c>
      <c r="N386" s="13">
        <v>3</v>
      </c>
      <c r="O386" s="13">
        <v>291</v>
      </c>
      <c r="Q386" s="13">
        <v>160</v>
      </c>
    </row>
    <row r="387" spans="1:17" ht="15.75" customHeight="1" x14ac:dyDescent="0.15">
      <c r="A387" s="13">
        <v>346</v>
      </c>
      <c r="B387" t="s">
        <v>769</v>
      </c>
      <c r="C387" t="s">
        <v>335</v>
      </c>
      <c r="D387" t="s">
        <v>5</v>
      </c>
      <c r="E387" t="str">
        <f>Feuil2!K201&amp;Feuil2!M201&amp;".jpg"</f>
        <v>https://img.pokemondb.net/artwork/large/cradily.jpg</v>
      </c>
      <c r="F387" s="32" t="s">
        <v>3104</v>
      </c>
      <c r="G387">
        <v>86</v>
      </c>
      <c r="H387">
        <v>81</v>
      </c>
      <c r="I387">
        <v>97</v>
      </c>
      <c r="J387">
        <v>81</v>
      </c>
      <c r="K387">
        <v>107</v>
      </c>
      <c r="L387">
        <v>43</v>
      </c>
      <c r="M387" s="12" t="s">
        <v>80</v>
      </c>
      <c r="N387" s="13">
        <v>3</v>
      </c>
      <c r="O387" s="13">
        <v>291</v>
      </c>
      <c r="Q387" s="13">
        <v>160</v>
      </c>
    </row>
    <row r="388" spans="1:17" ht="15.75" customHeight="1" x14ac:dyDescent="0.15">
      <c r="A388" s="13">
        <v>347</v>
      </c>
      <c r="B388" t="s">
        <v>770</v>
      </c>
      <c r="C388" t="s">
        <v>335</v>
      </c>
      <c r="D388" t="s">
        <v>49</v>
      </c>
      <c r="E388" t="str">
        <f>Feuil2!K202&amp;Feuil2!M202&amp;".jpg"</f>
        <v>https://img.pokemondb.net/artwork/large/anorith.jpg</v>
      </c>
      <c r="F388" s="32" t="s">
        <v>3105</v>
      </c>
      <c r="G388">
        <v>45</v>
      </c>
      <c r="H388">
        <v>95</v>
      </c>
      <c r="I388">
        <v>50</v>
      </c>
      <c r="J388">
        <v>40</v>
      </c>
      <c r="K388">
        <v>50</v>
      </c>
      <c r="L388">
        <v>75</v>
      </c>
      <c r="M388" s="12" t="s">
        <v>80</v>
      </c>
      <c r="N388" s="13">
        <v>3</v>
      </c>
      <c r="O388" s="13">
        <v>21</v>
      </c>
      <c r="Q388" s="13">
        <v>134</v>
      </c>
    </row>
    <row r="389" spans="1:17" ht="15.75" customHeight="1" x14ac:dyDescent="0.15">
      <c r="A389" s="13">
        <v>348</v>
      </c>
      <c r="B389" t="s">
        <v>771</v>
      </c>
      <c r="C389" t="s">
        <v>335</v>
      </c>
      <c r="D389" t="s">
        <v>49</v>
      </c>
      <c r="E389" t="str">
        <f>Feuil2!K203&amp;Feuil2!M203&amp;".jpg"</f>
        <v>https://img.pokemondb.net/artwork/large/armaldo.jpg</v>
      </c>
      <c r="F389" s="32" t="s">
        <v>3106</v>
      </c>
      <c r="G389">
        <v>75</v>
      </c>
      <c r="H389">
        <v>125</v>
      </c>
      <c r="I389">
        <v>100</v>
      </c>
      <c r="J389">
        <v>70</v>
      </c>
      <c r="K389">
        <v>80</v>
      </c>
      <c r="L389">
        <v>45</v>
      </c>
      <c r="M389" s="12" t="s">
        <v>80</v>
      </c>
      <c r="N389" s="13">
        <v>3</v>
      </c>
      <c r="O389" s="13">
        <v>21</v>
      </c>
      <c r="Q389" s="13">
        <v>134</v>
      </c>
    </row>
    <row r="390" spans="1:17" ht="15.75" customHeight="1" x14ac:dyDescent="0.15">
      <c r="A390" s="13">
        <v>349</v>
      </c>
      <c r="B390" t="s">
        <v>772</v>
      </c>
      <c r="C390" t="s">
        <v>39</v>
      </c>
      <c r="E390" t="str">
        <f>Feuil2!K204&amp;Feuil2!M204&amp;".jpg"</f>
        <v>https://img.pokemondb.net/artwork/large/feebas.jpg</v>
      </c>
      <c r="F390" s="32" t="s">
        <v>3107</v>
      </c>
      <c r="G390">
        <v>20</v>
      </c>
      <c r="H390">
        <v>15</v>
      </c>
      <c r="I390">
        <v>20</v>
      </c>
      <c r="J390">
        <v>10</v>
      </c>
      <c r="K390">
        <v>55</v>
      </c>
      <c r="L390">
        <v>80</v>
      </c>
      <c r="M390" s="12" t="s">
        <v>80</v>
      </c>
      <c r="N390" s="13">
        <v>3</v>
      </c>
      <c r="O390" s="13">
        <v>134</v>
      </c>
      <c r="P390" s="12">
        <v>18</v>
      </c>
      <c r="Q390" s="13">
        <v>6</v>
      </c>
    </row>
    <row r="391" spans="1:17" ht="15.75" customHeight="1" x14ac:dyDescent="0.15">
      <c r="A391" s="13">
        <v>350</v>
      </c>
      <c r="B391" t="s">
        <v>773</v>
      </c>
      <c r="C391" t="s">
        <v>39</v>
      </c>
      <c r="E391" t="str">
        <f>Feuil2!K205&amp;Feuil2!M205&amp;".jpg"</f>
        <v>https://img.pokemondb.net/artwork/large/milotic.jpg</v>
      </c>
      <c r="F391" s="32" t="s">
        <v>3108</v>
      </c>
      <c r="G391">
        <v>95</v>
      </c>
      <c r="H391">
        <v>60</v>
      </c>
      <c r="I391">
        <v>79</v>
      </c>
      <c r="J391">
        <v>100</v>
      </c>
      <c r="K391">
        <v>125</v>
      </c>
      <c r="L391">
        <v>81</v>
      </c>
      <c r="M391" s="12" t="s">
        <v>80</v>
      </c>
      <c r="N391" s="13">
        <v>3</v>
      </c>
      <c r="O391" s="13">
        <v>96</v>
      </c>
      <c r="P391" s="12">
        <v>33</v>
      </c>
      <c r="Q391" s="13">
        <v>158</v>
      </c>
    </row>
    <row r="392" spans="1:17" ht="15.75" customHeight="1" x14ac:dyDescent="0.15">
      <c r="A392" s="13">
        <v>351</v>
      </c>
      <c r="B392" t="s">
        <v>774</v>
      </c>
      <c r="C392" t="s">
        <v>80</v>
      </c>
      <c r="E392" t="str">
        <f>Feuil2!K206&amp;Feuil2!M206&amp;".jpg"</f>
        <v>https://img.pokemondb.net/artwork/large/castform.jpg</v>
      </c>
      <c r="F392" s="32" t="s">
        <v>3109</v>
      </c>
      <c r="G392">
        <v>70</v>
      </c>
      <c r="H392">
        <v>70</v>
      </c>
      <c r="I392">
        <v>70</v>
      </c>
      <c r="J392">
        <v>70</v>
      </c>
      <c r="K392">
        <v>70</v>
      </c>
      <c r="L392">
        <v>70</v>
      </c>
      <c r="M392" s="12" t="s">
        <v>80</v>
      </c>
      <c r="N392" s="13">
        <v>3</v>
      </c>
      <c r="O392" s="13">
        <v>177</v>
      </c>
    </row>
    <row r="393" spans="1:17" ht="15.75" customHeight="1" x14ac:dyDescent="0.15">
      <c r="A393" s="13">
        <v>352</v>
      </c>
      <c r="B393" t="s">
        <v>775</v>
      </c>
      <c r="C393" t="s">
        <v>80</v>
      </c>
      <c r="E393" t="str">
        <f>Feuil2!K207&amp;Feuil2!M207&amp;".jpg"</f>
        <v>https://img.pokemondb.net/artwork/large/kecleon.jpg</v>
      </c>
      <c r="F393" s="32" t="s">
        <v>3110</v>
      </c>
      <c r="G393">
        <v>60</v>
      </c>
      <c r="H393">
        <v>90</v>
      </c>
      <c r="I393">
        <v>70</v>
      </c>
      <c r="J393">
        <v>60</v>
      </c>
      <c r="K393">
        <v>120</v>
      </c>
      <c r="L393">
        <v>40</v>
      </c>
      <c r="M393" s="12" t="s">
        <v>80</v>
      </c>
      <c r="N393" s="13">
        <v>3</v>
      </c>
      <c r="O393" s="13">
        <v>296</v>
      </c>
      <c r="Q393" s="13">
        <v>229</v>
      </c>
    </row>
    <row r="394" spans="1:17" ht="15.75" customHeight="1" x14ac:dyDescent="0.15">
      <c r="A394" s="13">
        <v>353</v>
      </c>
      <c r="B394" t="s">
        <v>776</v>
      </c>
      <c r="C394" t="s">
        <v>424</v>
      </c>
      <c r="E394" t="str">
        <f>Feuil2!K208&amp;Feuil2!M208&amp;".jpg"</f>
        <v>https://img.pokemondb.net/artwork/large/shuppet.jpg</v>
      </c>
      <c r="F394" s="32" t="s">
        <v>3111</v>
      </c>
      <c r="G394">
        <v>44</v>
      </c>
      <c r="H394">
        <v>75</v>
      </c>
      <c r="I394">
        <v>35</v>
      </c>
      <c r="J394">
        <v>63</v>
      </c>
      <c r="K394">
        <v>33</v>
      </c>
      <c r="L394">
        <v>45</v>
      </c>
      <c r="M394" s="12" t="s">
        <v>80</v>
      </c>
      <c r="N394" s="13">
        <v>3</v>
      </c>
      <c r="O394" s="13">
        <v>155</v>
      </c>
      <c r="P394" s="12">
        <v>126</v>
      </c>
      <c r="Q394" s="13">
        <v>72</v>
      </c>
    </row>
    <row r="395" spans="1:17" ht="15.75" customHeight="1" x14ac:dyDescent="0.15">
      <c r="A395" s="13">
        <v>354</v>
      </c>
      <c r="B395" s="12" t="s">
        <v>777</v>
      </c>
      <c r="C395" t="s">
        <v>424</v>
      </c>
      <c r="E395" t="str">
        <f>Feuil2!K209&amp;Feuil2!M209&amp;".jpg"</f>
        <v>https://img.pokemondb.net/artwork/large/banette.jpg</v>
      </c>
      <c r="F395" s="32" t="s">
        <v>3112</v>
      </c>
      <c r="G395">
        <v>64</v>
      </c>
      <c r="H395">
        <v>115</v>
      </c>
      <c r="I395">
        <v>65</v>
      </c>
      <c r="J395">
        <v>83</v>
      </c>
      <c r="K395">
        <v>63</v>
      </c>
      <c r="L395">
        <v>65</v>
      </c>
      <c r="M395" s="12" t="s">
        <v>80</v>
      </c>
      <c r="N395" s="13">
        <v>3</v>
      </c>
      <c r="O395" s="13">
        <v>155</v>
      </c>
      <c r="P395" s="12">
        <v>126</v>
      </c>
      <c r="Q395" s="13">
        <v>72</v>
      </c>
    </row>
    <row r="396" spans="1:17" ht="15.75" customHeight="1" x14ac:dyDescent="0.15">
      <c r="A396" s="13">
        <v>355</v>
      </c>
      <c r="B396" t="s">
        <v>778</v>
      </c>
      <c r="C396" t="s">
        <v>424</v>
      </c>
      <c r="E396" t="str">
        <f>Feuil2!K210&amp;Feuil2!M210&amp;".jpg"</f>
        <v>https://img.pokemondb.net/artwork/large/duskull.jpg</v>
      </c>
      <c r="F396" s="32" t="s">
        <v>3113</v>
      </c>
      <c r="G396">
        <v>20</v>
      </c>
      <c r="H396">
        <v>40</v>
      </c>
      <c r="I396">
        <v>90</v>
      </c>
      <c r="J396">
        <v>30</v>
      </c>
      <c r="K396">
        <v>90</v>
      </c>
      <c r="L396">
        <v>25</v>
      </c>
      <c r="M396" s="12" t="s">
        <v>80</v>
      </c>
      <c r="N396" s="13">
        <v>3</v>
      </c>
      <c r="O396" s="13">
        <v>162</v>
      </c>
      <c r="Q396" s="12">
        <v>126</v>
      </c>
    </row>
    <row r="397" spans="1:17" ht="15.75" customHeight="1" x14ac:dyDescent="0.15">
      <c r="A397" s="13">
        <v>356</v>
      </c>
      <c r="B397" t="s">
        <v>779</v>
      </c>
      <c r="C397" t="s">
        <v>424</v>
      </c>
      <c r="E397" t="str">
        <f>Feuil2!K211&amp;Feuil2!M211&amp;".jpg"</f>
        <v>https://img.pokemondb.net/artwork/large/dusclops.jpg</v>
      </c>
      <c r="F397" s="32" t="s">
        <v>3114</v>
      </c>
      <c r="G397">
        <v>40</v>
      </c>
      <c r="H397">
        <v>70</v>
      </c>
      <c r="I397">
        <v>130</v>
      </c>
      <c r="J397">
        <v>60</v>
      </c>
      <c r="K397">
        <v>130</v>
      </c>
      <c r="L397">
        <v>25</v>
      </c>
      <c r="M397" s="12" t="s">
        <v>80</v>
      </c>
      <c r="N397" s="13">
        <v>3</v>
      </c>
      <c r="O397" s="13">
        <v>223</v>
      </c>
      <c r="Q397" s="12">
        <v>126</v>
      </c>
    </row>
    <row r="398" spans="1:17" ht="15.75" customHeight="1" x14ac:dyDescent="0.15">
      <c r="A398" s="13">
        <v>357</v>
      </c>
      <c r="B398" t="s">
        <v>780</v>
      </c>
      <c r="C398" t="s">
        <v>5</v>
      </c>
      <c r="D398" t="s">
        <v>35</v>
      </c>
      <c r="E398" t="str">
        <f>Feuil2!K212&amp;Feuil2!M212&amp;".jpg"</f>
        <v>https://img.pokemondb.net/artwork/large/tropius.jpg</v>
      </c>
      <c r="F398" s="32" t="s">
        <v>3115</v>
      </c>
      <c r="G398">
        <v>99</v>
      </c>
      <c r="H398">
        <v>68</v>
      </c>
      <c r="I398">
        <v>83</v>
      </c>
      <c r="J398">
        <v>72</v>
      </c>
      <c r="K398">
        <v>87</v>
      </c>
      <c r="L398">
        <v>51</v>
      </c>
      <c r="M398" s="12" t="s">
        <v>80</v>
      </c>
      <c r="N398" s="13">
        <v>3</v>
      </c>
      <c r="O398" s="13">
        <v>56</v>
      </c>
      <c r="P398" s="12">
        <v>125</v>
      </c>
      <c r="Q398" s="13">
        <v>239</v>
      </c>
    </row>
    <row r="399" spans="1:17" ht="15.75" customHeight="1" x14ac:dyDescent="0.15">
      <c r="A399" s="13">
        <v>358</v>
      </c>
      <c r="B399" t="s">
        <v>781</v>
      </c>
      <c r="C399" t="s">
        <v>283</v>
      </c>
      <c r="E399" t="str">
        <f>Feuil2!K213&amp;Feuil2!M213&amp;".jpg"</f>
        <v>https://img.pokemondb.net/artwork/large/chimecho.jpg</v>
      </c>
      <c r="F399" s="32" t="s">
        <v>3116</v>
      </c>
      <c r="G399">
        <v>75</v>
      </c>
      <c r="H399">
        <v>50</v>
      </c>
      <c r="I399">
        <v>80</v>
      </c>
      <c r="J399">
        <v>95</v>
      </c>
      <c r="K399">
        <v>90</v>
      </c>
      <c r="L399">
        <v>65</v>
      </c>
      <c r="M399" s="12" t="s">
        <v>80</v>
      </c>
      <c r="N399" s="13">
        <v>3</v>
      </c>
      <c r="O399" s="13">
        <v>166</v>
      </c>
    </row>
    <row r="400" spans="1:17" ht="15.75" customHeight="1" x14ac:dyDescent="0.15">
      <c r="A400" s="13">
        <v>359</v>
      </c>
      <c r="B400" s="12" t="s">
        <v>782</v>
      </c>
      <c r="C400" t="s">
        <v>1987</v>
      </c>
      <c r="E400" t="str">
        <f>Feuil2!K214&amp;Feuil2!M214&amp;".jpg"</f>
        <v>https://img.pokemondb.net/artwork/large/absol.jpg</v>
      </c>
      <c r="F400" s="32" t="s">
        <v>3117</v>
      </c>
      <c r="G400">
        <v>65</v>
      </c>
      <c r="H400">
        <v>130</v>
      </c>
      <c r="I400">
        <v>60</v>
      </c>
      <c r="J400">
        <v>75</v>
      </c>
      <c r="K400">
        <v>60</v>
      </c>
      <c r="L400">
        <v>75</v>
      </c>
      <c r="M400" s="12" t="s">
        <v>80</v>
      </c>
      <c r="N400" s="13">
        <v>3</v>
      </c>
      <c r="O400" s="13">
        <v>239</v>
      </c>
      <c r="P400" s="12">
        <v>51</v>
      </c>
      <c r="Q400" s="12">
        <v>59</v>
      </c>
    </row>
    <row r="401" spans="1:17" ht="15.75" customHeight="1" x14ac:dyDescent="0.15">
      <c r="A401" s="13">
        <v>360</v>
      </c>
      <c r="B401" t="s">
        <v>783</v>
      </c>
      <c r="C401" t="s">
        <v>283</v>
      </c>
      <c r="E401" t="str">
        <f>Feuil2!K215&amp;Feuil2!M215&amp;".jpg"</f>
        <v>https://img.pokemondb.net/artwork/large/wynaut.jpg</v>
      </c>
      <c r="F401" s="32" t="s">
        <v>3118</v>
      </c>
      <c r="G401">
        <v>95</v>
      </c>
      <c r="H401">
        <v>23</v>
      </c>
      <c r="I401">
        <v>48</v>
      </c>
      <c r="J401">
        <v>23</v>
      </c>
      <c r="K401">
        <v>48</v>
      </c>
      <c r="L401">
        <v>23</v>
      </c>
      <c r="M401" s="12" t="s">
        <v>80</v>
      </c>
      <c r="N401" s="13">
        <v>3</v>
      </c>
      <c r="O401" s="13">
        <v>170</v>
      </c>
      <c r="Q401" s="13">
        <v>270</v>
      </c>
    </row>
    <row r="402" spans="1:17" ht="15.75" customHeight="1" x14ac:dyDescent="0.15">
      <c r="A402" s="13">
        <v>361</v>
      </c>
      <c r="B402" t="s">
        <v>784</v>
      </c>
      <c r="C402" t="s">
        <v>405</v>
      </c>
      <c r="E402" t="str">
        <f>Feuil2!K216&amp;Feuil2!M216&amp;".jpg"</f>
        <v>https://img.pokemondb.net/artwork/large/snorunt.jpg</v>
      </c>
      <c r="F402" s="32" t="s">
        <v>3119</v>
      </c>
      <c r="G402">
        <v>50</v>
      </c>
      <c r="H402">
        <v>50</v>
      </c>
      <c r="I402">
        <v>50</v>
      </c>
      <c r="J402">
        <v>50</v>
      </c>
      <c r="K402">
        <v>50</v>
      </c>
      <c r="L402">
        <v>50</v>
      </c>
      <c r="M402" s="12" t="s">
        <v>80</v>
      </c>
      <c r="N402" s="13">
        <v>3</v>
      </c>
      <c r="O402" s="13">
        <v>26</v>
      </c>
      <c r="P402" s="12">
        <v>71</v>
      </c>
      <c r="Q402" s="12">
        <v>166</v>
      </c>
    </row>
    <row r="403" spans="1:17" ht="15.75" customHeight="1" x14ac:dyDescent="0.15">
      <c r="A403" s="13">
        <v>362</v>
      </c>
      <c r="B403" s="12" t="s">
        <v>785</v>
      </c>
      <c r="C403" t="s">
        <v>405</v>
      </c>
      <c r="E403" t="str">
        <f>Feuil2!K217&amp;Feuil2!M217&amp;".jpg"</f>
        <v>https://img.pokemondb.net/artwork/large/glalie.jpg</v>
      </c>
      <c r="F403" s="32" t="s">
        <v>3120</v>
      </c>
      <c r="G403">
        <v>80</v>
      </c>
      <c r="H403">
        <v>80</v>
      </c>
      <c r="I403">
        <v>80</v>
      </c>
      <c r="J403">
        <v>80</v>
      </c>
      <c r="K403">
        <v>80</v>
      </c>
      <c r="L403">
        <v>80</v>
      </c>
      <c r="M403" s="12" t="s">
        <v>80</v>
      </c>
      <c r="N403" s="13">
        <v>3</v>
      </c>
      <c r="O403" s="13">
        <v>26</v>
      </c>
      <c r="P403" s="12">
        <v>71</v>
      </c>
      <c r="Q403" s="12">
        <v>166</v>
      </c>
    </row>
    <row r="404" spans="1:17" ht="15.75" customHeight="1" x14ac:dyDescent="0.15">
      <c r="A404" s="13">
        <v>363</v>
      </c>
      <c r="B404" t="s">
        <v>786</v>
      </c>
      <c r="C404" t="s">
        <v>405</v>
      </c>
      <c r="D404" t="s">
        <v>39</v>
      </c>
      <c r="E404" t="str">
        <f>Feuil2!K218&amp;Feuil2!M218&amp;".jpg"</f>
        <v>https://img.pokemondb.net/artwork/large/spheal.jpg</v>
      </c>
      <c r="F404" s="32" t="s">
        <v>3121</v>
      </c>
      <c r="G404">
        <v>70</v>
      </c>
      <c r="H404">
        <v>40</v>
      </c>
      <c r="I404">
        <v>50</v>
      </c>
      <c r="J404">
        <v>55</v>
      </c>
      <c r="K404">
        <v>50</v>
      </c>
      <c r="L404">
        <v>25</v>
      </c>
      <c r="M404" s="12" t="s">
        <v>80</v>
      </c>
      <c r="N404" s="13">
        <v>3</v>
      </c>
      <c r="O404" s="13">
        <v>157</v>
      </c>
      <c r="P404" s="12">
        <v>71</v>
      </c>
      <c r="Q404" s="12">
        <v>35</v>
      </c>
    </row>
    <row r="405" spans="1:17" ht="15.75" customHeight="1" x14ac:dyDescent="0.15">
      <c r="A405" s="13">
        <v>364</v>
      </c>
      <c r="B405" t="s">
        <v>787</v>
      </c>
      <c r="C405" t="s">
        <v>405</v>
      </c>
      <c r="D405" t="s">
        <v>39</v>
      </c>
      <c r="E405" t="str">
        <f>Feuil2!K219&amp;Feuil2!M219&amp;".jpg"</f>
        <v>https://img.pokemondb.net/artwork/large/sealeo.jpg</v>
      </c>
      <c r="F405" s="32" t="s">
        <v>3122</v>
      </c>
      <c r="G405">
        <v>90</v>
      </c>
      <c r="H405">
        <v>60</v>
      </c>
      <c r="I405">
        <v>70</v>
      </c>
      <c r="J405">
        <v>75</v>
      </c>
      <c r="K405">
        <v>70</v>
      </c>
      <c r="L405">
        <v>45</v>
      </c>
      <c r="M405" s="12" t="s">
        <v>80</v>
      </c>
      <c r="N405" s="13">
        <v>3</v>
      </c>
      <c r="O405" s="13">
        <v>157</v>
      </c>
      <c r="P405" s="12">
        <v>71</v>
      </c>
      <c r="Q405" s="12">
        <v>35</v>
      </c>
    </row>
    <row r="406" spans="1:17" ht="15.75" customHeight="1" x14ac:dyDescent="0.15">
      <c r="A406" s="13">
        <v>365</v>
      </c>
      <c r="B406" t="s">
        <v>788</v>
      </c>
      <c r="C406" t="s">
        <v>405</v>
      </c>
      <c r="D406" t="s">
        <v>39</v>
      </c>
      <c r="E406" t="str">
        <f>Feuil2!K220&amp;Feuil2!M220&amp;".jpg"</f>
        <v>https://img.pokemondb.net/artwork/large/walrein.jpg</v>
      </c>
      <c r="F406" s="32" t="s">
        <v>3123</v>
      </c>
      <c r="G406">
        <v>110</v>
      </c>
      <c r="H406">
        <v>80</v>
      </c>
      <c r="I406">
        <v>90</v>
      </c>
      <c r="J406">
        <v>95</v>
      </c>
      <c r="K406">
        <v>90</v>
      </c>
      <c r="L406">
        <v>65</v>
      </c>
      <c r="M406" s="12" t="s">
        <v>80</v>
      </c>
      <c r="N406" s="13">
        <v>3</v>
      </c>
      <c r="O406" s="13">
        <v>157</v>
      </c>
      <c r="P406" s="12">
        <v>71</v>
      </c>
      <c r="Q406" s="12">
        <v>35</v>
      </c>
    </row>
    <row r="407" spans="1:17" ht="15.75" customHeight="1" x14ac:dyDescent="0.15">
      <c r="A407" s="13">
        <v>366</v>
      </c>
      <c r="B407" t="s">
        <v>789</v>
      </c>
      <c r="C407" t="s">
        <v>39</v>
      </c>
      <c r="E407" t="str">
        <f>Feuil2!K221&amp;Feuil2!M221&amp;".jpg"</f>
        <v>https://img.pokemondb.net/artwork/large/clamperl.jpg</v>
      </c>
      <c r="F407" s="32" t="s">
        <v>3124</v>
      </c>
      <c r="G407">
        <v>35</v>
      </c>
      <c r="H407">
        <v>64</v>
      </c>
      <c r="I407">
        <v>85</v>
      </c>
      <c r="J407">
        <v>74</v>
      </c>
      <c r="K407">
        <v>55</v>
      </c>
      <c r="L407">
        <v>32</v>
      </c>
      <c r="M407" s="12" t="s">
        <v>80</v>
      </c>
      <c r="N407" s="13">
        <v>3</v>
      </c>
      <c r="O407" s="13">
        <v>66</v>
      </c>
      <c r="Q407" s="12">
        <v>209</v>
      </c>
    </row>
    <row r="408" spans="1:17" ht="15.75" customHeight="1" x14ac:dyDescent="0.15">
      <c r="A408" s="13">
        <v>367</v>
      </c>
      <c r="B408" t="s">
        <v>790</v>
      </c>
      <c r="C408" t="s">
        <v>39</v>
      </c>
      <c r="E408" t="str">
        <f>Feuil2!K222&amp;Feuil2!M222&amp;".jpg"</f>
        <v>https://img.pokemondb.net/artwork/large/huntail.jpg</v>
      </c>
      <c r="F408" s="32" t="s">
        <v>3125</v>
      </c>
      <c r="G408">
        <v>55</v>
      </c>
      <c r="H408">
        <v>104</v>
      </c>
      <c r="I408">
        <v>105</v>
      </c>
      <c r="J408">
        <v>94</v>
      </c>
      <c r="K408">
        <v>75</v>
      </c>
      <c r="L408">
        <v>52</v>
      </c>
      <c r="M408" s="12" t="s">
        <v>80</v>
      </c>
      <c r="N408" s="13">
        <v>3</v>
      </c>
      <c r="O408" s="13">
        <v>134</v>
      </c>
      <c r="Q408" s="12">
        <v>147</v>
      </c>
    </row>
    <row r="409" spans="1:17" ht="15.75" customHeight="1" x14ac:dyDescent="0.15">
      <c r="A409" s="13">
        <v>368</v>
      </c>
      <c r="B409" t="s">
        <v>791</v>
      </c>
      <c r="C409" t="s">
        <v>39</v>
      </c>
      <c r="E409" t="str">
        <f>Feuil2!K223&amp;Feuil2!M223&amp;".jpg"</f>
        <v>https://img.pokemondb.net/artwork/large/gorebyss.jpg</v>
      </c>
      <c r="F409" s="32" t="s">
        <v>3126</v>
      </c>
      <c r="G409">
        <v>55</v>
      </c>
      <c r="H409">
        <v>84</v>
      </c>
      <c r="I409">
        <v>105</v>
      </c>
      <c r="J409">
        <v>114</v>
      </c>
      <c r="K409">
        <v>75</v>
      </c>
      <c r="L409">
        <v>52</v>
      </c>
      <c r="M409" s="12" t="s">
        <v>80</v>
      </c>
      <c r="N409" s="13">
        <v>3</v>
      </c>
      <c r="O409" s="13">
        <v>134</v>
      </c>
      <c r="Q409" s="12">
        <v>143</v>
      </c>
    </row>
    <row r="410" spans="1:17" ht="15.75" customHeight="1" x14ac:dyDescent="0.15">
      <c r="A410" s="13">
        <v>369</v>
      </c>
      <c r="B410" t="s">
        <v>792</v>
      </c>
      <c r="C410" t="s">
        <v>39</v>
      </c>
      <c r="D410" t="s">
        <v>335</v>
      </c>
      <c r="E410" t="str">
        <f>Feuil2!K224&amp;Feuil2!M224&amp;".jpg"</f>
        <v>https://img.pokemondb.net/artwork/large/relicanth.jpg</v>
      </c>
      <c r="F410" s="32" t="s">
        <v>3127</v>
      </c>
      <c r="G410">
        <v>100</v>
      </c>
      <c r="H410">
        <v>90</v>
      </c>
      <c r="I410">
        <v>130</v>
      </c>
      <c r="J410">
        <v>45</v>
      </c>
      <c r="K410">
        <v>65</v>
      </c>
      <c r="L410">
        <v>55</v>
      </c>
      <c r="M410" s="12" t="s">
        <v>80</v>
      </c>
      <c r="N410" s="13">
        <v>3</v>
      </c>
      <c r="O410" s="13">
        <v>134</v>
      </c>
      <c r="P410" s="13">
        <v>276</v>
      </c>
      <c r="Q410" s="13">
        <v>117</v>
      </c>
    </row>
    <row r="411" spans="1:17" ht="15.75" customHeight="1" x14ac:dyDescent="0.15">
      <c r="A411" s="13">
        <v>370</v>
      </c>
      <c r="B411" t="s">
        <v>793</v>
      </c>
      <c r="C411" t="s">
        <v>39</v>
      </c>
      <c r="E411" t="str">
        <f>Feuil2!K225&amp;Feuil2!M225&amp;".jpg"</f>
        <v>https://img.pokemondb.net/artwork/large/luvdisc.jpg</v>
      </c>
      <c r="F411" s="32" t="s">
        <v>3128</v>
      </c>
      <c r="G411">
        <v>43</v>
      </c>
      <c r="H411">
        <v>30</v>
      </c>
      <c r="I411">
        <v>55</v>
      </c>
      <c r="J411">
        <v>40</v>
      </c>
      <c r="K411">
        <v>65</v>
      </c>
      <c r="L411">
        <v>97</v>
      </c>
      <c r="M411" s="12" t="s">
        <v>80</v>
      </c>
      <c r="N411" s="13">
        <v>3</v>
      </c>
      <c r="O411" s="13">
        <v>134</v>
      </c>
      <c r="Q411" s="12">
        <v>143</v>
      </c>
    </row>
    <row r="412" spans="1:17" ht="15.75" customHeight="1" x14ac:dyDescent="0.15">
      <c r="A412" s="13">
        <v>371</v>
      </c>
      <c r="B412" t="s">
        <v>794</v>
      </c>
      <c r="C412" t="s">
        <v>472</v>
      </c>
      <c r="E412" t="str">
        <f>Feuil2!K226&amp;Feuil2!M226&amp;".jpg"</f>
        <v>https://img.pokemondb.net/artwork/large/bagon.jpg</v>
      </c>
      <c r="F412" s="32" t="s">
        <v>3129</v>
      </c>
      <c r="G412">
        <v>45</v>
      </c>
      <c r="H412">
        <v>75</v>
      </c>
      <c r="I412">
        <v>60</v>
      </c>
      <c r="J412">
        <v>40</v>
      </c>
      <c r="K412">
        <v>30</v>
      </c>
      <c r="L412">
        <v>50</v>
      </c>
      <c r="M412" s="12" t="s">
        <v>80</v>
      </c>
      <c r="N412" s="13">
        <v>3</v>
      </c>
      <c r="O412" s="13">
        <v>276</v>
      </c>
      <c r="Q412" s="12">
        <v>248</v>
      </c>
    </row>
    <row r="413" spans="1:17" ht="15.75" customHeight="1" x14ac:dyDescent="0.15">
      <c r="A413" s="13">
        <v>372</v>
      </c>
      <c r="B413" t="s">
        <v>795</v>
      </c>
      <c r="C413" t="s">
        <v>472</v>
      </c>
      <c r="E413" t="str">
        <f>Feuil2!K227&amp;Feuil2!M227&amp;".jpg"</f>
        <v>https://img.pokemondb.net/artwork/large/shelgon.jpg</v>
      </c>
      <c r="F413" s="32" t="s">
        <v>3130</v>
      </c>
      <c r="G413">
        <v>65</v>
      </c>
      <c r="H413">
        <v>95</v>
      </c>
      <c r="I413">
        <v>100</v>
      </c>
      <c r="J413">
        <v>60</v>
      </c>
      <c r="K413">
        <v>50</v>
      </c>
      <c r="L413">
        <v>50</v>
      </c>
      <c r="M413" s="12" t="s">
        <v>80</v>
      </c>
      <c r="N413" s="13">
        <v>3</v>
      </c>
      <c r="O413" s="13">
        <v>276</v>
      </c>
      <c r="Q413" s="12">
        <v>106</v>
      </c>
    </row>
    <row r="414" spans="1:17" ht="15.75" customHeight="1" x14ac:dyDescent="0.15">
      <c r="A414" s="13">
        <v>373</v>
      </c>
      <c r="B414" s="12" t="s">
        <v>796</v>
      </c>
      <c r="C414" t="s">
        <v>472</v>
      </c>
      <c r="D414" t="s">
        <v>35</v>
      </c>
      <c r="E414" t="str">
        <f>Feuil2!K228&amp;Feuil2!M228&amp;".jpg"</f>
        <v>https://img.pokemondb.net/artwork/large/salamence.jpg</v>
      </c>
      <c r="F414" s="32" t="s">
        <v>3131</v>
      </c>
      <c r="G414">
        <v>95</v>
      </c>
      <c r="H414">
        <v>135</v>
      </c>
      <c r="I414">
        <v>80</v>
      </c>
      <c r="J414">
        <v>110</v>
      </c>
      <c r="K414">
        <v>80</v>
      </c>
      <c r="L414">
        <v>100</v>
      </c>
      <c r="M414" s="12" t="s">
        <v>80</v>
      </c>
      <c r="N414" s="13">
        <v>3</v>
      </c>
      <c r="O414" s="13">
        <v>156</v>
      </c>
      <c r="Q414">
        <v>151</v>
      </c>
    </row>
    <row r="415" spans="1:17" ht="15.75" customHeight="1" x14ac:dyDescent="0.15">
      <c r="A415" s="13">
        <v>374</v>
      </c>
      <c r="B415" t="s">
        <v>797</v>
      </c>
      <c r="C415" t="s">
        <v>372</v>
      </c>
      <c r="D415" t="s">
        <v>283</v>
      </c>
      <c r="E415" t="str">
        <f>Feuil2!K229&amp;Feuil2!M229&amp;".jpg"</f>
        <v>https://img.pokemondb.net/artwork/large/beldum.jpg</v>
      </c>
      <c r="F415" s="32" t="s">
        <v>3132</v>
      </c>
      <c r="G415">
        <v>40</v>
      </c>
      <c r="H415">
        <v>55</v>
      </c>
      <c r="I415">
        <v>80</v>
      </c>
      <c r="J415">
        <v>35</v>
      </c>
      <c r="K415">
        <v>60</v>
      </c>
      <c r="L415">
        <v>30</v>
      </c>
      <c r="M415" s="12" t="s">
        <v>80</v>
      </c>
      <c r="N415" s="13">
        <v>3</v>
      </c>
      <c r="O415" s="13">
        <v>73</v>
      </c>
      <c r="Q415">
        <v>163</v>
      </c>
    </row>
    <row r="416" spans="1:17" ht="15.75" customHeight="1" x14ac:dyDescent="0.15">
      <c r="A416" s="13">
        <v>375</v>
      </c>
      <c r="B416" t="s">
        <v>798</v>
      </c>
      <c r="C416" t="s">
        <v>372</v>
      </c>
      <c r="D416" t="s">
        <v>283</v>
      </c>
      <c r="E416" t="str">
        <f>Feuil2!K230&amp;Feuil2!M230&amp;".jpg"</f>
        <v>https://img.pokemondb.net/artwork/large/metang.jpg</v>
      </c>
      <c r="F416" s="32" t="s">
        <v>3133</v>
      </c>
      <c r="G416">
        <v>60</v>
      </c>
      <c r="H416">
        <v>75</v>
      </c>
      <c r="I416">
        <v>100</v>
      </c>
      <c r="J416">
        <v>55</v>
      </c>
      <c r="K416">
        <v>80</v>
      </c>
      <c r="L416">
        <v>50</v>
      </c>
      <c r="M416" s="12" t="s">
        <v>80</v>
      </c>
      <c r="N416" s="13">
        <v>3</v>
      </c>
      <c r="O416" s="13">
        <v>73</v>
      </c>
      <c r="Q416">
        <v>163</v>
      </c>
    </row>
    <row r="417" spans="1:17" ht="15.75" customHeight="1" x14ac:dyDescent="0.15">
      <c r="A417" s="13">
        <v>376</v>
      </c>
      <c r="B417" s="12" t="s">
        <v>799</v>
      </c>
      <c r="C417" t="s">
        <v>372</v>
      </c>
      <c r="D417" t="s">
        <v>283</v>
      </c>
      <c r="E417" t="str">
        <f>Feuil2!K231&amp;Feuil2!M231&amp;".jpg"</f>
        <v>https://img.pokemondb.net/artwork/large/metagross.jpg</v>
      </c>
      <c r="F417" s="32" t="s">
        <v>3134</v>
      </c>
      <c r="G417">
        <v>80</v>
      </c>
      <c r="H417">
        <v>135</v>
      </c>
      <c r="I417">
        <v>130</v>
      </c>
      <c r="J417">
        <v>95</v>
      </c>
      <c r="K417">
        <v>90</v>
      </c>
      <c r="L417">
        <v>70</v>
      </c>
      <c r="M417" s="12" t="s">
        <v>80</v>
      </c>
      <c r="N417" s="13">
        <v>3</v>
      </c>
      <c r="O417" s="13">
        <v>73</v>
      </c>
      <c r="Q417">
        <v>163</v>
      </c>
    </row>
    <row r="418" spans="1:17" ht="15.75" customHeight="1" x14ac:dyDescent="0.15">
      <c r="A418" s="13">
        <v>377</v>
      </c>
      <c r="B418" t="s">
        <v>800</v>
      </c>
      <c r="C418" t="s">
        <v>335</v>
      </c>
      <c r="E418" t="str">
        <f>Feuil2!K232&amp;Feuil2!M232&amp;".jpg"</f>
        <v>https://img.pokemondb.net/artwork/large/regirock.jpg</v>
      </c>
      <c r="F418" s="32" t="s">
        <v>3135</v>
      </c>
      <c r="G418">
        <v>80</v>
      </c>
      <c r="H418">
        <v>100</v>
      </c>
      <c r="I418">
        <v>200</v>
      </c>
      <c r="J418">
        <v>50</v>
      </c>
      <c r="K418">
        <v>100</v>
      </c>
      <c r="L418">
        <v>50</v>
      </c>
      <c r="M418" s="12" t="s">
        <v>80</v>
      </c>
      <c r="N418" s="13">
        <v>3</v>
      </c>
      <c r="O418" s="13">
        <v>73</v>
      </c>
      <c r="Q418" s="13">
        <v>117</v>
      </c>
    </row>
    <row r="419" spans="1:17" ht="15.75" customHeight="1" x14ac:dyDescent="0.15">
      <c r="A419" s="13">
        <v>378</v>
      </c>
      <c r="B419" t="s">
        <v>801</v>
      </c>
      <c r="C419" t="s">
        <v>405</v>
      </c>
      <c r="E419" t="str">
        <f>Feuil2!K233&amp;Feuil2!M233&amp;".jpg"</f>
        <v>https://img.pokemondb.net/artwork/large/regice.jpg</v>
      </c>
      <c r="F419" s="32" t="s">
        <v>3136</v>
      </c>
      <c r="G419">
        <v>80</v>
      </c>
      <c r="H419">
        <v>50</v>
      </c>
      <c r="I419">
        <v>100</v>
      </c>
      <c r="J419">
        <v>100</v>
      </c>
      <c r="K419">
        <v>200</v>
      </c>
      <c r="L419">
        <v>50</v>
      </c>
      <c r="M419" s="12" t="s">
        <v>80</v>
      </c>
      <c r="N419" s="13">
        <v>3</v>
      </c>
      <c r="O419" s="13">
        <v>73</v>
      </c>
      <c r="Q419">
        <v>71</v>
      </c>
    </row>
    <row r="420" spans="1:17" ht="15.75" customHeight="1" x14ac:dyDescent="0.15">
      <c r="A420" s="13">
        <v>379</v>
      </c>
      <c r="B420" t="s">
        <v>802</v>
      </c>
      <c r="C420" t="s">
        <v>372</v>
      </c>
      <c r="E420" t="str">
        <f>Feuil2!K234&amp;Feuil2!M234&amp;".jpg"</f>
        <v>https://img.pokemondb.net/artwork/large/registeel.jpg</v>
      </c>
      <c r="F420" s="32" t="s">
        <v>3137</v>
      </c>
      <c r="G420">
        <v>80</v>
      </c>
      <c r="H420">
        <v>75</v>
      </c>
      <c r="I420">
        <v>150</v>
      </c>
      <c r="J420">
        <v>75</v>
      </c>
      <c r="K420">
        <v>150</v>
      </c>
      <c r="L420">
        <v>50</v>
      </c>
      <c r="M420" s="12" t="s">
        <v>80</v>
      </c>
      <c r="N420" s="13">
        <v>3</v>
      </c>
      <c r="O420" s="13">
        <v>73</v>
      </c>
      <c r="Q420">
        <v>163</v>
      </c>
    </row>
    <row r="421" spans="1:17" ht="15.75" customHeight="1" x14ac:dyDescent="0.15">
      <c r="A421" s="13">
        <v>380</v>
      </c>
      <c r="B421" s="12" t="s">
        <v>803</v>
      </c>
      <c r="C421" t="s">
        <v>472</v>
      </c>
      <c r="D421" t="s">
        <v>283</v>
      </c>
      <c r="E421" t="str">
        <f>Feuil2!K235&amp;Feuil2!M235&amp;".jpg"</f>
        <v>https://img.pokemondb.net/artwork/large/latias.jpg</v>
      </c>
      <c r="F421" s="32" t="s">
        <v>3138</v>
      </c>
      <c r="G421">
        <v>80</v>
      </c>
      <c r="H421">
        <v>80</v>
      </c>
      <c r="I421">
        <v>90</v>
      </c>
      <c r="J421">
        <v>110</v>
      </c>
      <c r="K421">
        <v>130</v>
      </c>
      <c r="L421">
        <v>110</v>
      </c>
      <c r="M421" s="12" t="s">
        <v>80</v>
      </c>
      <c r="N421" s="13">
        <v>3</v>
      </c>
      <c r="O421" s="13">
        <v>162</v>
      </c>
    </row>
    <row r="422" spans="1:17" ht="15.75" customHeight="1" x14ac:dyDescent="0.15">
      <c r="A422" s="13">
        <v>381</v>
      </c>
      <c r="B422" s="12" t="s">
        <v>804</v>
      </c>
      <c r="C422" t="s">
        <v>472</v>
      </c>
      <c r="D422" t="s">
        <v>283</v>
      </c>
      <c r="E422" t="str">
        <f>Feuil2!K236&amp;Feuil2!M236&amp;".jpg"</f>
        <v>https://img.pokemondb.net/artwork/large/latios.jpg</v>
      </c>
      <c r="F422" s="32" t="s">
        <v>3139</v>
      </c>
      <c r="G422">
        <v>80</v>
      </c>
      <c r="H422">
        <v>90</v>
      </c>
      <c r="I422">
        <v>80</v>
      </c>
      <c r="J422">
        <v>130</v>
      </c>
      <c r="K422">
        <v>110</v>
      </c>
      <c r="L422">
        <v>110</v>
      </c>
      <c r="M422" s="12" t="s">
        <v>80</v>
      </c>
      <c r="N422" s="13">
        <v>3</v>
      </c>
      <c r="O422" s="13">
        <v>162</v>
      </c>
    </row>
    <row r="423" spans="1:17" ht="15.75" customHeight="1" x14ac:dyDescent="0.15">
      <c r="A423" s="13">
        <v>382</v>
      </c>
      <c r="B423" s="12" t="s">
        <v>805</v>
      </c>
      <c r="C423" t="s">
        <v>39</v>
      </c>
      <c r="E423" t="str">
        <f>Feuil2!K237&amp;Feuil2!M237&amp;".jpg"</f>
        <v>https://img.pokemondb.net/artwork/large/kyogre.jpg</v>
      </c>
      <c r="F423" s="32" t="s">
        <v>3140</v>
      </c>
      <c r="G423">
        <v>100</v>
      </c>
      <c r="H423">
        <v>100</v>
      </c>
      <c r="I423">
        <v>90</v>
      </c>
      <c r="J423">
        <v>150</v>
      </c>
      <c r="K423">
        <v>140</v>
      </c>
      <c r="L423">
        <v>90</v>
      </c>
      <c r="M423" s="12" t="s">
        <v>80</v>
      </c>
      <c r="N423" s="13">
        <v>3</v>
      </c>
      <c r="O423" s="13">
        <v>76</v>
      </c>
    </row>
    <row r="424" spans="1:17" ht="15.75" customHeight="1" x14ac:dyDescent="0.15">
      <c r="A424" s="13">
        <v>383</v>
      </c>
      <c r="B424" s="12" t="s">
        <v>806</v>
      </c>
      <c r="C424" t="s">
        <v>130</v>
      </c>
      <c r="E424" t="str">
        <f>Feuil2!K238&amp;Feuil2!M238&amp;".jpg"</f>
        <v>https://img.pokemondb.net/artwork/large/groudon.jpg</v>
      </c>
      <c r="F424" s="32" t="s">
        <v>3141</v>
      </c>
      <c r="G424">
        <v>100</v>
      </c>
      <c r="H424">
        <v>150</v>
      </c>
      <c r="I424">
        <v>140</v>
      </c>
      <c r="J424">
        <v>100</v>
      </c>
      <c r="K424">
        <v>90</v>
      </c>
      <c r="L424">
        <v>90</v>
      </c>
      <c r="M424" s="12" t="s">
        <v>80</v>
      </c>
      <c r="N424" s="13">
        <v>3</v>
      </c>
      <c r="O424" s="13">
        <v>249</v>
      </c>
    </row>
    <row r="425" spans="1:17" ht="15.75" customHeight="1" x14ac:dyDescent="0.15">
      <c r="A425" s="13">
        <v>384</v>
      </c>
      <c r="B425" s="12" t="s">
        <v>807</v>
      </c>
      <c r="C425" t="s">
        <v>472</v>
      </c>
      <c r="D425" t="s">
        <v>35</v>
      </c>
      <c r="E425" t="str">
        <f>Feuil2!K239&amp;Feuil2!M239&amp;".jpg"</f>
        <v>https://img.pokemondb.net/artwork/large/rayquaza.jpg</v>
      </c>
      <c r="F425" s="32" t="s">
        <v>3142</v>
      </c>
      <c r="G425">
        <v>105</v>
      </c>
      <c r="H425">
        <v>150</v>
      </c>
      <c r="I425">
        <v>90</v>
      </c>
      <c r="J425">
        <v>150</v>
      </c>
      <c r="K425">
        <v>90</v>
      </c>
      <c r="L425">
        <v>95</v>
      </c>
      <c r="M425" s="12" t="s">
        <v>80</v>
      </c>
      <c r="N425" s="13">
        <v>3</v>
      </c>
      <c r="O425" s="13">
        <v>10</v>
      </c>
    </row>
    <row r="426" spans="1:17" ht="15.75" customHeight="1" x14ac:dyDescent="0.15">
      <c r="A426" s="13">
        <v>385</v>
      </c>
      <c r="B426" t="s">
        <v>808</v>
      </c>
      <c r="C426" t="s">
        <v>372</v>
      </c>
      <c r="D426" t="s">
        <v>283</v>
      </c>
      <c r="E426" t="str">
        <f>Feuil2!K240&amp;Feuil2!M240&amp;".jpg"</f>
        <v>https://img.pokemondb.net/artwork/large/jirachi.jpg</v>
      </c>
      <c r="F426" s="32" t="s">
        <v>3143</v>
      </c>
      <c r="G426">
        <v>100</v>
      </c>
      <c r="H426">
        <v>100</v>
      </c>
      <c r="I426">
        <v>100</v>
      </c>
      <c r="J426">
        <v>100</v>
      </c>
      <c r="K426">
        <v>100</v>
      </c>
      <c r="L426">
        <v>100</v>
      </c>
      <c r="M426" s="12" t="s">
        <v>80</v>
      </c>
      <c r="N426" s="13">
        <v>3</v>
      </c>
      <c r="O426" s="13">
        <v>252</v>
      </c>
    </row>
    <row r="427" spans="1:17" ht="15.75" customHeight="1" x14ac:dyDescent="0.15">
      <c r="A427" s="13">
        <v>386</v>
      </c>
      <c r="B427" t="s">
        <v>809</v>
      </c>
      <c r="C427" t="s">
        <v>283</v>
      </c>
      <c r="E427" t="str">
        <f>Feuil2!K241&amp;Feuil2!M241&amp;".jpg"</f>
        <v>https://img.pokemondb.net/artwork/large/deoxys.jpg</v>
      </c>
      <c r="F427" s="32" t="s">
        <v>3144</v>
      </c>
      <c r="G427">
        <v>50</v>
      </c>
      <c r="H427">
        <v>150</v>
      </c>
      <c r="I427">
        <v>50</v>
      </c>
      <c r="J427">
        <v>150</v>
      </c>
      <c r="K427">
        <v>50</v>
      </c>
      <c r="L427">
        <v>150</v>
      </c>
      <c r="M427" s="12" t="s">
        <v>80</v>
      </c>
      <c r="N427" s="13">
        <v>3</v>
      </c>
      <c r="O427" s="13">
        <v>223</v>
      </c>
    </row>
    <row r="428" spans="1:17" ht="15.75" customHeight="1" x14ac:dyDescent="0.15">
      <c r="A428" s="13">
        <v>386</v>
      </c>
      <c r="B428" t="s">
        <v>809</v>
      </c>
      <c r="C428" t="s">
        <v>283</v>
      </c>
      <c r="E428" t="s">
        <v>2349</v>
      </c>
      <c r="F428" s="32" t="s">
        <v>3144</v>
      </c>
      <c r="G428">
        <v>50</v>
      </c>
      <c r="H428">
        <v>180</v>
      </c>
      <c r="I428">
        <v>20</v>
      </c>
      <c r="J428">
        <v>180</v>
      </c>
      <c r="K428">
        <v>20</v>
      </c>
      <c r="L428">
        <v>150</v>
      </c>
      <c r="M428" s="12" t="s">
        <v>2415</v>
      </c>
      <c r="N428" s="13">
        <v>3</v>
      </c>
      <c r="O428" s="13">
        <v>223</v>
      </c>
    </row>
    <row r="429" spans="1:17" ht="15.75" customHeight="1" x14ac:dyDescent="0.15">
      <c r="A429" s="13">
        <v>386</v>
      </c>
      <c r="B429" t="s">
        <v>809</v>
      </c>
      <c r="C429" t="s">
        <v>283</v>
      </c>
      <c r="E429" t="s">
        <v>2350</v>
      </c>
      <c r="F429" s="32" t="s">
        <v>3144</v>
      </c>
      <c r="G429">
        <v>50</v>
      </c>
      <c r="H429">
        <v>70</v>
      </c>
      <c r="I429">
        <v>160</v>
      </c>
      <c r="J429">
        <v>70</v>
      </c>
      <c r="K429">
        <v>160</v>
      </c>
      <c r="L429">
        <v>90</v>
      </c>
      <c r="M429" s="12" t="s">
        <v>2416</v>
      </c>
      <c r="N429" s="13">
        <v>3</v>
      </c>
      <c r="O429" s="13">
        <v>223</v>
      </c>
    </row>
    <row r="430" spans="1:17" ht="15.75" customHeight="1" x14ac:dyDescent="0.15">
      <c r="A430" s="13">
        <v>386</v>
      </c>
      <c r="B430" t="s">
        <v>809</v>
      </c>
      <c r="C430" t="s">
        <v>283</v>
      </c>
      <c r="E430" t="s">
        <v>2351</v>
      </c>
      <c r="F430" s="32" t="s">
        <v>3144</v>
      </c>
      <c r="G430">
        <v>50</v>
      </c>
      <c r="H430">
        <v>95</v>
      </c>
      <c r="I430">
        <v>90</v>
      </c>
      <c r="J430">
        <v>95</v>
      </c>
      <c r="K430">
        <v>90</v>
      </c>
      <c r="L430">
        <v>180</v>
      </c>
      <c r="M430" s="12" t="s">
        <v>2417</v>
      </c>
      <c r="N430" s="13">
        <v>3</v>
      </c>
      <c r="O430" s="13">
        <v>223</v>
      </c>
    </row>
    <row r="431" spans="1:17" ht="15.75" customHeight="1" x14ac:dyDescent="0.15">
      <c r="A431" s="13">
        <v>387</v>
      </c>
      <c r="B431" t="s">
        <v>810</v>
      </c>
      <c r="C431" t="s">
        <v>5</v>
      </c>
      <c r="E431" t="str">
        <f>Feuil2!K242&amp;Feuil2!M242&amp;".jpg"</f>
        <v>https://img.pokemondb.net/artwork/large/turtwig.jpg</v>
      </c>
      <c r="F431" s="32" t="s">
        <v>3146</v>
      </c>
      <c r="G431">
        <v>55</v>
      </c>
      <c r="H431">
        <v>68</v>
      </c>
      <c r="I431">
        <v>64</v>
      </c>
      <c r="J431">
        <v>45</v>
      </c>
      <c r="K431">
        <v>55</v>
      </c>
      <c r="L431">
        <v>31</v>
      </c>
      <c r="M431" s="12" t="s">
        <v>80</v>
      </c>
      <c r="N431" s="13">
        <v>4</v>
      </c>
      <c r="O431" s="13">
        <v>104</v>
      </c>
      <c r="Q431">
        <v>66</v>
      </c>
    </row>
    <row r="432" spans="1:17" ht="15.75" customHeight="1" x14ac:dyDescent="0.15">
      <c r="A432" s="13">
        <v>388</v>
      </c>
      <c r="B432" t="s">
        <v>811</v>
      </c>
      <c r="C432" t="s">
        <v>5</v>
      </c>
      <c r="E432" t="str">
        <f>Feuil2!K243&amp;Feuil2!M243&amp;".jpg"</f>
        <v>https://img.pokemondb.net/artwork/large/grotle.jpg</v>
      </c>
      <c r="F432" s="32" t="s">
        <v>3145</v>
      </c>
      <c r="G432">
        <v>75</v>
      </c>
      <c r="H432">
        <v>89</v>
      </c>
      <c r="I432">
        <v>85</v>
      </c>
      <c r="J432">
        <v>55</v>
      </c>
      <c r="K432">
        <v>65</v>
      </c>
      <c r="L432">
        <v>36</v>
      </c>
      <c r="M432" s="12" t="s">
        <v>80</v>
      </c>
      <c r="N432" s="13">
        <v>4</v>
      </c>
      <c r="O432" s="13">
        <v>104</v>
      </c>
      <c r="Q432">
        <v>66</v>
      </c>
    </row>
    <row r="433" spans="1:17" ht="15.75" customHeight="1" x14ac:dyDescent="0.15">
      <c r="A433" s="13">
        <v>389</v>
      </c>
      <c r="B433" t="s">
        <v>812</v>
      </c>
      <c r="C433" t="s">
        <v>5</v>
      </c>
      <c r="D433" t="s">
        <v>130</v>
      </c>
      <c r="E433" t="str">
        <f>Feuil2!K244&amp;Feuil2!M244&amp;".jpg"</f>
        <v>https://img.pokemondb.net/artwork/large/torterra.jpg</v>
      </c>
      <c r="F433" s="32" t="s">
        <v>3147</v>
      </c>
      <c r="G433">
        <v>95</v>
      </c>
      <c r="H433">
        <v>109</v>
      </c>
      <c r="I433">
        <v>105</v>
      </c>
      <c r="J433">
        <v>75</v>
      </c>
      <c r="K433">
        <v>85</v>
      </c>
      <c r="L433">
        <v>56</v>
      </c>
      <c r="M433" s="12" t="s">
        <v>80</v>
      </c>
      <c r="N433" s="13">
        <v>4</v>
      </c>
      <c r="O433" s="13">
        <v>104</v>
      </c>
      <c r="Q433">
        <v>66</v>
      </c>
    </row>
    <row r="434" spans="1:17" ht="15.75" customHeight="1" x14ac:dyDescent="0.15">
      <c r="A434" s="13">
        <v>390</v>
      </c>
      <c r="B434" t="s">
        <v>813</v>
      </c>
      <c r="C434" t="s">
        <v>25</v>
      </c>
      <c r="E434" t="str">
        <f>Feuil2!K245&amp;Feuil2!M245&amp;".jpg"</f>
        <v>https://img.pokemondb.net/artwork/large/chimchar.jpg</v>
      </c>
      <c r="F434" s="32" t="s">
        <v>3148</v>
      </c>
      <c r="G434">
        <v>44</v>
      </c>
      <c r="H434">
        <v>58</v>
      </c>
      <c r="I434">
        <v>44</v>
      </c>
      <c r="J434">
        <v>58</v>
      </c>
      <c r="K434">
        <v>44</v>
      </c>
      <c r="L434">
        <v>61</v>
      </c>
      <c r="M434" s="12" t="s">
        <v>80</v>
      </c>
      <c r="N434" s="13">
        <v>4</v>
      </c>
      <c r="O434" s="13">
        <v>44</v>
      </c>
      <c r="Q434">
        <v>215</v>
      </c>
    </row>
    <row r="435" spans="1:17" ht="15.75" customHeight="1" x14ac:dyDescent="0.15">
      <c r="A435" s="13">
        <v>391</v>
      </c>
      <c r="B435" t="s">
        <v>814</v>
      </c>
      <c r="C435" t="s">
        <v>25</v>
      </c>
      <c r="D435" t="s">
        <v>258</v>
      </c>
      <c r="E435" t="str">
        <f>Feuil2!K246&amp;Feuil2!M246&amp;".jpg"</f>
        <v>https://img.pokemondb.net/artwork/large/monferno.jpg</v>
      </c>
      <c r="F435" s="32" t="s">
        <v>3149</v>
      </c>
      <c r="G435">
        <v>64</v>
      </c>
      <c r="H435">
        <v>78</v>
      </c>
      <c r="I435">
        <v>52</v>
      </c>
      <c r="J435">
        <v>78</v>
      </c>
      <c r="K435">
        <v>52</v>
      </c>
      <c r="L435">
        <v>81</v>
      </c>
      <c r="M435" s="12" t="s">
        <v>80</v>
      </c>
      <c r="N435" s="13">
        <v>4</v>
      </c>
      <c r="O435" s="13">
        <v>44</v>
      </c>
      <c r="Q435">
        <v>215</v>
      </c>
    </row>
    <row r="436" spans="1:17" ht="15.75" customHeight="1" x14ac:dyDescent="0.15">
      <c r="A436" s="13">
        <v>392</v>
      </c>
      <c r="B436" t="s">
        <v>815</v>
      </c>
      <c r="C436" t="s">
        <v>25</v>
      </c>
      <c r="D436" t="s">
        <v>258</v>
      </c>
      <c r="E436" t="str">
        <f>Feuil2!K247&amp;Feuil2!M247&amp;".jpg"</f>
        <v>https://img.pokemondb.net/artwork/large/infernape.jpg</v>
      </c>
      <c r="F436" s="32" t="s">
        <v>3150</v>
      </c>
      <c r="G436">
        <v>76</v>
      </c>
      <c r="H436">
        <v>104</v>
      </c>
      <c r="I436">
        <v>71</v>
      </c>
      <c r="J436">
        <v>104</v>
      </c>
      <c r="K436">
        <v>71</v>
      </c>
      <c r="L436">
        <v>108</v>
      </c>
      <c r="M436" s="12" t="s">
        <v>80</v>
      </c>
      <c r="N436" s="13">
        <v>4</v>
      </c>
      <c r="O436" s="13">
        <v>44</v>
      </c>
      <c r="Q436">
        <v>215</v>
      </c>
    </row>
    <row r="437" spans="1:17" ht="15.75" customHeight="1" x14ac:dyDescent="0.15">
      <c r="A437" s="13">
        <v>393</v>
      </c>
      <c r="B437" t="s">
        <v>816</v>
      </c>
      <c r="C437" t="s">
        <v>39</v>
      </c>
      <c r="E437" t="str">
        <f>Feuil2!K248&amp;Feuil2!M248&amp;".jpg"</f>
        <v>https://img.pokemondb.net/artwork/large/piplup.jpg</v>
      </c>
      <c r="F437" s="32" t="s">
        <v>3151</v>
      </c>
      <c r="G437">
        <v>53</v>
      </c>
      <c r="H437">
        <v>51</v>
      </c>
      <c r="I437">
        <v>53</v>
      </c>
      <c r="J437">
        <v>61</v>
      </c>
      <c r="K437">
        <v>56</v>
      </c>
      <c r="L437">
        <v>40</v>
      </c>
      <c r="M437" s="12" t="s">
        <v>80</v>
      </c>
      <c r="N437" s="13">
        <v>4</v>
      </c>
      <c r="O437" s="13">
        <v>282</v>
      </c>
      <c r="Q437">
        <v>5</v>
      </c>
    </row>
    <row r="438" spans="1:17" ht="15.75" customHeight="1" x14ac:dyDescent="0.15">
      <c r="A438" s="13">
        <v>394</v>
      </c>
      <c r="B438" t="s">
        <v>817</v>
      </c>
      <c r="C438" t="s">
        <v>39</v>
      </c>
      <c r="E438" t="str">
        <f>Feuil2!K249&amp;Feuil2!M249&amp;".jpg"</f>
        <v>https://img.pokemondb.net/artwork/large/prinplup.jpg</v>
      </c>
      <c r="F438" s="1" t="s">
        <v>471</v>
      </c>
      <c r="G438">
        <v>64</v>
      </c>
      <c r="H438">
        <v>66</v>
      </c>
      <c r="I438">
        <v>68</v>
      </c>
      <c r="J438">
        <v>81</v>
      </c>
      <c r="K438">
        <v>76</v>
      </c>
      <c r="L438">
        <v>50</v>
      </c>
      <c r="M438" s="12" t="s">
        <v>80</v>
      </c>
      <c r="N438" s="13">
        <v>4</v>
      </c>
      <c r="O438" s="13">
        <v>282</v>
      </c>
      <c r="Q438">
        <v>5</v>
      </c>
    </row>
    <row r="439" spans="1:17" ht="15.75" customHeight="1" x14ac:dyDescent="0.15">
      <c r="A439" s="13">
        <v>395</v>
      </c>
      <c r="B439" t="s">
        <v>818</v>
      </c>
      <c r="C439" t="s">
        <v>39</v>
      </c>
      <c r="D439" t="s">
        <v>372</v>
      </c>
      <c r="E439" t="str">
        <f>Feuil2!K250&amp;Feuil2!M250&amp;".jpg"</f>
        <v>https://img.pokemondb.net/artwork/large/empoleon.jpg</v>
      </c>
      <c r="F439" s="32" t="s">
        <v>3152</v>
      </c>
      <c r="G439">
        <v>84</v>
      </c>
      <c r="H439">
        <v>86</v>
      </c>
      <c r="I439">
        <v>88</v>
      </c>
      <c r="J439">
        <v>111</v>
      </c>
      <c r="K439">
        <v>101</v>
      </c>
      <c r="L439">
        <v>60</v>
      </c>
      <c r="M439" s="12" t="s">
        <v>80</v>
      </c>
      <c r="N439" s="13">
        <v>4</v>
      </c>
      <c r="O439" s="13">
        <v>282</v>
      </c>
      <c r="Q439">
        <v>5</v>
      </c>
    </row>
    <row r="440" spans="1:17" ht="15.75" customHeight="1" x14ac:dyDescent="0.15">
      <c r="A440" s="13">
        <v>396</v>
      </c>
      <c r="B440" t="s">
        <v>819</v>
      </c>
      <c r="C440" t="s">
        <v>80</v>
      </c>
      <c r="D440" t="s">
        <v>35</v>
      </c>
      <c r="E440" t="str">
        <f>Feuil2!K251&amp;Feuil2!M251&amp;".jpg"</f>
        <v>https://img.pokemondb.net/artwork/large/starly.jpg</v>
      </c>
      <c r="F440" s="32" t="s">
        <v>3153</v>
      </c>
      <c r="G440">
        <v>40</v>
      </c>
      <c r="H440">
        <v>55</v>
      </c>
      <c r="I440">
        <v>30</v>
      </c>
      <c r="J440">
        <v>30</v>
      </c>
      <c r="K440">
        <v>30</v>
      </c>
      <c r="L440">
        <v>60</v>
      </c>
      <c r="M440" s="12" t="s">
        <v>80</v>
      </c>
      <c r="N440" s="13">
        <v>4</v>
      </c>
      <c r="O440" s="13">
        <v>240</v>
      </c>
      <c r="Q440">
        <v>271</v>
      </c>
    </row>
    <row r="441" spans="1:17" ht="15.75" customHeight="1" x14ac:dyDescent="0.15">
      <c r="A441" s="13">
        <v>397</v>
      </c>
      <c r="B441" t="s">
        <v>820</v>
      </c>
      <c r="C441" t="s">
        <v>80</v>
      </c>
      <c r="D441" t="s">
        <v>35</v>
      </c>
      <c r="E441" t="str">
        <f>Feuil2!K252&amp;Feuil2!M252&amp;".jpg"</f>
        <v>https://img.pokemondb.net/artwork/large/staravia.jpg</v>
      </c>
      <c r="F441" s="34" t="s">
        <v>3154</v>
      </c>
      <c r="G441">
        <v>55</v>
      </c>
      <c r="H441">
        <v>75</v>
      </c>
      <c r="I441">
        <v>50</v>
      </c>
      <c r="J441">
        <v>40</v>
      </c>
      <c r="K441">
        <v>40</v>
      </c>
      <c r="L441">
        <v>80</v>
      </c>
      <c r="M441" s="12" t="s">
        <v>80</v>
      </c>
      <c r="N441" s="13">
        <v>4</v>
      </c>
      <c r="O441" s="13">
        <v>156</v>
      </c>
      <c r="Q441">
        <v>271</v>
      </c>
    </row>
    <row r="442" spans="1:17" ht="15.75" customHeight="1" x14ac:dyDescent="0.15">
      <c r="A442" s="13">
        <v>398</v>
      </c>
      <c r="B442" t="s">
        <v>821</v>
      </c>
      <c r="C442" t="s">
        <v>80</v>
      </c>
      <c r="D442" t="s">
        <v>35</v>
      </c>
      <c r="E442" t="str">
        <f>Feuil2!K253&amp;Feuil2!M253&amp;".jpg"</f>
        <v>https://img.pokemondb.net/artwork/large/staraptor.jpg</v>
      </c>
      <c r="F442" s="32" t="s">
        <v>3155</v>
      </c>
      <c r="G442">
        <v>85</v>
      </c>
      <c r="H442">
        <v>120</v>
      </c>
      <c r="I442">
        <v>70</v>
      </c>
      <c r="J442">
        <v>50</v>
      </c>
      <c r="K442">
        <v>60</v>
      </c>
      <c r="L442">
        <v>100</v>
      </c>
      <c r="M442" s="12" t="s">
        <v>80</v>
      </c>
      <c r="N442" s="13">
        <v>4</v>
      </c>
      <c r="O442" s="13">
        <v>156</v>
      </c>
      <c r="Q442">
        <v>271</v>
      </c>
    </row>
    <row r="443" spans="1:17" ht="15.75" customHeight="1" x14ac:dyDescent="0.15">
      <c r="A443" s="13">
        <v>399</v>
      </c>
      <c r="B443" t="s">
        <v>822</v>
      </c>
      <c r="C443" t="s">
        <v>80</v>
      </c>
      <c r="E443" t="str">
        <f>Feuil2!K254&amp;Feuil2!M254&amp;".jpg"</f>
        <v>https://img.pokemondb.net/artwork/large/bidoof.jpg</v>
      </c>
      <c r="F443" s="32" t="s">
        <v>3156</v>
      </c>
      <c r="G443">
        <v>59</v>
      </c>
      <c r="H443">
        <v>45</v>
      </c>
      <c r="I443">
        <v>40</v>
      </c>
      <c r="J443">
        <v>35</v>
      </c>
      <c r="K443">
        <v>40</v>
      </c>
      <c r="L443">
        <v>31</v>
      </c>
      <c r="M443" s="12" t="s">
        <v>80</v>
      </c>
      <c r="N443" s="13">
        <v>4</v>
      </c>
      <c r="O443" s="13">
        <v>253</v>
      </c>
      <c r="P443">
        <v>153</v>
      </c>
      <c r="Q443">
        <v>162</v>
      </c>
    </row>
    <row r="444" spans="1:17" ht="15.75" customHeight="1" x14ac:dyDescent="0.15">
      <c r="A444" s="13">
        <v>400</v>
      </c>
      <c r="B444" t="s">
        <v>823</v>
      </c>
      <c r="C444" t="s">
        <v>80</v>
      </c>
      <c r="D444" t="s">
        <v>39</v>
      </c>
      <c r="E444" t="str">
        <f>Feuil2!K255&amp;Feuil2!M255&amp;".jpg"</f>
        <v>https://img.pokemondb.net/artwork/large/bibarel.jpg</v>
      </c>
      <c r="F444" s="32" t="s">
        <v>3157</v>
      </c>
      <c r="G444">
        <v>79</v>
      </c>
      <c r="H444">
        <v>85</v>
      </c>
      <c r="I444">
        <v>60</v>
      </c>
      <c r="J444">
        <v>55</v>
      </c>
      <c r="K444">
        <v>60</v>
      </c>
      <c r="L444">
        <v>71</v>
      </c>
      <c r="M444" s="12" t="s">
        <v>80</v>
      </c>
      <c r="N444" s="13">
        <v>4</v>
      </c>
      <c r="O444" s="13">
        <v>253</v>
      </c>
      <c r="P444">
        <v>153</v>
      </c>
      <c r="Q444">
        <v>162</v>
      </c>
    </row>
    <row r="445" spans="1:17" ht="15.75" customHeight="1" x14ac:dyDescent="0.15">
      <c r="A445" s="13">
        <v>401</v>
      </c>
      <c r="B445" t="s">
        <v>824</v>
      </c>
      <c r="C445" t="s">
        <v>49</v>
      </c>
      <c r="E445" t="str">
        <f>Feuil2!K256&amp;Feuil2!M256&amp;".jpg"</f>
        <v>https://img.pokemondb.net/artwork/large/kricketot.jpg</v>
      </c>
      <c r="F445" s="32" t="s">
        <v>3158</v>
      </c>
      <c r="G445">
        <v>37</v>
      </c>
      <c r="H445">
        <v>25</v>
      </c>
      <c r="I445">
        <v>41</v>
      </c>
      <c r="J445">
        <v>25</v>
      </c>
      <c r="K445">
        <v>41</v>
      </c>
      <c r="L445">
        <v>25</v>
      </c>
      <c r="M445" s="12" t="s">
        <v>80</v>
      </c>
      <c r="N445" s="13">
        <v>4</v>
      </c>
      <c r="O445" s="13">
        <v>186</v>
      </c>
      <c r="Q445">
        <v>128</v>
      </c>
    </row>
    <row r="446" spans="1:17" ht="15.75" customHeight="1" x14ac:dyDescent="0.15">
      <c r="A446" s="13">
        <v>402</v>
      </c>
      <c r="B446" t="s">
        <v>825</v>
      </c>
      <c r="C446" t="s">
        <v>49</v>
      </c>
      <c r="E446" t="str">
        <f>Feuil2!K257&amp;Feuil2!M257&amp;".jpg"</f>
        <v>https://img.pokemondb.net/artwork/large/kricketune.jpg</v>
      </c>
      <c r="F446" s="32" t="s">
        <v>3159</v>
      </c>
      <c r="G446">
        <v>77</v>
      </c>
      <c r="H446">
        <v>85</v>
      </c>
      <c r="I446">
        <v>51</v>
      </c>
      <c r="J446">
        <v>55</v>
      </c>
      <c r="K446">
        <v>51</v>
      </c>
      <c r="L446">
        <v>65</v>
      </c>
      <c r="M446" s="12" t="s">
        <v>80</v>
      </c>
      <c r="N446" s="13">
        <v>4</v>
      </c>
      <c r="O446" s="13">
        <v>111</v>
      </c>
      <c r="Q446">
        <v>268</v>
      </c>
    </row>
    <row r="447" spans="1:17" ht="15.75" customHeight="1" x14ac:dyDescent="0.15">
      <c r="A447" s="13">
        <v>403</v>
      </c>
      <c r="B447" t="s">
        <v>826</v>
      </c>
      <c r="C447" t="s">
        <v>123</v>
      </c>
      <c r="E447" t="str">
        <f>Feuil2!K258&amp;Feuil2!M258&amp;".jpg"</f>
        <v>https://img.pokemondb.net/artwork/large/shinx.jpg</v>
      </c>
      <c r="F447" s="32" t="s">
        <v>3160</v>
      </c>
      <c r="G447">
        <v>45</v>
      </c>
      <c r="H447">
        <v>65</v>
      </c>
      <c r="I447">
        <v>34</v>
      </c>
      <c r="J447">
        <v>40</v>
      </c>
      <c r="K447">
        <v>34</v>
      </c>
      <c r="L447">
        <v>45</v>
      </c>
      <c r="M447" s="12" t="s">
        <v>80</v>
      </c>
      <c r="N447" s="13">
        <v>4</v>
      </c>
      <c r="O447">
        <v>271</v>
      </c>
      <c r="P447">
        <v>244</v>
      </c>
      <c r="Q447">
        <v>77</v>
      </c>
    </row>
    <row r="448" spans="1:17" ht="15.75" customHeight="1" x14ac:dyDescent="0.15">
      <c r="A448" s="13">
        <v>404</v>
      </c>
      <c r="B448" t="s">
        <v>827</v>
      </c>
      <c r="C448" t="s">
        <v>123</v>
      </c>
      <c r="E448" t="str">
        <f>Feuil2!K259&amp;Feuil2!M259&amp;".jpg"</f>
        <v>https://img.pokemondb.net/artwork/large/luxio.jpg</v>
      </c>
      <c r="F448" s="32" t="s">
        <v>3161</v>
      </c>
      <c r="G448">
        <v>60</v>
      </c>
      <c r="H448">
        <v>85</v>
      </c>
      <c r="I448">
        <v>49</v>
      </c>
      <c r="J448">
        <v>60</v>
      </c>
      <c r="K448">
        <v>49</v>
      </c>
      <c r="L448">
        <v>60</v>
      </c>
      <c r="M448" s="12" t="s">
        <v>80</v>
      </c>
      <c r="N448" s="13">
        <v>4</v>
      </c>
      <c r="O448">
        <v>271</v>
      </c>
      <c r="P448">
        <v>244</v>
      </c>
      <c r="Q448">
        <v>77</v>
      </c>
    </row>
    <row r="449" spans="1:17" ht="15.75" customHeight="1" x14ac:dyDescent="0.15">
      <c r="A449" s="13">
        <v>405</v>
      </c>
      <c r="B449" t="s">
        <v>828</v>
      </c>
      <c r="C449" t="s">
        <v>123</v>
      </c>
      <c r="E449" t="str">
        <f>Feuil2!K260&amp;Feuil2!M260&amp;".jpg"</f>
        <v>https://img.pokemondb.net/artwork/large/luxray.jpg</v>
      </c>
      <c r="F449" s="32" t="s">
        <v>3162</v>
      </c>
      <c r="G449">
        <v>80</v>
      </c>
      <c r="H449">
        <v>120</v>
      </c>
      <c r="I449">
        <v>79</v>
      </c>
      <c r="J449">
        <v>95</v>
      </c>
      <c r="K449">
        <v>79</v>
      </c>
      <c r="L449">
        <v>70</v>
      </c>
      <c r="M449" s="12" t="s">
        <v>80</v>
      </c>
      <c r="N449" s="13">
        <v>4</v>
      </c>
      <c r="O449">
        <v>271</v>
      </c>
      <c r="P449">
        <v>244</v>
      </c>
      <c r="Q449">
        <v>77</v>
      </c>
    </row>
    <row r="450" spans="1:17" ht="15.75" customHeight="1" x14ac:dyDescent="0.15">
      <c r="A450" s="13">
        <v>406</v>
      </c>
      <c r="B450" t="s">
        <v>829</v>
      </c>
      <c r="C450" t="s">
        <v>5</v>
      </c>
      <c r="D450" t="s">
        <v>9</v>
      </c>
      <c r="E450" t="str">
        <f>Feuil2!K261&amp;Feuil2!M261&amp;".jpg"</f>
        <v>https://img.pokemondb.net/artwork/large/budew.jpg</v>
      </c>
      <c r="F450" s="32" t="s">
        <v>3163</v>
      </c>
      <c r="G450">
        <v>40</v>
      </c>
      <c r="H450">
        <v>30</v>
      </c>
      <c r="I450">
        <v>35</v>
      </c>
      <c r="J450">
        <v>50</v>
      </c>
      <c r="K450">
        <v>70</v>
      </c>
      <c r="L450">
        <v>55</v>
      </c>
      <c r="M450" s="12" t="s">
        <v>80</v>
      </c>
      <c r="N450" s="13">
        <v>4</v>
      </c>
      <c r="O450" s="12">
        <v>174</v>
      </c>
      <c r="P450" s="12">
        <v>217</v>
      </c>
      <c r="Q450" s="12">
        <v>118</v>
      </c>
    </row>
    <row r="451" spans="1:17" ht="15.75" customHeight="1" x14ac:dyDescent="0.15">
      <c r="A451" s="13">
        <v>407</v>
      </c>
      <c r="B451" t="s">
        <v>830</v>
      </c>
      <c r="C451" t="s">
        <v>5</v>
      </c>
      <c r="D451" t="s">
        <v>9</v>
      </c>
      <c r="E451" t="str">
        <f>Feuil2!K262&amp;Feuil2!M262&amp;".jpg"</f>
        <v>https://img.pokemondb.net/artwork/large/roserade.jpg</v>
      </c>
      <c r="F451" s="33" t="s">
        <v>3164</v>
      </c>
      <c r="G451">
        <v>60</v>
      </c>
      <c r="H451">
        <v>70</v>
      </c>
      <c r="I451">
        <v>65</v>
      </c>
      <c r="J451">
        <v>125</v>
      </c>
      <c r="K451">
        <v>105</v>
      </c>
      <c r="L451">
        <v>90</v>
      </c>
      <c r="M451" s="12" t="s">
        <v>80</v>
      </c>
      <c r="N451" s="13">
        <v>4</v>
      </c>
      <c r="O451" s="12">
        <v>174</v>
      </c>
      <c r="P451" s="12">
        <v>217</v>
      </c>
      <c r="Q451">
        <v>268</v>
      </c>
    </row>
    <row r="452" spans="1:17" ht="15.75" customHeight="1" x14ac:dyDescent="0.15">
      <c r="A452" s="13">
        <v>408</v>
      </c>
      <c r="B452" t="s">
        <v>831</v>
      </c>
      <c r="C452" t="s">
        <v>335</v>
      </c>
      <c r="E452" t="str">
        <f>Feuil2!K263&amp;Feuil2!M263&amp;".jpg"</f>
        <v>https://img.pokemondb.net/artwork/large/cranidos.jpg</v>
      </c>
      <c r="F452" s="32" t="s">
        <v>3165</v>
      </c>
      <c r="G452">
        <v>67</v>
      </c>
      <c r="H452">
        <v>125</v>
      </c>
      <c r="I452">
        <v>40</v>
      </c>
      <c r="J452">
        <v>30</v>
      </c>
      <c r="K452">
        <v>30</v>
      </c>
      <c r="L452">
        <v>58</v>
      </c>
      <c r="M452" s="12" t="s">
        <v>80</v>
      </c>
      <c r="N452" s="13">
        <v>4</v>
      </c>
      <c r="O452" s="12">
        <v>46</v>
      </c>
      <c r="Q452">
        <v>248</v>
      </c>
    </row>
    <row r="453" spans="1:17" ht="15.75" customHeight="1" x14ac:dyDescent="0.15">
      <c r="A453" s="13">
        <v>409</v>
      </c>
      <c r="B453" t="s">
        <v>832</v>
      </c>
      <c r="C453" t="s">
        <v>335</v>
      </c>
      <c r="E453" t="str">
        <f>Feuil2!K264&amp;Feuil2!M264&amp;".jpg"</f>
        <v>https://img.pokemondb.net/artwork/large/rampardos.jpg</v>
      </c>
      <c r="F453" s="32" t="s">
        <v>3166</v>
      </c>
      <c r="G453">
        <v>97</v>
      </c>
      <c r="H453">
        <v>165</v>
      </c>
      <c r="I453">
        <v>60</v>
      </c>
      <c r="J453">
        <v>65</v>
      </c>
      <c r="K453">
        <v>50</v>
      </c>
      <c r="L453">
        <v>58</v>
      </c>
      <c r="M453" s="12" t="s">
        <v>80</v>
      </c>
      <c r="N453" s="13">
        <v>4</v>
      </c>
      <c r="O453" s="12">
        <v>46</v>
      </c>
      <c r="Q453">
        <v>248</v>
      </c>
    </row>
    <row r="454" spans="1:17" ht="15.75" customHeight="1" x14ac:dyDescent="0.15">
      <c r="A454" s="13">
        <v>410</v>
      </c>
      <c r="B454" t="s">
        <v>833</v>
      </c>
      <c r="C454" t="s">
        <v>335</v>
      </c>
      <c r="D454" t="s">
        <v>372</v>
      </c>
      <c r="E454" t="str">
        <f>Feuil2!K265&amp;Feuil2!M265&amp;".jpg"</f>
        <v>https://img.pokemondb.net/artwork/large/shieldon.jpg</v>
      </c>
      <c r="F454" s="32" t="s">
        <v>3167</v>
      </c>
      <c r="G454">
        <v>30</v>
      </c>
      <c r="H454">
        <v>42</v>
      </c>
      <c r="I454">
        <v>118</v>
      </c>
      <c r="J454">
        <v>42</v>
      </c>
      <c r="K454">
        <v>88</v>
      </c>
      <c r="L454">
        <v>30</v>
      </c>
      <c r="M454" s="12" t="s">
        <v>80</v>
      </c>
      <c r="N454" s="13">
        <v>4</v>
      </c>
      <c r="O454" s="12">
        <v>117</v>
      </c>
      <c r="Q454">
        <v>17</v>
      </c>
    </row>
    <row r="455" spans="1:17" ht="15.75" customHeight="1" x14ac:dyDescent="0.15">
      <c r="A455" s="13">
        <v>411</v>
      </c>
      <c r="B455" t="s">
        <v>834</v>
      </c>
      <c r="C455" t="s">
        <v>335</v>
      </c>
      <c r="D455" t="s">
        <v>372</v>
      </c>
      <c r="E455" t="str">
        <f>Feuil2!K266&amp;Feuil2!M266&amp;".jpg"</f>
        <v>https://img.pokemondb.net/artwork/large/bastiodon.jpg</v>
      </c>
      <c r="F455" s="32" t="s">
        <v>3168</v>
      </c>
      <c r="G455">
        <v>60</v>
      </c>
      <c r="H455">
        <v>52</v>
      </c>
      <c r="I455">
        <v>168</v>
      </c>
      <c r="J455">
        <v>47</v>
      </c>
      <c r="K455">
        <v>138</v>
      </c>
      <c r="L455">
        <v>30</v>
      </c>
      <c r="M455" s="12" t="s">
        <v>80</v>
      </c>
      <c r="N455" s="13">
        <v>4</v>
      </c>
      <c r="O455" s="12">
        <v>117</v>
      </c>
      <c r="Q455">
        <v>17</v>
      </c>
    </row>
    <row r="456" spans="1:17" ht="15.75" customHeight="1" x14ac:dyDescent="0.15">
      <c r="A456" s="13">
        <v>412</v>
      </c>
      <c r="B456" t="s">
        <v>1317</v>
      </c>
      <c r="C456" t="s">
        <v>49</v>
      </c>
      <c r="E456" t="str">
        <f>Feuil2!K267&amp;Feuil2!M267&amp;".jpg"</f>
        <v>https://img.pokemondb.net/artwork/large/burmy.jpg</v>
      </c>
      <c r="F456" s="32" t="s">
        <v>3169</v>
      </c>
      <c r="G456">
        <v>40</v>
      </c>
      <c r="H456">
        <v>29</v>
      </c>
      <c r="I456">
        <v>45</v>
      </c>
      <c r="J456">
        <v>29</v>
      </c>
      <c r="K456">
        <v>45</v>
      </c>
      <c r="L456">
        <v>36</v>
      </c>
      <c r="M456" s="12" t="s">
        <v>80</v>
      </c>
      <c r="N456" s="13">
        <v>4</v>
      </c>
      <c r="O456" s="12">
        <v>186</v>
      </c>
      <c r="Q456">
        <v>106</v>
      </c>
    </row>
    <row r="457" spans="1:17" ht="15.75" customHeight="1" x14ac:dyDescent="0.15">
      <c r="A457" s="13">
        <v>413</v>
      </c>
      <c r="B457" t="s">
        <v>1318</v>
      </c>
      <c r="C457" t="s">
        <v>49</v>
      </c>
      <c r="D457" t="s">
        <v>5</v>
      </c>
      <c r="E457" t="str">
        <f>Feuil2!K268&amp;Feuil2!M268&amp;".jpg"</f>
        <v>https://img.pokemondb.net/artwork/large/wormadam.jpg</v>
      </c>
      <c r="F457" s="32" t="s">
        <v>3170</v>
      </c>
      <c r="G457">
        <v>60</v>
      </c>
      <c r="H457">
        <v>59</v>
      </c>
      <c r="I457">
        <v>85</v>
      </c>
      <c r="J457">
        <v>79</v>
      </c>
      <c r="K457">
        <v>105</v>
      </c>
      <c r="L457">
        <v>36</v>
      </c>
      <c r="M457" s="12" t="s">
        <v>80</v>
      </c>
      <c r="N457" s="13">
        <v>4</v>
      </c>
      <c r="O457" s="12">
        <v>18</v>
      </c>
      <c r="Q457">
        <v>106</v>
      </c>
    </row>
    <row r="458" spans="1:17" ht="15.75" customHeight="1" x14ac:dyDescent="0.15">
      <c r="A458" s="13">
        <v>414</v>
      </c>
      <c r="B458" t="s">
        <v>835</v>
      </c>
      <c r="C458" t="s">
        <v>49</v>
      </c>
      <c r="D458" t="s">
        <v>35</v>
      </c>
      <c r="E458" t="str">
        <f>Feuil2!K269&amp;Feuil2!M269&amp;".jpg"</f>
        <v>https://img.pokemondb.net/artwork/large/mothim.jpg</v>
      </c>
      <c r="F458" s="32" t="s">
        <v>3171</v>
      </c>
      <c r="G458">
        <v>70</v>
      </c>
      <c r="H458">
        <v>94</v>
      </c>
      <c r="I458">
        <v>50</v>
      </c>
      <c r="J458">
        <v>94</v>
      </c>
      <c r="K458">
        <v>50</v>
      </c>
      <c r="L458">
        <v>66</v>
      </c>
      <c r="M458" s="12" t="s">
        <v>80</v>
      </c>
      <c r="N458" s="13">
        <v>4</v>
      </c>
      <c r="O458" s="12">
        <v>111</v>
      </c>
      <c r="Q458">
        <v>161</v>
      </c>
    </row>
    <row r="459" spans="1:17" ht="15.75" customHeight="1" x14ac:dyDescent="0.15">
      <c r="A459" s="13">
        <v>415</v>
      </c>
      <c r="B459" t="s">
        <v>836</v>
      </c>
      <c r="C459" t="s">
        <v>49</v>
      </c>
      <c r="D459" t="s">
        <v>35</v>
      </c>
      <c r="E459" t="str">
        <f>Feuil2!K270&amp;Feuil2!M270&amp;".jpg"</f>
        <v>https://img.pokemondb.net/artwork/large/combee.jpg</v>
      </c>
      <c r="F459" s="32" t="s">
        <v>3172</v>
      </c>
      <c r="G459">
        <v>30</v>
      </c>
      <c r="H459">
        <v>30</v>
      </c>
      <c r="I459">
        <v>42</v>
      </c>
      <c r="J459">
        <v>30</v>
      </c>
      <c r="K459">
        <v>42</v>
      </c>
      <c r="L459">
        <v>70</v>
      </c>
      <c r="M459" s="12" t="s">
        <v>80</v>
      </c>
      <c r="N459" s="13">
        <v>4</v>
      </c>
      <c r="O459" s="12">
        <v>54</v>
      </c>
      <c r="Q459">
        <v>8</v>
      </c>
    </row>
    <row r="460" spans="1:17" ht="15.75" customHeight="1" x14ac:dyDescent="0.15">
      <c r="A460" s="13">
        <v>416</v>
      </c>
      <c r="B460" t="s">
        <v>837</v>
      </c>
      <c r="C460" t="s">
        <v>49</v>
      </c>
      <c r="D460" t="s">
        <v>35</v>
      </c>
      <c r="E460" t="str">
        <f>Feuil2!K271&amp;Feuil2!M271&amp;".jpg"</f>
        <v>https://img.pokemondb.net/artwork/large/vespiquen.jpg</v>
      </c>
      <c r="F460" s="32" t="s">
        <v>3173</v>
      </c>
      <c r="G460">
        <v>70</v>
      </c>
      <c r="H460">
        <v>80</v>
      </c>
      <c r="I460">
        <v>102</v>
      </c>
      <c r="J460">
        <v>80</v>
      </c>
      <c r="K460">
        <v>102</v>
      </c>
      <c r="L460">
        <v>40</v>
      </c>
      <c r="M460" s="12" t="s">
        <v>80</v>
      </c>
      <c r="N460" s="13">
        <v>4</v>
      </c>
      <c r="O460" s="12">
        <v>223</v>
      </c>
      <c r="Q460">
        <v>273</v>
      </c>
    </row>
    <row r="461" spans="1:17" ht="15.75" customHeight="1" x14ac:dyDescent="0.15">
      <c r="A461" s="13">
        <v>417</v>
      </c>
      <c r="B461" t="s">
        <v>838</v>
      </c>
      <c r="C461" t="s">
        <v>123</v>
      </c>
      <c r="E461" t="str">
        <f>Feuil2!K272&amp;Feuil2!M272&amp;".jpg"</f>
        <v>https://img.pokemondb.net/artwork/large/pachirisu.jpg</v>
      </c>
      <c r="F461" s="32" t="s">
        <v>3174</v>
      </c>
      <c r="G461">
        <v>60</v>
      </c>
      <c r="H461">
        <v>45</v>
      </c>
      <c r="I461">
        <v>70</v>
      </c>
      <c r="J461">
        <v>45</v>
      </c>
      <c r="K461">
        <v>90</v>
      </c>
      <c r="L461">
        <v>95</v>
      </c>
      <c r="M461" s="12" t="s">
        <v>80</v>
      </c>
      <c r="N461" s="13">
        <v>4</v>
      </c>
      <c r="O461" s="12">
        <v>128</v>
      </c>
      <c r="P461" s="12">
        <v>235</v>
      </c>
      <c r="Q461">
        <v>3</v>
      </c>
    </row>
    <row r="462" spans="1:17" ht="15.75" customHeight="1" x14ac:dyDescent="0.15">
      <c r="A462" s="13">
        <v>418</v>
      </c>
      <c r="B462" t="s">
        <v>839</v>
      </c>
      <c r="C462" t="s">
        <v>39</v>
      </c>
      <c r="E462" t="str">
        <f>Feuil2!K273&amp;Feuil2!M273&amp;".jpg"</f>
        <v>https://img.pokemondb.net/artwork/large/buizel.jpg</v>
      </c>
      <c r="F462" s="32" t="s">
        <v>3175</v>
      </c>
      <c r="G462">
        <v>55</v>
      </c>
      <c r="H462">
        <v>65</v>
      </c>
      <c r="I462">
        <v>35</v>
      </c>
      <c r="J462">
        <v>60</v>
      </c>
      <c r="K462">
        <v>30</v>
      </c>
      <c r="L462">
        <v>85</v>
      </c>
      <c r="M462" s="12" t="s">
        <v>80</v>
      </c>
      <c r="N462" s="13">
        <v>4</v>
      </c>
      <c r="O462" s="12">
        <v>134</v>
      </c>
      <c r="Q462">
        <v>147</v>
      </c>
    </row>
    <row r="463" spans="1:17" ht="15.75" customHeight="1" x14ac:dyDescent="0.15">
      <c r="A463" s="13">
        <v>419</v>
      </c>
      <c r="B463" t="s">
        <v>840</v>
      </c>
      <c r="C463" t="s">
        <v>39</v>
      </c>
      <c r="E463" t="str">
        <f>Feuil2!K274&amp;Feuil2!M274&amp;".jpg"</f>
        <v>https://img.pokemondb.net/artwork/large/floatzel.jpg</v>
      </c>
      <c r="F463" s="32" t="s">
        <v>3176</v>
      </c>
      <c r="G463">
        <v>85</v>
      </c>
      <c r="H463">
        <v>105</v>
      </c>
      <c r="I463">
        <v>55</v>
      </c>
      <c r="J463">
        <v>85</v>
      </c>
      <c r="K463">
        <v>50</v>
      </c>
      <c r="L463">
        <v>115</v>
      </c>
      <c r="M463" s="12" t="s">
        <v>80</v>
      </c>
      <c r="N463" s="13">
        <v>4</v>
      </c>
      <c r="O463" s="12">
        <v>134</v>
      </c>
      <c r="Q463">
        <v>147</v>
      </c>
    </row>
    <row r="464" spans="1:17" ht="15.75" customHeight="1" x14ac:dyDescent="0.15">
      <c r="A464" s="13">
        <v>420</v>
      </c>
      <c r="B464" t="s">
        <v>841</v>
      </c>
      <c r="C464" t="s">
        <v>5</v>
      </c>
      <c r="E464" t="str">
        <f>Feuil2!K275&amp;Feuil2!M275&amp;".jpg"</f>
        <v>https://img.pokemondb.net/artwork/large/cherubi.jpg</v>
      </c>
      <c r="F464" s="32" t="s">
        <v>3177</v>
      </c>
      <c r="G464">
        <v>45</v>
      </c>
      <c r="H464">
        <v>35</v>
      </c>
      <c r="I464">
        <v>45</v>
      </c>
      <c r="J464">
        <v>62</v>
      </c>
      <c r="K464">
        <v>53</v>
      </c>
      <c r="L464">
        <v>35</v>
      </c>
      <c r="M464" s="12" t="s">
        <v>80</v>
      </c>
      <c r="N464" s="13">
        <v>4</v>
      </c>
      <c r="O464" s="12">
        <v>56</v>
      </c>
    </row>
    <row r="465" spans="1:17" ht="15.75" customHeight="1" x14ac:dyDescent="0.15">
      <c r="A465" s="13">
        <v>421</v>
      </c>
      <c r="B465" t="s">
        <v>842</v>
      </c>
      <c r="C465" t="s">
        <v>5</v>
      </c>
      <c r="E465" t="str">
        <f>Feuil2!K276&amp;Feuil2!M276&amp;".jpg"</f>
        <v>https://img.pokemondb.net/artwork/large/cherrim.jpg</v>
      </c>
      <c r="F465" s="32" t="s">
        <v>3178</v>
      </c>
      <c r="G465">
        <v>70</v>
      </c>
      <c r="H465">
        <v>60</v>
      </c>
      <c r="I465">
        <v>70</v>
      </c>
      <c r="J465">
        <v>87</v>
      </c>
      <c r="K465">
        <v>78</v>
      </c>
      <c r="L465">
        <v>85</v>
      </c>
      <c r="M465" s="12" t="s">
        <v>80</v>
      </c>
      <c r="N465" s="13">
        <v>4</v>
      </c>
      <c r="O465" s="12">
        <v>94</v>
      </c>
    </row>
    <row r="466" spans="1:17" ht="15.75" customHeight="1" x14ac:dyDescent="0.15">
      <c r="A466" s="13">
        <v>422</v>
      </c>
      <c r="B466" t="s">
        <v>843</v>
      </c>
      <c r="C466" t="s">
        <v>39</v>
      </c>
      <c r="E466" t="str">
        <f>Feuil2!K277&amp;Feuil2!M277&amp;".jpg"</f>
        <v>https://img.pokemondb.net/artwork/large/shellos.jpg</v>
      </c>
      <c r="F466" s="32" t="s">
        <v>3179</v>
      </c>
      <c r="G466">
        <v>76</v>
      </c>
      <c r="H466">
        <v>48</v>
      </c>
      <c r="I466">
        <v>48</v>
      </c>
      <c r="J466">
        <v>57</v>
      </c>
      <c r="K466">
        <v>62</v>
      </c>
      <c r="L466">
        <v>34</v>
      </c>
      <c r="M466" s="12" t="s">
        <v>80</v>
      </c>
      <c r="N466" s="13">
        <v>4</v>
      </c>
      <c r="O466" s="12">
        <v>137</v>
      </c>
      <c r="P466" s="12">
        <v>160</v>
      </c>
      <c r="Q466" s="12">
        <v>124</v>
      </c>
    </row>
    <row r="467" spans="1:17" ht="15.75" customHeight="1" x14ac:dyDescent="0.15">
      <c r="A467" s="13">
        <v>423</v>
      </c>
      <c r="B467" t="s">
        <v>844</v>
      </c>
      <c r="C467" t="s">
        <v>39</v>
      </c>
      <c r="D467" t="s">
        <v>130</v>
      </c>
      <c r="E467" t="str">
        <f>Feuil2!K278&amp;Feuil2!M278&amp;".jpg"</f>
        <v>https://img.pokemondb.net/artwork/large/gastrodon.jpg</v>
      </c>
      <c r="F467" s="32" t="s">
        <v>3180</v>
      </c>
      <c r="G467">
        <v>111</v>
      </c>
      <c r="H467">
        <v>83</v>
      </c>
      <c r="I467">
        <v>68</v>
      </c>
      <c r="J467">
        <v>92</v>
      </c>
      <c r="K467">
        <v>82</v>
      </c>
      <c r="L467">
        <v>39</v>
      </c>
      <c r="M467" s="12" t="s">
        <v>80</v>
      </c>
      <c r="N467" s="13">
        <v>4</v>
      </c>
      <c r="O467" s="12">
        <v>137</v>
      </c>
      <c r="P467" s="12">
        <v>160</v>
      </c>
      <c r="Q467" s="12">
        <v>124</v>
      </c>
    </row>
    <row r="468" spans="1:17" ht="15.75" customHeight="1" x14ac:dyDescent="0.15">
      <c r="A468" s="13">
        <v>424</v>
      </c>
      <c r="B468" t="s">
        <v>845</v>
      </c>
      <c r="C468" t="s">
        <v>80</v>
      </c>
      <c r="E468" t="str">
        <f>Feuil2!K279&amp;Feuil2!M279&amp;".jpg"</f>
        <v>https://img.pokemondb.net/artwork/large/ambipom.jpg</v>
      </c>
      <c r="F468" s="32" t="s">
        <v>3181</v>
      </c>
      <c r="G468">
        <v>75</v>
      </c>
      <c r="H468">
        <v>100</v>
      </c>
      <c r="I468">
        <v>66</v>
      </c>
      <c r="J468">
        <v>60</v>
      </c>
      <c r="K468">
        <v>66</v>
      </c>
      <c r="L468">
        <v>115</v>
      </c>
      <c r="M468" s="12" t="s">
        <v>80</v>
      </c>
      <c r="N468" s="13">
        <v>4</v>
      </c>
      <c r="O468" s="13">
        <v>268</v>
      </c>
      <c r="P468" s="13">
        <v>235</v>
      </c>
      <c r="Q468" s="13">
        <v>187</v>
      </c>
    </row>
    <row r="469" spans="1:17" ht="15.75" customHeight="1" x14ac:dyDescent="0.15">
      <c r="A469" s="13">
        <v>425</v>
      </c>
      <c r="B469" t="s">
        <v>846</v>
      </c>
      <c r="C469" t="s">
        <v>424</v>
      </c>
      <c r="D469" t="s">
        <v>35</v>
      </c>
      <c r="E469" t="str">
        <f>Feuil2!K280&amp;Feuil2!M280&amp;".jpg"</f>
        <v>https://img.pokemondb.net/artwork/large/drifloon.jpg</v>
      </c>
      <c r="F469" s="32" t="s">
        <v>3182</v>
      </c>
      <c r="G469">
        <v>90</v>
      </c>
      <c r="H469">
        <v>50</v>
      </c>
      <c r="I469">
        <v>34</v>
      </c>
      <c r="J469">
        <v>60</v>
      </c>
      <c r="K469">
        <v>44</v>
      </c>
      <c r="L469">
        <v>70</v>
      </c>
      <c r="M469" s="12" t="s">
        <v>80</v>
      </c>
      <c r="N469" s="13">
        <v>4</v>
      </c>
      <c r="O469" s="12">
        <v>39</v>
      </c>
      <c r="P469" s="12">
        <v>91</v>
      </c>
      <c r="Q469" s="12">
        <v>233</v>
      </c>
    </row>
    <row r="470" spans="1:17" ht="15.75" customHeight="1" x14ac:dyDescent="0.15">
      <c r="A470" s="13">
        <v>426</v>
      </c>
      <c r="B470" t="s">
        <v>847</v>
      </c>
      <c r="C470" t="s">
        <v>424</v>
      </c>
      <c r="D470" t="s">
        <v>35</v>
      </c>
      <c r="E470" t="str">
        <f>Feuil2!K281&amp;Feuil2!M281&amp;".jpg"</f>
        <v>https://img.pokemondb.net/artwork/large/drifblim.jpg</v>
      </c>
      <c r="F470" s="32" t="s">
        <v>3183</v>
      </c>
      <c r="G470">
        <v>150</v>
      </c>
      <c r="H470">
        <v>80</v>
      </c>
      <c r="I470">
        <v>44</v>
      </c>
      <c r="J470">
        <v>90</v>
      </c>
      <c r="K470">
        <v>54</v>
      </c>
      <c r="L470">
        <v>80</v>
      </c>
      <c r="M470" s="12" t="s">
        <v>80</v>
      </c>
      <c r="N470" s="13">
        <v>4</v>
      </c>
      <c r="O470" s="12">
        <v>39</v>
      </c>
      <c r="P470" s="12">
        <v>91</v>
      </c>
      <c r="Q470" s="12">
        <v>233</v>
      </c>
    </row>
    <row r="471" spans="1:17" ht="15.75" customHeight="1" x14ac:dyDescent="0.15">
      <c r="A471" s="13">
        <v>427</v>
      </c>
      <c r="B471" t="s">
        <v>848</v>
      </c>
      <c r="C471" t="s">
        <v>80</v>
      </c>
      <c r="E471" t="str">
        <f>Feuil2!K282&amp;Feuil2!M282&amp;".jpg"</f>
        <v>https://img.pokemondb.net/artwork/large/buneary.jpg</v>
      </c>
      <c r="F471" s="32" t="s">
        <v>3184</v>
      </c>
      <c r="G471">
        <v>55</v>
      </c>
      <c r="H471">
        <v>66</v>
      </c>
      <c r="I471">
        <v>44</v>
      </c>
      <c r="J471">
        <v>44</v>
      </c>
      <c r="K471">
        <v>56</v>
      </c>
      <c r="L471">
        <v>85</v>
      </c>
      <c r="M471" s="12" t="s">
        <v>80</v>
      </c>
      <c r="N471" s="13">
        <v>4</v>
      </c>
      <c r="O471" s="12">
        <v>128</v>
      </c>
      <c r="P471" s="12">
        <v>169</v>
      </c>
      <c r="Q471" s="12">
        <v>98</v>
      </c>
    </row>
    <row r="472" spans="1:17" ht="15.75" customHeight="1" x14ac:dyDescent="0.15">
      <c r="A472" s="13">
        <v>428</v>
      </c>
      <c r="B472" s="12" t="s">
        <v>849</v>
      </c>
      <c r="C472" t="s">
        <v>80</v>
      </c>
      <c r="E472" t="str">
        <f>Feuil2!K283&amp;Feuil2!M283&amp;".jpg"</f>
        <v>https://img.pokemondb.net/artwork/large/lopunny.jpg</v>
      </c>
      <c r="F472" s="32" t="s">
        <v>3185</v>
      </c>
      <c r="G472">
        <v>65</v>
      </c>
      <c r="H472">
        <v>76</v>
      </c>
      <c r="I472">
        <v>84</v>
      </c>
      <c r="J472">
        <v>54</v>
      </c>
      <c r="K472">
        <v>96</v>
      </c>
      <c r="L472">
        <v>105</v>
      </c>
      <c r="M472" s="12" t="s">
        <v>80</v>
      </c>
      <c r="N472" s="13">
        <v>4</v>
      </c>
      <c r="O472" s="12">
        <v>158</v>
      </c>
      <c r="P472" s="12">
        <v>169</v>
      </c>
      <c r="Q472" s="12">
        <v>98</v>
      </c>
    </row>
    <row r="473" spans="1:17" ht="15.75" customHeight="1" x14ac:dyDescent="0.15">
      <c r="A473" s="13">
        <v>429</v>
      </c>
      <c r="B473" t="s">
        <v>850</v>
      </c>
      <c r="C473" t="s">
        <v>424</v>
      </c>
      <c r="E473" t="str">
        <f>Feuil2!K284&amp;Feuil2!M284&amp;".jpg"</f>
        <v>https://img.pokemondb.net/artwork/large/mismagius.jpg</v>
      </c>
      <c r="F473" s="32" t="s">
        <v>3186</v>
      </c>
      <c r="G473">
        <v>60</v>
      </c>
      <c r="H473">
        <v>60</v>
      </c>
      <c r="I473">
        <v>60</v>
      </c>
      <c r="J473">
        <v>105</v>
      </c>
      <c r="K473">
        <v>105</v>
      </c>
      <c r="L473">
        <v>105</v>
      </c>
      <c r="M473" s="12" t="s">
        <v>80</v>
      </c>
      <c r="N473" s="13">
        <v>4</v>
      </c>
      <c r="O473" s="12">
        <v>162</v>
      </c>
    </row>
    <row r="474" spans="1:17" ht="15.75" customHeight="1" x14ac:dyDescent="0.15">
      <c r="A474" s="13">
        <v>430</v>
      </c>
      <c r="B474" t="s">
        <v>851</v>
      </c>
      <c r="C474" t="s">
        <v>1987</v>
      </c>
      <c r="D474" t="s">
        <v>35</v>
      </c>
      <c r="E474" t="str">
        <f>Feuil2!K285&amp;Feuil2!M285&amp;".jpg"</f>
        <v>https://img.pokemondb.net/artwork/large/honchkrow.jpg</v>
      </c>
      <c r="F474" s="32" t="s">
        <v>3187</v>
      </c>
      <c r="G474">
        <v>100</v>
      </c>
      <c r="H474">
        <v>125</v>
      </c>
      <c r="I474">
        <v>52</v>
      </c>
      <c r="J474">
        <v>105</v>
      </c>
      <c r="K474">
        <v>52</v>
      </c>
      <c r="L474">
        <v>71</v>
      </c>
      <c r="M474" s="12" t="s">
        <v>80</v>
      </c>
      <c r="N474" s="13">
        <v>4</v>
      </c>
      <c r="O474" s="12">
        <v>155</v>
      </c>
      <c r="P474" s="12">
        <v>51</v>
      </c>
      <c r="Q474">
        <v>151</v>
      </c>
    </row>
    <row r="475" spans="1:17" ht="15.75" customHeight="1" x14ac:dyDescent="0.15">
      <c r="A475" s="13">
        <v>431</v>
      </c>
      <c r="B475" t="s">
        <v>852</v>
      </c>
      <c r="C475" t="s">
        <v>80</v>
      </c>
      <c r="E475" t="str">
        <f>Feuil2!K286&amp;Feuil2!M286&amp;".jpg"</f>
        <v>https://img.pokemondb.net/artwork/large/glameow.jpg</v>
      </c>
      <c r="F475" s="32" t="s">
        <v>3188</v>
      </c>
      <c r="G475">
        <v>49</v>
      </c>
      <c r="H475">
        <v>55</v>
      </c>
      <c r="I475">
        <v>42</v>
      </c>
      <c r="J475">
        <v>42</v>
      </c>
      <c r="K475">
        <v>37</v>
      </c>
      <c r="L475">
        <v>85</v>
      </c>
      <c r="M475" s="12" t="s">
        <v>80</v>
      </c>
      <c r="N475" s="13">
        <v>4</v>
      </c>
      <c r="O475" s="12">
        <v>98</v>
      </c>
      <c r="P475" s="12">
        <v>272</v>
      </c>
      <c r="Q475" s="12">
        <v>240</v>
      </c>
    </row>
    <row r="476" spans="1:17" ht="15.75" customHeight="1" x14ac:dyDescent="0.15">
      <c r="A476" s="13">
        <v>432</v>
      </c>
      <c r="B476" t="s">
        <v>853</v>
      </c>
      <c r="C476" t="s">
        <v>80</v>
      </c>
      <c r="E476" t="str">
        <f>Feuil2!K287&amp;Feuil2!M287&amp;".jpg"</f>
        <v>https://img.pokemondb.net/artwork/large/purugly.jpg</v>
      </c>
      <c r="F476" s="32" t="s">
        <v>3189</v>
      </c>
      <c r="G476">
        <v>71</v>
      </c>
      <c r="H476">
        <v>82</v>
      </c>
      <c r="I476">
        <v>64</v>
      </c>
      <c r="J476">
        <v>64</v>
      </c>
      <c r="K476">
        <v>59</v>
      </c>
      <c r="L476">
        <v>112</v>
      </c>
      <c r="M476" s="12" t="s">
        <v>80</v>
      </c>
      <c r="N476" s="13">
        <v>4</v>
      </c>
      <c r="O476" s="12">
        <v>157</v>
      </c>
      <c r="P476" s="12">
        <v>272</v>
      </c>
      <c r="Q476" s="12">
        <v>5</v>
      </c>
    </row>
    <row r="477" spans="1:17" ht="15.75" customHeight="1" x14ac:dyDescent="0.15">
      <c r="A477" s="13">
        <v>433</v>
      </c>
      <c r="B477" t="s">
        <v>854</v>
      </c>
      <c r="C477" t="s">
        <v>283</v>
      </c>
      <c r="E477" t="str">
        <f>Feuil2!K288&amp;Feuil2!M288&amp;".jpg"</f>
        <v>https://img.pokemondb.net/artwork/large/chingling.jpg</v>
      </c>
      <c r="F477" s="32" t="s">
        <v>3190</v>
      </c>
      <c r="G477">
        <v>45</v>
      </c>
      <c r="H477">
        <v>30</v>
      </c>
      <c r="I477">
        <v>50</v>
      </c>
      <c r="J477">
        <v>65</v>
      </c>
      <c r="K477">
        <v>50</v>
      </c>
      <c r="L477">
        <v>45</v>
      </c>
      <c r="M477" s="12" t="s">
        <v>80</v>
      </c>
      <c r="N477" s="13">
        <v>4</v>
      </c>
      <c r="O477" s="12">
        <v>162</v>
      </c>
    </row>
    <row r="478" spans="1:17" ht="15.75" customHeight="1" x14ac:dyDescent="0.15">
      <c r="A478" s="13">
        <v>434</v>
      </c>
      <c r="B478" t="s">
        <v>855</v>
      </c>
      <c r="C478" t="s">
        <v>9</v>
      </c>
      <c r="D478" t="s">
        <v>1987</v>
      </c>
      <c r="E478" t="str">
        <f>Feuil2!K289&amp;Feuil2!M289&amp;".jpg"</f>
        <v>https://img.pokemondb.net/artwork/large/stunky.jpg</v>
      </c>
      <c r="F478" s="32" t="s">
        <v>3191</v>
      </c>
      <c r="G478">
        <v>63</v>
      </c>
      <c r="H478">
        <v>63</v>
      </c>
      <c r="I478">
        <v>47</v>
      </c>
      <c r="J478">
        <v>41</v>
      </c>
      <c r="K478">
        <v>41</v>
      </c>
      <c r="L478">
        <v>74</v>
      </c>
      <c r="M478" s="12" t="s">
        <v>80</v>
      </c>
      <c r="N478" s="13">
        <v>4</v>
      </c>
      <c r="O478" s="12">
        <v>230</v>
      </c>
      <c r="P478" s="12">
        <v>39</v>
      </c>
      <c r="Q478">
        <v>240</v>
      </c>
    </row>
    <row r="479" spans="1:17" ht="15.75" customHeight="1" x14ac:dyDescent="0.15">
      <c r="A479" s="13">
        <v>435</v>
      </c>
      <c r="B479" t="s">
        <v>856</v>
      </c>
      <c r="C479" t="s">
        <v>9</v>
      </c>
      <c r="D479" t="s">
        <v>1987</v>
      </c>
      <c r="E479" t="str">
        <f>Feuil2!K290&amp;Feuil2!M290&amp;".jpg"</f>
        <v>https://img.pokemondb.net/artwork/large/skuntank.jpg</v>
      </c>
      <c r="F479" s="32" t="s">
        <v>3192</v>
      </c>
      <c r="G479">
        <v>103</v>
      </c>
      <c r="H479">
        <v>93</v>
      </c>
      <c r="I479">
        <v>67</v>
      </c>
      <c r="J479">
        <v>71</v>
      </c>
      <c r="K479">
        <v>61</v>
      </c>
      <c r="L479">
        <v>84</v>
      </c>
      <c r="M479" s="12" t="s">
        <v>80</v>
      </c>
      <c r="N479" s="13">
        <v>4</v>
      </c>
      <c r="O479" s="12">
        <v>230</v>
      </c>
      <c r="P479" s="12">
        <v>39</v>
      </c>
      <c r="Q479">
        <v>240</v>
      </c>
    </row>
    <row r="480" spans="1:17" ht="15.75" customHeight="1" x14ac:dyDescent="0.15">
      <c r="A480" s="13">
        <v>436</v>
      </c>
      <c r="B480" t="s">
        <v>857</v>
      </c>
      <c r="C480" t="s">
        <v>372</v>
      </c>
      <c r="D480" t="s">
        <v>283</v>
      </c>
      <c r="E480" t="str">
        <f>Feuil2!K291&amp;Feuil2!M291&amp;".jpg"</f>
        <v>https://img.pokemondb.net/artwork/large/bronzor.jpg</v>
      </c>
      <c r="F480" s="32" t="s">
        <v>3193</v>
      </c>
      <c r="G480">
        <v>57</v>
      </c>
      <c r="H480">
        <v>24</v>
      </c>
      <c r="I480">
        <v>86</v>
      </c>
      <c r="J480">
        <v>24</v>
      </c>
      <c r="K480">
        <v>86</v>
      </c>
      <c r="L480">
        <v>23</v>
      </c>
      <c r="M480" s="12" t="s">
        <v>80</v>
      </c>
      <c r="N480" s="13">
        <v>4</v>
      </c>
      <c r="O480" s="12">
        <v>162</v>
      </c>
      <c r="P480" s="12">
        <v>146</v>
      </c>
      <c r="Q480" s="12">
        <v>140</v>
      </c>
    </row>
    <row r="481" spans="1:17" ht="15.75" customHeight="1" x14ac:dyDescent="0.15">
      <c r="A481" s="13">
        <v>437</v>
      </c>
      <c r="B481" t="s">
        <v>858</v>
      </c>
      <c r="C481" t="s">
        <v>372</v>
      </c>
      <c r="D481" t="s">
        <v>283</v>
      </c>
      <c r="E481" t="str">
        <f>Feuil2!K292&amp;Feuil2!M292&amp;".jpg"</f>
        <v>https://img.pokemondb.net/artwork/large/bronzong.jpg</v>
      </c>
      <c r="F481" s="32" t="s">
        <v>3194</v>
      </c>
      <c r="G481">
        <v>67</v>
      </c>
      <c r="H481">
        <v>89</v>
      </c>
      <c r="I481">
        <v>116</v>
      </c>
      <c r="J481">
        <v>79</v>
      </c>
      <c r="K481">
        <v>116</v>
      </c>
      <c r="L481">
        <v>33</v>
      </c>
      <c r="M481" s="12" t="s">
        <v>80</v>
      </c>
      <c r="N481" s="13">
        <v>4</v>
      </c>
      <c r="O481" s="12">
        <v>162</v>
      </c>
      <c r="P481" s="12">
        <v>146</v>
      </c>
      <c r="Q481" s="12">
        <v>140</v>
      </c>
    </row>
    <row r="482" spans="1:17" ht="15.75" customHeight="1" x14ac:dyDescent="0.15">
      <c r="A482" s="13">
        <v>438</v>
      </c>
      <c r="B482" t="s">
        <v>859</v>
      </c>
      <c r="C482" t="s">
        <v>335</v>
      </c>
      <c r="E482" t="str">
        <f>Feuil2!K293&amp;Feuil2!M293&amp;".jpg"</f>
        <v>https://img.pokemondb.net/artwork/large/bonsly.jpg</v>
      </c>
      <c r="F482" s="32" t="s">
        <v>3195</v>
      </c>
      <c r="G482">
        <v>50</v>
      </c>
      <c r="H482">
        <v>80</v>
      </c>
      <c r="I482">
        <v>95</v>
      </c>
      <c r="J482">
        <v>10</v>
      </c>
      <c r="K482">
        <v>45</v>
      </c>
      <c r="L482">
        <v>10</v>
      </c>
      <c r="M482" s="12" t="s">
        <v>80</v>
      </c>
      <c r="N482" s="13">
        <v>4</v>
      </c>
      <c r="O482" s="13">
        <v>117</v>
      </c>
      <c r="P482" s="13">
        <v>276</v>
      </c>
      <c r="Q482" s="13">
        <v>209</v>
      </c>
    </row>
    <row r="483" spans="1:17" ht="15.75" customHeight="1" x14ac:dyDescent="0.15">
      <c r="A483" s="13">
        <v>439</v>
      </c>
      <c r="B483" t="s">
        <v>860</v>
      </c>
      <c r="C483" t="s">
        <v>283</v>
      </c>
      <c r="D483" t="s">
        <v>161</v>
      </c>
      <c r="E483" s="22" t="s">
        <v>1990</v>
      </c>
      <c r="F483" s="32" t="s">
        <v>3196</v>
      </c>
      <c r="G483">
        <v>20</v>
      </c>
      <c r="H483">
        <v>25</v>
      </c>
      <c r="I483">
        <v>45</v>
      </c>
      <c r="J483">
        <v>70</v>
      </c>
      <c r="K483">
        <v>90</v>
      </c>
      <c r="L483">
        <v>60</v>
      </c>
      <c r="M483" s="12" t="s">
        <v>80</v>
      </c>
      <c r="N483" s="13">
        <v>4</v>
      </c>
      <c r="O483" s="13">
        <v>17</v>
      </c>
      <c r="P483" s="13">
        <v>120</v>
      </c>
      <c r="Q483" s="13">
        <v>268</v>
      </c>
    </row>
    <row r="484" spans="1:17" ht="15.75" customHeight="1" x14ac:dyDescent="0.15">
      <c r="A484" s="13">
        <v>440</v>
      </c>
      <c r="B484" t="s">
        <v>861</v>
      </c>
      <c r="C484" t="s">
        <v>80</v>
      </c>
      <c r="E484" t="str">
        <f>Feuil2!K295&amp;Feuil2!M295&amp;".jpg"</f>
        <v>https://img.pokemondb.net/artwork/large/happiny.jpg</v>
      </c>
      <c r="F484" s="32" t="s">
        <v>3197</v>
      </c>
      <c r="G484">
        <v>100</v>
      </c>
      <c r="H484">
        <v>5</v>
      </c>
      <c r="I484">
        <v>5</v>
      </c>
      <c r="J484">
        <v>15</v>
      </c>
      <c r="K484">
        <v>65</v>
      </c>
      <c r="L484">
        <v>30</v>
      </c>
      <c r="M484" s="12" t="s">
        <v>80</v>
      </c>
      <c r="N484" s="13">
        <v>4</v>
      </c>
      <c r="O484" s="13">
        <v>174</v>
      </c>
      <c r="P484" s="13">
        <v>252</v>
      </c>
      <c r="Q484" s="13">
        <v>129</v>
      </c>
    </row>
    <row r="485" spans="1:17" ht="15.75" customHeight="1" x14ac:dyDescent="0.15">
      <c r="A485" s="13">
        <v>441</v>
      </c>
      <c r="B485" t="s">
        <v>862</v>
      </c>
      <c r="C485" t="s">
        <v>80</v>
      </c>
      <c r="D485" t="s">
        <v>35</v>
      </c>
      <c r="E485" t="str">
        <f>Feuil2!K296&amp;Feuil2!M296&amp;".jpg"</f>
        <v>https://img.pokemondb.net/artwork/large/chatot.jpg</v>
      </c>
      <c r="F485" s="32" t="s">
        <v>3198</v>
      </c>
      <c r="G485">
        <v>76</v>
      </c>
      <c r="H485">
        <v>65</v>
      </c>
      <c r="I485">
        <v>45</v>
      </c>
      <c r="J485">
        <v>92</v>
      </c>
      <c r="K485">
        <v>42</v>
      </c>
      <c r="L485">
        <v>91</v>
      </c>
      <c r="M485" s="12" t="s">
        <v>80</v>
      </c>
      <c r="N485" s="13">
        <v>4</v>
      </c>
      <c r="O485" s="13">
        <v>240</v>
      </c>
      <c r="P485" s="13">
        <v>211</v>
      </c>
      <c r="Q485" s="13">
        <v>58</v>
      </c>
    </row>
    <row r="486" spans="1:17" ht="15.75" customHeight="1" x14ac:dyDescent="0.15">
      <c r="A486" s="13">
        <v>442</v>
      </c>
      <c r="B486" t="s">
        <v>863</v>
      </c>
      <c r="C486" t="s">
        <v>424</v>
      </c>
      <c r="D486" t="s">
        <v>1987</v>
      </c>
      <c r="E486" t="str">
        <f>Feuil2!K297&amp;Feuil2!M297&amp;".jpg"</f>
        <v>https://img.pokemondb.net/artwork/large/spiritomb.jpg</v>
      </c>
      <c r="F486" s="32" t="s">
        <v>3199</v>
      </c>
      <c r="G486">
        <v>50</v>
      </c>
      <c r="H486">
        <v>92</v>
      </c>
      <c r="I486">
        <v>108</v>
      </c>
      <c r="J486">
        <v>92</v>
      </c>
      <c r="K486">
        <v>108</v>
      </c>
      <c r="L486">
        <v>35</v>
      </c>
      <c r="M486" s="12" t="s">
        <v>80</v>
      </c>
      <c r="N486" s="13">
        <v>4</v>
      </c>
      <c r="O486" s="13">
        <v>223</v>
      </c>
      <c r="Q486" s="13">
        <v>154</v>
      </c>
    </row>
    <row r="487" spans="1:17" ht="15.75" customHeight="1" x14ac:dyDescent="0.15">
      <c r="A487" s="13">
        <v>443</v>
      </c>
      <c r="B487" t="s">
        <v>864</v>
      </c>
      <c r="C487" t="s">
        <v>472</v>
      </c>
      <c r="D487" t="s">
        <v>130</v>
      </c>
      <c r="E487" t="str">
        <f>Feuil2!K298&amp;Feuil2!M298&amp;".jpg"</f>
        <v>https://img.pokemondb.net/artwork/large/gible.jpg</v>
      </c>
      <c r="F487" s="32" t="s">
        <v>3200</v>
      </c>
      <c r="G487">
        <v>58</v>
      </c>
      <c r="H487">
        <v>70</v>
      </c>
      <c r="I487">
        <v>45</v>
      </c>
      <c r="J487">
        <v>40</v>
      </c>
      <c r="K487">
        <v>45</v>
      </c>
      <c r="L487">
        <v>42</v>
      </c>
      <c r="M487" s="12" t="s">
        <v>80</v>
      </c>
      <c r="N487" s="13">
        <v>4</v>
      </c>
      <c r="O487" s="13">
        <v>294</v>
      </c>
      <c r="Q487" s="13">
        <v>202</v>
      </c>
    </row>
    <row r="488" spans="1:17" ht="15.75" customHeight="1" x14ac:dyDescent="0.15">
      <c r="A488" s="13">
        <v>444</v>
      </c>
      <c r="B488" t="s">
        <v>865</v>
      </c>
      <c r="C488" t="s">
        <v>472</v>
      </c>
      <c r="D488" t="s">
        <v>130</v>
      </c>
      <c r="E488" t="str">
        <f>Feuil2!K299&amp;Feuil2!M299&amp;".jpg"</f>
        <v>https://img.pokemondb.net/artwork/large/gabite.jpg</v>
      </c>
      <c r="F488" s="32" t="s">
        <v>3201</v>
      </c>
      <c r="G488">
        <v>68</v>
      </c>
      <c r="H488">
        <v>90</v>
      </c>
      <c r="I488">
        <v>65</v>
      </c>
      <c r="J488">
        <v>50</v>
      </c>
      <c r="K488">
        <v>55</v>
      </c>
      <c r="L488">
        <v>82</v>
      </c>
      <c r="M488" s="12" t="s">
        <v>80</v>
      </c>
      <c r="N488" s="13">
        <v>4</v>
      </c>
      <c r="O488" s="13">
        <v>294</v>
      </c>
      <c r="Q488" s="13">
        <v>202</v>
      </c>
    </row>
    <row r="489" spans="1:17" ht="15.75" customHeight="1" x14ac:dyDescent="0.15">
      <c r="A489" s="13">
        <v>445</v>
      </c>
      <c r="B489" s="12" t="s">
        <v>866</v>
      </c>
      <c r="C489" t="s">
        <v>472</v>
      </c>
      <c r="D489" t="s">
        <v>130</v>
      </c>
      <c r="E489" t="str">
        <f>Feuil2!K300&amp;Feuil2!M300&amp;".jpg"</f>
        <v>https://img.pokemondb.net/artwork/large/garchomp.jpg</v>
      </c>
      <c r="F489" s="32" t="s">
        <v>3202</v>
      </c>
      <c r="G489">
        <v>108</v>
      </c>
      <c r="H489">
        <v>130</v>
      </c>
      <c r="I489">
        <v>95</v>
      </c>
      <c r="J489">
        <v>80</v>
      </c>
      <c r="K489">
        <v>85</v>
      </c>
      <c r="L489">
        <v>102</v>
      </c>
      <c r="M489" s="12" t="s">
        <v>80</v>
      </c>
      <c r="N489" s="13">
        <v>4</v>
      </c>
      <c r="O489" s="13">
        <v>294</v>
      </c>
      <c r="Q489" s="13">
        <v>202</v>
      </c>
    </row>
    <row r="490" spans="1:17" ht="15.75" customHeight="1" x14ac:dyDescent="0.15">
      <c r="A490" s="13">
        <v>446</v>
      </c>
      <c r="B490" t="s">
        <v>867</v>
      </c>
      <c r="C490" t="s">
        <v>80</v>
      </c>
      <c r="E490" t="str">
        <f>Feuil2!K301&amp;Feuil2!M301&amp;".jpg"</f>
        <v>https://img.pokemondb.net/artwork/large/munchlax.jpg</v>
      </c>
      <c r="F490" s="32" t="s">
        <v>3203</v>
      </c>
      <c r="G490">
        <v>135</v>
      </c>
      <c r="H490">
        <v>85</v>
      </c>
      <c r="I490">
        <v>40</v>
      </c>
      <c r="J490">
        <v>40</v>
      </c>
      <c r="K490">
        <v>85</v>
      </c>
      <c r="L490">
        <v>5</v>
      </c>
      <c r="M490" s="12" t="s">
        <v>80</v>
      </c>
      <c r="N490" s="13">
        <v>4</v>
      </c>
      <c r="O490" s="13">
        <v>235</v>
      </c>
      <c r="P490" s="12">
        <v>157</v>
      </c>
      <c r="Q490" s="13">
        <v>135</v>
      </c>
    </row>
    <row r="491" spans="1:17" ht="15.75" customHeight="1" x14ac:dyDescent="0.15">
      <c r="A491" s="13">
        <v>447</v>
      </c>
      <c r="B491" t="s">
        <v>868</v>
      </c>
      <c r="C491" t="s">
        <v>258</v>
      </c>
      <c r="E491" t="str">
        <f>Feuil2!K302&amp;Feuil2!M302&amp;".jpg"</f>
        <v>https://img.pokemondb.net/artwork/large/riolu.jpg</v>
      </c>
      <c r="F491" s="32" t="s">
        <v>3204</v>
      </c>
      <c r="G491">
        <v>40</v>
      </c>
      <c r="H491">
        <v>70</v>
      </c>
      <c r="I491">
        <v>40</v>
      </c>
      <c r="J491">
        <v>35</v>
      </c>
      <c r="K491">
        <v>40</v>
      </c>
      <c r="L491">
        <v>60</v>
      </c>
      <c r="M491" s="12" t="s">
        <v>80</v>
      </c>
      <c r="N491" s="13">
        <v>4</v>
      </c>
      <c r="O491" s="13">
        <v>26</v>
      </c>
      <c r="P491" s="12">
        <v>149</v>
      </c>
      <c r="Q491" s="13">
        <v>116</v>
      </c>
    </row>
    <row r="492" spans="1:17" ht="15.75" customHeight="1" x14ac:dyDescent="0.15">
      <c r="A492" s="13">
        <v>448</v>
      </c>
      <c r="B492" s="12" t="s">
        <v>869</v>
      </c>
      <c r="C492" t="s">
        <v>258</v>
      </c>
      <c r="D492" t="s">
        <v>372</v>
      </c>
      <c r="E492" t="str">
        <f>Feuil2!K303&amp;Feuil2!M303&amp;".jpg"</f>
        <v>https://img.pokemondb.net/artwork/large/lucario.jpg</v>
      </c>
      <c r="F492" s="32" t="s">
        <v>3205</v>
      </c>
      <c r="G492">
        <v>70</v>
      </c>
      <c r="H492">
        <v>110</v>
      </c>
      <c r="I492">
        <v>70</v>
      </c>
      <c r="J492">
        <v>115</v>
      </c>
      <c r="K492">
        <v>70</v>
      </c>
      <c r="L492">
        <v>90</v>
      </c>
      <c r="M492" s="12" t="s">
        <v>80</v>
      </c>
      <c r="N492" s="13">
        <v>4</v>
      </c>
      <c r="O492" s="13">
        <v>26</v>
      </c>
      <c r="P492" s="12">
        <v>149</v>
      </c>
      <c r="Q492" s="13">
        <v>59</v>
      </c>
    </row>
    <row r="493" spans="1:17" ht="15.75" customHeight="1" x14ac:dyDescent="0.15">
      <c r="A493" s="13">
        <v>449</v>
      </c>
      <c r="B493" t="s">
        <v>870</v>
      </c>
      <c r="C493" t="s">
        <v>130</v>
      </c>
      <c r="E493" t="str">
        <f>Feuil2!K304&amp;Feuil2!M304&amp;".jpg"</f>
        <v>https://img.pokemondb.net/artwork/large/hippopotas.jpg</v>
      </c>
      <c r="F493" s="32" t="s">
        <v>3206</v>
      </c>
      <c r="G493">
        <v>68</v>
      </c>
      <c r="H493">
        <v>72</v>
      </c>
      <c r="I493">
        <v>78</v>
      </c>
      <c r="J493">
        <v>38</v>
      </c>
      <c r="K493">
        <v>42</v>
      </c>
      <c r="L493">
        <v>32</v>
      </c>
      <c r="M493" s="12" t="s">
        <v>80</v>
      </c>
      <c r="N493" s="13">
        <v>4</v>
      </c>
      <c r="O493" s="13">
        <v>294</v>
      </c>
      <c r="Q493" s="13">
        <v>124</v>
      </c>
    </row>
    <row r="494" spans="1:17" ht="15.75" customHeight="1" x14ac:dyDescent="0.15">
      <c r="A494" s="13">
        <v>450</v>
      </c>
      <c r="B494" t="s">
        <v>871</v>
      </c>
      <c r="C494" t="s">
        <v>130</v>
      </c>
      <c r="E494" t="str">
        <f>Feuil2!K305&amp;Feuil2!M305&amp;".jpg"</f>
        <v>https://img.pokemondb.net/artwork/large/hippowdon.jpg</v>
      </c>
      <c r="F494" s="32" t="s">
        <v>3207</v>
      </c>
      <c r="G494">
        <v>108</v>
      </c>
      <c r="H494">
        <v>112</v>
      </c>
      <c r="I494">
        <v>118</v>
      </c>
      <c r="J494">
        <v>68</v>
      </c>
      <c r="K494">
        <v>72</v>
      </c>
      <c r="L494">
        <v>47</v>
      </c>
      <c r="M494" s="12" t="s">
        <v>80</v>
      </c>
      <c r="N494" s="13">
        <v>4</v>
      </c>
      <c r="O494" s="13">
        <v>294</v>
      </c>
      <c r="Q494" s="13">
        <v>124</v>
      </c>
    </row>
    <row r="495" spans="1:17" ht="15.75" customHeight="1" x14ac:dyDescent="0.15">
      <c r="A495" s="13">
        <v>451</v>
      </c>
      <c r="B495" t="s">
        <v>872</v>
      </c>
      <c r="C495" t="s">
        <v>9</v>
      </c>
      <c r="D495" t="s">
        <v>49</v>
      </c>
      <c r="E495" t="str">
        <f>Feuil2!K306&amp;Feuil2!M306&amp;".jpg"</f>
        <v>https://img.pokemondb.net/artwork/large/skorupi.jpg</v>
      </c>
      <c r="F495" s="32" t="s">
        <v>3208</v>
      </c>
      <c r="G495">
        <v>40</v>
      </c>
      <c r="H495">
        <v>50</v>
      </c>
      <c r="I495">
        <v>90</v>
      </c>
      <c r="J495">
        <v>30</v>
      </c>
      <c r="K495">
        <v>55</v>
      </c>
      <c r="L495">
        <v>65</v>
      </c>
      <c r="M495" s="12" t="s">
        <v>80</v>
      </c>
      <c r="N495" s="13">
        <v>4</v>
      </c>
      <c r="O495" s="13">
        <v>21</v>
      </c>
      <c r="P495" s="12">
        <v>254</v>
      </c>
      <c r="Q495" s="13">
        <v>240</v>
      </c>
    </row>
    <row r="496" spans="1:17" ht="15.75" customHeight="1" x14ac:dyDescent="0.15">
      <c r="A496" s="13">
        <v>452</v>
      </c>
      <c r="B496" t="s">
        <v>873</v>
      </c>
      <c r="C496" t="s">
        <v>9</v>
      </c>
      <c r="D496" t="s">
        <v>1987</v>
      </c>
      <c r="E496" t="str">
        <f>Feuil2!K307&amp;Feuil2!M307&amp;".jpg"</f>
        <v>https://img.pokemondb.net/artwork/large/drapion.jpg</v>
      </c>
      <c r="F496" s="32" t="s">
        <v>3209</v>
      </c>
      <c r="G496">
        <v>70</v>
      </c>
      <c r="H496">
        <v>90</v>
      </c>
      <c r="I496">
        <v>110</v>
      </c>
      <c r="J496">
        <v>60</v>
      </c>
      <c r="K496">
        <v>75</v>
      </c>
      <c r="L496">
        <v>95</v>
      </c>
      <c r="M496" s="12" t="s">
        <v>80</v>
      </c>
      <c r="N496" s="13">
        <v>4</v>
      </c>
      <c r="O496" s="13">
        <v>21</v>
      </c>
      <c r="P496" s="12">
        <v>254</v>
      </c>
      <c r="Q496" s="13">
        <v>240</v>
      </c>
    </row>
    <row r="497" spans="1:17" ht="15.75" customHeight="1" x14ac:dyDescent="0.15">
      <c r="A497" s="13">
        <v>453</v>
      </c>
      <c r="B497" t="s">
        <v>874</v>
      </c>
      <c r="C497" t="s">
        <v>9</v>
      </c>
      <c r="D497" t="s">
        <v>258</v>
      </c>
      <c r="E497" t="str">
        <f>Feuil2!K308&amp;Feuil2!M308&amp;".jpg"</f>
        <v>https://img.pokemondb.net/artwork/large/croagunk.jpg</v>
      </c>
      <c r="F497" s="32" t="s">
        <v>3210</v>
      </c>
      <c r="G497">
        <v>48</v>
      </c>
      <c r="H497">
        <v>61</v>
      </c>
      <c r="I497">
        <v>40</v>
      </c>
      <c r="J497">
        <v>61</v>
      </c>
      <c r="K497">
        <v>40</v>
      </c>
      <c r="L497">
        <v>50</v>
      </c>
      <c r="M497" s="12" t="s">
        <v>80</v>
      </c>
      <c r="N497" s="13">
        <v>4</v>
      </c>
      <c r="O497" s="13">
        <v>18</v>
      </c>
      <c r="P497" s="12">
        <v>207</v>
      </c>
      <c r="Q497" s="13">
        <v>283</v>
      </c>
    </row>
    <row r="498" spans="1:17" ht="15.75" customHeight="1" x14ac:dyDescent="0.15">
      <c r="A498" s="13">
        <v>454</v>
      </c>
      <c r="B498" t="s">
        <v>875</v>
      </c>
      <c r="C498" t="s">
        <v>9</v>
      </c>
      <c r="D498" t="s">
        <v>258</v>
      </c>
      <c r="E498" t="str">
        <f>Feuil2!K309&amp;Feuil2!M309&amp;".jpg"</f>
        <v>https://img.pokemondb.net/artwork/large/toxicroak.jpg</v>
      </c>
      <c r="F498" s="32" t="s">
        <v>3211</v>
      </c>
      <c r="G498">
        <v>83</v>
      </c>
      <c r="H498">
        <v>106</v>
      </c>
      <c r="I498">
        <v>65</v>
      </c>
      <c r="J498">
        <v>86</v>
      </c>
      <c r="K498">
        <v>65</v>
      </c>
      <c r="L498">
        <v>85</v>
      </c>
      <c r="M498" s="12" t="s">
        <v>80</v>
      </c>
      <c r="N498" s="13">
        <v>4</v>
      </c>
      <c r="O498" s="13">
        <v>18</v>
      </c>
      <c r="P498" s="12">
        <v>207</v>
      </c>
      <c r="Q498" s="13">
        <v>283</v>
      </c>
    </row>
    <row r="499" spans="1:17" ht="15.75" customHeight="1" x14ac:dyDescent="0.15">
      <c r="A499" s="13">
        <v>455</v>
      </c>
      <c r="B499" t="s">
        <v>876</v>
      </c>
      <c r="C499" t="s">
        <v>5</v>
      </c>
      <c r="E499" t="str">
        <f>Feuil2!K310&amp;Feuil2!M310&amp;".jpg"</f>
        <v>https://img.pokemondb.net/artwork/large/carnivine.jpg</v>
      </c>
      <c r="F499" s="32" t="s">
        <v>3212</v>
      </c>
      <c r="G499">
        <v>74</v>
      </c>
      <c r="H499">
        <v>100</v>
      </c>
      <c r="I499">
        <v>72</v>
      </c>
      <c r="J499">
        <v>90</v>
      </c>
      <c r="K499">
        <v>72</v>
      </c>
      <c r="L499">
        <v>46</v>
      </c>
      <c r="M499" s="12" t="s">
        <v>80</v>
      </c>
      <c r="N499" s="13">
        <v>4</v>
      </c>
      <c r="O499" s="13">
        <v>162</v>
      </c>
    </row>
    <row r="500" spans="1:17" ht="15.75" customHeight="1" x14ac:dyDescent="0.15">
      <c r="A500" s="13">
        <v>456</v>
      </c>
      <c r="B500" t="s">
        <v>877</v>
      </c>
      <c r="C500" t="s">
        <v>39</v>
      </c>
      <c r="E500" t="str">
        <f>Feuil2!K311&amp;Feuil2!M311&amp;".jpg"</f>
        <v>https://img.pokemondb.net/artwork/large/finneon.jpg</v>
      </c>
      <c r="F500" s="32" t="s">
        <v>3213</v>
      </c>
      <c r="G500">
        <v>49</v>
      </c>
      <c r="H500">
        <v>49</v>
      </c>
      <c r="I500">
        <v>56</v>
      </c>
      <c r="J500">
        <v>49</v>
      </c>
      <c r="K500">
        <v>61</v>
      </c>
      <c r="L500">
        <v>66</v>
      </c>
      <c r="M500" s="12" t="s">
        <v>80</v>
      </c>
      <c r="N500" s="13">
        <v>4</v>
      </c>
      <c r="O500" s="13">
        <v>160</v>
      </c>
      <c r="P500" s="12">
        <v>134</v>
      </c>
      <c r="Q500" s="13">
        <v>147</v>
      </c>
    </row>
    <row r="501" spans="1:17" ht="15.75" customHeight="1" x14ac:dyDescent="0.15">
      <c r="A501" s="13">
        <v>457</v>
      </c>
      <c r="B501" t="s">
        <v>878</v>
      </c>
      <c r="C501" t="s">
        <v>39</v>
      </c>
      <c r="E501" t="str">
        <f>Feuil2!K312&amp;Feuil2!M312&amp;".jpg"</f>
        <v>https://img.pokemondb.net/artwork/large/lumineon.jpg</v>
      </c>
      <c r="F501" s="32" t="s">
        <v>3214</v>
      </c>
      <c r="G501">
        <v>69</v>
      </c>
      <c r="H501">
        <v>69</v>
      </c>
      <c r="I501">
        <v>76</v>
      </c>
      <c r="J501">
        <v>69</v>
      </c>
      <c r="K501">
        <v>86</v>
      </c>
      <c r="L501">
        <v>91</v>
      </c>
      <c r="M501" s="12" t="s">
        <v>80</v>
      </c>
      <c r="N501" s="13">
        <v>4</v>
      </c>
      <c r="O501" s="13">
        <v>160</v>
      </c>
      <c r="P501" s="12">
        <v>134</v>
      </c>
      <c r="Q501" s="13">
        <v>147</v>
      </c>
    </row>
    <row r="502" spans="1:17" ht="15.75" customHeight="1" x14ac:dyDescent="0.15">
      <c r="A502" s="13">
        <v>458</v>
      </c>
      <c r="B502" t="s">
        <v>879</v>
      </c>
      <c r="C502" t="s">
        <v>39</v>
      </c>
      <c r="D502" t="s">
        <v>35</v>
      </c>
      <c r="E502" t="str">
        <f>Feuil2!K313&amp;Feuil2!M313&amp;".jpg"</f>
        <v>https://img.pokemondb.net/artwork/large/mantyke.jpg</v>
      </c>
      <c r="F502" s="32" t="s">
        <v>3215</v>
      </c>
      <c r="G502">
        <v>45</v>
      </c>
      <c r="H502">
        <v>20</v>
      </c>
      <c r="I502">
        <v>50</v>
      </c>
      <c r="J502">
        <v>60</v>
      </c>
      <c r="K502">
        <v>120</v>
      </c>
      <c r="L502">
        <v>50</v>
      </c>
      <c r="M502" s="12" t="s">
        <v>80</v>
      </c>
      <c r="N502" s="13">
        <v>4</v>
      </c>
      <c r="O502" s="12">
        <v>134</v>
      </c>
      <c r="P502" s="13">
        <v>2</v>
      </c>
      <c r="Q502" s="13">
        <v>147</v>
      </c>
    </row>
    <row r="503" spans="1:17" ht="15.75" customHeight="1" x14ac:dyDescent="0.15">
      <c r="A503" s="13">
        <v>459</v>
      </c>
      <c r="B503" t="s">
        <v>880</v>
      </c>
      <c r="C503" t="s">
        <v>5</v>
      </c>
      <c r="D503" t="s">
        <v>405</v>
      </c>
      <c r="E503" t="str">
        <f>Feuil2!K314&amp;Feuil2!M314&amp;".jpg"</f>
        <v>https://img.pokemondb.net/artwork/large/snover.jpg</v>
      </c>
      <c r="F503" s="32" t="s">
        <v>3216</v>
      </c>
      <c r="G503">
        <v>60</v>
      </c>
      <c r="H503">
        <v>62</v>
      </c>
      <c r="I503">
        <v>50</v>
      </c>
      <c r="J503">
        <v>62</v>
      </c>
      <c r="K503">
        <v>60</v>
      </c>
      <c r="L503">
        <v>40</v>
      </c>
      <c r="M503" s="12" t="s">
        <v>80</v>
      </c>
      <c r="N503" s="13">
        <v>4</v>
      </c>
      <c r="O503" s="13">
        <v>11</v>
      </c>
      <c r="P503" s="12">
        <v>17</v>
      </c>
    </row>
    <row r="504" spans="1:17" ht="15.75" customHeight="1" x14ac:dyDescent="0.15">
      <c r="A504" s="13">
        <v>460</v>
      </c>
      <c r="B504" s="12" t="s">
        <v>881</v>
      </c>
      <c r="C504" t="s">
        <v>5</v>
      </c>
      <c r="D504" t="s">
        <v>405</v>
      </c>
      <c r="E504" t="str">
        <f>Feuil2!K315&amp;Feuil2!M315&amp;".jpg"</f>
        <v>https://img.pokemondb.net/artwork/large/abomasnow.jpg</v>
      </c>
      <c r="F504" s="32" t="s">
        <v>3217</v>
      </c>
      <c r="G504">
        <v>90</v>
      </c>
      <c r="H504">
        <v>92</v>
      </c>
      <c r="I504">
        <v>75</v>
      </c>
      <c r="J504">
        <v>92</v>
      </c>
      <c r="K504">
        <v>85</v>
      </c>
      <c r="L504">
        <v>60</v>
      </c>
      <c r="M504" s="12" t="s">
        <v>80</v>
      </c>
      <c r="N504" s="13">
        <v>4</v>
      </c>
      <c r="O504" s="13">
        <v>11</v>
      </c>
      <c r="P504" s="12">
        <v>17</v>
      </c>
    </row>
    <row r="505" spans="1:17" ht="15.75" customHeight="1" x14ac:dyDescent="0.15">
      <c r="A505" s="13">
        <v>461</v>
      </c>
      <c r="B505" t="s">
        <v>882</v>
      </c>
      <c r="C505" t="s">
        <v>1987</v>
      </c>
      <c r="D505" t="s">
        <v>405</v>
      </c>
      <c r="E505" t="str">
        <f>Feuil2!K316&amp;Feuil2!M316&amp;".jpg"</f>
        <v>https://img.pokemondb.net/artwork/large/weavile.jpg</v>
      </c>
      <c r="F505" s="32" t="s">
        <v>3218</v>
      </c>
      <c r="G505">
        <v>70</v>
      </c>
      <c r="H505">
        <v>120</v>
      </c>
      <c r="I505">
        <v>65</v>
      </c>
      <c r="J505">
        <v>45</v>
      </c>
      <c r="K505">
        <v>85</v>
      </c>
      <c r="L505">
        <v>125</v>
      </c>
      <c r="M505" s="12" t="s">
        <v>80</v>
      </c>
      <c r="N505" s="13">
        <v>4</v>
      </c>
      <c r="O505" s="13">
        <v>223</v>
      </c>
      <c r="P505" s="12">
        <v>210</v>
      </c>
    </row>
    <row r="506" spans="1:17" ht="15.75" customHeight="1" x14ac:dyDescent="0.15">
      <c r="A506" s="13">
        <v>462</v>
      </c>
      <c r="B506" t="s">
        <v>883</v>
      </c>
      <c r="C506" t="s">
        <v>123</v>
      </c>
      <c r="D506" t="s">
        <v>372</v>
      </c>
      <c r="E506" t="str">
        <f>Feuil2!K317&amp;Feuil2!M317&amp;".jpg"</f>
        <v>https://img.pokemondb.net/artwork/large/magnezone.jpg</v>
      </c>
      <c r="F506" s="32" t="s">
        <v>3219</v>
      </c>
      <c r="G506">
        <v>70</v>
      </c>
      <c r="H506">
        <v>70</v>
      </c>
      <c r="I506">
        <v>115</v>
      </c>
      <c r="J506">
        <v>130</v>
      </c>
      <c r="K506">
        <v>90</v>
      </c>
      <c r="L506">
        <v>60</v>
      </c>
      <c r="M506" s="12" t="s">
        <v>80</v>
      </c>
      <c r="N506" s="13">
        <v>4</v>
      </c>
      <c r="O506" s="13">
        <v>168</v>
      </c>
      <c r="P506" s="12">
        <v>117</v>
      </c>
      <c r="Q506" s="12">
        <v>14</v>
      </c>
    </row>
    <row r="507" spans="1:17" ht="15.75" customHeight="1" x14ac:dyDescent="0.15">
      <c r="A507" s="13">
        <v>463</v>
      </c>
      <c r="B507" t="s">
        <v>884</v>
      </c>
      <c r="C507" t="s">
        <v>80</v>
      </c>
      <c r="E507" t="str">
        <f>Feuil2!K318&amp;Feuil2!M318&amp;".jpg"</f>
        <v>https://img.pokemondb.net/artwork/large/lickilicky.jpg</v>
      </c>
      <c r="F507" s="32" t="s">
        <v>3219</v>
      </c>
      <c r="G507">
        <v>110</v>
      </c>
      <c r="H507">
        <v>85</v>
      </c>
      <c r="I507">
        <v>95</v>
      </c>
      <c r="J507">
        <v>80</v>
      </c>
      <c r="K507">
        <v>95</v>
      </c>
      <c r="L507">
        <v>50</v>
      </c>
      <c r="M507" s="12" t="s">
        <v>80</v>
      </c>
      <c r="N507" s="13">
        <v>4</v>
      </c>
      <c r="O507" s="13">
        <v>35</v>
      </c>
      <c r="P507" s="12">
        <v>272</v>
      </c>
      <c r="Q507">
        <v>57</v>
      </c>
    </row>
    <row r="508" spans="1:17" ht="15.75" customHeight="1" x14ac:dyDescent="0.15">
      <c r="A508" s="13">
        <v>464</v>
      </c>
      <c r="B508" t="s">
        <v>885</v>
      </c>
      <c r="C508" t="s">
        <v>130</v>
      </c>
      <c r="D508" t="s">
        <v>335</v>
      </c>
      <c r="E508" t="str">
        <f>Feuil2!K319&amp;Feuil2!M319&amp;".jpg"</f>
        <v>https://img.pokemondb.net/artwork/large/rhyperior.jpg</v>
      </c>
      <c r="F508" s="32" t="s">
        <v>3220</v>
      </c>
      <c r="G508">
        <v>115</v>
      </c>
      <c r="H508">
        <v>140</v>
      </c>
      <c r="I508">
        <v>130</v>
      </c>
      <c r="J508">
        <v>55</v>
      </c>
      <c r="K508">
        <v>55</v>
      </c>
      <c r="L508">
        <v>40</v>
      </c>
      <c r="M508" s="12" t="s">
        <v>80</v>
      </c>
      <c r="N508" s="13">
        <v>4</v>
      </c>
      <c r="O508" s="13">
        <v>199</v>
      </c>
      <c r="P508" s="12">
        <v>256</v>
      </c>
      <c r="Q508" s="12">
        <v>271</v>
      </c>
    </row>
    <row r="509" spans="1:17" ht="15.75" customHeight="1" x14ac:dyDescent="0.15">
      <c r="A509" s="13">
        <v>465</v>
      </c>
      <c r="B509" t="s">
        <v>886</v>
      </c>
      <c r="C509" t="s">
        <v>5</v>
      </c>
      <c r="E509" t="str">
        <f>Feuil2!K320&amp;Feuil2!M320&amp;".jpg"</f>
        <v>https://img.pokemondb.net/artwork/large/tangrowth.jpg</v>
      </c>
      <c r="F509" s="32" t="s">
        <v>3222</v>
      </c>
      <c r="G509">
        <v>100</v>
      </c>
      <c r="H509">
        <v>100</v>
      </c>
      <c r="I509">
        <v>125</v>
      </c>
      <c r="J509">
        <v>110</v>
      </c>
      <c r="K509">
        <v>50</v>
      </c>
      <c r="L509">
        <v>50</v>
      </c>
      <c r="M509" s="12" t="s">
        <v>80</v>
      </c>
      <c r="N509" s="13">
        <v>4</v>
      </c>
      <c r="O509" s="13">
        <v>56</v>
      </c>
      <c r="P509" s="13">
        <v>118</v>
      </c>
      <c r="Q509" s="13">
        <v>241</v>
      </c>
    </row>
    <row r="510" spans="1:17" ht="15.75" customHeight="1" x14ac:dyDescent="0.15">
      <c r="A510" s="13">
        <v>466</v>
      </c>
      <c r="B510" t="s">
        <v>887</v>
      </c>
      <c r="C510" t="s">
        <v>123</v>
      </c>
      <c r="E510" t="str">
        <f>Feuil2!K321&amp;Feuil2!M321&amp;".jpg"</f>
        <v>https://img.pokemondb.net/artwork/large/electivire.jpg</v>
      </c>
      <c r="F510" s="32" t="s">
        <v>3221</v>
      </c>
      <c r="G510">
        <v>75</v>
      </c>
      <c r="H510">
        <v>123</v>
      </c>
      <c r="I510">
        <v>67</v>
      </c>
      <c r="J510">
        <v>95</v>
      </c>
      <c r="K510">
        <v>85</v>
      </c>
      <c r="L510">
        <v>95</v>
      </c>
      <c r="M510" s="12" t="s">
        <v>80</v>
      </c>
      <c r="N510" s="13">
        <v>4</v>
      </c>
      <c r="O510" s="13">
        <v>260</v>
      </c>
      <c r="Q510" s="13">
        <v>110</v>
      </c>
    </row>
    <row r="511" spans="1:17" ht="15.75" customHeight="1" x14ac:dyDescent="0.15">
      <c r="A511" s="13">
        <v>467</v>
      </c>
      <c r="B511" t="s">
        <v>888</v>
      </c>
      <c r="C511" t="s">
        <v>25</v>
      </c>
      <c r="E511" t="str">
        <f>Feuil2!K322&amp;Feuil2!M322&amp;".jpg"</f>
        <v>https://img.pokemondb.net/artwork/large/magmortar.jpg</v>
      </c>
      <c r="F511" s="32" t="s">
        <v>3223</v>
      </c>
      <c r="G511">
        <v>75</v>
      </c>
      <c r="H511">
        <v>95</v>
      </c>
      <c r="I511">
        <v>67</v>
      </c>
      <c r="J511">
        <v>125</v>
      </c>
      <c r="K511">
        <v>95</v>
      </c>
      <c r="L511">
        <v>83</v>
      </c>
      <c r="M511" s="12" t="s">
        <v>80</v>
      </c>
      <c r="N511" s="13">
        <v>4</v>
      </c>
      <c r="O511" s="13">
        <v>67</v>
      </c>
      <c r="Q511" s="13">
        <v>110</v>
      </c>
    </row>
    <row r="512" spans="1:17" ht="15.75" customHeight="1" x14ac:dyDescent="0.15">
      <c r="A512" s="13">
        <v>468</v>
      </c>
      <c r="B512" t="s">
        <v>889</v>
      </c>
      <c r="C512" t="s">
        <v>161</v>
      </c>
      <c r="D512" t="s">
        <v>35</v>
      </c>
      <c r="E512" t="str">
        <f>Feuil2!K323&amp;Feuil2!M323&amp;".jpg"</f>
        <v>https://img.pokemondb.net/artwork/large/togekiss.jpg</v>
      </c>
      <c r="F512" s="32" t="s">
        <v>3224</v>
      </c>
      <c r="G512">
        <v>85</v>
      </c>
      <c r="H512">
        <v>50</v>
      </c>
      <c r="I512">
        <v>95</v>
      </c>
      <c r="J512">
        <v>120</v>
      </c>
      <c r="K512">
        <v>115</v>
      </c>
      <c r="L512">
        <v>80</v>
      </c>
      <c r="M512" s="12" t="s">
        <v>80</v>
      </c>
      <c r="N512" s="13">
        <v>4</v>
      </c>
      <c r="O512" s="13">
        <v>252</v>
      </c>
      <c r="P512" s="12">
        <v>8</v>
      </c>
      <c r="Q512" s="13">
        <v>51</v>
      </c>
    </row>
    <row r="513" spans="1:17" ht="15.75" customHeight="1" x14ac:dyDescent="0.15">
      <c r="A513" s="13">
        <v>469</v>
      </c>
      <c r="B513" t="s">
        <v>890</v>
      </c>
      <c r="C513" t="s">
        <v>49</v>
      </c>
      <c r="D513" t="s">
        <v>35</v>
      </c>
      <c r="E513" t="str">
        <f>Feuil2!K324&amp;Feuil2!M324&amp;".jpg"</f>
        <v>https://img.pokemondb.net/artwork/large/yanmega.jpg</v>
      </c>
      <c r="F513" s="32" t="s">
        <v>3225</v>
      </c>
      <c r="G513">
        <v>86</v>
      </c>
      <c r="H513">
        <v>76</v>
      </c>
      <c r="I513">
        <v>86</v>
      </c>
      <c r="J513">
        <v>116</v>
      </c>
      <c r="K513">
        <v>56</v>
      </c>
      <c r="L513">
        <v>95</v>
      </c>
      <c r="M513" s="12" t="s">
        <v>80</v>
      </c>
      <c r="N513" s="13">
        <v>4</v>
      </c>
      <c r="O513" s="13">
        <v>287</v>
      </c>
      <c r="P513" s="12">
        <v>161</v>
      </c>
      <c r="Q513" s="13">
        <v>126</v>
      </c>
    </row>
    <row r="514" spans="1:17" ht="15.75" customHeight="1" x14ac:dyDescent="0.15">
      <c r="A514" s="13">
        <v>470</v>
      </c>
      <c r="B514" t="s">
        <v>891</v>
      </c>
      <c r="C514" t="s">
        <v>5</v>
      </c>
      <c r="E514" t="str">
        <f>Feuil2!K325&amp;Feuil2!M325&amp;".jpg"</f>
        <v>https://img.pokemondb.net/artwork/large/leafeon.jpg</v>
      </c>
      <c r="F514" s="32" t="s">
        <v>3226</v>
      </c>
      <c r="G514">
        <v>65</v>
      </c>
      <c r="H514">
        <v>110</v>
      </c>
      <c r="I514">
        <v>130</v>
      </c>
      <c r="J514">
        <v>60</v>
      </c>
      <c r="K514">
        <v>65</v>
      </c>
      <c r="L514">
        <v>95</v>
      </c>
      <c r="M514" s="12" t="s">
        <v>80</v>
      </c>
      <c r="N514" s="13">
        <v>4</v>
      </c>
      <c r="O514" s="13">
        <v>118</v>
      </c>
      <c r="Q514" s="13">
        <v>56</v>
      </c>
    </row>
    <row r="515" spans="1:17" ht="15.75" customHeight="1" x14ac:dyDescent="0.15">
      <c r="A515" s="13">
        <v>471</v>
      </c>
      <c r="B515" t="s">
        <v>892</v>
      </c>
      <c r="C515" t="s">
        <v>405</v>
      </c>
      <c r="E515" t="str">
        <f>Feuil2!K326&amp;Feuil2!M326&amp;".jpg"</f>
        <v>https://img.pokemondb.net/artwork/large/glaceon.jpg</v>
      </c>
      <c r="F515" s="32" t="s">
        <v>3227</v>
      </c>
      <c r="G515">
        <v>65</v>
      </c>
      <c r="H515">
        <v>60</v>
      </c>
      <c r="I515">
        <v>110</v>
      </c>
      <c r="J515">
        <v>130</v>
      </c>
      <c r="K515">
        <v>95</v>
      </c>
      <c r="L515">
        <v>65</v>
      </c>
      <c r="M515" s="12" t="s">
        <v>80</v>
      </c>
      <c r="N515" s="13">
        <v>4</v>
      </c>
      <c r="O515" s="13">
        <v>243</v>
      </c>
      <c r="Q515" s="13">
        <v>71</v>
      </c>
    </row>
    <row r="516" spans="1:17" ht="15.75" customHeight="1" x14ac:dyDescent="0.15">
      <c r="A516" s="13">
        <v>472</v>
      </c>
      <c r="B516" t="s">
        <v>893</v>
      </c>
      <c r="C516" t="s">
        <v>130</v>
      </c>
      <c r="D516" t="s">
        <v>35</v>
      </c>
      <c r="E516" t="str">
        <f>Feuil2!K327&amp;Feuil2!M327&amp;".jpg"</f>
        <v>https://img.pokemondb.net/artwork/large/gliscor.jpg</v>
      </c>
      <c r="F516" s="32" t="s">
        <v>3228</v>
      </c>
      <c r="G516">
        <v>75</v>
      </c>
      <c r="H516">
        <v>95</v>
      </c>
      <c r="I516">
        <v>125</v>
      </c>
      <c r="J516">
        <v>45</v>
      </c>
      <c r="K516">
        <v>75</v>
      </c>
      <c r="L516">
        <v>95</v>
      </c>
      <c r="M516" s="12" t="s">
        <v>80</v>
      </c>
      <c r="N516" s="13">
        <v>4</v>
      </c>
      <c r="O516" s="13">
        <v>144</v>
      </c>
      <c r="P516" s="13">
        <v>294</v>
      </c>
      <c r="Q516" s="13">
        <v>255</v>
      </c>
    </row>
    <row r="517" spans="1:17" ht="15.75" customHeight="1" x14ac:dyDescent="0.15">
      <c r="A517" s="13">
        <v>473</v>
      </c>
      <c r="B517" t="s">
        <v>894</v>
      </c>
      <c r="C517" t="s">
        <v>405</v>
      </c>
      <c r="D517" t="s">
        <v>130</v>
      </c>
      <c r="E517" t="str">
        <f>Feuil2!K328&amp;Feuil2!M328&amp;".jpg"</f>
        <v>https://img.pokemondb.net/artwork/large/mamoswine.jpg</v>
      </c>
      <c r="F517" s="32" t="s">
        <v>3229</v>
      </c>
      <c r="G517">
        <v>110</v>
      </c>
      <c r="H517">
        <v>130</v>
      </c>
      <c r="I517">
        <v>80</v>
      </c>
      <c r="J517">
        <v>70</v>
      </c>
      <c r="K517">
        <v>60</v>
      </c>
      <c r="L517">
        <v>80</v>
      </c>
      <c r="M517" s="12" t="s">
        <v>80</v>
      </c>
      <c r="N517" s="13">
        <v>4</v>
      </c>
      <c r="O517" s="13">
        <v>35</v>
      </c>
      <c r="P517" s="13">
        <v>243</v>
      </c>
      <c r="Q517" s="13">
        <v>157</v>
      </c>
    </row>
    <row r="518" spans="1:17" ht="15.75" customHeight="1" x14ac:dyDescent="0.15">
      <c r="A518" s="13">
        <v>474</v>
      </c>
      <c r="B518" t="s">
        <v>895</v>
      </c>
      <c r="C518" t="s">
        <v>80</v>
      </c>
      <c r="E518" t="str">
        <f>Feuil2!K329&amp;Feuil2!M329&amp;".jpg"</f>
        <v>https://img.pokemondb.net/artwork/large/porygon-z.jpg</v>
      </c>
      <c r="F518" s="32" t="s">
        <v>3230</v>
      </c>
      <c r="G518">
        <v>85</v>
      </c>
      <c r="H518">
        <v>80</v>
      </c>
      <c r="I518">
        <v>70</v>
      </c>
      <c r="J518">
        <v>135</v>
      </c>
      <c r="K518">
        <v>75</v>
      </c>
      <c r="L518">
        <v>90</v>
      </c>
      <c r="M518" s="12" t="s">
        <v>80</v>
      </c>
      <c r="N518" s="13">
        <v>4</v>
      </c>
      <c r="O518" s="13">
        <v>6</v>
      </c>
      <c r="P518" s="13">
        <v>269</v>
      </c>
      <c r="Q518" s="13">
        <v>14</v>
      </c>
    </row>
    <row r="519" spans="1:17" ht="15.75" customHeight="1" x14ac:dyDescent="0.15">
      <c r="A519" s="13">
        <v>475</v>
      </c>
      <c r="B519" s="12" t="s">
        <v>896</v>
      </c>
      <c r="C519" t="s">
        <v>283</v>
      </c>
      <c r="D519" t="s">
        <v>258</v>
      </c>
      <c r="E519" t="str">
        <f>Feuil2!K330&amp;Feuil2!M330&amp;".jpg"</f>
        <v>https://img.pokemondb.net/artwork/large/gallade.jpg</v>
      </c>
      <c r="F519" s="32" t="s">
        <v>3231</v>
      </c>
      <c r="G519">
        <v>68</v>
      </c>
      <c r="H519">
        <v>125</v>
      </c>
      <c r="I519">
        <v>65</v>
      </c>
      <c r="J519">
        <v>65</v>
      </c>
      <c r="K519">
        <v>115</v>
      </c>
      <c r="L519">
        <v>80</v>
      </c>
      <c r="M519" s="12" t="s">
        <v>80</v>
      </c>
      <c r="N519" s="13">
        <v>4</v>
      </c>
      <c r="O519" s="13">
        <v>149</v>
      </c>
      <c r="P519" s="13">
        <v>152</v>
      </c>
      <c r="Q519" s="13">
        <v>59</v>
      </c>
    </row>
    <row r="520" spans="1:17" ht="15.75" customHeight="1" x14ac:dyDescent="0.15">
      <c r="A520" s="13">
        <v>476</v>
      </c>
      <c r="B520" t="s">
        <v>897</v>
      </c>
      <c r="C520" t="s">
        <v>335</v>
      </c>
      <c r="D520" t="s">
        <v>372</v>
      </c>
      <c r="E520" t="str">
        <f>Feuil2!K331&amp;Feuil2!M331&amp;".jpg"</f>
        <v>https://img.pokemondb.net/artwork/large/probopass.jpg</v>
      </c>
      <c r="F520" s="32" t="s">
        <v>3232</v>
      </c>
      <c r="G520">
        <v>60</v>
      </c>
      <c r="H520">
        <v>55</v>
      </c>
      <c r="I520">
        <v>145</v>
      </c>
      <c r="J520">
        <v>75</v>
      </c>
      <c r="K520">
        <v>150</v>
      </c>
      <c r="L520">
        <v>40</v>
      </c>
      <c r="M520" s="12" t="s">
        <v>80</v>
      </c>
      <c r="N520" s="13">
        <v>4</v>
      </c>
      <c r="O520" s="13">
        <v>117</v>
      </c>
      <c r="P520" s="13">
        <v>168</v>
      </c>
      <c r="Q520" s="13">
        <v>294</v>
      </c>
    </row>
    <row r="521" spans="1:17" ht="15.75" customHeight="1" x14ac:dyDescent="0.15">
      <c r="A521" s="13">
        <v>477</v>
      </c>
      <c r="B521" t="s">
        <v>898</v>
      </c>
      <c r="C521" s="12" t="s">
        <v>424</v>
      </c>
      <c r="E521" t="str">
        <f>Feuil2!K332&amp;Feuil2!M332&amp;".jpg"</f>
        <v>https://img.pokemondb.net/artwork/large/dusknoir.jpg</v>
      </c>
      <c r="F521" s="32" t="s">
        <v>3233</v>
      </c>
      <c r="G521">
        <v>45</v>
      </c>
      <c r="H521">
        <v>100</v>
      </c>
      <c r="I521">
        <v>135</v>
      </c>
      <c r="J521">
        <v>65</v>
      </c>
      <c r="K521">
        <v>135</v>
      </c>
      <c r="L521">
        <v>45</v>
      </c>
      <c r="M521" s="12" t="s">
        <v>80</v>
      </c>
      <c r="N521" s="13">
        <v>4</v>
      </c>
      <c r="O521" s="13">
        <v>223</v>
      </c>
      <c r="Q521" s="13">
        <v>126</v>
      </c>
    </row>
    <row r="522" spans="1:17" ht="15.75" customHeight="1" x14ac:dyDescent="0.15">
      <c r="A522" s="13">
        <v>478</v>
      </c>
      <c r="B522" t="s">
        <v>899</v>
      </c>
      <c r="C522" t="s">
        <v>405</v>
      </c>
      <c r="D522" t="s">
        <v>424</v>
      </c>
      <c r="E522" t="str">
        <f>Feuil2!K333&amp;Feuil2!M333&amp;".jpg"</f>
        <v>https://img.pokemondb.net/artwork/large/froslass.jpg</v>
      </c>
      <c r="F522" s="32" t="s">
        <v>3234</v>
      </c>
      <c r="G522">
        <v>70</v>
      </c>
      <c r="H522">
        <v>80</v>
      </c>
      <c r="I522">
        <v>70</v>
      </c>
      <c r="J522">
        <v>80</v>
      </c>
      <c r="K522">
        <v>70</v>
      </c>
      <c r="L522">
        <v>110</v>
      </c>
      <c r="M522" s="12" t="s">
        <v>80</v>
      </c>
      <c r="N522" s="13">
        <v>4</v>
      </c>
      <c r="O522" s="13">
        <v>243</v>
      </c>
      <c r="Q522" s="13">
        <v>72</v>
      </c>
    </row>
    <row r="523" spans="1:17" ht="15.75" customHeight="1" x14ac:dyDescent="0.15">
      <c r="A523" s="13">
        <v>479</v>
      </c>
      <c r="B523" t="s">
        <v>900</v>
      </c>
      <c r="C523" t="s">
        <v>123</v>
      </c>
      <c r="D523" t="s">
        <v>424</v>
      </c>
      <c r="E523" t="str">
        <f>Feuil2!K334&amp;Feuil2!M334&amp;".jpg"</f>
        <v>https://img.pokemondb.net/artwork/large/rotom.jpg</v>
      </c>
      <c r="F523" s="32" t="s">
        <v>3235</v>
      </c>
      <c r="G523">
        <v>50</v>
      </c>
      <c r="H523">
        <v>50</v>
      </c>
      <c r="I523">
        <v>77</v>
      </c>
      <c r="J523">
        <v>95</v>
      </c>
      <c r="K523">
        <v>77</v>
      </c>
      <c r="L523">
        <v>91</v>
      </c>
      <c r="M523" s="12" t="s">
        <v>80</v>
      </c>
      <c r="N523" s="13">
        <v>4</v>
      </c>
      <c r="O523" s="13">
        <v>162</v>
      </c>
    </row>
    <row r="524" spans="1:17" ht="15.75" customHeight="1" x14ac:dyDescent="0.15">
      <c r="A524" s="13">
        <v>479</v>
      </c>
      <c r="B524" t="s">
        <v>900</v>
      </c>
      <c r="C524" s="12" t="s">
        <v>123</v>
      </c>
      <c r="D524" s="12" t="s">
        <v>25</v>
      </c>
      <c r="E524" t="s">
        <v>2352</v>
      </c>
      <c r="F524" s="32" t="s">
        <v>3235</v>
      </c>
      <c r="G524">
        <v>50</v>
      </c>
      <c r="H524">
        <v>65</v>
      </c>
      <c r="I524">
        <v>107</v>
      </c>
      <c r="J524">
        <v>105</v>
      </c>
      <c r="K524">
        <v>107</v>
      </c>
      <c r="L524">
        <v>86</v>
      </c>
      <c r="M524" s="12" t="s">
        <v>2418</v>
      </c>
      <c r="N524" s="13">
        <v>4</v>
      </c>
      <c r="O524" s="13">
        <v>162</v>
      </c>
    </row>
    <row r="525" spans="1:17" ht="15.75" customHeight="1" x14ac:dyDescent="0.15">
      <c r="A525" s="13">
        <v>479</v>
      </c>
      <c r="B525" t="s">
        <v>900</v>
      </c>
      <c r="C525" s="12" t="s">
        <v>123</v>
      </c>
      <c r="D525" s="12" t="s">
        <v>39</v>
      </c>
      <c r="E525" t="s">
        <v>2353</v>
      </c>
      <c r="F525" s="32" t="s">
        <v>3235</v>
      </c>
      <c r="G525">
        <v>50</v>
      </c>
      <c r="H525">
        <v>65</v>
      </c>
      <c r="I525">
        <v>107</v>
      </c>
      <c r="J525">
        <v>105</v>
      </c>
      <c r="K525">
        <v>107</v>
      </c>
      <c r="L525">
        <v>86</v>
      </c>
      <c r="M525" s="12" t="s">
        <v>2419</v>
      </c>
      <c r="N525" s="13">
        <v>4</v>
      </c>
      <c r="O525" s="13">
        <v>162</v>
      </c>
    </row>
    <row r="526" spans="1:17" ht="15.75" customHeight="1" x14ac:dyDescent="0.15">
      <c r="A526" s="13">
        <v>479</v>
      </c>
      <c r="B526" t="s">
        <v>900</v>
      </c>
      <c r="C526" s="12" t="s">
        <v>123</v>
      </c>
      <c r="D526" s="12" t="s">
        <v>405</v>
      </c>
      <c r="E526" t="s">
        <v>2354</v>
      </c>
      <c r="F526" s="32" t="s">
        <v>3235</v>
      </c>
      <c r="G526">
        <v>50</v>
      </c>
      <c r="H526">
        <v>65</v>
      </c>
      <c r="I526">
        <v>107</v>
      </c>
      <c r="J526">
        <v>105</v>
      </c>
      <c r="K526">
        <v>107</v>
      </c>
      <c r="L526">
        <v>86</v>
      </c>
      <c r="M526" s="12" t="s">
        <v>2420</v>
      </c>
      <c r="N526" s="13">
        <v>4</v>
      </c>
      <c r="O526" s="13">
        <v>162</v>
      </c>
    </row>
    <row r="527" spans="1:17" ht="15.75" customHeight="1" x14ac:dyDescent="0.15">
      <c r="A527" s="13">
        <v>479</v>
      </c>
      <c r="B527" t="s">
        <v>900</v>
      </c>
      <c r="C527" s="12" t="s">
        <v>123</v>
      </c>
      <c r="D527" s="12" t="s">
        <v>35</v>
      </c>
      <c r="E527" t="s">
        <v>2355</v>
      </c>
      <c r="F527" s="32" t="s">
        <v>3235</v>
      </c>
      <c r="G527">
        <v>50</v>
      </c>
      <c r="H527">
        <v>65</v>
      </c>
      <c r="I527">
        <v>107</v>
      </c>
      <c r="J527">
        <v>105</v>
      </c>
      <c r="K527">
        <v>107</v>
      </c>
      <c r="L527">
        <v>86</v>
      </c>
      <c r="M527" s="12" t="s">
        <v>2421</v>
      </c>
      <c r="N527" s="13">
        <v>4</v>
      </c>
      <c r="O527" s="13">
        <v>162</v>
      </c>
    </row>
    <row r="528" spans="1:17" ht="15.75" customHeight="1" x14ac:dyDescent="0.15">
      <c r="A528" s="13">
        <v>479</v>
      </c>
      <c r="B528" t="s">
        <v>900</v>
      </c>
      <c r="C528" s="12" t="s">
        <v>123</v>
      </c>
      <c r="D528" s="12" t="s">
        <v>5</v>
      </c>
      <c r="E528" t="s">
        <v>2356</v>
      </c>
      <c r="F528" s="32" t="s">
        <v>3235</v>
      </c>
      <c r="G528">
        <v>50</v>
      </c>
      <c r="H528">
        <v>65</v>
      </c>
      <c r="I528">
        <v>107</v>
      </c>
      <c r="J528">
        <v>105</v>
      </c>
      <c r="K528">
        <v>107</v>
      </c>
      <c r="L528">
        <v>86</v>
      </c>
      <c r="M528" s="12" t="s">
        <v>2422</v>
      </c>
      <c r="N528" s="13">
        <v>4</v>
      </c>
      <c r="O528" s="13">
        <v>162</v>
      </c>
    </row>
    <row r="529" spans="1:17" ht="15.75" customHeight="1" x14ac:dyDescent="0.15">
      <c r="A529" s="13">
        <v>480</v>
      </c>
      <c r="B529" t="s">
        <v>901</v>
      </c>
      <c r="C529" t="s">
        <v>283</v>
      </c>
      <c r="E529" t="str">
        <f>Feuil2!K335&amp;Feuil2!M335&amp;".jpg"</f>
        <v>https://img.pokemondb.net/artwork/large/uxie.jpg</v>
      </c>
      <c r="F529" s="32" t="s">
        <v>3236</v>
      </c>
      <c r="G529">
        <v>75</v>
      </c>
      <c r="H529">
        <v>75</v>
      </c>
      <c r="I529">
        <v>130</v>
      </c>
      <c r="J529">
        <v>75</v>
      </c>
      <c r="K529">
        <v>130</v>
      </c>
      <c r="L529">
        <v>95</v>
      </c>
      <c r="M529" s="12" t="s">
        <v>80</v>
      </c>
      <c r="N529" s="13">
        <v>4</v>
      </c>
      <c r="O529" s="13">
        <v>162</v>
      </c>
    </row>
    <row r="530" spans="1:17" ht="15.75" customHeight="1" x14ac:dyDescent="0.15">
      <c r="A530" s="13">
        <v>481</v>
      </c>
      <c r="B530" t="s">
        <v>902</v>
      </c>
      <c r="C530" t="s">
        <v>283</v>
      </c>
      <c r="E530" t="str">
        <f>Feuil2!K336&amp;Feuil2!M336&amp;".jpg"</f>
        <v>https://img.pokemondb.net/artwork/large/mesprit.jpg</v>
      </c>
      <c r="F530" s="32" t="s">
        <v>3237</v>
      </c>
      <c r="G530">
        <v>80</v>
      </c>
      <c r="H530">
        <v>105</v>
      </c>
      <c r="I530">
        <v>105</v>
      </c>
      <c r="J530">
        <v>105</v>
      </c>
      <c r="K530">
        <v>105</v>
      </c>
      <c r="L530">
        <v>80</v>
      </c>
      <c r="M530" s="12" t="s">
        <v>80</v>
      </c>
      <c r="N530" s="13">
        <v>4</v>
      </c>
      <c r="O530" s="13">
        <v>162</v>
      </c>
    </row>
    <row r="531" spans="1:17" ht="15.75" customHeight="1" x14ac:dyDescent="0.15">
      <c r="A531" s="13">
        <v>482</v>
      </c>
      <c r="B531" t="s">
        <v>903</v>
      </c>
      <c r="C531" t="s">
        <v>283</v>
      </c>
      <c r="E531" t="str">
        <f>Feuil2!K337&amp;Feuil2!M337&amp;".jpg"</f>
        <v>https://img.pokemondb.net/artwork/large/azelf.jpg</v>
      </c>
      <c r="F531" s="32" t="s">
        <v>3238</v>
      </c>
      <c r="G531">
        <v>75</v>
      </c>
      <c r="H531">
        <v>125</v>
      </c>
      <c r="I531">
        <v>70</v>
      </c>
      <c r="J531">
        <v>125</v>
      </c>
      <c r="K531">
        <v>70</v>
      </c>
      <c r="L531">
        <v>115</v>
      </c>
      <c r="M531" s="12" t="s">
        <v>80</v>
      </c>
      <c r="N531" s="13">
        <v>4</v>
      </c>
      <c r="O531" s="13">
        <v>162</v>
      </c>
    </row>
    <row r="532" spans="1:17" ht="15.75" customHeight="1" x14ac:dyDescent="0.15">
      <c r="A532" s="13">
        <v>483</v>
      </c>
      <c r="B532" t="s">
        <v>904</v>
      </c>
      <c r="C532" t="s">
        <v>372</v>
      </c>
      <c r="D532" t="s">
        <v>472</v>
      </c>
      <c r="E532" t="str">
        <f>Feuil2!K338&amp;Feuil2!M338&amp;".jpg"</f>
        <v>https://img.pokemondb.net/artwork/large/dialga.jpg</v>
      </c>
      <c r="F532" s="32" t="s">
        <v>3239</v>
      </c>
      <c r="G532">
        <v>100</v>
      </c>
      <c r="H532">
        <v>120</v>
      </c>
      <c r="I532">
        <v>120</v>
      </c>
      <c r="J532">
        <v>150</v>
      </c>
      <c r="K532">
        <v>100</v>
      </c>
      <c r="L532">
        <v>90</v>
      </c>
      <c r="M532" s="12" t="s">
        <v>80</v>
      </c>
      <c r="N532" s="13">
        <v>4</v>
      </c>
      <c r="O532" s="13">
        <v>223</v>
      </c>
      <c r="Q532">
        <v>270</v>
      </c>
    </row>
    <row r="533" spans="1:17" ht="15.75" customHeight="1" x14ac:dyDescent="0.15">
      <c r="A533" s="13">
        <v>483</v>
      </c>
      <c r="B533" t="s">
        <v>904</v>
      </c>
      <c r="C533" t="s">
        <v>372</v>
      </c>
      <c r="D533" t="s">
        <v>472</v>
      </c>
      <c r="E533" t="s">
        <v>2357</v>
      </c>
      <c r="F533" s="32" t="s">
        <v>3239</v>
      </c>
      <c r="G533">
        <v>100</v>
      </c>
      <c r="H533">
        <v>100</v>
      </c>
      <c r="I533">
        <v>120</v>
      </c>
      <c r="J533">
        <v>150</v>
      </c>
      <c r="K533">
        <v>120</v>
      </c>
      <c r="L533">
        <v>90</v>
      </c>
      <c r="M533" s="12" t="s">
        <v>2423</v>
      </c>
      <c r="N533" s="13">
        <v>4</v>
      </c>
      <c r="O533" s="13">
        <v>223</v>
      </c>
      <c r="Q533">
        <v>270</v>
      </c>
    </row>
    <row r="534" spans="1:17" ht="15.75" customHeight="1" x14ac:dyDescent="0.15">
      <c r="A534" s="13">
        <v>484</v>
      </c>
      <c r="B534" t="s">
        <v>905</v>
      </c>
      <c r="C534" t="s">
        <v>39</v>
      </c>
      <c r="D534" t="s">
        <v>472</v>
      </c>
      <c r="E534" t="str">
        <f>Feuil2!K339&amp;Feuil2!M339&amp;".jpg"</f>
        <v>https://img.pokemondb.net/artwork/large/palkia.jpg</v>
      </c>
      <c r="F534" s="32" t="s">
        <v>3240</v>
      </c>
      <c r="G534">
        <v>90</v>
      </c>
      <c r="H534">
        <v>120</v>
      </c>
      <c r="I534">
        <v>100</v>
      </c>
      <c r="J534">
        <v>150</v>
      </c>
      <c r="K534">
        <v>120</v>
      </c>
      <c r="L534">
        <v>100</v>
      </c>
      <c r="M534" s="12" t="s">
        <v>80</v>
      </c>
      <c r="N534" s="13">
        <v>4</v>
      </c>
      <c r="O534" s="13">
        <v>223</v>
      </c>
      <c r="Q534">
        <v>270</v>
      </c>
    </row>
    <row r="535" spans="1:17" ht="15.75" customHeight="1" x14ac:dyDescent="0.15">
      <c r="A535" s="13">
        <v>484</v>
      </c>
      <c r="B535" t="s">
        <v>905</v>
      </c>
      <c r="C535" t="s">
        <v>39</v>
      </c>
      <c r="D535" t="s">
        <v>472</v>
      </c>
      <c r="E535" t="s">
        <v>2358</v>
      </c>
      <c r="F535" s="32" t="s">
        <v>3240</v>
      </c>
      <c r="G535">
        <v>90</v>
      </c>
      <c r="H535">
        <v>100</v>
      </c>
      <c r="I535">
        <v>100</v>
      </c>
      <c r="J535">
        <v>150</v>
      </c>
      <c r="K535">
        <v>120</v>
      </c>
      <c r="L535">
        <v>120</v>
      </c>
      <c r="M535" s="12" t="s">
        <v>2423</v>
      </c>
      <c r="N535" s="13">
        <v>4</v>
      </c>
      <c r="O535" s="13">
        <v>223</v>
      </c>
      <c r="Q535">
        <v>270</v>
      </c>
    </row>
    <row r="536" spans="1:17" ht="15.75" customHeight="1" x14ac:dyDescent="0.15">
      <c r="A536" s="13">
        <v>485</v>
      </c>
      <c r="B536" t="s">
        <v>906</v>
      </c>
      <c r="C536" t="s">
        <v>25</v>
      </c>
      <c r="D536" t="s">
        <v>372</v>
      </c>
      <c r="E536" t="str">
        <f>Feuil2!K340&amp;Feuil2!M340&amp;".jpg"</f>
        <v>https://img.pokemondb.net/artwork/large/heatran.jpg</v>
      </c>
      <c r="F536" s="32" t="s">
        <v>3241</v>
      </c>
      <c r="G536">
        <v>91</v>
      </c>
      <c r="H536">
        <v>90</v>
      </c>
      <c r="I536">
        <v>106</v>
      </c>
      <c r="J536">
        <v>130</v>
      </c>
      <c r="K536">
        <v>106</v>
      </c>
      <c r="L536">
        <v>77</v>
      </c>
      <c r="M536" s="12" t="s">
        <v>80</v>
      </c>
      <c r="N536" s="13">
        <v>4</v>
      </c>
      <c r="O536" s="13">
        <v>281</v>
      </c>
      <c r="Q536">
        <v>67</v>
      </c>
    </row>
    <row r="537" spans="1:17" ht="15.75" customHeight="1" x14ac:dyDescent="0.15">
      <c r="A537" s="13">
        <v>486</v>
      </c>
      <c r="B537" t="s">
        <v>907</v>
      </c>
      <c r="C537" t="s">
        <v>80</v>
      </c>
      <c r="E537" t="str">
        <f>Feuil2!K341&amp;Feuil2!M341&amp;".jpg"</f>
        <v>https://img.pokemondb.net/artwork/large/regigigas.jpg</v>
      </c>
      <c r="F537" s="32" t="s">
        <v>3242</v>
      </c>
      <c r="G537">
        <v>110</v>
      </c>
      <c r="H537">
        <v>160</v>
      </c>
      <c r="I537">
        <v>110</v>
      </c>
      <c r="J537">
        <v>80</v>
      </c>
      <c r="K537">
        <v>110</v>
      </c>
      <c r="L537">
        <v>100</v>
      </c>
      <c r="M537" s="12" t="s">
        <v>80</v>
      </c>
      <c r="N537" s="13">
        <v>4</v>
      </c>
      <c r="O537" s="13">
        <v>85</v>
      </c>
    </row>
    <row r="538" spans="1:17" ht="15.75" customHeight="1" x14ac:dyDescent="0.15">
      <c r="A538" s="13">
        <v>487</v>
      </c>
      <c r="B538" t="s">
        <v>908</v>
      </c>
      <c r="C538" t="s">
        <v>424</v>
      </c>
      <c r="D538" t="s">
        <v>472</v>
      </c>
      <c r="E538" t="s">
        <v>1991</v>
      </c>
      <c r="F538" s="32" t="s">
        <v>3243</v>
      </c>
      <c r="G538">
        <v>150</v>
      </c>
      <c r="H538">
        <v>100</v>
      </c>
      <c r="I538">
        <v>120</v>
      </c>
      <c r="J538">
        <v>100</v>
      </c>
      <c r="K538">
        <v>120</v>
      </c>
      <c r="L538">
        <v>90</v>
      </c>
      <c r="M538" s="12" t="s">
        <v>80</v>
      </c>
      <c r="N538" s="13">
        <v>4</v>
      </c>
      <c r="O538" s="13">
        <v>223</v>
      </c>
      <c r="Q538">
        <v>270</v>
      </c>
    </row>
    <row r="539" spans="1:17" ht="15.75" customHeight="1" x14ac:dyDescent="0.15">
      <c r="A539" s="13">
        <v>487</v>
      </c>
      <c r="B539" t="s">
        <v>908</v>
      </c>
      <c r="C539" t="s">
        <v>424</v>
      </c>
      <c r="D539" t="s">
        <v>472</v>
      </c>
      <c r="E539" t="s">
        <v>2359</v>
      </c>
      <c r="F539" s="32" t="s">
        <v>3243</v>
      </c>
      <c r="G539">
        <v>150</v>
      </c>
      <c r="H539">
        <v>100</v>
      </c>
      <c r="I539">
        <v>120</v>
      </c>
      <c r="J539">
        <v>100</v>
      </c>
      <c r="K539">
        <v>120</v>
      </c>
      <c r="L539">
        <v>90</v>
      </c>
      <c r="M539" s="12" t="s">
        <v>2423</v>
      </c>
      <c r="N539" s="13">
        <v>4</v>
      </c>
      <c r="O539" s="13">
        <v>162</v>
      </c>
    </row>
    <row r="540" spans="1:17" ht="15.75" customHeight="1" x14ac:dyDescent="0.15">
      <c r="A540" s="13">
        <v>488</v>
      </c>
      <c r="B540" t="s">
        <v>909</v>
      </c>
      <c r="C540" t="s">
        <v>283</v>
      </c>
      <c r="E540" t="str">
        <f>Feuil2!K343&amp;Feuil2!M343&amp;".jpg"</f>
        <v>https://img.pokemondb.net/artwork/large/cresselia.jpg</v>
      </c>
      <c r="F540" s="32" t="s">
        <v>3244</v>
      </c>
      <c r="G540">
        <v>120</v>
      </c>
      <c r="H540">
        <v>70</v>
      </c>
      <c r="I540">
        <v>120</v>
      </c>
      <c r="J540">
        <v>75</v>
      </c>
      <c r="K540">
        <v>130</v>
      </c>
      <c r="L540">
        <v>85</v>
      </c>
      <c r="M540" s="12" t="s">
        <v>80</v>
      </c>
      <c r="N540" s="13">
        <v>4</v>
      </c>
      <c r="O540" s="13">
        <v>162</v>
      </c>
    </row>
    <row r="541" spans="1:17" ht="15.75" customHeight="1" x14ac:dyDescent="0.15">
      <c r="A541" s="13">
        <v>489</v>
      </c>
      <c r="B541" t="s">
        <v>910</v>
      </c>
      <c r="C541" t="s">
        <v>39</v>
      </c>
      <c r="E541" t="str">
        <f>Feuil2!K344&amp;Feuil2!M344&amp;".jpg"</f>
        <v>https://img.pokemondb.net/artwork/large/phione.jpg</v>
      </c>
      <c r="F541" s="32" t="s">
        <v>3245</v>
      </c>
      <c r="G541">
        <v>80</v>
      </c>
      <c r="H541">
        <v>80</v>
      </c>
      <c r="I541">
        <v>80</v>
      </c>
      <c r="J541">
        <v>80</v>
      </c>
      <c r="K541">
        <v>80</v>
      </c>
      <c r="L541">
        <v>80</v>
      </c>
      <c r="M541" s="12" t="s">
        <v>80</v>
      </c>
      <c r="N541" s="13">
        <v>4</v>
      </c>
      <c r="O541" s="13">
        <v>143</v>
      </c>
    </row>
    <row r="542" spans="1:17" ht="15.75" customHeight="1" x14ac:dyDescent="0.15">
      <c r="A542" s="13">
        <v>490</v>
      </c>
      <c r="B542" t="s">
        <v>911</v>
      </c>
      <c r="C542" t="s">
        <v>39</v>
      </c>
      <c r="E542" t="str">
        <f>Feuil2!K345&amp;Feuil2!M345&amp;".jpg"</f>
        <v>https://img.pokemondb.net/artwork/large/manaphy.jpg</v>
      </c>
      <c r="F542" s="33" t="s">
        <v>3246</v>
      </c>
      <c r="G542">
        <v>100</v>
      </c>
      <c r="H542">
        <v>100</v>
      </c>
      <c r="I542">
        <v>100</v>
      </c>
      <c r="J542">
        <v>100</v>
      </c>
      <c r="K542">
        <v>100</v>
      </c>
      <c r="L542">
        <v>100</v>
      </c>
      <c r="M542" s="12" t="s">
        <v>80</v>
      </c>
      <c r="N542" s="13">
        <v>4</v>
      </c>
      <c r="O542" s="13">
        <v>143</v>
      </c>
    </row>
    <row r="543" spans="1:17" ht="15.75" customHeight="1" x14ac:dyDescent="0.15">
      <c r="A543" s="13">
        <v>491</v>
      </c>
      <c r="B543" s="12" t="s">
        <v>912</v>
      </c>
      <c r="C543" t="s">
        <v>1987</v>
      </c>
      <c r="E543" t="str">
        <f>Feuil2!K346&amp;Feuil2!M346&amp;".jpg"</f>
        <v>https://img.pokemondb.net/artwork/large/darkrai.jpg</v>
      </c>
      <c r="F543" s="32" t="s">
        <v>3247</v>
      </c>
      <c r="G543">
        <v>70</v>
      </c>
      <c r="H543">
        <v>90</v>
      </c>
      <c r="I543">
        <v>90</v>
      </c>
      <c r="J543">
        <v>135</v>
      </c>
      <c r="K543">
        <v>90</v>
      </c>
      <c r="L543">
        <v>125</v>
      </c>
      <c r="M543" s="12" t="s">
        <v>80</v>
      </c>
      <c r="N543" s="13">
        <v>4</v>
      </c>
      <c r="O543" s="13">
        <v>172</v>
      </c>
    </row>
    <row r="544" spans="1:17" ht="15.75" customHeight="1" x14ac:dyDescent="0.15">
      <c r="A544" s="13">
        <v>492</v>
      </c>
      <c r="B544" t="s">
        <v>913</v>
      </c>
      <c r="C544" t="s">
        <v>5</v>
      </c>
      <c r="E544" t="s">
        <v>1992</v>
      </c>
      <c r="F544" s="32" t="s">
        <v>3248</v>
      </c>
      <c r="G544">
        <v>100</v>
      </c>
      <c r="H544">
        <v>100</v>
      </c>
      <c r="I544">
        <v>100</v>
      </c>
      <c r="J544">
        <v>100</v>
      </c>
      <c r="K544">
        <v>100</v>
      </c>
      <c r="L544">
        <v>100</v>
      </c>
      <c r="M544" s="12" t="s">
        <v>80</v>
      </c>
      <c r="N544" s="13">
        <v>4</v>
      </c>
      <c r="O544" s="13">
        <v>174</v>
      </c>
    </row>
    <row r="545" spans="1:17" ht="15.75" customHeight="1" x14ac:dyDescent="0.15">
      <c r="A545" s="13">
        <v>492</v>
      </c>
      <c r="B545" t="s">
        <v>913</v>
      </c>
      <c r="C545" t="s">
        <v>5</v>
      </c>
      <c r="D545" s="12" t="s">
        <v>35</v>
      </c>
      <c r="E545" t="s">
        <v>2360</v>
      </c>
      <c r="F545" s="32" t="s">
        <v>3248</v>
      </c>
      <c r="G545">
        <v>100</v>
      </c>
      <c r="H545">
        <v>103</v>
      </c>
      <c r="I545">
        <v>75</v>
      </c>
      <c r="J545">
        <v>120</v>
      </c>
      <c r="K545">
        <v>75</v>
      </c>
      <c r="L545">
        <v>127</v>
      </c>
      <c r="M545" s="12" t="s">
        <v>2424</v>
      </c>
      <c r="N545" s="13">
        <v>4</v>
      </c>
      <c r="O545" s="13">
        <v>252</v>
      </c>
    </row>
    <row r="546" spans="1:17" ht="15.75" customHeight="1" x14ac:dyDescent="0.15">
      <c r="A546" s="13">
        <v>493</v>
      </c>
      <c r="B546" t="s">
        <v>914</v>
      </c>
      <c r="C546" t="s">
        <v>80</v>
      </c>
      <c r="E546" t="str">
        <f>Feuil2!K348&amp;Feuil2!M348&amp;".jpg"</f>
        <v>https://img.pokemondb.net/artwork/large/arceus.jpg</v>
      </c>
      <c r="F546" s="32" t="s">
        <v>3249</v>
      </c>
      <c r="G546">
        <v>120</v>
      </c>
      <c r="H546">
        <v>120</v>
      </c>
      <c r="I546">
        <v>120</v>
      </c>
      <c r="J546">
        <v>120</v>
      </c>
      <c r="K546">
        <v>120</v>
      </c>
      <c r="L546">
        <v>120</v>
      </c>
      <c r="M546" s="12" t="s">
        <v>80</v>
      </c>
      <c r="N546" s="13">
        <v>4</v>
      </c>
      <c r="O546" s="13">
        <v>189</v>
      </c>
    </row>
    <row r="547" spans="1:17" ht="15.75" customHeight="1" x14ac:dyDescent="0.15">
      <c r="A547" s="13">
        <v>494</v>
      </c>
      <c r="B547" t="s">
        <v>915</v>
      </c>
      <c r="C547" t="s">
        <v>283</v>
      </c>
      <c r="D547" t="s">
        <v>25</v>
      </c>
      <c r="E547" t="str">
        <f>Feuil2!K349&amp;Feuil2!M349&amp;".jpg"</f>
        <v>https://img.pokemondb.net/artwork/large/victini.jpg</v>
      </c>
      <c r="F547" s="32" t="s">
        <v>3250</v>
      </c>
      <c r="G547">
        <v>100</v>
      </c>
      <c r="H547">
        <v>100</v>
      </c>
      <c r="I547">
        <v>100</v>
      </c>
      <c r="J547">
        <v>100</v>
      </c>
      <c r="K547">
        <v>100</v>
      </c>
      <c r="L547">
        <v>100</v>
      </c>
      <c r="M547" s="12" t="s">
        <v>80</v>
      </c>
      <c r="N547" s="13">
        <v>5</v>
      </c>
      <c r="O547" s="13">
        <v>292</v>
      </c>
    </row>
    <row r="548" spans="1:17" ht="15.75" customHeight="1" x14ac:dyDescent="0.15">
      <c r="A548" s="13">
        <v>495</v>
      </c>
      <c r="B548" t="s">
        <v>916</v>
      </c>
      <c r="C548" t="s">
        <v>5</v>
      </c>
      <c r="E548" t="str">
        <f>Feuil2!K350&amp;Feuil2!M350&amp;".jpg"</f>
        <v>https://img.pokemondb.net/artwork/large/snivy.jpg</v>
      </c>
      <c r="F548" s="32" t="s">
        <v>3251</v>
      </c>
      <c r="G548">
        <v>45</v>
      </c>
      <c r="H548">
        <v>45</v>
      </c>
      <c r="I548">
        <v>55</v>
      </c>
      <c r="J548">
        <v>45</v>
      </c>
      <c r="K548">
        <v>55</v>
      </c>
      <c r="L548">
        <v>63</v>
      </c>
      <c r="M548" s="12" t="s">
        <v>80</v>
      </c>
      <c r="N548" s="13">
        <v>5</v>
      </c>
      <c r="O548" s="13">
        <v>104</v>
      </c>
      <c r="Q548">
        <v>65</v>
      </c>
    </row>
    <row r="549" spans="1:17" ht="15.75" customHeight="1" x14ac:dyDescent="0.15">
      <c r="A549" s="13">
        <v>496</v>
      </c>
      <c r="B549" t="s">
        <v>917</v>
      </c>
      <c r="C549" t="s">
        <v>5</v>
      </c>
      <c r="E549" t="str">
        <f>Feuil2!K351&amp;Feuil2!M351&amp;".jpg"</f>
        <v>https://img.pokemondb.net/artwork/large/servine.jpg</v>
      </c>
      <c r="F549" s="32" t="s">
        <v>3252</v>
      </c>
      <c r="G549">
        <v>60</v>
      </c>
      <c r="H549">
        <v>60</v>
      </c>
      <c r="I549">
        <v>75</v>
      </c>
      <c r="J549">
        <v>60</v>
      </c>
      <c r="K549">
        <v>75</v>
      </c>
      <c r="L549">
        <v>83</v>
      </c>
      <c r="M549" s="12" t="s">
        <v>80</v>
      </c>
      <c r="N549" s="13">
        <v>5</v>
      </c>
      <c r="O549" s="13">
        <v>104</v>
      </c>
      <c r="Q549">
        <v>65</v>
      </c>
    </row>
    <row r="550" spans="1:17" ht="15.75" customHeight="1" x14ac:dyDescent="0.15">
      <c r="A550" s="13">
        <v>497</v>
      </c>
      <c r="B550" t="s">
        <v>918</v>
      </c>
      <c r="C550" t="s">
        <v>5</v>
      </c>
      <c r="E550" t="str">
        <f>Feuil2!K352&amp;Feuil2!M352&amp;".jpg"</f>
        <v>https://img.pokemondb.net/artwork/large/serperior.jpg</v>
      </c>
      <c r="F550" s="32" t="s">
        <v>3253</v>
      </c>
      <c r="G550">
        <v>75</v>
      </c>
      <c r="H550">
        <v>75</v>
      </c>
      <c r="I550">
        <v>95</v>
      </c>
      <c r="J550">
        <v>75</v>
      </c>
      <c r="K550">
        <v>95</v>
      </c>
      <c r="L550">
        <v>113</v>
      </c>
      <c r="M550" s="12" t="s">
        <v>80</v>
      </c>
      <c r="N550" s="13">
        <v>5</v>
      </c>
      <c r="O550" s="13">
        <v>104</v>
      </c>
      <c r="Q550">
        <v>65</v>
      </c>
    </row>
    <row r="551" spans="1:17" ht="15.75" customHeight="1" x14ac:dyDescent="0.15">
      <c r="A551" s="13">
        <v>498</v>
      </c>
      <c r="B551" t="s">
        <v>919</v>
      </c>
      <c r="C551" t="s">
        <v>25</v>
      </c>
      <c r="E551" t="str">
        <f>Feuil2!K353&amp;Feuil2!M353&amp;".jpg"</f>
        <v>https://img.pokemondb.net/artwork/large/tepig.jpg</v>
      </c>
      <c r="F551" s="32" t="s">
        <v>3254</v>
      </c>
      <c r="G551">
        <v>65</v>
      </c>
      <c r="H551">
        <v>63</v>
      </c>
      <c r="I551">
        <v>45</v>
      </c>
      <c r="J551">
        <v>45</v>
      </c>
      <c r="K551">
        <v>45</v>
      </c>
      <c r="L551">
        <v>45</v>
      </c>
      <c r="M551" s="12" t="s">
        <v>80</v>
      </c>
      <c r="N551" s="13">
        <v>5</v>
      </c>
      <c r="O551" s="13">
        <v>44</v>
      </c>
      <c r="Q551">
        <v>157</v>
      </c>
    </row>
    <row r="552" spans="1:17" ht="15.75" customHeight="1" x14ac:dyDescent="0.15">
      <c r="A552" s="13">
        <v>499</v>
      </c>
      <c r="B552" t="s">
        <v>920</v>
      </c>
      <c r="C552" t="s">
        <v>25</v>
      </c>
      <c r="D552" t="s">
        <v>258</v>
      </c>
      <c r="E552" t="str">
        <f>Feuil2!K354&amp;Feuil2!M354&amp;".jpg"</f>
        <v>https://img.pokemondb.net/artwork/large/pignite.jpg</v>
      </c>
      <c r="F552" s="32" t="s">
        <v>3255</v>
      </c>
      <c r="G552">
        <v>90</v>
      </c>
      <c r="H552">
        <v>93</v>
      </c>
      <c r="I552">
        <v>55</v>
      </c>
      <c r="J552">
        <v>70</v>
      </c>
      <c r="K552">
        <v>55</v>
      </c>
      <c r="L552">
        <v>55</v>
      </c>
      <c r="M552" s="12" t="s">
        <v>80</v>
      </c>
      <c r="N552" s="13">
        <v>5</v>
      </c>
      <c r="O552" s="13">
        <v>44</v>
      </c>
      <c r="Q552">
        <v>157</v>
      </c>
    </row>
    <row r="553" spans="1:17" ht="15.75" customHeight="1" x14ac:dyDescent="0.15">
      <c r="A553" s="13">
        <v>500</v>
      </c>
      <c r="B553" t="s">
        <v>921</v>
      </c>
      <c r="C553" t="s">
        <v>25</v>
      </c>
      <c r="D553" t="s">
        <v>258</v>
      </c>
      <c r="E553" t="str">
        <f>Feuil2!K355&amp;Feuil2!M355&amp;".jpg"</f>
        <v>https://img.pokemondb.net/artwork/large/emboar.jpg</v>
      </c>
      <c r="F553" s="32" t="s">
        <v>3256</v>
      </c>
      <c r="G553">
        <v>110</v>
      </c>
      <c r="H553">
        <v>123</v>
      </c>
      <c r="I553">
        <v>65</v>
      </c>
      <c r="J553">
        <v>100</v>
      </c>
      <c r="K553">
        <v>65</v>
      </c>
      <c r="L553">
        <v>65</v>
      </c>
      <c r="M553" s="12" t="s">
        <v>80</v>
      </c>
      <c r="N553" s="13">
        <v>5</v>
      </c>
      <c r="O553" s="13">
        <v>44</v>
      </c>
      <c r="Q553">
        <v>157</v>
      </c>
    </row>
    <row r="554" spans="1:17" ht="15.75" customHeight="1" x14ac:dyDescent="0.15">
      <c r="A554" s="13">
        <v>501</v>
      </c>
      <c r="B554" t="s">
        <v>922</v>
      </c>
      <c r="C554" t="s">
        <v>39</v>
      </c>
      <c r="E554" t="str">
        <f>Feuil2!K356&amp;Feuil2!M356&amp;".jpg"</f>
        <v>https://img.pokemondb.net/artwork/large/oshawott.jpg</v>
      </c>
      <c r="F554" s="32" t="s">
        <v>3257</v>
      </c>
      <c r="G554">
        <v>55</v>
      </c>
      <c r="H554">
        <v>55</v>
      </c>
      <c r="I554">
        <v>45</v>
      </c>
      <c r="J554">
        <v>63</v>
      </c>
      <c r="K554">
        <v>45</v>
      </c>
      <c r="L554">
        <v>45</v>
      </c>
      <c r="M554" s="12" t="s">
        <v>80</v>
      </c>
      <c r="N554" s="13">
        <v>5</v>
      </c>
      <c r="O554" s="13">
        <v>282</v>
      </c>
      <c r="Q554">
        <v>66</v>
      </c>
    </row>
    <row r="555" spans="1:17" ht="15.75" customHeight="1" x14ac:dyDescent="0.15">
      <c r="A555" s="13">
        <v>502</v>
      </c>
      <c r="B555" t="s">
        <v>923</v>
      </c>
      <c r="C555" t="s">
        <v>39</v>
      </c>
      <c r="E555" t="str">
        <f>Feuil2!K357&amp;Feuil2!M357&amp;".jpg"</f>
        <v>https://img.pokemondb.net/artwork/large/dewott.jpg</v>
      </c>
      <c r="F555" s="32" t="s">
        <v>3258</v>
      </c>
      <c r="G555">
        <v>75</v>
      </c>
      <c r="H555">
        <v>75</v>
      </c>
      <c r="I555">
        <v>60</v>
      </c>
      <c r="J555">
        <v>83</v>
      </c>
      <c r="K555">
        <v>60</v>
      </c>
      <c r="L555">
        <v>60</v>
      </c>
      <c r="M555" s="12" t="s">
        <v>80</v>
      </c>
      <c r="N555" s="13">
        <v>5</v>
      </c>
      <c r="O555" s="13">
        <v>282</v>
      </c>
      <c r="Q555">
        <v>66</v>
      </c>
    </row>
    <row r="556" spans="1:17" ht="15.75" customHeight="1" x14ac:dyDescent="0.15">
      <c r="A556" s="13">
        <v>503</v>
      </c>
      <c r="B556" s="12" t="s">
        <v>924</v>
      </c>
      <c r="C556" t="s">
        <v>39</v>
      </c>
      <c r="E556" t="str">
        <f>Feuil2!K358&amp;Feuil2!M358&amp;".jpg"</f>
        <v>https://img.pokemondb.net/artwork/large/samurott.jpg</v>
      </c>
      <c r="F556" s="32" t="s">
        <v>3259</v>
      </c>
      <c r="G556">
        <v>95</v>
      </c>
      <c r="H556">
        <v>100</v>
      </c>
      <c r="I556">
        <v>85</v>
      </c>
      <c r="J556">
        <v>108</v>
      </c>
      <c r="K556">
        <v>70</v>
      </c>
      <c r="L556">
        <v>70</v>
      </c>
      <c r="M556" s="12" t="s">
        <v>80</v>
      </c>
      <c r="N556" s="13">
        <v>5</v>
      </c>
      <c r="O556" s="13">
        <v>282</v>
      </c>
      <c r="Q556">
        <v>66</v>
      </c>
    </row>
    <row r="557" spans="1:17" ht="15.75" customHeight="1" x14ac:dyDescent="0.15">
      <c r="A557" s="13">
        <v>503</v>
      </c>
      <c r="B557" s="12" t="s">
        <v>924</v>
      </c>
      <c r="C557" t="s">
        <v>39</v>
      </c>
      <c r="D557" s="12" t="s">
        <v>1987</v>
      </c>
      <c r="E557" t="s">
        <v>2361</v>
      </c>
      <c r="F557" s="32" t="s">
        <v>3259</v>
      </c>
      <c r="G557">
        <v>90</v>
      </c>
      <c r="H557">
        <v>108</v>
      </c>
      <c r="I557">
        <v>80</v>
      </c>
      <c r="J557">
        <v>100</v>
      </c>
      <c r="K557">
        <v>65</v>
      </c>
      <c r="L557">
        <v>85</v>
      </c>
      <c r="M557" s="12" t="s">
        <v>2320</v>
      </c>
      <c r="N557" s="13">
        <v>5</v>
      </c>
      <c r="O557" s="13">
        <v>282</v>
      </c>
      <c r="Q557" s="13">
        <v>152</v>
      </c>
    </row>
    <row r="558" spans="1:17" ht="15.75" customHeight="1" x14ac:dyDescent="0.15">
      <c r="A558" s="13">
        <v>504</v>
      </c>
      <c r="B558" t="s">
        <v>925</v>
      </c>
      <c r="C558" t="s">
        <v>80</v>
      </c>
      <c r="E558" t="str">
        <f>Feuil2!K359&amp;Feuil2!M359&amp;".jpg"</f>
        <v>https://img.pokemondb.net/artwork/large/patrat.jpg</v>
      </c>
      <c r="F558" s="32" t="s">
        <v>3260</v>
      </c>
      <c r="G558">
        <v>45</v>
      </c>
      <c r="H558">
        <v>55</v>
      </c>
      <c r="I558">
        <v>39</v>
      </c>
      <c r="J558">
        <v>35</v>
      </c>
      <c r="K558">
        <v>39</v>
      </c>
      <c r="L558">
        <v>42</v>
      </c>
      <c r="M558" s="12" t="s">
        <v>80</v>
      </c>
      <c r="N558" s="13">
        <v>5</v>
      </c>
      <c r="O558" s="13">
        <v>128</v>
      </c>
      <c r="P558" s="12">
        <v>240</v>
      </c>
      <c r="Q558">
        <v>14</v>
      </c>
    </row>
    <row r="559" spans="1:17" ht="15.75" customHeight="1" x14ac:dyDescent="0.15">
      <c r="A559" s="13">
        <v>505</v>
      </c>
      <c r="B559" t="s">
        <v>926</v>
      </c>
      <c r="C559" t="s">
        <v>80</v>
      </c>
      <c r="E559" t="str">
        <f>Feuil2!K360&amp;Feuil2!M360&amp;".jpg"</f>
        <v>https://img.pokemondb.net/artwork/large/watchog.jpg</v>
      </c>
      <c r="F559" s="32" t="s">
        <v>3261</v>
      </c>
      <c r="G559">
        <v>60</v>
      </c>
      <c r="H559">
        <v>85</v>
      </c>
      <c r="I559">
        <v>69</v>
      </c>
      <c r="J559">
        <v>60</v>
      </c>
      <c r="K559">
        <v>69</v>
      </c>
      <c r="L559">
        <v>77</v>
      </c>
      <c r="M559" s="12" t="s">
        <v>80</v>
      </c>
      <c r="N559" s="13">
        <v>5</v>
      </c>
      <c r="O559" s="13">
        <v>165</v>
      </c>
      <c r="P559" s="12">
        <v>240</v>
      </c>
      <c r="Q559">
        <v>14</v>
      </c>
    </row>
    <row r="560" spans="1:17" ht="15.75" customHeight="1" x14ac:dyDescent="0.15">
      <c r="A560" s="13">
        <v>506</v>
      </c>
      <c r="B560" t="s">
        <v>927</v>
      </c>
      <c r="C560" t="s">
        <v>80</v>
      </c>
      <c r="E560" t="str">
        <f>Feuil2!K361&amp;Feuil2!M361&amp;".jpg"</f>
        <v>https://img.pokemondb.net/artwork/large/lillipup.jpg</v>
      </c>
      <c r="F560" s="32" t="s">
        <v>3262</v>
      </c>
      <c r="G560">
        <v>45</v>
      </c>
      <c r="H560">
        <v>60</v>
      </c>
      <c r="I560">
        <v>45</v>
      </c>
      <c r="J560">
        <v>25</v>
      </c>
      <c r="K560">
        <v>45</v>
      </c>
      <c r="L560">
        <v>55</v>
      </c>
      <c r="M560" s="12" t="s">
        <v>80</v>
      </c>
      <c r="N560" s="13">
        <v>5</v>
      </c>
      <c r="O560" s="13">
        <v>110</v>
      </c>
      <c r="P560" s="12">
        <v>235</v>
      </c>
      <c r="Q560">
        <v>128</v>
      </c>
    </row>
    <row r="561" spans="1:17" ht="15.75" customHeight="1" x14ac:dyDescent="0.15">
      <c r="A561" s="13">
        <v>507</v>
      </c>
      <c r="B561" t="s">
        <v>928</v>
      </c>
      <c r="C561" t="s">
        <v>80</v>
      </c>
      <c r="E561" t="str">
        <f>Feuil2!K362&amp;Feuil2!M362&amp;".jpg"</f>
        <v>https://img.pokemondb.net/artwork/large/herdier.jpg</v>
      </c>
      <c r="F561" s="32" t="s">
        <v>3263</v>
      </c>
      <c r="G561">
        <v>65</v>
      </c>
      <c r="H561">
        <v>80</v>
      </c>
      <c r="I561">
        <v>65</v>
      </c>
      <c r="J561">
        <v>35</v>
      </c>
      <c r="K561">
        <v>65</v>
      </c>
      <c r="L561">
        <v>60</v>
      </c>
      <c r="M561" s="12" t="s">
        <v>80</v>
      </c>
      <c r="N561" s="13">
        <v>5</v>
      </c>
      <c r="O561" s="13">
        <v>156</v>
      </c>
      <c r="P561" s="12">
        <v>30</v>
      </c>
      <c r="Q561" s="12">
        <v>232</v>
      </c>
    </row>
    <row r="562" spans="1:17" ht="15.75" customHeight="1" x14ac:dyDescent="0.15">
      <c r="A562" s="13">
        <v>508</v>
      </c>
      <c r="B562" t="s">
        <v>929</v>
      </c>
      <c r="C562" t="s">
        <v>80</v>
      </c>
      <c r="E562" t="str">
        <f>Feuil2!K363&amp;Feuil2!M363&amp;".jpg"</f>
        <v>https://img.pokemondb.net/artwork/large/stoutland.jpg</v>
      </c>
      <c r="F562" s="32" t="s">
        <v>3264</v>
      </c>
      <c r="G562">
        <v>85</v>
      </c>
      <c r="H562">
        <v>110</v>
      </c>
      <c r="I562">
        <v>90</v>
      </c>
      <c r="J562">
        <v>45</v>
      </c>
      <c r="K562">
        <v>90</v>
      </c>
      <c r="L562">
        <v>80</v>
      </c>
      <c r="M562" s="12" t="s">
        <v>80</v>
      </c>
      <c r="N562" s="13">
        <v>5</v>
      </c>
      <c r="O562" s="13">
        <v>156</v>
      </c>
      <c r="P562" s="12">
        <v>30</v>
      </c>
      <c r="Q562" s="12">
        <v>232</v>
      </c>
    </row>
    <row r="563" spans="1:17" ht="15.75" customHeight="1" x14ac:dyDescent="0.15">
      <c r="A563" s="13">
        <v>509</v>
      </c>
      <c r="B563" t="s">
        <v>930</v>
      </c>
      <c r="C563" t="s">
        <v>1987</v>
      </c>
      <c r="E563" t="str">
        <f>Feuil2!K364&amp;Feuil2!M364&amp;".jpg"</f>
        <v>https://img.pokemondb.net/artwork/large/purrloin.jpg</v>
      </c>
      <c r="F563" s="32" t="s">
        <v>3265</v>
      </c>
      <c r="G563">
        <v>41</v>
      </c>
      <c r="H563">
        <v>50</v>
      </c>
      <c r="I563">
        <v>37</v>
      </c>
      <c r="J563">
        <v>50</v>
      </c>
      <c r="K563">
        <v>37</v>
      </c>
      <c r="L563">
        <v>66</v>
      </c>
      <c r="M563" s="12" t="s">
        <v>80</v>
      </c>
      <c r="N563" s="13">
        <v>5</v>
      </c>
      <c r="O563" s="13">
        <v>98</v>
      </c>
      <c r="P563" s="12">
        <v>91</v>
      </c>
      <c r="Q563" s="12">
        <v>116</v>
      </c>
    </row>
    <row r="564" spans="1:17" ht="15.75" customHeight="1" x14ac:dyDescent="0.15">
      <c r="A564" s="13">
        <v>510</v>
      </c>
      <c r="B564" t="s">
        <v>931</v>
      </c>
      <c r="C564" t="s">
        <v>1987</v>
      </c>
      <c r="E564" t="str">
        <f>Feuil2!K365&amp;Feuil2!M365&amp;".jpg"</f>
        <v>https://img.pokemondb.net/artwork/large/liepard.jpg</v>
      </c>
      <c r="F564" s="32" t="s">
        <v>3266</v>
      </c>
      <c r="G564">
        <v>64</v>
      </c>
      <c r="H564">
        <v>88</v>
      </c>
      <c r="I564">
        <v>50</v>
      </c>
      <c r="J564">
        <v>88</v>
      </c>
      <c r="K564">
        <v>50</v>
      </c>
      <c r="L564">
        <v>106</v>
      </c>
      <c r="M564" s="12" t="s">
        <v>80</v>
      </c>
      <c r="N564" s="13">
        <v>5</v>
      </c>
      <c r="O564" s="13">
        <v>98</v>
      </c>
      <c r="P564" s="12">
        <v>91</v>
      </c>
      <c r="Q564" s="12">
        <v>116</v>
      </c>
    </row>
    <row r="565" spans="1:17" ht="15.75" customHeight="1" x14ac:dyDescent="0.15">
      <c r="A565" s="13">
        <v>511</v>
      </c>
      <c r="B565" t="s">
        <v>932</v>
      </c>
      <c r="C565" t="s">
        <v>5</v>
      </c>
      <c r="E565" t="str">
        <f>Feuil2!K366&amp;Feuil2!M366&amp;".jpg"</f>
        <v>https://img.pokemondb.net/artwork/large/pansage.jpg</v>
      </c>
      <c r="F565" s="33" t="s">
        <v>3267</v>
      </c>
      <c r="G565">
        <v>50</v>
      </c>
      <c r="H565">
        <v>53</v>
      </c>
      <c r="I565">
        <v>48</v>
      </c>
      <c r="J565">
        <v>53</v>
      </c>
      <c r="K565">
        <v>48</v>
      </c>
      <c r="L565">
        <v>64</v>
      </c>
      <c r="M565" s="12" t="s">
        <v>80</v>
      </c>
      <c r="N565" s="13">
        <v>5</v>
      </c>
      <c r="O565" s="13">
        <v>135</v>
      </c>
      <c r="Q565" s="12">
        <v>104</v>
      </c>
    </row>
    <row r="566" spans="1:17" ht="15.75" customHeight="1" x14ac:dyDescent="0.15">
      <c r="A566" s="13">
        <v>512</v>
      </c>
      <c r="B566" t="s">
        <v>933</v>
      </c>
      <c r="C566" t="s">
        <v>5</v>
      </c>
      <c r="E566" t="str">
        <f>Feuil2!K367&amp;Feuil2!M367&amp;".jpg"</f>
        <v>https://img.pokemondb.net/artwork/large/simisage.jpg</v>
      </c>
      <c r="F566" s="32" t="s">
        <v>3268</v>
      </c>
      <c r="G566">
        <v>75</v>
      </c>
      <c r="H566">
        <v>98</v>
      </c>
      <c r="I566">
        <v>63</v>
      </c>
      <c r="J566">
        <v>98</v>
      </c>
      <c r="K566">
        <v>63</v>
      </c>
      <c r="L566">
        <v>101</v>
      </c>
      <c r="M566" s="12" t="s">
        <v>80</v>
      </c>
      <c r="N566" s="13">
        <v>5</v>
      </c>
      <c r="O566" s="13">
        <v>135</v>
      </c>
      <c r="Q566" s="12">
        <v>104</v>
      </c>
    </row>
    <row r="567" spans="1:17" ht="15.75" customHeight="1" x14ac:dyDescent="0.15">
      <c r="A567" s="13">
        <v>513</v>
      </c>
      <c r="B567" t="s">
        <v>934</v>
      </c>
      <c r="C567" t="s">
        <v>25</v>
      </c>
      <c r="E567" t="str">
        <f>Feuil2!K368&amp;Feuil2!M368&amp;".jpg"</f>
        <v>https://img.pokemondb.net/artwork/large/pansear.jpg</v>
      </c>
      <c r="F567" s="32" t="s">
        <v>3269</v>
      </c>
      <c r="G567">
        <v>50</v>
      </c>
      <c r="H567">
        <v>53</v>
      </c>
      <c r="I567">
        <v>48</v>
      </c>
      <c r="J567">
        <v>53</v>
      </c>
      <c r="K567">
        <v>48</v>
      </c>
      <c r="L567">
        <v>64</v>
      </c>
      <c r="M567" s="12" t="s">
        <v>80</v>
      </c>
      <c r="N567" s="13">
        <v>5</v>
      </c>
      <c r="O567" s="13">
        <v>135</v>
      </c>
      <c r="Q567" s="13">
        <v>44</v>
      </c>
    </row>
    <row r="568" spans="1:17" ht="15.75" customHeight="1" x14ac:dyDescent="0.15">
      <c r="A568" s="13">
        <v>514</v>
      </c>
      <c r="B568" t="s">
        <v>935</v>
      </c>
      <c r="C568" t="s">
        <v>25</v>
      </c>
      <c r="E568" t="str">
        <f>Feuil2!K369&amp;Feuil2!M369&amp;".jpg"</f>
        <v>https://img.pokemondb.net/artwork/large/simisear.jpg</v>
      </c>
      <c r="F568" s="32" t="s">
        <v>3270</v>
      </c>
      <c r="G568">
        <v>75</v>
      </c>
      <c r="H568">
        <v>98</v>
      </c>
      <c r="I568">
        <v>63</v>
      </c>
      <c r="J568">
        <v>98</v>
      </c>
      <c r="K568">
        <v>63</v>
      </c>
      <c r="L568">
        <v>101</v>
      </c>
      <c r="M568" s="12" t="s">
        <v>80</v>
      </c>
      <c r="N568" s="13">
        <v>5</v>
      </c>
      <c r="O568" s="13">
        <v>135</v>
      </c>
      <c r="Q568" s="13">
        <v>44</v>
      </c>
    </row>
    <row r="569" spans="1:17" ht="15.75" customHeight="1" x14ac:dyDescent="0.15">
      <c r="A569" s="13">
        <v>515</v>
      </c>
      <c r="B569" t="s">
        <v>936</v>
      </c>
      <c r="C569" t="s">
        <v>39</v>
      </c>
      <c r="E569" t="str">
        <f>Feuil2!K370&amp;Feuil2!M370&amp;".jpg"</f>
        <v>https://img.pokemondb.net/artwork/large/panpour.jpg</v>
      </c>
      <c r="F569" s="32" t="s">
        <v>3271</v>
      </c>
      <c r="G569">
        <v>50</v>
      </c>
      <c r="H569">
        <v>53</v>
      </c>
      <c r="I569">
        <v>48</v>
      </c>
      <c r="J569">
        <v>53</v>
      </c>
      <c r="K569">
        <v>48</v>
      </c>
      <c r="L569">
        <v>64</v>
      </c>
      <c r="M569" s="12" t="s">
        <v>80</v>
      </c>
      <c r="N569" s="13">
        <v>5</v>
      </c>
      <c r="O569" s="13">
        <v>135</v>
      </c>
      <c r="Q569" s="13">
        <v>282</v>
      </c>
    </row>
    <row r="570" spans="1:17" ht="15.75" customHeight="1" x14ac:dyDescent="0.15">
      <c r="A570" s="13">
        <v>516</v>
      </c>
      <c r="B570" t="s">
        <v>937</v>
      </c>
      <c r="C570" t="s">
        <v>39</v>
      </c>
      <c r="E570" t="str">
        <f>Feuil2!K371&amp;Feuil2!M371&amp;".jpg"</f>
        <v>https://img.pokemondb.net/artwork/large/simipour.jpg</v>
      </c>
      <c r="F570" s="32" t="s">
        <v>3272</v>
      </c>
      <c r="G570">
        <v>75</v>
      </c>
      <c r="H570">
        <v>98</v>
      </c>
      <c r="I570">
        <v>63</v>
      </c>
      <c r="J570">
        <v>98</v>
      </c>
      <c r="K570">
        <v>63</v>
      </c>
      <c r="L570">
        <v>101</v>
      </c>
      <c r="M570" s="12" t="s">
        <v>80</v>
      </c>
      <c r="N570" s="13">
        <v>5</v>
      </c>
      <c r="O570" s="13">
        <v>135</v>
      </c>
      <c r="Q570" s="13">
        <v>282</v>
      </c>
    </row>
    <row r="571" spans="1:17" ht="15.75" customHeight="1" x14ac:dyDescent="0.15">
      <c r="A571" s="13">
        <v>517</v>
      </c>
      <c r="B571" t="s">
        <v>938</v>
      </c>
      <c r="C571" t="s">
        <v>283</v>
      </c>
      <c r="E571" t="str">
        <f>Feuil2!K372&amp;Feuil2!M372&amp;".jpg"</f>
        <v>https://img.pokemondb.net/artwork/large/munna.jpg</v>
      </c>
      <c r="F571" s="32" t="s">
        <v>3273</v>
      </c>
      <c r="G571">
        <v>76</v>
      </c>
      <c r="H571">
        <v>25</v>
      </c>
      <c r="I571">
        <v>45</v>
      </c>
      <c r="J571">
        <v>67</v>
      </c>
      <c r="K571">
        <v>55</v>
      </c>
      <c r="L571">
        <v>24</v>
      </c>
      <c r="M571" s="12" t="s">
        <v>80</v>
      </c>
      <c r="N571" s="13">
        <v>5</v>
      </c>
      <c r="O571" s="13">
        <v>222</v>
      </c>
      <c r="P571" s="12">
        <v>265</v>
      </c>
      <c r="Q571" s="13">
        <v>270</v>
      </c>
    </row>
    <row r="572" spans="1:17" ht="15.75" customHeight="1" x14ac:dyDescent="0.15">
      <c r="A572" s="13">
        <v>518</v>
      </c>
      <c r="B572" t="s">
        <v>939</v>
      </c>
      <c r="C572" t="s">
        <v>283</v>
      </c>
      <c r="E572" t="str">
        <f>Feuil2!K373&amp;Feuil2!M373&amp;".jpg"</f>
        <v>https://img.pokemondb.net/artwork/large/musharna.jpg</v>
      </c>
      <c r="F572" s="32" t="s">
        <v>3274</v>
      </c>
      <c r="G572">
        <v>116</v>
      </c>
      <c r="H572">
        <v>55</v>
      </c>
      <c r="I572">
        <v>85</v>
      </c>
      <c r="J572">
        <v>107</v>
      </c>
      <c r="K572">
        <v>95</v>
      </c>
      <c r="L572">
        <v>29</v>
      </c>
      <c r="M572" s="12" t="s">
        <v>80</v>
      </c>
      <c r="N572" s="13">
        <v>5</v>
      </c>
      <c r="O572" s="13">
        <v>222</v>
      </c>
      <c r="P572" s="12">
        <v>265</v>
      </c>
      <c r="Q572" s="13">
        <v>270</v>
      </c>
    </row>
    <row r="573" spans="1:17" ht="15.75" customHeight="1" x14ac:dyDescent="0.15">
      <c r="A573" s="13">
        <v>519</v>
      </c>
      <c r="B573" t="s">
        <v>940</v>
      </c>
      <c r="C573" t="s">
        <v>80</v>
      </c>
      <c r="D573" t="s">
        <v>35</v>
      </c>
      <c r="E573" t="str">
        <f>Feuil2!K374&amp;Feuil2!M374&amp;".jpg"</f>
        <v>https://img.pokemondb.net/artwork/large/pidove.jpg</v>
      </c>
      <c r="F573" s="32" t="s">
        <v>3275</v>
      </c>
      <c r="G573">
        <v>50</v>
      </c>
      <c r="H573">
        <v>55</v>
      </c>
      <c r="I573">
        <v>50</v>
      </c>
      <c r="J573">
        <v>36</v>
      </c>
      <c r="K573">
        <v>30</v>
      </c>
      <c r="L573">
        <v>43</v>
      </c>
      <c r="M573" s="12" t="s">
        <v>80</v>
      </c>
      <c r="N573" s="13">
        <v>5</v>
      </c>
      <c r="O573" s="13">
        <v>58</v>
      </c>
      <c r="P573" s="12">
        <v>51</v>
      </c>
      <c r="Q573" s="13">
        <v>244</v>
      </c>
    </row>
    <row r="574" spans="1:17" ht="15.75" customHeight="1" x14ac:dyDescent="0.15">
      <c r="A574" s="13">
        <v>520</v>
      </c>
      <c r="B574" t="s">
        <v>941</v>
      </c>
      <c r="C574" t="s">
        <v>80</v>
      </c>
      <c r="D574" t="s">
        <v>35</v>
      </c>
      <c r="E574" t="str">
        <f>Feuil2!K375&amp;Feuil2!M375&amp;".jpg"</f>
        <v>https://img.pokemondb.net/artwork/large/tranquill.jpg</v>
      </c>
      <c r="F574" s="32" t="s">
        <v>3276</v>
      </c>
      <c r="G574">
        <v>62</v>
      </c>
      <c r="H574">
        <v>77</v>
      </c>
      <c r="I574">
        <v>62</v>
      </c>
      <c r="J574">
        <v>50</v>
      </c>
      <c r="K574">
        <v>42</v>
      </c>
      <c r="L574">
        <v>65</v>
      </c>
      <c r="M574" s="12" t="s">
        <v>80</v>
      </c>
      <c r="N574" s="13">
        <v>5</v>
      </c>
      <c r="O574" s="13">
        <v>58</v>
      </c>
      <c r="P574" s="12">
        <v>51</v>
      </c>
      <c r="Q574" s="13">
        <v>244</v>
      </c>
    </row>
    <row r="575" spans="1:17" ht="15.75" customHeight="1" x14ac:dyDescent="0.15">
      <c r="A575" s="13">
        <v>521</v>
      </c>
      <c r="B575" t="s">
        <v>942</v>
      </c>
      <c r="C575" t="s">
        <v>80</v>
      </c>
      <c r="D575" t="s">
        <v>35</v>
      </c>
      <c r="E575" t="str">
        <f>Feuil2!K376&amp;Feuil2!M376&amp;".jpg"</f>
        <v>https://img.pokemondb.net/artwork/large/unfezant.jpg</v>
      </c>
      <c r="F575" s="32" t="s">
        <v>3277</v>
      </c>
      <c r="G575">
        <v>80</v>
      </c>
      <c r="H575">
        <v>115</v>
      </c>
      <c r="I575">
        <v>80</v>
      </c>
      <c r="J575">
        <v>65</v>
      </c>
      <c r="K575">
        <v>55</v>
      </c>
      <c r="L575">
        <v>93</v>
      </c>
      <c r="M575" s="12" t="s">
        <v>80</v>
      </c>
      <c r="N575" s="13">
        <v>5</v>
      </c>
      <c r="O575" s="13">
        <v>58</v>
      </c>
      <c r="P575" s="12">
        <v>51</v>
      </c>
      <c r="Q575" s="13">
        <v>244</v>
      </c>
    </row>
    <row r="576" spans="1:17" ht="15.75" customHeight="1" x14ac:dyDescent="0.15">
      <c r="A576" s="13">
        <v>522</v>
      </c>
      <c r="B576" t="s">
        <v>943</v>
      </c>
      <c r="C576" t="s">
        <v>123</v>
      </c>
      <c r="E576" t="str">
        <f>Feuil2!K377&amp;Feuil2!M377&amp;".jpg"</f>
        <v>https://img.pokemondb.net/artwork/large/blitzle.jpg</v>
      </c>
      <c r="F576" s="32" t="s">
        <v>3278</v>
      </c>
      <c r="G576">
        <v>45</v>
      </c>
      <c r="H576">
        <v>60</v>
      </c>
      <c r="I576">
        <v>32</v>
      </c>
      <c r="J576">
        <v>50</v>
      </c>
      <c r="K576">
        <v>32</v>
      </c>
      <c r="L576">
        <v>76</v>
      </c>
      <c r="M576" s="12" t="s">
        <v>80</v>
      </c>
      <c r="N576" s="13">
        <v>5</v>
      </c>
      <c r="O576" s="13">
        <v>199</v>
      </c>
      <c r="P576" s="12">
        <v>185</v>
      </c>
      <c r="Q576" s="13">
        <v>141</v>
      </c>
    </row>
    <row r="577" spans="1:17" ht="15.75" customHeight="1" x14ac:dyDescent="0.15">
      <c r="A577" s="13">
        <v>523</v>
      </c>
      <c r="B577" t="s">
        <v>944</v>
      </c>
      <c r="C577" t="s">
        <v>123</v>
      </c>
      <c r="E577" t="str">
        <f>Feuil2!K378&amp;Feuil2!M378&amp;".jpg"</f>
        <v>https://img.pokemondb.net/artwork/large/zebstrika.jpg</v>
      </c>
      <c r="F577" s="32" t="s">
        <v>3279</v>
      </c>
      <c r="G577">
        <v>75</v>
      </c>
      <c r="H577">
        <v>100</v>
      </c>
      <c r="I577">
        <v>63</v>
      </c>
      <c r="J577">
        <v>80</v>
      </c>
      <c r="K577">
        <v>63</v>
      </c>
      <c r="L577">
        <v>116</v>
      </c>
      <c r="M577" s="12" t="s">
        <v>80</v>
      </c>
      <c r="N577" s="13">
        <v>5</v>
      </c>
      <c r="O577" s="13">
        <v>199</v>
      </c>
      <c r="P577" s="12">
        <v>185</v>
      </c>
      <c r="Q577" s="13">
        <v>141</v>
      </c>
    </row>
    <row r="578" spans="1:17" ht="15.75" customHeight="1" x14ac:dyDescent="0.15">
      <c r="A578" s="13">
        <v>524</v>
      </c>
      <c r="B578" t="s">
        <v>945</v>
      </c>
      <c r="C578" t="s">
        <v>335</v>
      </c>
      <c r="E578" t="str">
        <f>Feuil2!K379&amp;Feuil2!M379&amp;".jpg"</f>
        <v>https://img.pokemondb.net/artwork/large/roggenrola.jpg</v>
      </c>
      <c r="F578" s="32" t="s">
        <v>3280</v>
      </c>
      <c r="G578">
        <v>55</v>
      </c>
      <c r="H578">
        <v>75</v>
      </c>
      <c r="I578">
        <v>85</v>
      </c>
      <c r="J578">
        <v>25</v>
      </c>
      <c r="K578">
        <v>25</v>
      </c>
      <c r="L578">
        <v>15</v>
      </c>
      <c r="M578" s="12" t="s">
        <v>80</v>
      </c>
      <c r="N578" s="13">
        <v>5</v>
      </c>
      <c r="O578" s="13">
        <v>117</v>
      </c>
      <c r="P578" s="12">
        <v>24</v>
      </c>
      <c r="Q578" s="13">
        <v>124</v>
      </c>
    </row>
    <row r="579" spans="1:17" ht="15.75" customHeight="1" x14ac:dyDescent="0.15">
      <c r="A579" s="13">
        <v>525</v>
      </c>
      <c r="B579" t="s">
        <v>946</v>
      </c>
      <c r="C579" t="s">
        <v>335</v>
      </c>
      <c r="E579" t="str">
        <f>Feuil2!K380&amp;Feuil2!M380&amp;".jpg"</f>
        <v>https://img.pokemondb.net/artwork/large/boldore.jpg</v>
      </c>
      <c r="F579" s="32" t="s">
        <v>3281</v>
      </c>
      <c r="G579">
        <v>70</v>
      </c>
      <c r="H579">
        <v>105</v>
      </c>
      <c r="I579">
        <v>105</v>
      </c>
      <c r="J579">
        <v>50</v>
      </c>
      <c r="K579">
        <v>40</v>
      </c>
      <c r="L579">
        <v>20</v>
      </c>
      <c r="M579" s="12" t="s">
        <v>80</v>
      </c>
      <c r="N579" s="13">
        <v>5</v>
      </c>
      <c r="O579" s="13">
        <v>117</v>
      </c>
      <c r="P579" s="12">
        <v>24</v>
      </c>
      <c r="Q579" s="13">
        <v>124</v>
      </c>
    </row>
    <row r="580" spans="1:17" ht="15.75" customHeight="1" x14ac:dyDescent="0.15">
      <c r="A580" s="13">
        <v>526</v>
      </c>
      <c r="B580" t="s">
        <v>947</v>
      </c>
      <c r="C580" t="s">
        <v>335</v>
      </c>
      <c r="E580" t="str">
        <f>Feuil2!K381&amp;Feuil2!M381&amp;".jpg"</f>
        <v>https://img.pokemondb.net/artwork/large/gigalith.jpg</v>
      </c>
      <c r="F580" s="32" t="s">
        <v>3282</v>
      </c>
      <c r="G580">
        <v>85</v>
      </c>
      <c r="H580">
        <v>135</v>
      </c>
      <c r="I580">
        <v>130</v>
      </c>
      <c r="J580">
        <v>60</v>
      </c>
      <c r="K580">
        <v>80</v>
      </c>
      <c r="L580">
        <v>25</v>
      </c>
      <c r="M580" s="12" t="s">
        <v>80</v>
      </c>
      <c r="N580" s="13">
        <v>5</v>
      </c>
      <c r="O580" s="13">
        <v>117</v>
      </c>
      <c r="P580" s="12">
        <v>24</v>
      </c>
      <c r="Q580" s="13">
        <v>124</v>
      </c>
    </row>
    <row r="581" spans="1:17" ht="15.75" customHeight="1" x14ac:dyDescent="0.15">
      <c r="A581" s="13">
        <v>527</v>
      </c>
      <c r="B581" t="s">
        <v>948</v>
      </c>
      <c r="C581" t="s">
        <v>283</v>
      </c>
      <c r="D581" t="s">
        <v>35</v>
      </c>
      <c r="E581" t="str">
        <f>Feuil2!K382&amp;Feuil2!M382&amp;".jpg"</f>
        <v>https://img.pokemondb.net/artwork/large/woobat.jpg</v>
      </c>
      <c r="F581" s="32" t="s">
        <v>3283</v>
      </c>
      <c r="G581">
        <v>65</v>
      </c>
      <c r="H581">
        <v>45</v>
      </c>
      <c r="I581">
        <v>43</v>
      </c>
      <c r="J581">
        <v>55</v>
      </c>
      <c r="K581">
        <v>43</v>
      </c>
      <c r="L581">
        <v>72</v>
      </c>
      <c r="M581" s="12" t="s">
        <v>80</v>
      </c>
      <c r="N581" s="13">
        <v>5</v>
      </c>
      <c r="O581" s="13">
        <v>153</v>
      </c>
      <c r="P581" s="12">
        <v>169</v>
      </c>
      <c r="Q581" s="13">
        <v>253</v>
      </c>
    </row>
    <row r="582" spans="1:17" ht="15.75" customHeight="1" x14ac:dyDescent="0.15">
      <c r="A582" s="13">
        <v>528</v>
      </c>
      <c r="B582" t="s">
        <v>949</v>
      </c>
      <c r="C582" t="s">
        <v>283</v>
      </c>
      <c r="D582" t="s">
        <v>35</v>
      </c>
      <c r="E582" t="str">
        <f>Feuil2!K383&amp;Feuil2!M383&amp;".jpg"</f>
        <v>https://img.pokemondb.net/artwork/large/swoobat.jpg</v>
      </c>
      <c r="F582" s="32" t="s">
        <v>3284</v>
      </c>
      <c r="G582">
        <v>67</v>
      </c>
      <c r="H582">
        <v>57</v>
      </c>
      <c r="I582">
        <v>55</v>
      </c>
      <c r="J582">
        <v>77</v>
      </c>
      <c r="K582">
        <v>55</v>
      </c>
      <c r="L582">
        <v>114</v>
      </c>
      <c r="M582" s="12" t="s">
        <v>80</v>
      </c>
      <c r="N582" s="13">
        <v>5</v>
      </c>
      <c r="O582" s="13">
        <v>153</v>
      </c>
      <c r="P582" s="12">
        <v>169</v>
      </c>
      <c r="Q582" s="13">
        <v>253</v>
      </c>
    </row>
    <row r="583" spans="1:17" ht="15.75" customHeight="1" x14ac:dyDescent="0.15">
      <c r="A583" s="13">
        <v>529</v>
      </c>
      <c r="B583" t="s">
        <v>950</v>
      </c>
      <c r="C583" t="s">
        <v>130</v>
      </c>
      <c r="E583" t="str">
        <f>Feuil2!K384&amp;Feuil2!M384&amp;".jpg"</f>
        <v>https://img.pokemondb.net/artwork/large/drilbur.jpg</v>
      </c>
      <c r="F583" s="32" t="s">
        <v>3285</v>
      </c>
      <c r="G583">
        <v>60</v>
      </c>
      <c r="H583">
        <v>85</v>
      </c>
      <c r="I583">
        <v>40</v>
      </c>
      <c r="J583">
        <v>30</v>
      </c>
      <c r="K583">
        <v>45</v>
      </c>
      <c r="L583">
        <v>68</v>
      </c>
      <c r="M583" s="12" t="s">
        <v>80</v>
      </c>
      <c r="N583" s="13">
        <v>5</v>
      </c>
      <c r="O583" s="13">
        <v>30</v>
      </c>
      <c r="P583" s="12">
        <v>124</v>
      </c>
      <c r="Q583" s="13">
        <v>46</v>
      </c>
    </row>
    <row r="584" spans="1:17" ht="15.75" customHeight="1" x14ac:dyDescent="0.15">
      <c r="A584" s="13">
        <v>530</v>
      </c>
      <c r="B584" t="s">
        <v>951</v>
      </c>
      <c r="C584" t="s">
        <v>130</v>
      </c>
      <c r="D584" t="s">
        <v>372</v>
      </c>
      <c r="E584" t="str">
        <f>Feuil2!K385&amp;Feuil2!M385&amp;".jpg"</f>
        <v>https://img.pokemondb.net/artwork/large/excadrill.jpg</v>
      </c>
      <c r="F584" s="32" t="s">
        <v>3286</v>
      </c>
      <c r="G584">
        <v>110</v>
      </c>
      <c r="H584">
        <v>135</v>
      </c>
      <c r="I584">
        <v>60</v>
      </c>
      <c r="J584">
        <v>50</v>
      </c>
      <c r="K584">
        <v>65</v>
      </c>
      <c r="L584">
        <v>88</v>
      </c>
      <c r="M584" s="12" t="s">
        <v>80</v>
      </c>
      <c r="N584" s="13">
        <v>5</v>
      </c>
      <c r="O584" s="13">
        <v>30</v>
      </c>
      <c r="P584" s="12">
        <v>124</v>
      </c>
      <c r="Q584" s="13">
        <v>46</v>
      </c>
    </row>
    <row r="585" spans="1:17" ht="15.75" customHeight="1" x14ac:dyDescent="0.15">
      <c r="A585" s="13">
        <v>531</v>
      </c>
      <c r="B585" s="12" t="s">
        <v>952</v>
      </c>
      <c r="C585" t="s">
        <v>80</v>
      </c>
      <c r="E585" t="str">
        <f>Feuil2!K386&amp;Feuil2!M386&amp;".jpg"</f>
        <v>https://img.pokemondb.net/artwork/large/audino.jpg</v>
      </c>
      <c r="F585" s="33" t="s">
        <v>3287</v>
      </c>
      <c r="G585">
        <v>103</v>
      </c>
      <c r="H585">
        <v>60</v>
      </c>
      <c r="I585">
        <v>86</v>
      </c>
      <c r="J585">
        <v>60</v>
      </c>
      <c r="K585">
        <v>86</v>
      </c>
      <c r="L585">
        <v>50</v>
      </c>
      <c r="M585" s="12" t="s">
        <v>80</v>
      </c>
      <c r="N585" s="13">
        <v>5</v>
      </c>
      <c r="O585" s="13">
        <v>60</v>
      </c>
      <c r="P585" s="12">
        <v>241</v>
      </c>
      <c r="Q585" s="13">
        <v>169</v>
      </c>
    </row>
    <row r="586" spans="1:17" ht="15.75" customHeight="1" x14ac:dyDescent="0.15">
      <c r="A586" s="13">
        <v>532</v>
      </c>
      <c r="B586" t="s">
        <v>953</v>
      </c>
      <c r="C586" t="s">
        <v>258</v>
      </c>
      <c r="E586" t="str">
        <f>Feuil2!K387&amp;Feuil2!M387&amp;".jpg"</f>
        <v>https://img.pokemondb.net/artwork/large/timburr.jpg</v>
      </c>
      <c r="F586" s="32" t="s">
        <v>3288</v>
      </c>
      <c r="G586">
        <v>75</v>
      </c>
      <c r="H586">
        <v>80</v>
      </c>
      <c r="I586">
        <v>55</v>
      </c>
      <c r="J586">
        <v>25</v>
      </c>
      <c r="K586">
        <v>35</v>
      </c>
      <c r="L586">
        <v>35</v>
      </c>
      <c r="M586" s="12" t="s">
        <v>80</v>
      </c>
      <c r="N586" s="13">
        <v>5</v>
      </c>
      <c r="O586" s="13">
        <v>77</v>
      </c>
      <c r="P586" s="12">
        <v>248</v>
      </c>
      <c r="Q586" s="13">
        <v>215</v>
      </c>
    </row>
    <row r="587" spans="1:17" ht="15.75" customHeight="1" x14ac:dyDescent="0.15">
      <c r="A587" s="13">
        <v>533</v>
      </c>
      <c r="B587" t="s">
        <v>954</v>
      </c>
      <c r="C587" t="s">
        <v>258</v>
      </c>
      <c r="E587" t="str">
        <f>Feuil2!K388&amp;Feuil2!M388&amp;".jpg"</f>
        <v>https://img.pokemondb.net/artwork/large/gurdurr.jpg</v>
      </c>
      <c r="F587" s="32" t="s">
        <v>3289</v>
      </c>
      <c r="G587">
        <v>85</v>
      </c>
      <c r="H587">
        <v>105</v>
      </c>
      <c r="I587">
        <v>85</v>
      </c>
      <c r="J587">
        <v>40</v>
      </c>
      <c r="K587">
        <v>50</v>
      </c>
      <c r="L587">
        <v>40</v>
      </c>
      <c r="M587" s="12" t="s">
        <v>80</v>
      </c>
      <c r="N587" s="13">
        <v>5</v>
      </c>
      <c r="O587" s="13">
        <v>77</v>
      </c>
      <c r="P587" s="12">
        <v>248</v>
      </c>
      <c r="Q587" s="13">
        <v>215</v>
      </c>
    </row>
    <row r="588" spans="1:17" ht="15.75" customHeight="1" x14ac:dyDescent="0.15">
      <c r="A588" s="13">
        <v>534</v>
      </c>
      <c r="B588" t="s">
        <v>955</v>
      </c>
      <c r="C588" t="s">
        <v>258</v>
      </c>
      <c r="E588" t="str">
        <f>Feuil2!K389&amp;Feuil2!M389&amp;".jpg"</f>
        <v>https://img.pokemondb.net/artwork/large/conkeldurr.jpg</v>
      </c>
      <c r="F588" s="32" t="s">
        <v>3290</v>
      </c>
      <c r="G588">
        <v>105</v>
      </c>
      <c r="H588">
        <v>140</v>
      </c>
      <c r="I588">
        <v>95</v>
      </c>
      <c r="J588">
        <v>55</v>
      </c>
      <c r="K588">
        <v>65</v>
      </c>
      <c r="L588">
        <v>45</v>
      </c>
      <c r="M588" s="12" t="s">
        <v>80</v>
      </c>
      <c r="N588" s="13">
        <v>5</v>
      </c>
      <c r="O588" s="13">
        <v>77</v>
      </c>
      <c r="P588" s="12">
        <v>248</v>
      </c>
      <c r="Q588" s="13">
        <v>215</v>
      </c>
    </row>
    <row r="589" spans="1:17" ht="15.75" customHeight="1" x14ac:dyDescent="0.15">
      <c r="A589" s="13">
        <v>535</v>
      </c>
      <c r="B589" t="s">
        <v>956</v>
      </c>
      <c r="C589" t="s">
        <v>39</v>
      </c>
      <c r="E589" t="str">
        <f>Feuil2!K390&amp;Feuil2!M390&amp;".jpg"</f>
        <v>https://img.pokemondb.net/artwork/large/tympole.jpg</v>
      </c>
      <c r="F589" s="32" t="s">
        <v>3291</v>
      </c>
      <c r="G589">
        <v>50</v>
      </c>
      <c r="H589">
        <v>50</v>
      </c>
      <c r="I589">
        <v>40</v>
      </c>
      <c r="J589">
        <v>50</v>
      </c>
      <c r="K589">
        <v>40</v>
      </c>
      <c r="L589">
        <v>64</v>
      </c>
      <c r="M589" s="12" t="s">
        <v>80</v>
      </c>
      <c r="N589" s="13">
        <v>5</v>
      </c>
      <c r="O589" s="13">
        <v>134</v>
      </c>
      <c r="P589" s="12">
        <v>143</v>
      </c>
      <c r="Q589" s="13">
        <v>2</v>
      </c>
    </row>
    <row r="590" spans="1:17" ht="15.75" customHeight="1" x14ac:dyDescent="0.15">
      <c r="A590" s="13">
        <v>536</v>
      </c>
      <c r="B590" t="s">
        <v>957</v>
      </c>
      <c r="C590" t="s">
        <v>39</v>
      </c>
      <c r="D590" t="s">
        <v>130</v>
      </c>
      <c r="E590" t="str">
        <f>Feuil2!K391&amp;Feuil2!M391&amp;".jpg"</f>
        <v>https://img.pokemondb.net/artwork/large/palpitoad.jpg</v>
      </c>
      <c r="F590" s="32" t="s">
        <v>3292</v>
      </c>
      <c r="G590">
        <v>75</v>
      </c>
      <c r="H590">
        <v>65</v>
      </c>
      <c r="I590">
        <v>55</v>
      </c>
      <c r="J590">
        <v>65</v>
      </c>
      <c r="K590">
        <v>55</v>
      </c>
      <c r="L590">
        <v>69</v>
      </c>
      <c r="M590" s="12" t="s">
        <v>80</v>
      </c>
      <c r="N590" s="13">
        <v>5</v>
      </c>
      <c r="O590" s="13">
        <v>134</v>
      </c>
      <c r="P590" s="12">
        <v>143</v>
      </c>
      <c r="Q590" s="13">
        <v>2</v>
      </c>
    </row>
    <row r="591" spans="1:17" ht="15.75" customHeight="1" x14ac:dyDescent="0.15">
      <c r="A591" s="13">
        <v>537</v>
      </c>
      <c r="B591" t="s">
        <v>958</v>
      </c>
      <c r="C591" t="s">
        <v>39</v>
      </c>
      <c r="D591" t="s">
        <v>130</v>
      </c>
      <c r="E591" t="str">
        <f>Feuil2!K392&amp;Feuil2!M392&amp;".jpg"</f>
        <v>https://img.pokemondb.net/artwork/large/seismitoad.jpg</v>
      </c>
      <c r="F591" s="32" t="s">
        <v>3293</v>
      </c>
      <c r="G591">
        <v>105</v>
      </c>
      <c r="H591">
        <v>95</v>
      </c>
      <c r="I591">
        <v>75</v>
      </c>
      <c r="J591">
        <v>85</v>
      </c>
      <c r="K591">
        <v>75</v>
      </c>
      <c r="L591">
        <v>74</v>
      </c>
      <c r="M591" s="12" t="s">
        <v>80</v>
      </c>
      <c r="N591" s="13">
        <v>5</v>
      </c>
      <c r="O591" s="13">
        <v>134</v>
      </c>
      <c r="P591" s="12">
        <v>143</v>
      </c>
      <c r="Q591" s="13">
        <v>2</v>
      </c>
    </row>
    <row r="592" spans="1:17" ht="15.75" customHeight="1" x14ac:dyDescent="0.15">
      <c r="A592" s="13">
        <v>538</v>
      </c>
      <c r="B592" t="s">
        <v>959</v>
      </c>
      <c r="C592" t="s">
        <v>258</v>
      </c>
      <c r="E592" t="str">
        <f>Feuil2!K393&amp;Feuil2!M393&amp;".jpg"</f>
        <v>https://img.pokemondb.net/artwork/large/throh.jpg</v>
      </c>
      <c r="F592" s="32" t="s">
        <v>3294</v>
      </c>
      <c r="G592">
        <v>120</v>
      </c>
      <c r="H592">
        <v>100</v>
      </c>
      <c r="I592">
        <v>85</v>
      </c>
      <c r="J592">
        <v>30</v>
      </c>
      <c r="K592">
        <v>85</v>
      </c>
      <c r="L592">
        <v>45</v>
      </c>
      <c r="M592" s="12" t="s">
        <v>80</v>
      </c>
      <c r="N592" s="13">
        <v>5</v>
      </c>
      <c r="O592" s="13">
        <v>77</v>
      </c>
      <c r="P592" s="12">
        <v>26</v>
      </c>
      <c r="Q592" s="13">
        <v>215</v>
      </c>
    </row>
    <row r="593" spans="1:17" ht="15.75" customHeight="1" x14ac:dyDescent="0.15">
      <c r="A593" s="13">
        <v>539</v>
      </c>
      <c r="B593" t="s">
        <v>960</v>
      </c>
      <c r="C593" t="s">
        <v>258</v>
      </c>
      <c r="E593" t="str">
        <f>Feuil2!K394&amp;Feuil2!M394&amp;".jpg"</f>
        <v>https://img.pokemondb.net/artwork/large/sawk.jpg</v>
      </c>
      <c r="F593" s="32" t="s">
        <v>3295</v>
      </c>
      <c r="G593">
        <v>75</v>
      </c>
      <c r="H593">
        <v>125</v>
      </c>
      <c r="I593">
        <v>75</v>
      </c>
      <c r="J593">
        <v>30</v>
      </c>
      <c r="K593">
        <v>75</v>
      </c>
      <c r="L593">
        <v>85</v>
      </c>
      <c r="M593" s="12" t="s">
        <v>80</v>
      </c>
      <c r="N593" s="13">
        <v>5</v>
      </c>
      <c r="O593" s="13">
        <v>117</v>
      </c>
      <c r="P593" s="12">
        <v>26</v>
      </c>
      <c r="Q593" s="13">
        <v>215</v>
      </c>
    </row>
    <row r="594" spans="1:17" ht="15.75" customHeight="1" x14ac:dyDescent="0.15">
      <c r="A594" s="13">
        <v>540</v>
      </c>
      <c r="B594" t="s">
        <v>961</v>
      </c>
      <c r="C594" t="s">
        <v>49</v>
      </c>
      <c r="D594" t="s">
        <v>5</v>
      </c>
      <c r="E594" t="str">
        <f>Feuil2!K395&amp;Feuil2!M395&amp;".jpg"</f>
        <v>https://img.pokemondb.net/artwork/large/sewaddle.jpg</v>
      </c>
      <c r="F594" s="32" t="s">
        <v>3296</v>
      </c>
      <c r="G594">
        <v>45</v>
      </c>
      <c r="H594">
        <v>53</v>
      </c>
      <c r="I594">
        <v>70</v>
      </c>
      <c r="J594">
        <v>40</v>
      </c>
      <c r="K594">
        <v>60</v>
      </c>
      <c r="L594">
        <v>42</v>
      </c>
      <c r="M594" s="12" t="s">
        <v>80</v>
      </c>
      <c r="N594" s="13">
        <v>5</v>
      </c>
      <c r="O594" s="13">
        <v>111</v>
      </c>
      <c r="P594" s="12">
        <v>56</v>
      </c>
      <c r="Q594" s="13">
        <v>106</v>
      </c>
    </row>
    <row r="595" spans="1:17" ht="15.75" customHeight="1" x14ac:dyDescent="0.15">
      <c r="A595" s="13">
        <v>541</v>
      </c>
      <c r="B595" t="s">
        <v>962</v>
      </c>
      <c r="C595" t="s">
        <v>49</v>
      </c>
      <c r="D595" t="s">
        <v>5</v>
      </c>
      <c r="E595" t="str">
        <f>Feuil2!K396&amp;Feuil2!M396&amp;".jpg"</f>
        <v>https://img.pokemondb.net/artwork/large/swadloon.jpg</v>
      </c>
      <c r="F595" s="32" t="s">
        <v>3297</v>
      </c>
      <c r="G595">
        <v>55</v>
      </c>
      <c r="H595">
        <v>63</v>
      </c>
      <c r="I595">
        <v>90</v>
      </c>
      <c r="J595">
        <v>50</v>
      </c>
      <c r="K595">
        <v>80</v>
      </c>
      <c r="L595">
        <v>42</v>
      </c>
      <c r="M595" s="12" t="s">
        <v>80</v>
      </c>
      <c r="N595" s="13">
        <v>5</v>
      </c>
      <c r="O595" s="13">
        <v>118</v>
      </c>
      <c r="P595" s="12">
        <v>56</v>
      </c>
      <c r="Q595" s="13">
        <v>106</v>
      </c>
    </row>
    <row r="596" spans="1:17" ht="15.75" customHeight="1" x14ac:dyDescent="0.15">
      <c r="A596" s="13">
        <v>542</v>
      </c>
      <c r="B596" t="s">
        <v>963</v>
      </c>
      <c r="C596" t="s">
        <v>49</v>
      </c>
      <c r="D596" t="s">
        <v>5</v>
      </c>
      <c r="E596" t="str">
        <f>Feuil2!K397&amp;Feuil2!M397&amp;".jpg"</f>
        <v>https://img.pokemondb.net/artwork/large/leavanny.jpg</v>
      </c>
      <c r="F596" s="32" t="s">
        <v>3298</v>
      </c>
      <c r="G596">
        <v>75</v>
      </c>
      <c r="H596">
        <v>103</v>
      </c>
      <c r="I596">
        <v>80</v>
      </c>
      <c r="J596">
        <v>70</v>
      </c>
      <c r="K596">
        <v>80</v>
      </c>
      <c r="L596">
        <v>92</v>
      </c>
      <c r="M596" s="12" t="s">
        <v>80</v>
      </c>
      <c r="N596" s="13">
        <v>5</v>
      </c>
      <c r="O596" s="13">
        <v>111</v>
      </c>
      <c r="P596" s="12">
        <v>56</v>
      </c>
      <c r="Q596" s="13">
        <v>106</v>
      </c>
    </row>
    <row r="597" spans="1:17" ht="15.75" customHeight="1" x14ac:dyDescent="0.15">
      <c r="A597" s="13">
        <v>543</v>
      </c>
      <c r="B597" t="s">
        <v>964</v>
      </c>
      <c r="C597" t="s">
        <v>49</v>
      </c>
      <c r="D597" t="s">
        <v>5</v>
      </c>
      <c r="E597" t="str">
        <f>Feuil2!K398&amp;Feuil2!M398&amp;".jpg"</f>
        <v>https://img.pokemondb.net/artwork/large/venipede.jpg</v>
      </c>
      <c r="F597" s="32" t="s">
        <v>3299</v>
      </c>
      <c r="G597">
        <v>30</v>
      </c>
      <c r="H597">
        <v>45</v>
      </c>
      <c r="I597">
        <v>59</v>
      </c>
      <c r="J597">
        <v>30</v>
      </c>
      <c r="K597">
        <v>39</v>
      </c>
      <c r="L597">
        <v>57</v>
      </c>
      <c r="M597" s="12" t="s">
        <v>80</v>
      </c>
      <c r="N597" s="13">
        <v>5</v>
      </c>
      <c r="O597" s="13">
        <v>217</v>
      </c>
      <c r="P597" s="13">
        <v>111</v>
      </c>
      <c r="Q597" s="13">
        <v>287</v>
      </c>
    </row>
    <row r="598" spans="1:17" ht="15.75" customHeight="1" x14ac:dyDescent="0.15">
      <c r="A598" s="13">
        <v>544</v>
      </c>
      <c r="B598" t="s">
        <v>965</v>
      </c>
      <c r="C598" t="s">
        <v>49</v>
      </c>
      <c r="D598" t="s">
        <v>9</v>
      </c>
      <c r="E598" t="str">
        <f>Feuil2!K399&amp;Feuil2!M399&amp;".jpg"</f>
        <v>https://img.pokemondb.net/artwork/large/whirlipede.jpg</v>
      </c>
      <c r="F598" s="32" t="s">
        <v>3300</v>
      </c>
      <c r="G598">
        <v>40</v>
      </c>
      <c r="H598">
        <v>55</v>
      </c>
      <c r="I598">
        <v>99</v>
      </c>
      <c r="J598">
        <v>40</v>
      </c>
      <c r="K598">
        <v>79</v>
      </c>
      <c r="L598">
        <v>47</v>
      </c>
      <c r="M598" s="12" t="s">
        <v>80</v>
      </c>
      <c r="N598" s="13">
        <v>5</v>
      </c>
      <c r="O598" s="13">
        <v>217</v>
      </c>
      <c r="P598" s="13">
        <v>111</v>
      </c>
      <c r="Q598" s="13">
        <v>287</v>
      </c>
    </row>
    <row r="599" spans="1:17" ht="15.75" customHeight="1" x14ac:dyDescent="0.15">
      <c r="A599" s="13">
        <v>545</v>
      </c>
      <c r="B599" t="s">
        <v>966</v>
      </c>
      <c r="C599" t="s">
        <v>49</v>
      </c>
      <c r="D599" t="s">
        <v>9</v>
      </c>
      <c r="E599" t="str">
        <f>Feuil2!K400&amp;Feuil2!M400&amp;".jpg"</f>
        <v>https://img.pokemondb.net/artwork/large/scolipede.jpg</v>
      </c>
      <c r="F599" s="32" t="s">
        <v>3301</v>
      </c>
      <c r="G599">
        <v>60</v>
      </c>
      <c r="H599">
        <v>100</v>
      </c>
      <c r="I599">
        <v>89</v>
      </c>
      <c r="J599">
        <v>55</v>
      </c>
      <c r="K599">
        <v>69</v>
      </c>
      <c r="L599">
        <v>112</v>
      </c>
      <c r="M599" s="12" t="s">
        <v>80</v>
      </c>
      <c r="N599" s="13">
        <v>5</v>
      </c>
      <c r="O599" s="13">
        <v>217</v>
      </c>
      <c r="P599" s="13">
        <v>111</v>
      </c>
      <c r="Q599" s="13">
        <v>287</v>
      </c>
    </row>
    <row r="600" spans="1:17" ht="15.75" customHeight="1" x14ac:dyDescent="0.15">
      <c r="A600" s="13">
        <v>546</v>
      </c>
      <c r="B600" t="s">
        <v>967</v>
      </c>
      <c r="C600" t="s">
        <v>5</v>
      </c>
      <c r="D600" t="s">
        <v>161</v>
      </c>
      <c r="E600" t="str">
        <f>Feuil2!K401&amp;Feuil2!M401&amp;".jpg"</f>
        <v>https://img.pokemondb.net/artwork/large/cottonee.jpg</v>
      </c>
      <c r="F600" s="32" t="s">
        <v>3302</v>
      </c>
      <c r="G600">
        <v>40</v>
      </c>
      <c r="H600">
        <v>27</v>
      </c>
      <c r="I600">
        <v>60</v>
      </c>
      <c r="J600">
        <v>37</v>
      </c>
      <c r="K600">
        <v>50</v>
      </c>
      <c r="L600">
        <v>66</v>
      </c>
      <c r="M600" s="12" t="s">
        <v>80</v>
      </c>
      <c r="N600" s="13">
        <v>5</v>
      </c>
      <c r="O600" s="13">
        <v>116</v>
      </c>
      <c r="P600" s="13">
        <v>154</v>
      </c>
      <c r="Q600" s="13">
        <v>56</v>
      </c>
    </row>
    <row r="601" spans="1:17" ht="15.75" customHeight="1" x14ac:dyDescent="0.15">
      <c r="A601" s="13">
        <v>547</v>
      </c>
      <c r="B601" t="s">
        <v>968</v>
      </c>
      <c r="C601" t="s">
        <v>5</v>
      </c>
      <c r="D601" t="s">
        <v>161</v>
      </c>
      <c r="E601" t="str">
        <f>Feuil2!K402&amp;Feuil2!M402&amp;".jpg"</f>
        <v>https://img.pokemondb.net/artwork/large/whimsicott.jpg</v>
      </c>
      <c r="F601" s="32" t="s">
        <v>3303</v>
      </c>
      <c r="G601">
        <v>60</v>
      </c>
      <c r="H601">
        <v>67</v>
      </c>
      <c r="I601">
        <v>85</v>
      </c>
      <c r="J601">
        <v>77</v>
      </c>
      <c r="K601">
        <v>75</v>
      </c>
      <c r="L601">
        <v>116</v>
      </c>
      <c r="M601" s="12" t="s">
        <v>80</v>
      </c>
      <c r="N601" s="13">
        <v>5</v>
      </c>
      <c r="O601" s="13">
        <v>116</v>
      </c>
      <c r="P601" s="13">
        <v>154</v>
      </c>
      <c r="Q601" s="13">
        <v>56</v>
      </c>
    </row>
    <row r="602" spans="1:17" ht="15.75" customHeight="1" x14ac:dyDescent="0.15">
      <c r="A602" s="13">
        <v>548</v>
      </c>
      <c r="B602" t="s">
        <v>969</v>
      </c>
      <c r="C602" t="s">
        <v>5</v>
      </c>
      <c r="E602" t="str">
        <f>Feuil2!K403&amp;Feuil2!M403&amp;".jpg"</f>
        <v>https://img.pokemondb.net/artwork/large/petilil.jpg</v>
      </c>
      <c r="F602" s="32" t="s">
        <v>3304</v>
      </c>
      <c r="G602">
        <v>45</v>
      </c>
      <c r="H602">
        <v>35</v>
      </c>
      <c r="I602">
        <v>50</v>
      </c>
      <c r="J602">
        <v>70</v>
      </c>
      <c r="K602">
        <v>50</v>
      </c>
      <c r="L602">
        <v>30</v>
      </c>
      <c r="M602" s="12" t="s">
        <v>80</v>
      </c>
      <c r="N602" s="13">
        <v>5</v>
      </c>
      <c r="O602" s="13">
        <v>56</v>
      </c>
      <c r="P602" s="13">
        <v>272</v>
      </c>
      <c r="Q602" s="13">
        <v>118</v>
      </c>
    </row>
    <row r="603" spans="1:17" ht="15.75" customHeight="1" x14ac:dyDescent="0.15">
      <c r="A603" s="13">
        <v>549</v>
      </c>
      <c r="B603" s="12" t="s">
        <v>970</v>
      </c>
      <c r="C603" t="s">
        <v>5</v>
      </c>
      <c r="E603" t="str">
        <f>Feuil2!K404&amp;Feuil2!M404&amp;".jpg"</f>
        <v>https://img.pokemondb.net/artwork/large/lilligant.jpg</v>
      </c>
      <c r="F603" s="32" t="s">
        <v>3305</v>
      </c>
      <c r="G603">
        <v>70</v>
      </c>
      <c r="H603">
        <v>60</v>
      </c>
      <c r="I603">
        <v>75</v>
      </c>
      <c r="J603">
        <v>110</v>
      </c>
      <c r="K603">
        <v>75</v>
      </c>
      <c r="L603">
        <v>90</v>
      </c>
      <c r="M603" s="12" t="s">
        <v>80</v>
      </c>
      <c r="N603" s="13">
        <v>5</v>
      </c>
      <c r="O603" s="13">
        <v>56</v>
      </c>
      <c r="P603" s="13">
        <v>8</v>
      </c>
      <c r="Q603" s="13">
        <v>118</v>
      </c>
    </row>
    <row r="604" spans="1:17" ht="15.75" customHeight="1" x14ac:dyDescent="0.15">
      <c r="A604" s="13">
        <v>549</v>
      </c>
      <c r="B604" s="12" t="s">
        <v>970</v>
      </c>
      <c r="C604" t="s">
        <v>5</v>
      </c>
      <c r="D604" s="12" t="s">
        <v>258</v>
      </c>
      <c r="E604" t="s">
        <v>2362</v>
      </c>
      <c r="F604" s="32" t="s">
        <v>3305</v>
      </c>
      <c r="G604">
        <v>70</v>
      </c>
      <c r="H604">
        <v>105</v>
      </c>
      <c r="I604">
        <v>75</v>
      </c>
      <c r="J604">
        <v>50</v>
      </c>
      <c r="K604">
        <v>75</v>
      </c>
      <c r="L604">
        <v>105</v>
      </c>
      <c r="M604" s="12" t="s">
        <v>2320</v>
      </c>
      <c r="N604" s="13">
        <v>5</v>
      </c>
      <c r="O604" s="13">
        <v>56</v>
      </c>
      <c r="P604" s="13">
        <v>272</v>
      </c>
      <c r="Q604" s="13">
        <v>118</v>
      </c>
    </row>
    <row r="605" spans="1:17" ht="15.75" customHeight="1" x14ac:dyDescent="0.15">
      <c r="A605" s="13">
        <v>550</v>
      </c>
      <c r="B605" t="s">
        <v>971</v>
      </c>
      <c r="C605" t="s">
        <v>39</v>
      </c>
      <c r="E605" t="str">
        <f>Feuil2!K405&amp;Feuil2!M405&amp;".jpg"</f>
        <v>https://img.pokemondb.net/artwork/large/basculin.jpg</v>
      </c>
      <c r="F605" s="32" t="s">
        <v>3306</v>
      </c>
      <c r="G605">
        <v>70</v>
      </c>
      <c r="H605">
        <v>92</v>
      </c>
      <c r="I605">
        <v>65</v>
      </c>
      <c r="J605">
        <v>80</v>
      </c>
      <c r="K605">
        <v>55</v>
      </c>
      <c r="L605">
        <v>98</v>
      </c>
      <c r="M605" s="12" t="s">
        <v>80</v>
      </c>
      <c r="N605" s="13">
        <v>5</v>
      </c>
      <c r="O605" s="13">
        <v>6</v>
      </c>
      <c r="P605" s="13">
        <v>271</v>
      </c>
      <c r="Q605" s="13">
        <v>46</v>
      </c>
    </row>
    <row r="606" spans="1:17" ht="15.75" customHeight="1" x14ac:dyDescent="0.15">
      <c r="A606" s="13">
        <v>551</v>
      </c>
      <c r="B606" t="s">
        <v>972</v>
      </c>
      <c r="C606" t="s">
        <v>1987</v>
      </c>
      <c r="D606" t="s">
        <v>130</v>
      </c>
      <c r="E606" t="str">
        <f>Feuil2!K406&amp;Feuil2!M406&amp;".jpg"</f>
        <v>https://img.pokemondb.net/artwork/large/sandile.jpg</v>
      </c>
      <c r="F606" s="32" t="s">
        <v>3307</v>
      </c>
      <c r="G606">
        <v>50</v>
      </c>
      <c r="H606">
        <v>72</v>
      </c>
      <c r="I606">
        <v>35</v>
      </c>
      <c r="J606">
        <v>35</v>
      </c>
      <c r="K606">
        <v>35</v>
      </c>
      <c r="L606">
        <v>65</v>
      </c>
      <c r="M606" s="12" t="s">
        <v>80</v>
      </c>
      <c r="N606" s="13">
        <v>5</v>
      </c>
      <c r="O606" s="13">
        <v>156</v>
      </c>
      <c r="P606" s="13">
        <v>151</v>
      </c>
      <c r="Q606" s="13">
        <v>61</v>
      </c>
    </row>
    <row r="607" spans="1:17" ht="15.75" customHeight="1" x14ac:dyDescent="0.15">
      <c r="A607" s="13">
        <v>552</v>
      </c>
      <c r="B607" t="s">
        <v>973</v>
      </c>
      <c r="C607" t="s">
        <v>1987</v>
      </c>
      <c r="D607" t="s">
        <v>130</v>
      </c>
      <c r="E607" t="str">
        <f>Feuil2!K407&amp;Feuil2!M407&amp;".jpg"</f>
        <v>https://img.pokemondb.net/artwork/large/krokorok.jpg</v>
      </c>
      <c r="F607" s="32" t="s">
        <v>3308</v>
      </c>
      <c r="G607">
        <v>60</v>
      </c>
      <c r="H607">
        <v>82</v>
      </c>
      <c r="I607">
        <v>45</v>
      </c>
      <c r="J607">
        <v>45</v>
      </c>
      <c r="K607">
        <v>45</v>
      </c>
      <c r="L607">
        <v>74</v>
      </c>
      <c r="M607" s="12" t="s">
        <v>80</v>
      </c>
      <c r="N607" s="13">
        <v>5</v>
      </c>
      <c r="O607" s="13">
        <v>156</v>
      </c>
      <c r="P607" s="13">
        <v>151</v>
      </c>
      <c r="Q607" s="13">
        <v>61</v>
      </c>
    </row>
    <row r="608" spans="1:17" ht="15.75" customHeight="1" x14ac:dyDescent="0.15">
      <c r="A608" s="13">
        <v>553</v>
      </c>
      <c r="B608" t="s">
        <v>974</v>
      </c>
      <c r="C608" t="s">
        <v>1987</v>
      </c>
      <c r="D608" t="s">
        <v>130</v>
      </c>
      <c r="E608" t="str">
        <f>Feuil2!K408&amp;Feuil2!M408&amp;".jpg"</f>
        <v>https://img.pokemondb.net/artwork/large/krookodile.jpg</v>
      </c>
      <c r="F608" s="32" t="s">
        <v>3309</v>
      </c>
      <c r="G608">
        <v>95</v>
      </c>
      <c r="H608">
        <v>117</v>
      </c>
      <c r="I608">
        <v>80</v>
      </c>
      <c r="J608">
        <v>65</v>
      </c>
      <c r="K608">
        <v>70</v>
      </c>
      <c r="L608">
        <v>92</v>
      </c>
      <c r="M608" s="12" t="s">
        <v>80</v>
      </c>
      <c r="N608" s="13">
        <v>5</v>
      </c>
      <c r="O608" s="13">
        <v>156</v>
      </c>
      <c r="P608" s="13">
        <v>151</v>
      </c>
      <c r="Q608" s="13">
        <v>61</v>
      </c>
    </row>
    <row r="609" spans="1:17" ht="15.75" customHeight="1" x14ac:dyDescent="0.15">
      <c r="A609" s="13">
        <v>554</v>
      </c>
      <c r="B609" s="12" t="s">
        <v>975</v>
      </c>
      <c r="C609" t="s">
        <v>25</v>
      </c>
      <c r="E609" t="str">
        <f>Feuil2!K409&amp;Feuil2!M409&amp;".jpg"</f>
        <v>https://img.pokemondb.net/artwork/large/darumaka.jpg</v>
      </c>
      <c r="F609" s="32" t="s">
        <v>3310</v>
      </c>
      <c r="G609">
        <v>70</v>
      </c>
      <c r="H609">
        <v>90</v>
      </c>
      <c r="I609">
        <v>45</v>
      </c>
      <c r="J609">
        <v>15</v>
      </c>
      <c r="K609">
        <v>45</v>
      </c>
      <c r="L609">
        <v>50</v>
      </c>
      <c r="M609" s="12" t="s">
        <v>80</v>
      </c>
      <c r="N609" s="13">
        <v>5</v>
      </c>
      <c r="O609" s="13">
        <v>8</v>
      </c>
      <c r="Q609" s="13">
        <v>26</v>
      </c>
    </row>
    <row r="610" spans="1:17" ht="15.75" customHeight="1" x14ac:dyDescent="0.15">
      <c r="A610" s="13">
        <v>554</v>
      </c>
      <c r="B610" s="12" t="s">
        <v>975</v>
      </c>
      <c r="C610" s="12" t="s">
        <v>405</v>
      </c>
      <c r="E610" t="s">
        <v>2363</v>
      </c>
      <c r="F610" s="32" t="s">
        <v>3311</v>
      </c>
      <c r="G610">
        <v>70</v>
      </c>
      <c r="H610">
        <v>90</v>
      </c>
      <c r="I610">
        <v>45</v>
      </c>
      <c r="J610">
        <v>15</v>
      </c>
      <c r="K610">
        <v>45</v>
      </c>
      <c r="L610">
        <v>50</v>
      </c>
      <c r="M610" s="12" t="s">
        <v>2309</v>
      </c>
      <c r="N610" s="13">
        <v>5</v>
      </c>
      <c r="O610" s="13">
        <v>8</v>
      </c>
      <c r="Q610" s="13">
        <v>26</v>
      </c>
    </row>
    <row r="611" spans="1:17" ht="15.75" customHeight="1" x14ac:dyDescent="0.15">
      <c r="A611" s="13">
        <v>555</v>
      </c>
      <c r="B611" s="12" t="s">
        <v>976</v>
      </c>
      <c r="C611" t="s">
        <v>25</v>
      </c>
      <c r="E611" t="str">
        <f>Feuil2!K410&amp;Feuil2!M410&amp;".jpg"</f>
        <v>https://img.pokemondb.net/artwork/large/darmanitan.jpg</v>
      </c>
      <c r="F611" s="32" t="s">
        <v>3312</v>
      </c>
      <c r="G611">
        <v>105</v>
      </c>
      <c r="H611">
        <v>140</v>
      </c>
      <c r="I611">
        <v>55</v>
      </c>
      <c r="J611">
        <v>30</v>
      </c>
      <c r="K611">
        <v>55</v>
      </c>
      <c r="L611">
        <v>95</v>
      </c>
      <c r="M611" s="12" t="s">
        <v>80</v>
      </c>
      <c r="N611" s="13">
        <v>5</v>
      </c>
      <c r="O611" s="13">
        <v>248</v>
      </c>
      <c r="Q611" s="13">
        <v>181</v>
      </c>
    </row>
    <row r="612" spans="1:17" ht="15.75" customHeight="1" x14ac:dyDescent="0.15">
      <c r="A612" s="13">
        <v>555</v>
      </c>
      <c r="B612" s="12" t="s">
        <v>976</v>
      </c>
      <c r="C612" s="12" t="s">
        <v>25</v>
      </c>
      <c r="D612" s="12" t="s">
        <v>283</v>
      </c>
      <c r="E612" t="s">
        <v>2364</v>
      </c>
      <c r="F612" s="32" t="s">
        <v>3313</v>
      </c>
      <c r="G612">
        <v>105</v>
      </c>
      <c r="H612">
        <v>30</v>
      </c>
      <c r="I612">
        <v>105</v>
      </c>
      <c r="J612">
        <v>140</v>
      </c>
      <c r="K612">
        <v>105</v>
      </c>
      <c r="L612">
        <v>55</v>
      </c>
      <c r="M612" s="12" t="s">
        <v>2425</v>
      </c>
      <c r="N612" s="13">
        <v>5</v>
      </c>
      <c r="O612" s="13">
        <v>248</v>
      </c>
      <c r="Q612" s="13">
        <v>181</v>
      </c>
    </row>
    <row r="613" spans="1:17" ht="15.75" customHeight="1" x14ac:dyDescent="0.15">
      <c r="A613" s="13">
        <v>555</v>
      </c>
      <c r="B613" s="12" t="s">
        <v>976</v>
      </c>
      <c r="C613" s="12" t="s">
        <v>405</v>
      </c>
      <c r="E613" t="s">
        <v>2365</v>
      </c>
      <c r="F613" s="32" t="s">
        <v>3314</v>
      </c>
      <c r="G613">
        <v>105</v>
      </c>
      <c r="H613">
        <v>140</v>
      </c>
      <c r="I613">
        <v>55</v>
      </c>
      <c r="J613">
        <v>30</v>
      </c>
      <c r="K613">
        <v>55</v>
      </c>
      <c r="L613">
        <v>95</v>
      </c>
      <c r="M613" s="12" t="s">
        <v>2309</v>
      </c>
      <c r="N613" s="13">
        <v>5</v>
      </c>
      <c r="O613" s="13">
        <v>105</v>
      </c>
      <c r="Q613" s="13">
        <v>181</v>
      </c>
    </row>
    <row r="614" spans="1:17" ht="15.75" customHeight="1" x14ac:dyDescent="0.15">
      <c r="A614" s="13">
        <v>555</v>
      </c>
      <c r="B614" s="12" t="s">
        <v>976</v>
      </c>
      <c r="C614" s="12" t="s">
        <v>405</v>
      </c>
      <c r="D614" s="12" t="s">
        <v>25</v>
      </c>
      <c r="E614" t="s">
        <v>2366</v>
      </c>
      <c r="F614" s="32" t="s">
        <v>3315</v>
      </c>
      <c r="G614">
        <v>105</v>
      </c>
      <c r="H614">
        <v>160</v>
      </c>
      <c r="I614">
        <v>55</v>
      </c>
      <c r="J614">
        <v>30</v>
      </c>
      <c r="K614">
        <v>55</v>
      </c>
      <c r="L614">
        <v>135</v>
      </c>
      <c r="M614" s="12" t="s">
        <v>2426</v>
      </c>
      <c r="N614" s="13">
        <v>5</v>
      </c>
      <c r="O614" s="13">
        <v>105</v>
      </c>
      <c r="Q614" s="13">
        <v>181</v>
      </c>
    </row>
    <row r="615" spans="1:17" ht="15.75" customHeight="1" x14ac:dyDescent="0.15">
      <c r="A615" s="13">
        <v>556</v>
      </c>
      <c r="B615" t="s">
        <v>977</v>
      </c>
      <c r="C615" t="s">
        <v>5</v>
      </c>
      <c r="D615" t="s">
        <v>49</v>
      </c>
      <c r="E615" t="str">
        <f>Feuil2!K411&amp;Feuil2!M411&amp;".jpg"</f>
        <v>https://img.pokemondb.net/artwork/large/maractus.jpg</v>
      </c>
      <c r="F615" s="32" t="s">
        <v>3316</v>
      </c>
      <c r="G615">
        <v>75</v>
      </c>
      <c r="H615">
        <v>86</v>
      </c>
      <c r="I615">
        <v>67</v>
      </c>
      <c r="J615">
        <v>106</v>
      </c>
      <c r="K615">
        <v>67</v>
      </c>
      <c r="L615">
        <v>60</v>
      </c>
      <c r="M615" s="12" t="s">
        <v>80</v>
      </c>
      <c r="N615" s="13">
        <v>5</v>
      </c>
      <c r="O615" s="13">
        <v>2</v>
      </c>
      <c r="P615" s="13">
        <v>56</v>
      </c>
      <c r="Q615" s="13">
        <v>160</v>
      </c>
    </row>
    <row r="616" spans="1:17" ht="15.75" customHeight="1" x14ac:dyDescent="0.15">
      <c r="A616" s="13">
        <v>557</v>
      </c>
      <c r="B616" t="s">
        <v>978</v>
      </c>
      <c r="C616" t="s">
        <v>335</v>
      </c>
      <c r="D616" t="s">
        <v>49</v>
      </c>
      <c r="E616" t="str">
        <f>Feuil2!K412&amp;Feuil2!M412&amp;".jpg"</f>
        <v>https://img.pokemondb.net/artwork/large/dwebble.jpg</v>
      </c>
      <c r="F616" s="33" t="s">
        <v>3317</v>
      </c>
      <c r="G616">
        <v>50</v>
      </c>
      <c r="H616">
        <v>65</v>
      </c>
      <c r="I616">
        <v>85</v>
      </c>
      <c r="J616">
        <v>35</v>
      </c>
      <c r="K616">
        <v>35</v>
      </c>
      <c r="L616">
        <v>55</v>
      </c>
      <c r="M616" s="12" t="s">
        <v>80</v>
      </c>
      <c r="N616" s="13">
        <v>5</v>
      </c>
      <c r="O616" s="13">
        <v>117</v>
      </c>
      <c r="P616" s="13">
        <v>66</v>
      </c>
      <c r="Q616" s="13">
        <v>24</v>
      </c>
    </row>
    <row r="617" spans="1:17" ht="15.75" customHeight="1" x14ac:dyDescent="0.15">
      <c r="A617" s="13">
        <v>558</v>
      </c>
      <c r="B617" t="s">
        <v>979</v>
      </c>
      <c r="C617" t="s">
        <v>335</v>
      </c>
      <c r="D617" t="s">
        <v>49</v>
      </c>
      <c r="E617" t="str">
        <f>Feuil2!K413&amp;Feuil2!M413&amp;".jpg"</f>
        <v>https://img.pokemondb.net/artwork/large/crustle.jpg</v>
      </c>
      <c r="F617" s="32" t="s">
        <v>3318</v>
      </c>
      <c r="G617">
        <v>70</v>
      </c>
      <c r="H617">
        <v>105</v>
      </c>
      <c r="I617">
        <v>125</v>
      </c>
      <c r="J617">
        <v>65</v>
      </c>
      <c r="K617">
        <v>75</v>
      </c>
      <c r="L617">
        <v>45</v>
      </c>
      <c r="M617" s="12" t="s">
        <v>80</v>
      </c>
      <c r="N617" s="13">
        <v>5</v>
      </c>
      <c r="O617" s="13">
        <v>117</v>
      </c>
      <c r="P617" s="13">
        <v>66</v>
      </c>
      <c r="Q617" s="13">
        <v>24</v>
      </c>
    </row>
    <row r="618" spans="1:17" ht="15.75" customHeight="1" x14ac:dyDescent="0.15">
      <c r="A618" s="13">
        <v>559</v>
      </c>
      <c r="B618" t="s">
        <v>980</v>
      </c>
      <c r="C618" t="s">
        <v>1987</v>
      </c>
      <c r="D618" t="s">
        <v>258</v>
      </c>
      <c r="E618" t="str">
        <f>Feuil2!K414&amp;Feuil2!M414&amp;".jpg"</f>
        <v>https://img.pokemondb.net/artwork/large/scraggy.jpg</v>
      </c>
      <c r="F618" s="32" t="s">
        <v>3319</v>
      </c>
      <c r="G618">
        <v>50</v>
      </c>
      <c r="H618">
        <v>75</v>
      </c>
      <c r="I618">
        <v>70</v>
      </c>
      <c r="J618">
        <v>35</v>
      </c>
      <c r="K618">
        <v>70</v>
      </c>
      <c r="L618">
        <v>48</v>
      </c>
      <c r="M618" s="12" t="s">
        <v>80</v>
      </c>
      <c r="N618" s="13">
        <v>5</v>
      </c>
      <c r="O618" s="13">
        <v>186</v>
      </c>
      <c r="P618" s="13">
        <v>151</v>
      </c>
      <c r="Q618" s="13">
        <v>156</v>
      </c>
    </row>
    <row r="619" spans="1:17" ht="15.75" customHeight="1" x14ac:dyDescent="0.15">
      <c r="A619" s="13">
        <v>560</v>
      </c>
      <c r="B619" t="s">
        <v>981</v>
      </c>
      <c r="C619" t="s">
        <v>1987</v>
      </c>
      <c r="D619" t="s">
        <v>258</v>
      </c>
      <c r="E619" t="str">
        <f>Feuil2!K415&amp;Feuil2!M415&amp;".jpg"</f>
        <v>https://img.pokemondb.net/artwork/large/scrafty.jpg</v>
      </c>
      <c r="F619" s="32" t="s">
        <v>3320</v>
      </c>
      <c r="G619">
        <v>65</v>
      </c>
      <c r="H619">
        <v>90</v>
      </c>
      <c r="I619">
        <v>115</v>
      </c>
      <c r="J619">
        <v>45</v>
      </c>
      <c r="K619">
        <v>115</v>
      </c>
      <c r="L619">
        <v>58</v>
      </c>
      <c r="M619" s="12" t="s">
        <v>80</v>
      </c>
      <c r="N619" s="13">
        <v>5</v>
      </c>
      <c r="O619" s="13">
        <v>186</v>
      </c>
      <c r="P619" s="13">
        <v>151</v>
      </c>
      <c r="Q619" s="13">
        <v>156</v>
      </c>
    </row>
    <row r="620" spans="1:17" ht="15.75" customHeight="1" x14ac:dyDescent="0.15">
      <c r="A620" s="13">
        <v>561</v>
      </c>
      <c r="B620" t="s">
        <v>982</v>
      </c>
      <c r="C620" t="s">
        <v>283</v>
      </c>
      <c r="D620" t="s">
        <v>35</v>
      </c>
      <c r="E620" t="str">
        <f>Feuil2!K416&amp;Feuil2!M416&amp;".jpg"</f>
        <v>https://img.pokemondb.net/artwork/large/sigilyph.jpg</v>
      </c>
      <c r="F620" s="32" t="s">
        <v>3321</v>
      </c>
      <c r="G620">
        <v>72</v>
      </c>
      <c r="H620">
        <v>58</v>
      </c>
      <c r="I620">
        <v>80</v>
      </c>
      <c r="J620">
        <v>103</v>
      </c>
      <c r="K620">
        <v>80</v>
      </c>
      <c r="L620">
        <v>97</v>
      </c>
      <c r="M620" s="12" t="s">
        <v>80</v>
      </c>
      <c r="N620" s="13">
        <v>5</v>
      </c>
      <c r="O620" s="13">
        <v>206</v>
      </c>
      <c r="P620">
        <v>130</v>
      </c>
      <c r="Q620" s="13">
        <v>161</v>
      </c>
    </row>
    <row r="621" spans="1:17" ht="15.75" customHeight="1" x14ac:dyDescent="0.15">
      <c r="A621" s="13">
        <v>562</v>
      </c>
      <c r="B621" s="12" t="s">
        <v>983</v>
      </c>
      <c r="C621" t="s">
        <v>424</v>
      </c>
      <c r="E621" t="str">
        <f>Feuil2!K417&amp;Feuil2!M417&amp;".jpg"</f>
        <v>https://img.pokemondb.net/artwork/large/yamask.jpg</v>
      </c>
      <c r="F621" s="32" t="s">
        <v>3322</v>
      </c>
      <c r="G621">
        <v>38</v>
      </c>
      <c r="H621">
        <v>30</v>
      </c>
      <c r="I621">
        <v>85</v>
      </c>
      <c r="J621">
        <v>55</v>
      </c>
      <c r="K621">
        <v>65</v>
      </c>
      <c r="L621">
        <v>30</v>
      </c>
      <c r="M621" s="12" t="s">
        <v>80</v>
      </c>
      <c r="N621" s="13">
        <v>5</v>
      </c>
      <c r="O621" s="13">
        <v>183</v>
      </c>
    </row>
    <row r="622" spans="1:17" ht="15.75" customHeight="1" x14ac:dyDescent="0.15">
      <c r="A622" s="13">
        <v>562</v>
      </c>
      <c r="B622" s="12" t="s">
        <v>983</v>
      </c>
      <c r="C622" s="12" t="s">
        <v>130</v>
      </c>
      <c r="D622" s="12" t="s">
        <v>424</v>
      </c>
      <c r="E622" t="s">
        <v>2367</v>
      </c>
      <c r="F622" s="32" t="s">
        <v>3323</v>
      </c>
      <c r="G622">
        <v>38</v>
      </c>
      <c r="H622">
        <v>30</v>
      </c>
      <c r="I622">
        <v>85</v>
      </c>
      <c r="J622">
        <v>55</v>
      </c>
      <c r="K622">
        <v>65</v>
      </c>
      <c r="L622">
        <v>30</v>
      </c>
      <c r="M622" s="12" t="s">
        <v>2309</v>
      </c>
      <c r="N622" s="13">
        <v>5</v>
      </c>
      <c r="O622" s="13">
        <v>12</v>
      </c>
    </row>
    <row r="623" spans="1:17" ht="15.75" customHeight="1" x14ac:dyDescent="0.15">
      <c r="A623" s="13">
        <v>563</v>
      </c>
      <c r="B623" t="s">
        <v>984</v>
      </c>
      <c r="C623" t="s">
        <v>424</v>
      </c>
      <c r="E623" t="str">
        <f>Feuil2!K418&amp;Feuil2!M418&amp;".jpg"</f>
        <v>https://img.pokemondb.net/artwork/large/cofagrigus.jpg</v>
      </c>
      <c r="F623" s="32" t="s">
        <v>3324</v>
      </c>
      <c r="G623">
        <v>58</v>
      </c>
      <c r="H623">
        <v>50</v>
      </c>
      <c r="I623">
        <v>145</v>
      </c>
      <c r="J623">
        <v>95</v>
      </c>
      <c r="K623">
        <v>105</v>
      </c>
      <c r="L623">
        <v>30</v>
      </c>
      <c r="M623" s="12" t="s">
        <v>80</v>
      </c>
      <c r="N623" s="13">
        <v>5</v>
      </c>
      <c r="O623" s="13">
        <v>183</v>
      </c>
    </row>
    <row r="624" spans="1:17" ht="15.75" customHeight="1" x14ac:dyDescent="0.15">
      <c r="A624" s="13">
        <v>564</v>
      </c>
      <c r="B624" t="s">
        <v>985</v>
      </c>
      <c r="C624" t="s">
        <v>39</v>
      </c>
      <c r="E624" t="str">
        <f>Feuil2!K419&amp;Feuil2!M419&amp;".jpg"</f>
        <v>https://img.pokemondb.net/artwork/large/tirtouga.jpg</v>
      </c>
      <c r="F624" s="32" t="s">
        <v>3326</v>
      </c>
      <c r="G624">
        <v>54</v>
      </c>
      <c r="H624">
        <v>78</v>
      </c>
      <c r="I624">
        <v>103</v>
      </c>
      <c r="J624">
        <v>53</v>
      </c>
      <c r="K624">
        <v>45</v>
      </c>
      <c r="L624">
        <v>22</v>
      </c>
      <c r="M624" s="12" t="s">
        <v>80</v>
      </c>
      <c r="N624" s="13">
        <v>5</v>
      </c>
      <c r="O624" s="13">
        <v>256</v>
      </c>
      <c r="P624" s="13">
        <v>117</v>
      </c>
      <c r="Q624" s="13">
        <v>134</v>
      </c>
    </row>
    <row r="625" spans="1:17" ht="15.75" customHeight="1" x14ac:dyDescent="0.15">
      <c r="A625" s="13">
        <v>565</v>
      </c>
      <c r="B625" t="s">
        <v>986</v>
      </c>
      <c r="C625" t="s">
        <v>335</v>
      </c>
      <c r="D625" t="s">
        <v>39</v>
      </c>
      <c r="E625" t="str">
        <f>Feuil2!K420&amp;Feuil2!M420&amp;".jpg"</f>
        <v>https://img.pokemondb.net/artwork/large/carracosta.jpg</v>
      </c>
      <c r="F625" s="32" t="s">
        <v>3325</v>
      </c>
      <c r="G625">
        <v>74</v>
      </c>
      <c r="H625">
        <v>108</v>
      </c>
      <c r="I625">
        <v>133</v>
      </c>
      <c r="J625">
        <v>83</v>
      </c>
      <c r="K625">
        <v>65</v>
      </c>
      <c r="L625">
        <v>32</v>
      </c>
      <c r="M625" s="12" t="s">
        <v>80</v>
      </c>
      <c r="N625" s="13">
        <v>5</v>
      </c>
      <c r="O625" s="13">
        <v>256</v>
      </c>
      <c r="P625" s="13">
        <v>117</v>
      </c>
      <c r="Q625" s="13">
        <v>134</v>
      </c>
    </row>
    <row r="626" spans="1:17" ht="15.75" customHeight="1" x14ac:dyDescent="0.15">
      <c r="A626" s="13">
        <v>566</v>
      </c>
      <c r="B626" t="s">
        <v>987</v>
      </c>
      <c r="C626" t="s">
        <v>335</v>
      </c>
      <c r="E626" t="str">
        <f>Feuil2!K421&amp;Feuil2!M421&amp;".jpg"</f>
        <v>https://img.pokemondb.net/artwork/large/archen.jpg</v>
      </c>
      <c r="F626" s="32" t="s">
        <v>3327</v>
      </c>
      <c r="G626">
        <v>55</v>
      </c>
      <c r="H626">
        <v>112</v>
      </c>
      <c r="I626">
        <v>45</v>
      </c>
      <c r="J626">
        <v>74</v>
      </c>
      <c r="K626">
        <v>45</v>
      </c>
      <c r="L626">
        <v>70</v>
      </c>
      <c r="M626" s="12" t="s">
        <v>80</v>
      </c>
      <c r="N626" s="13">
        <v>5</v>
      </c>
      <c r="O626" s="13">
        <v>88</v>
      </c>
    </row>
    <row r="627" spans="1:17" ht="15.75" customHeight="1" x14ac:dyDescent="0.15">
      <c r="A627" s="13">
        <v>567</v>
      </c>
      <c r="B627" t="s">
        <v>988</v>
      </c>
      <c r="C627" t="s">
        <v>335</v>
      </c>
      <c r="D627" t="s">
        <v>35</v>
      </c>
      <c r="E627" t="str">
        <f>Feuil2!K422&amp;Feuil2!M422&amp;".jpg"</f>
        <v>https://img.pokemondb.net/artwork/large/archeops.jpg</v>
      </c>
      <c r="F627" s="32" t="s">
        <v>3328</v>
      </c>
      <c r="G627">
        <v>75</v>
      </c>
      <c r="H627">
        <v>140</v>
      </c>
      <c r="I627">
        <v>65</v>
      </c>
      <c r="J627">
        <v>112</v>
      </c>
      <c r="K627">
        <v>65</v>
      </c>
      <c r="L627">
        <v>110</v>
      </c>
      <c r="M627" s="12" t="s">
        <v>80</v>
      </c>
      <c r="N627" s="13">
        <v>5</v>
      </c>
      <c r="O627" s="13">
        <v>88</v>
      </c>
    </row>
    <row r="628" spans="1:17" ht="15.75" customHeight="1" x14ac:dyDescent="0.15">
      <c r="A628" s="13">
        <v>568</v>
      </c>
      <c r="B628" t="s">
        <v>989</v>
      </c>
      <c r="C628" t="s">
        <v>9</v>
      </c>
      <c r="E628" t="str">
        <f>Feuil2!K423&amp;Feuil2!M423&amp;".jpg"</f>
        <v>https://img.pokemondb.net/artwork/large/trubbish.jpg</v>
      </c>
      <c r="F628" s="32" t="s">
        <v>3329</v>
      </c>
      <c r="G628">
        <v>50</v>
      </c>
      <c r="H628">
        <v>50</v>
      </c>
      <c r="I628">
        <v>62</v>
      </c>
      <c r="J628">
        <v>40</v>
      </c>
      <c r="K628">
        <v>62</v>
      </c>
      <c r="L628">
        <v>65</v>
      </c>
      <c r="M628" s="12" t="s">
        <v>80</v>
      </c>
      <c r="N628" s="13">
        <v>5</v>
      </c>
      <c r="O628" s="13">
        <v>230</v>
      </c>
      <c r="P628" s="13">
        <v>137</v>
      </c>
      <c r="Q628">
        <v>39</v>
      </c>
    </row>
    <row r="629" spans="1:17" ht="15.75" customHeight="1" x14ac:dyDescent="0.15">
      <c r="A629" s="13">
        <v>569</v>
      </c>
      <c r="B629" t="s">
        <v>990</v>
      </c>
      <c r="C629" t="s">
        <v>9</v>
      </c>
      <c r="E629" t="str">
        <f>Feuil2!K424&amp;Feuil2!M424&amp;".jpg"</f>
        <v>https://img.pokemondb.net/artwork/large/garbodor.jpg</v>
      </c>
      <c r="F629" s="32" t="s">
        <v>3330</v>
      </c>
      <c r="G629">
        <v>80</v>
      </c>
      <c r="H629">
        <v>95</v>
      </c>
      <c r="I629">
        <v>82</v>
      </c>
      <c r="J629">
        <v>60</v>
      </c>
      <c r="K629">
        <v>82</v>
      </c>
      <c r="L629">
        <v>75</v>
      </c>
      <c r="M629" s="12" t="s">
        <v>80</v>
      </c>
      <c r="N629" s="13">
        <v>5</v>
      </c>
      <c r="O629" s="13">
        <v>230</v>
      </c>
      <c r="P629" s="13">
        <v>137</v>
      </c>
      <c r="Q629">
        <v>39</v>
      </c>
    </row>
    <row r="630" spans="1:17" ht="15.75" customHeight="1" x14ac:dyDescent="0.15">
      <c r="A630" s="13">
        <v>570</v>
      </c>
      <c r="B630" s="12" t="s">
        <v>991</v>
      </c>
      <c r="C630" t="s">
        <v>1987</v>
      </c>
      <c r="E630" t="str">
        <f>Feuil2!K425&amp;Feuil2!M425&amp;".jpg"</f>
        <v>https://img.pokemondb.net/artwork/large/zorua.jpg</v>
      </c>
      <c r="F630" s="32" t="s">
        <v>3331</v>
      </c>
      <c r="G630">
        <v>40</v>
      </c>
      <c r="H630">
        <v>65</v>
      </c>
      <c r="I630">
        <v>40</v>
      </c>
      <c r="J630">
        <v>80</v>
      </c>
      <c r="K630">
        <v>40</v>
      </c>
      <c r="L630">
        <v>65</v>
      </c>
      <c r="M630" s="12" t="s">
        <v>80</v>
      </c>
      <c r="N630" s="13">
        <v>5</v>
      </c>
      <c r="O630" s="13">
        <v>148</v>
      </c>
    </row>
    <row r="631" spans="1:17" ht="15.75" customHeight="1" x14ac:dyDescent="0.15">
      <c r="A631" s="13">
        <v>570</v>
      </c>
      <c r="B631" s="12" t="s">
        <v>991</v>
      </c>
      <c r="C631" s="12" t="s">
        <v>80</v>
      </c>
      <c r="D631" s="12" t="s">
        <v>424</v>
      </c>
      <c r="E631" t="s">
        <v>2368</v>
      </c>
      <c r="F631" s="32" t="s">
        <v>3331</v>
      </c>
      <c r="G631">
        <v>35</v>
      </c>
      <c r="H631">
        <v>60</v>
      </c>
      <c r="I631">
        <v>40</v>
      </c>
      <c r="J631">
        <v>85</v>
      </c>
      <c r="K631">
        <v>40</v>
      </c>
      <c r="L631">
        <v>70</v>
      </c>
      <c r="M631" s="12" t="s">
        <v>2320</v>
      </c>
      <c r="N631" s="13">
        <v>5</v>
      </c>
      <c r="O631" s="12">
        <v>148</v>
      </c>
    </row>
    <row r="632" spans="1:17" ht="15.75" customHeight="1" x14ac:dyDescent="0.15">
      <c r="A632" s="13">
        <v>571</v>
      </c>
      <c r="B632" s="12" t="s">
        <v>992</v>
      </c>
      <c r="C632" t="s">
        <v>1987</v>
      </c>
      <c r="E632" t="str">
        <f>Feuil2!K426&amp;Feuil2!M426&amp;".jpg"</f>
        <v>https://img.pokemondb.net/artwork/large/zoroark.jpg</v>
      </c>
      <c r="F632" s="32" t="s">
        <v>3332</v>
      </c>
      <c r="G632">
        <v>60</v>
      </c>
      <c r="H632">
        <v>105</v>
      </c>
      <c r="I632">
        <v>60</v>
      </c>
      <c r="J632">
        <v>120</v>
      </c>
      <c r="K632">
        <v>60</v>
      </c>
      <c r="L632">
        <v>105</v>
      </c>
      <c r="M632" s="12" t="s">
        <v>80</v>
      </c>
      <c r="N632" s="13">
        <v>5</v>
      </c>
      <c r="O632" s="13">
        <v>148</v>
      </c>
    </row>
    <row r="633" spans="1:17" ht="15.75" customHeight="1" x14ac:dyDescent="0.15">
      <c r="A633" s="13">
        <v>571</v>
      </c>
      <c r="B633" s="12" t="s">
        <v>992</v>
      </c>
      <c r="C633" s="12" t="s">
        <v>80</v>
      </c>
      <c r="D633" s="12" t="s">
        <v>424</v>
      </c>
      <c r="E633" t="s">
        <v>2369</v>
      </c>
      <c r="F633" s="32" t="s">
        <v>3332</v>
      </c>
      <c r="G633">
        <v>55</v>
      </c>
      <c r="H633">
        <v>100</v>
      </c>
      <c r="I633">
        <v>60</v>
      </c>
      <c r="J633">
        <v>125</v>
      </c>
      <c r="K633">
        <v>60</v>
      </c>
      <c r="L633">
        <v>110</v>
      </c>
      <c r="M633" s="12" t="s">
        <v>2320</v>
      </c>
      <c r="N633" s="13">
        <v>5</v>
      </c>
      <c r="O633" s="12">
        <v>148</v>
      </c>
    </row>
    <row r="634" spans="1:17" ht="15.75" customHeight="1" x14ac:dyDescent="0.15">
      <c r="A634" s="13">
        <v>572</v>
      </c>
      <c r="B634" t="s">
        <v>993</v>
      </c>
      <c r="C634" t="s">
        <v>80</v>
      </c>
      <c r="E634" t="str">
        <f>Feuil2!K427&amp;Feuil2!M427&amp;".jpg"</f>
        <v>https://img.pokemondb.net/artwork/large/minccino.jpg</v>
      </c>
      <c r="F634" s="32" t="s">
        <v>3333</v>
      </c>
      <c r="G634">
        <v>55</v>
      </c>
      <c r="H634">
        <v>50</v>
      </c>
      <c r="I634">
        <v>40</v>
      </c>
      <c r="J634">
        <v>40</v>
      </c>
      <c r="K634">
        <v>40</v>
      </c>
      <c r="L634">
        <v>75</v>
      </c>
      <c r="M634" s="12" t="s">
        <v>80</v>
      </c>
      <c r="N634" s="13">
        <v>5</v>
      </c>
      <c r="O634" s="13">
        <v>158</v>
      </c>
      <c r="P634" s="12">
        <v>268</v>
      </c>
      <c r="Q634">
        <v>187</v>
      </c>
    </row>
    <row r="635" spans="1:17" ht="15.75" customHeight="1" x14ac:dyDescent="0.15">
      <c r="A635" s="13">
        <v>573</v>
      </c>
      <c r="B635" t="s">
        <v>994</v>
      </c>
      <c r="C635" t="s">
        <v>80</v>
      </c>
      <c r="E635" t="str">
        <f>Feuil2!K428&amp;Feuil2!M428&amp;".jpg"</f>
        <v>https://img.pokemondb.net/artwork/large/cinccino.jpg</v>
      </c>
      <c r="F635" s="32" t="s">
        <v>3334</v>
      </c>
      <c r="G635">
        <v>75</v>
      </c>
      <c r="H635">
        <v>95</v>
      </c>
      <c r="I635">
        <v>60</v>
      </c>
      <c r="J635">
        <v>65</v>
      </c>
      <c r="K635">
        <v>60</v>
      </c>
      <c r="L635">
        <v>115</v>
      </c>
      <c r="M635" s="12" t="s">
        <v>80</v>
      </c>
      <c r="N635" s="13">
        <v>5</v>
      </c>
      <c r="O635" s="13">
        <v>158</v>
      </c>
      <c r="P635" s="12">
        <v>268</v>
      </c>
      <c r="Q635">
        <v>187</v>
      </c>
    </row>
    <row r="636" spans="1:17" ht="15.75" customHeight="1" x14ac:dyDescent="0.15">
      <c r="A636" s="13">
        <v>574</v>
      </c>
      <c r="B636" t="s">
        <v>995</v>
      </c>
      <c r="C636" t="s">
        <v>283</v>
      </c>
      <c r="E636" t="str">
        <f>Feuil2!K429&amp;Feuil2!M429&amp;".jpg"</f>
        <v>https://img.pokemondb.net/artwork/large/gothita.jpg</v>
      </c>
      <c r="F636" s="32" t="s">
        <v>3335</v>
      </c>
      <c r="G636">
        <v>45</v>
      </c>
      <c r="H636">
        <v>30</v>
      </c>
      <c r="I636">
        <v>50</v>
      </c>
      <c r="J636">
        <v>55</v>
      </c>
      <c r="K636">
        <v>65</v>
      </c>
      <c r="L636">
        <v>45</v>
      </c>
      <c r="M636" s="12" t="s">
        <v>80</v>
      </c>
      <c r="N636" s="13">
        <v>5</v>
      </c>
      <c r="O636" s="13">
        <v>126</v>
      </c>
      <c r="P636" s="12">
        <v>33</v>
      </c>
      <c r="Q636">
        <v>170</v>
      </c>
    </row>
    <row r="637" spans="1:17" ht="15.75" customHeight="1" x14ac:dyDescent="0.15">
      <c r="A637" s="13">
        <v>575</v>
      </c>
      <c r="B637" t="s">
        <v>996</v>
      </c>
      <c r="C637" t="s">
        <v>283</v>
      </c>
      <c r="E637" t="str">
        <f>Feuil2!K430&amp;Feuil2!M430&amp;".jpg"</f>
        <v>https://img.pokemondb.net/artwork/large/gothorita.jpg</v>
      </c>
      <c r="F637" s="32" t="s">
        <v>3336</v>
      </c>
      <c r="G637">
        <v>60</v>
      </c>
      <c r="H637">
        <v>45</v>
      </c>
      <c r="I637">
        <v>70</v>
      </c>
      <c r="J637">
        <v>75</v>
      </c>
      <c r="K637">
        <v>85</v>
      </c>
      <c r="L637">
        <v>55</v>
      </c>
      <c r="M637" s="12" t="s">
        <v>80</v>
      </c>
      <c r="N637" s="13">
        <v>5</v>
      </c>
      <c r="O637" s="13">
        <v>126</v>
      </c>
      <c r="P637" s="12">
        <v>33</v>
      </c>
      <c r="Q637">
        <v>170</v>
      </c>
    </row>
    <row r="638" spans="1:17" ht="15.75" customHeight="1" x14ac:dyDescent="0.15">
      <c r="A638" s="13">
        <v>576</v>
      </c>
      <c r="B638" t="s">
        <v>997</v>
      </c>
      <c r="C638" t="s">
        <v>283</v>
      </c>
      <c r="E638" t="str">
        <f>Feuil2!K431&amp;Feuil2!M431&amp;".jpg"</f>
        <v>https://img.pokemondb.net/artwork/large/gothitelle.jpg</v>
      </c>
      <c r="F638" s="32" t="s">
        <v>3337</v>
      </c>
      <c r="G638">
        <v>70</v>
      </c>
      <c r="H638">
        <v>55</v>
      </c>
      <c r="I638">
        <v>95</v>
      </c>
      <c r="J638">
        <v>95</v>
      </c>
      <c r="K638">
        <v>110</v>
      </c>
      <c r="L638">
        <v>65</v>
      </c>
      <c r="M638" s="12" t="s">
        <v>80</v>
      </c>
      <c r="N638" s="13">
        <v>5</v>
      </c>
      <c r="O638" s="13">
        <v>126</v>
      </c>
      <c r="P638" s="12">
        <v>33</v>
      </c>
      <c r="Q638">
        <v>170</v>
      </c>
    </row>
    <row r="639" spans="1:17" ht="15.75" customHeight="1" x14ac:dyDescent="0.15">
      <c r="A639" s="13">
        <v>577</v>
      </c>
      <c r="B639" t="s">
        <v>998</v>
      </c>
      <c r="C639" t="s">
        <v>283</v>
      </c>
      <c r="E639" t="str">
        <f>Feuil2!K432&amp;Feuil2!M432&amp;".jpg"</f>
        <v>https://img.pokemondb.net/artwork/large/solosis.jpg</v>
      </c>
      <c r="F639" s="32" t="s">
        <v>3338</v>
      </c>
      <c r="G639">
        <v>45</v>
      </c>
      <c r="H639">
        <v>30</v>
      </c>
      <c r="I639">
        <v>40</v>
      </c>
      <c r="J639">
        <v>105</v>
      </c>
      <c r="K639">
        <v>50</v>
      </c>
      <c r="L639">
        <v>20</v>
      </c>
      <c r="M639" s="12" t="s">
        <v>80</v>
      </c>
      <c r="N639" s="13">
        <v>5</v>
      </c>
      <c r="O639" s="13">
        <v>106</v>
      </c>
      <c r="P639" s="12">
        <v>130</v>
      </c>
      <c r="Q639" s="12">
        <v>241</v>
      </c>
    </row>
    <row r="640" spans="1:17" ht="15.75" customHeight="1" x14ac:dyDescent="0.15">
      <c r="A640" s="13">
        <v>578</v>
      </c>
      <c r="B640" t="s">
        <v>999</v>
      </c>
      <c r="C640" t="s">
        <v>283</v>
      </c>
      <c r="E640" t="str">
        <f>Feuil2!K433&amp;Feuil2!M433&amp;".jpg"</f>
        <v>https://img.pokemondb.net/artwork/large/duosion.jpg</v>
      </c>
      <c r="F640" s="32" t="s">
        <v>3339</v>
      </c>
      <c r="G640">
        <v>65</v>
      </c>
      <c r="H640">
        <v>40</v>
      </c>
      <c r="I640">
        <v>50</v>
      </c>
      <c r="J640">
        <v>125</v>
      </c>
      <c r="K640">
        <v>60</v>
      </c>
      <c r="L640">
        <v>30</v>
      </c>
      <c r="M640" s="12" t="s">
        <v>80</v>
      </c>
      <c r="N640" s="13">
        <v>5</v>
      </c>
      <c r="O640" s="13">
        <v>106</v>
      </c>
      <c r="P640" s="12">
        <v>130</v>
      </c>
      <c r="Q640" s="12">
        <v>241</v>
      </c>
    </row>
    <row r="641" spans="1:17" ht="15.75" customHeight="1" x14ac:dyDescent="0.15">
      <c r="A641" s="13">
        <v>579</v>
      </c>
      <c r="B641" t="s">
        <v>1000</v>
      </c>
      <c r="C641" t="s">
        <v>283</v>
      </c>
      <c r="E641" t="str">
        <f>Feuil2!K434&amp;Feuil2!M434&amp;".jpg"</f>
        <v>https://img.pokemondb.net/artwork/large/reuniclus.jpg</v>
      </c>
      <c r="F641" s="32" t="s">
        <v>3340</v>
      </c>
      <c r="G641">
        <v>110</v>
      </c>
      <c r="H641">
        <v>65</v>
      </c>
      <c r="I641">
        <v>75</v>
      </c>
      <c r="J641">
        <v>125</v>
      </c>
      <c r="K641">
        <v>85</v>
      </c>
      <c r="L641">
        <v>30</v>
      </c>
      <c r="M641" s="12" t="s">
        <v>80</v>
      </c>
      <c r="N641" s="13">
        <v>5</v>
      </c>
      <c r="O641" s="13">
        <v>106</v>
      </c>
      <c r="P641" s="12">
        <v>130</v>
      </c>
      <c r="Q641" s="12">
        <v>241</v>
      </c>
    </row>
    <row r="642" spans="1:17" ht="15.75" customHeight="1" x14ac:dyDescent="0.15">
      <c r="A642" s="13">
        <v>580</v>
      </c>
      <c r="B642" t="s">
        <v>1001</v>
      </c>
      <c r="C642" t="s">
        <v>39</v>
      </c>
      <c r="D642" t="s">
        <v>35</v>
      </c>
      <c r="E642" t="str">
        <f>Feuil2!K435&amp;Feuil2!M435&amp;".jpg"</f>
        <v>https://img.pokemondb.net/artwork/large/ducklett.jpg</v>
      </c>
      <c r="F642" s="32" t="s">
        <v>3341</v>
      </c>
      <c r="G642">
        <v>62</v>
      </c>
      <c r="H642">
        <v>44</v>
      </c>
      <c r="I642">
        <v>50</v>
      </c>
      <c r="J642">
        <v>44</v>
      </c>
      <c r="K642">
        <v>50</v>
      </c>
      <c r="L642">
        <v>55</v>
      </c>
      <c r="M642" s="12" t="s">
        <v>80</v>
      </c>
      <c r="N642" s="13">
        <v>5</v>
      </c>
      <c r="O642" s="13">
        <v>240</v>
      </c>
      <c r="P642" s="12">
        <v>58</v>
      </c>
      <c r="Q642" s="12">
        <v>143</v>
      </c>
    </row>
    <row r="643" spans="1:17" ht="15.75" customHeight="1" x14ac:dyDescent="0.15">
      <c r="A643" s="13">
        <v>581</v>
      </c>
      <c r="B643" t="s">
        <v>1002</v>
      </c>
      <c r="C643" t="s">
        <v>39</v>
      </c>
      <c r="D643" t="s">
        <v>35</v>
      </c>
      <c r="E643" t="str">
        <f>Feuil2!K436&amp;Feuil2!M436&amp;".jpg"</f>
        <v>https://img.pokemondb.net/artwork/large/swanna.jpg</v>
      </c>
      <c r="F643" s="32" t="s">
        <v>3342</v>
      </c>
      <c r="G643">
        <v>75</v>
      </c>
      <c r="H643">
        <v>87</v>
      </c>
      <c r="I643">
        <v>63</v>
      </c>
      <c r="J643">
        <v>87</v>
      </c>
      <c r="K643">
        <v>63</v>
      </c>
      <c r="L643">
        <v>98</v>
      </c>
      <c r="M643" s="12" t="s">
        <v>80</v>
      </c>
      <c r="N643" s="13">
        <v>5</v>
      </c>
      <c r="O643" s="13">
        <v>240</v>
      </c>
      <c r="P643" s="12">
        <v>58</v>
      </c>
      <c r="Q643" s="12">
        <v>143</v>
      </c>
    </row>
    <row r="644" spans="1:17" ht="15.75" customHeight="1" x14ac:dyDescent="0.15">
      <c r="A644" s="13">
        <v>582</v>
      </c>
      <c r="B644" t="s">
        <v>1003</v>
      </c>
      <c r="C644" t="s">
        <v>405</v>
      </c>
      <c r="E644" t="str">
        <f>Feuil2!K437&amp;Feuil2!M437&amp;".jpg"</f>
        <v>https://img.pokemondb.net/artwork/large/vanillite.jpg</v>
      </c>
      <c r="F644" s="32" t="s">
        <v>3343</v>
      </c>
      <c r="G644">
        <v>36</v>
      </c>
      <c r="H644">
        <v>50</v>
      </c>
      <c r="I644">
        <v>50</v>
      </c>
      <c r="J644">
        <v>65</v>
      </c>
      <c r="K644">
        <v>60</v>
      </c>
      <c r="L644">
        <v>44</v>
      </c>
      <c r="M644" s="12" t="s">
        <v>80</v>
      </c>
      <c r="N644" s="13">
        <v>5</v>
      </c>
      <c r="O644" s="13">
        <v>71</v>
      </c>
      <c r="P644" s="12">
        <v>243</v>
      </c>
      <c r="Q644" s="12">
        <v>24</v>
      </c>
    </row>
    <row r="645" spans="1:17" ht="15.75" customHeight="1" x14ac:dyDescent="0.15">
      <c r="A645" s="13">
        <v>583</v>
      </c>
      <c r="B645" t="s">
        <v>1004</v>
      </c>
      <c r="C645" t="s">
        <v>405</v>
      </c>
      <c r="E645" t="str">
        <f>Feuil2!K438&amp;Feuil2!M438&amp;".jpg"</f>
        <v>https://img.pokemondb.net/artwork/large/vanillish.jpg</v>
      </c>
      <c r="F645" s="32" t="s">
        <v>3344</v>
      </c>
      <c r="G645">
        <v>51</v>
      </c>
      <c r="H645">
        <v>65</v>
      </c>
      <c r="I645">
        <v>65</v>
      </c>
      <c r="J645">
        <v>80</v>
      </c>
      <c r="K645">
        <v>75</v>
      </c>
      <c r="L645">
        <v>59</v>
      </c>
      <c r="M645" s="12" t="s">
        <v>80</v>
      </c>
      <c r="N645" s="13">
        <v>5</v>
      </c>
      <c r="O645" s="13">
        <v>71</v>
      </c>
      <c r="P645" s="12">
        <v>243</v>
      </c>
      <c r="Q645" s="12">
        <v>24</v>
      </c>
    </row>
    <row r="646" spans="1:17" ht="15.75" customHeight="1" x14ac:dyDescent="0.15">
      <c r="A646" s="13">
        <v>584</v>
      </c>
      <c r="B646" t="s">
        <v>1005</v>
      </c>
      <c r="C646" t="s">
        <v>405</v>
      </c>
      <c r="E646" t="str">
        <f>Feuil2!K439&amp;Feuil2!M439&amp;".jpg"</f>
        <v>https://img.pokemondb.net/artwork/large/vanilluxe.jpg</v>
      </c>
      <c r="F646" s="32" t="s">
        <v>3345</v>
      </c>
      <c r="G646">
        <v>71</v>
      </c>
      <c r="H646">
        <v>95</v>
      </c>
      <c r="I646">
        <v>85</v>
      </c>
      <c r="J646">
        <v>110</v>
      </c>
      <c r="K646">
        <v>95</v>
      </c>
      <c r="L646">
        <v>79</v>
      </c>
      <c r="M646" s="12" t="s">
        <v>80</v>
      </c>
      <c r="N646" s="13">
        <v>5</v>
      </c>
      <c r="O646" s="13">
        <v>71</v>
      </c>
      <c r="P646" s="12">
        <v>243</v>
      </c>
      <c r="Q646" s="12">
        <v>24</v>
      </c>
    </row>
    <row r="647" spans="1:17" ht="15.75" customHeight="1" x14ac:dyDescent="0.15">
      <c r="A647" s="13">
        <v>585</v>
      </c>
      <c r="B647" t="s">
        <v>1006</v>
      </c>
      <c r="C647" t="s">
        <v>80</v>
      </c>
      <c r="D647" t="s">
        <v>5</v>
      </c>
      <c r="E647" t="str">
        <f>Feuil2!K440&amp;Feuil2!M440&amp;".jpg"</f>
        <v>https://img.pokemondb.net/artwork/large/deerling.jpg</v>
      </c>
      <c r="F647" s="32" t="s">
        <v>3346</v>
      </c>
      <c r="G647">
        <v>60</v>
      </c>
      <c r="H647">
        <v>60</v>
      </c>
      <c r="I647">
        <v>50</v>
      </c>
      <c r="J647">
        <v>40</v>
      </c>
      <c r="K647">
        <v>50</v>
      </c>
      <c r="L647">
        <v>75</v>
      </c>
      <c r="M647" s="12" t="s">
        <v>80</v>
      </c>
      <c r="N647" s="13">
        <v>5</v>
      </c>
      <c r="O647" s="13">
        <v>56</v>
      </c>
      <c r="P647" s="12">
        <v>141</v>
      </c>
      <c r="Q647" s="12">
        <v>252</v>
      </c>
    </row>
    <row r="648" spans="1:17" ht="15.75" customHeight="1" x14ac:dyDescent="0.15">
      <c r="A648" s="13">
        <v>586</v>
      </c>
      <c r="B648" t="s">
        <v>1007</v>
      </c>
      <c r="C648" t="s">
        <v>80</v>
      </c>
      <c r="D648" t="s">
        <v>5</v>
      </c>
      <c r="E648" t="str">
        <f>Feuil2!K441&amp;Feuil2!M441&amp;".jpg"</f>
        <v>https://img.pokemondb.net/artwork/large/sawsbuck.jpg</v>
      </c>
      <c r="F648" s="32" t="s">
        <v>3347</v>
      </c>
      <c r="G648">
        <v>80</v>
      </c>
      <c r="H648">
        <v>100</v>
      </c>
      <c r="I648">
        <v>70</v>
      </c>
      <c r="J648">
        <v>60</v>
      </c>
      <c r="K648">
        <v>70</v>
      </c>
      <c r="L648">
        <v>95</v>
      </c>
      <c r="M648" s="12" t="s">
        <v>80</v>
      </c>
      <c r="N648" s="13">
        <v>5</v>
      </c>
      <c r="O648" s="13">
        <v>56</v>
      </c>
      <c r="P648" s="12">
        <v>141</v>
      </c>
      <c r="Q648" s="12">
        <v>252</v>
      </c>
    </row>
    <row r="649" spans="1:17" ht="15.75" customHeight="1" x14ac:dyDescent="0.15">
      <c r="A649" s="13">
        <v>587</v>
      </c>
      <c r="B649" t="s">
        <v>1008</v>
      </c>
      <c r="C649" t="s">
        <v>123</v>
      </c>
      <c r="D649" t="s">
        <v>35</v>
      </c>
      <c r="E649" t="str">
        <f>Feuil2!K442&amp;Feuil2!M442&amp;".jpg"</f>
        <v>https://img.pokemondb.net/artwork/large/emolga.jpg</v>
      </c>
      <c r="F649" s="32" t="s">
        <v>3348</v>
      </c>
      <c r="G649">
        <v>55</v>
      </c>
      <c r="H649">
        <v>75</v>
      </c>
      <c r="I649">
        <v>60</v>
      </c>
      <c r="J649">
        <v>75</v>
      </c>
      <c r="K649">
        <v>60</v>
      </c>
      <c r="L649">
        <v>103</v>
      </c>
      <c r="M649" s="12" t="s">
        <v>80</v>
      </c>
      <c r="N649" s="13">
        <v>5</v>
      </c>
      <c r="O649" s="13">
        <v>260</v>
      </c>
      <c r="Q649" s="12">
        <v>185</v>
      </c>
    </row>
    <row r="650" spans="1:17" ht="15.75" customHeight="1" x14ac:dyDescent="0.15">
      <c r="A650" s="13">
        <v>588</v>
      </c>
      <c r="B650" t="s">
        <v>1009</v>
      </c>
      <c r="C650" t="s">
        <v>49</v>
      </c>
      <c r="E650" t="str">
        <f>Feuil2!K443&amp;Feuil2!M443&amp;".jpg"</f>
        <v>https://img.pokemondb.net/artwork/large/karrablast.jpg</v>
      </c>
      <c r="F650" s="32" t="s">
        <v>3349</v>
      </c>
      <c r="G650">
        <v>50</v>
      </c>
      <c r="H650">
        <v>75</v>
      </c>
      <c r="I650">
        <v>45</v>
      </c>
      <c r="J650">
        <v>40</v>
      </c>
      <c r="K650">
        <v>45</v>
      </c>
      <c r="L650">
        <v>60</v>
      </c>
      <c r="M650" s="12" t="s">
        <v>80</v>
      </c>
      <c r="N650" s="13">
        <v>5</v>
      </c>
      <c r="O650" s="13">
        <v>111</v>
      </c>
      <c r="P650">
        <v>186</v>
      </c>
      <c r="Q650" s="12">
        <v>16</v>
      </c>
    </row>
    <row r="651" spans="1:17" ht="15.75" customHeight="1" x14ac:dyDescent="0.15">
      <c r="A651" s="13">
        <v>589</v>
      </c>
      <c r="B651" t="s">
        <v>1010</v>
      </c>
      <c r="C651" t="s">
        <v>49</v>
      </c>
      <c r="D651" t="s">
        <v>372</v>
      </c>
      <c r="E651" t="str">
        <f>Feuil2!K444&amp;Feuil2!M444&amp;".jpg"</f>
        <v>https://img.pokemondb.net/artwork/large/escavalier.jpg</v>
      </c>
      <c r="F651" s="32" t="s">
        <v>3350</v>
      </c>
      <c r="G651">
        <v>70</v>
      </c>
      <c r="H651">
        <v>135</v>
      </c>
      <c r="I651">
        <v>105</v>
      </c>
      <c r="J651">
        <v>60</v>
      </c>
      <c r="K651">
        <v>105</v>
      </c>
      <c r="L651">
        <v>20</v>
      </c>
      <c r="M651" s="12" t="s">
        <v>80</v>
      </c>
      <c r="N651" s="13">
        <v>5</v>
      </c>
      <c r="O651" s="13">
        <v>11</v>
      </c>
      <c r="P651" s="12">
        <v>66</v>
      </c>
      <c r="Q651" s="12">
        <v>106</v>
      </c>
    </row>
    <row r="652" spans="1:17" ht="15.75" customHeight="1" x14ac:dyDescent="0.15">
      <c r="A652" s="13">
        <v>590</v>
      </c>
      <c r="B652" t="s">
        <v>1011</v>
      </c>
      <c r="C652" t="s">
        <v>5</v>
      </c>
      <c r="D652" t="s">
        <v>9</v>
      </c>
      <c r="E652" t="str">
        <f>Feuil2!K445&amp;Feuil2!M445&amp;".jpg"</f>
        <v>https://img.pokemondb.net/artwork/large/foongus.jpg</v>
      </c>
      <c r="F652" s="32" t="s">
        <v>3351</v>
      </c>
      <c r="G652">
        <v>69</v>
      </c>
      <c r="H652">
        <v>55</v>
      </c>
      <c r="I652">
        <v>45</v>
      </c>
      <c r="J652">
        <v>55</v>
      </c>
      <c r="K652">
        <v>55</v>
      </c>
      <c r="L652">
        <v>15</v>
      </c>
      <c r="M652" s="12" t="s">
        <v>80</v>
      </c>
      <c r="N652" s="13">
        <v>5</v>
      </c>
      <c r="O652" s="13">
        <v>220</v>
      </c>
      <c r="Q652" s="12">
        <v>241</v>
      </c>
    </row>
    <row r="653" spans="1:17" ht="15.75" customHeight="1" x14ac:dyDescent="0.15">
      <c r="A653" s="13">
        <v>591</v>
      </c>
      <c r="B653" t="s">
        <v>1012</v>
      </c>
      <c r="C653" t="s">
        <v>5</v>
      </c>
      <c r="D653" t="s">
        <v>9</v>
      </c>
      <c r="E653" t="str">
        <f>Feuil2!K446&amp;Feuil2!M446&amp;".jpg"</f>
        <v>https://img.pokemondb.net/artwork/large/amoonguss.jpg</v>
      </c>
      <c r="F653" s="32" t="s">
        <v>3352</v>
      </c>
      <c r="G653">
        <v>114</v>
      </c>
      <c r="H653">
        <v>85</v>
      </c>
      <c r="I653">
        <v>70</v>
      </c>
      <c r="J653">
        <v>85</v>
      </c>
      <c r="K653">
        <v>80</v>
      </c>
      <c r="L653">
        <v>30</v>
      </c>
      <c r="M653" s="12" t="s">
        <v>80</v>
      </c>
      <c r="N653" s="13">
        <v>5</v>
      </c>
      <c r="O653" s="13">
        <v>220</v>
      </c>
      <c r="Q653" s="12">
        <v>241</v>
      </c>
    </row>
    <row r="654" spans="1:17" ht="15.75" customHeight="1" x14ac:dyDescent="0.15">
      <c r="A654" s="13">
        <v>592</v>
      </c>
      <c r="B654" t="s">
        <v>1013</v>
      </c>
      <c r="C654" t="s">
        <v>39</v>
      </c>
      <c r="D654" t="s">
        <v>424</v>
      </c>
      <c r="E654" t="str">
        <f>Feuil2!K447&amp;Feuil2!M447&amp;".jpg"</f>
        <v>https://img.pokemondb.net/artwork/large/frillish.jpg</v>
      </c>
      <c r="F654" s="32" t="s">
        <v>3353</v>
      </c>
      <c r="G654">
        <v>55</v>
      </c>
      <c r="H654">
        <v>40</v>
      </c>
      <c r="I654">
        <v>50</v>
      </c>
      <c r="J654">
        <v>65</v>
      </c>
      <c r="K654">
        <v>85</v>
      </c>
      <c r="L654">
        <v>40</v>
      </c>
      <c r="M654" s="12" t="s">
        <v>80</v>
      </c>
      <c r="N654" s="13">
        <v>5</v>
      </c>
      <c r="O654" s="13">
        <v>2</v>
      </c>
      <c r="P654" s="12">
        <v>72</v>
      </c>
      <c r="Q654" s="12">
        <v>182</v>
      </c>
    </row>
    <row r="655" spans="1:17" ht="15.75" customHeight="1" x14ac:dyDescent="0.15">
      <c r="A655" s="13">
        <v>593</v>
      </c>
      <c r="B655" t="s">
        <v>1014</v>
      </c>
      <c r="C655" t="s">
        <v>39</v>
      </c>
      <c r="D655" t="s">
        <v>424</v>
      </c>
      <c r="E655" t="str">
        <f>Feuil2!K448&amp;Feuil2!M448&amp;".jpg"</f>
        <v>https://img.pokemondb.net/artwork/large/jellicent.jpg</v>
      </c>
      <c r="F655" s="32" t="s">
        <v>3354</v>
      </c>
      <c r="G655">
        <v>100</v>
      </c>
      <c r="H655">
        <v>60</v>
      </c>
      <c r="I655">
        <v>70</v>
      </c>
      <c r="J655">
        <v>85</v>
      </c>
      <c r="K655">
        <v>105</v>
      </c>
      <c r="L655">
        <v>60</v>
      </c>
      <c r="M655" s="12" t="s">
        <v>80</v>
      </c>
      <c r="N655" s="13">
        <v>5</v>
      </c>
      <c r="O655" s="13">
        <v>2</v>
      </c>
      <c r="P655" s="12">
        <v>72</v>
      </c>
      <c r="Q655" s="12">
        <v>182</v>
      </c>
    </row>
    <row r="656" spans="1:17" ht="15.75" customHeight="1" x14ac:dyDescent="0.15">
      <c r="A656" s="13">
        <v>594</v>
      </c>
      <c r="B656" t="s">
        <v>1015</v>
      </c>
      <c r="C656" t="s">
        <v>39</v>
      </c>
      <c r="E656" t="str">
        <f>Feuil2!K449&amp;Feuil2!M449&amp;".jpg"</f>
        <v>https://img.pokemondb.net/artwork/large/alomomola.jpg</v>
      </c>
      <c r="F656" s="32" t="s">
        <v>3355</v>
      </c>
      <c r="G656">
        <v>165</v>
      </c>
      <c r="H656">
        <v>75</v>
      </c>
      <c r="I656">
        <v>80</v>
      </c>
      <c r="J656">
        <v>40</v>
      </c>
      <c r="K656">
        <v>45</v>
      </c>
      <c r="L656">
        <v>65</v>
      </c>
      <c r="M656" s="12" t="s">
        <v>80</v>
      </c>
      <c r="N656" s="13">
        <v>5</v>
      </c>
      <c r="O656" s="13">
        <v>143</v>
      </c>
      <c r="P656" s="12">
        <v>60</v>
      </c>
      <c r="Q656" s="12">
        <v>241</v>
      </c>
    </row>
    <row r="657" spans="1:17" ht="15.75" customHeight="1" x14ac:dyDescent="0.15">
      <c r="A657" s="13">
        <v>595</v>
      </c>
      <c r="B657" t="s">
        <v>1016</v>
      </c>
      <c r="C657" t="s">
        <v>49</v>
      </c>
      <c r="D657" t="s">
        <v>123</v>
      </c>
      <c r="E657" t="str">
        <f>Feuil2!K450&amp;Feuil2!M450&amp;".jpg"</f>
        <v>https://img.pokemondb.net/artwork/large/joltik.jpg</v>
      </c>
      <c r="F657" s="32" t="s">
        <v>3356</v>
      </c>
      <c r="G657">
        <v>50</v>
      </c>
      <c r="H657">
        <v>47</v>
      </c>
      <c r="I657">
        <v>50</v>
      </c>
      <c r="J657">
        <v>57</v>
      </c>
      <c r="K657">
        <v>50</v>
      </c>
      <c r="L657">
        <v>65</v>
      </c>
      <c r="M657" s="12" t="s">
        <v>80</v>
      </c>
      <c r="N657" s="13">
        <v>5</v>
      </c>
      <c r="O657" s="13">
        <v>194</v>
      </c>
      <c r="P657" s="12">
        <v>273</v>
      </c>
      <c r="Q657" s="12">
        <v>111</v>
      </c>
    </row>
    <row r="658" spans="1:17" ht="15.75" customHeight="1" x14ac:dyDescent="0.15">
      <c r="A658" s="13">
        <v>596</v>
      </c>
      <c r="B658" t="s">
        <v>1017</v>
      </c>
      <c r="C658" t="s">
        <v>49</v>
      </c>
      <c r="D658" t="s">
        <v>123</v>
      </c>
      <c r="E658" t="str">
        <f>Feuil2!K451&amp;Feuil2!M451&amp;".jpg"</f>
        <v>https://img.pokemondb.net/artwork/large/galvantula.jpg</v>
      </c>
      <c r="F658" s="32" t="s">
        <v>3357</v>
      </c>
      <c r="G658">
        <v>70</v>
      </c>
      <c r="H658">
        <v>77</v>
      </c>
      <c r="I658">
        <v>60</v>
      </c>
      <c r="J658">
        <v>97</v>
      </c>
      <c r="K658">
        <v>60</v>
      </c>
      <c r="L658">
        <v>108</v>
      </c>
      <c r="M658" s="12" t="s">
        <v>80</v>
      </c>
      <c r="N658" s="13">
        <v>5</v>
      </c>
      <c r="O658" s="13">
        <v>194</v>
      </c>
      <c r="P658" s="12">
        <v>273</v>
      </c>
      <c r="Q658" s="12">
        <v>111</v>
      </c>
    </row>
    <row r="659" spans="1:17" ht="15.75" customHeight="1" x14ac:dyDescent="0.15">
      <c r="A659" s="13">
        <v>597</v>
      </c>
      <c r="B659" t="s">
        <v>1018</v>
      </c>
      <c r="C659" t="s">
        <v>5</v>
      </c>
      <c r="D659" t="s">
        <v>372</v>
      </c>
      <c r="E659" t="str">
        <f>Feuil2!K452&amp;Feuil2!M452&amp;".jpg"</f>
        <v>https://img.pokemondb.net/artwork/large/ferroseed.jpg</v>
      </c>
      <c r="F659" s="32" t="s">
        <v>3358</v>
      </c>
      <c r="G659">
        <v>44</v>
      </c>
      <c r="H659">
        <v>50</v>
      </c>
      <c r="I659">
        <v>91</v>
      </c>
      <c r="J659">
        <v>24</v>
      </c>
      <c r="K659">
        <v>86</v>
      </c>
      <c r="L659">
        <v>10</v>
      </c>
      <c r="M659" s="12" t="s">
        <v>80</v>
      </c>
      <c r="N659" s="13">
        <v>5</v>
      </c>
      <c r="O659" s="13">
        <v>108</v>
      </c>
    </row>
    <row r="660" spans="1:17" ht="15.75" customHeight="1" x14ac:dyDescent="0.15">
      <c r="A660" s="13">
        <v>598</v>
      </c>
      <c r="B660" t="s">
        <v>1019</v>
      </c>
      <c r="C660" t="s">
        <v>5</v>
      </c>
      <c r="D660" t="s">
        <v>372</v>
      </c>
      <c r="E660" t="str">
        <f>Feuil2!K453&amp;Feuil2!M453&amp;".jpg"</f>
        <v>https://img.pokemondb.net/artwork/large/ferrothorn.jpg</v>
      </c>
      <c r="F660" s="32" t="s">
        <v>3359</v>
      </c>
      <c r="G660">
        <v>74</v>
      </c>
      <c r="H660">
        <v>94</v>
      </c>
      <c r="I660">
        <v>131</v>
      </c>
      <c r="J660">
        <v>54</v>
      </c>
      <c r="K660">
        <v>116</v>
      </c>
      <c r="L660">
        <v>20</v>
      </c>
      <c r="M660" s="12" t="s">
        <v>80</v>
      </c>
      <c r="N660" s="13">
        <v>5</v>
      </c>
      <c r="O660" s="13">
        <v>108</v>
      </c>
      <c r="Q660">
        <v>18</v>
      </c>
    </row>
    <row r="661" spans="1:17" ht="15.75" customHeight="1" x14ac:dyDescent="0.15">
      <c r="A661" s="13">
        <v>599</v>
      </c>
      <c r="B661" t="s">
        <v>1020</v>
      </c>
      <c r="C661" t="s">
        <v>372</v>
      </c>
      <c r="E661" t="str">
        <f>Feuil2!K454&amp;Feuil2!M454&amp;".jpg"</f>
        <v>https://img.pokemondb.net/artwork/large/klink.jpg</v>
      </c>
      <c r="F661" s="32" t="s">
        <v>3360</v>
      </c>
      <c r="G661">
        <v>40</v>
      </c>
      <c r="H661">
        <v>55</v>
      </c>
      <c r="I661">
        <v>70</v>
      </c>
      <c r="J661">
        <v>45</v>
      </c>
      <c r="K661">
        <v>60</v>
      </c>
      <c r="L661">
        <v>30</v>
      </c>
      <c r="M661" s="12" t="s">
        <v>80</v>
      </c>
      <c r="N661" s="13">
        <v>5</v>
      </c>
      <c r="O661" s="13">
        <v>214</v>
      </c>
      <c r="P661">
        <v>179</v>
      </c>
      <c r="Q661">
        <v>73</v>
      </c>
    </row>
    <row r="662" spans="1:17" ht="15.75" customHeight="1" x14ac:dyDescent="0.15">
      <c r="A662" s="13">
        <v>600</v>
      </c>
      <c r="B662" t="s">
        <v>1021</v>
      </c>
      <c r="C662" t="s">
        <v>372</v>
      </c>
      <c r="E662" t="str">
        <f>Feuil2!K455&amp;Feuil2!M455&amp;".jpg"</f>
        <v>https://img.pokemondb.net/artwork/large/klang.jpg</v>
      </c>
      <c r="F662" s="32" t="s">
        <v>3361</v>
      </c>
      <c r="G662">
        <v>60</v>
      </c>
      <c r="H662">
        <v>80</v>
      </c>
      <c r="I662">
        <v>95</v>
      </c>
      <c r="J662">
        <v>70</v>
      </c>
      <c r="K662">
        <v>85</v>
      </c>
      <c r="L662">
        <v>50</v>
      </c>
      <c r="M662" s="12" t="s">
        <v>80</v>
      </c>
      <c r="N662" s="13">
        <v>5</v>
      </c>
      <c r="O662" s="13">
        <v>214</v>
      </c>
      <c r="P662">
        <v>179</v>
      </c>
      <c r="Q662">
        <v>73</v>
      </c>
    </row>
    <row r="663" spans="1:17" ht="15.75" customHeight="1" x14ac:dyDescent="0.15">
      <c r="A663" s="13">
        <v>601</v>
      </c>
      <c r="B663" t="s">
        <v>1022</v>
      </c>
      <c r="C663" t="s">
        <v>372</v>
      </c>
      <c r="E663" t="str">
        <f>Feuil2!K456&amp;Feuil2!M456&amp;".jpg"</f>
        <v>https://img.pokemondb.net/artwork/large/klinklang.jpg</v>
      </c>
      <c r="F663" s="32" t="s">
        <v>3362</v>
      </c>
      <c r="G663">
        <v>60</v>
      </c>
      <c r="H663">
        <v>100</v>
      </c>
      <c r="I663">
        <v>115</v>
      </c>
      <c r="J663">
        <v>70</v>
      </c>
      <c r="K663">
        <v>85</v>
      </c>
      <c r="L663">
        <v>90</v>
      </c>
      <c r="M663" s="12" t="s">
        <v>80</v>
      </c>
      <c r="N663" s="13">
        <v>5</v>
      </c>
      <c r="O663" s="13">
        <v>214</v>
      </c>
      <c r="P663">
        <v>179</v>
      </c>
      <c r="Q663">
        <v>73</v>
      </c>
    </row>
    <row r="664" spans="1:17" ht="15.75" customHeight="1" x14ac:dyDescent="0.15">
      <c r="A664" s="13">
        <v>602</v>
      </c>
      <c r="B664" t="s">
        <v>1023</v>
      </c>
      <c r="C664" t="s">
        <v>123</v>
      </c>
      <c r="E664" t="str">
        <f>Feuil2!K457&amp;Feuil2!M457&amp;".jpg"</f>
        <v>https://img.pokemondb.net/artwork/large/tynamo.jpg</v>
      </c>
      <c r="F664" s="32" t="s">
        <v>3363</v>
      </c>
      <c r="G664">
        <v>35</v>
      </c>
      <c r="H664">
        <v>55</v>
      </c>
      <c r="I664">
        <v>40</v>
      </c>
      <c r="J664">
        <v>45</v>
      </c>
      <c r="K664">
        <v>40</v>
      </c>
      <c r="L664">
        <v>60</v>
      </c>
      <c r="M664" s="12" t="s">
        <v>80</v>
      </c>
      <c r="N664" s="13">
        <v>5</v>
      </c>
      <c r="O664" s="13">
        <v>162</v>
      </c>
    </row>
    <row r="665" spans="1:17" ht="15.75" customHeight="1" x14ac:dyDescent="0.15">
      <c r="A665" s="13">
        <v>603</v>
      </c>
      <c r="B665" t="s">
        <v>1024</v>
      </c>
      <c r="C665" t="s">
        <v>123</v>
      </c>
      <c r="E665" t="str">
        <f>Feuil2!K458&amp;Feuil2!M458&amp;".jpg"</f>
        <v>https://img.pokemondb.net/artwork/large/eelektrik.jpg</v>
      </c>
      <c r="F665" s="32" t="s">
        <v>3364</v>
      </c>
      <c r="G665">
        <v>65</v>
      </c>
      <c r="H665">
        <v>85</v>
      </c>
      <c r="I665">
        <v>70</v>
      </c>
      <c r="J665">
        <v>75</v>
      </c>
      <c r="K665">
        <v>70</v>
      </c>
      <c r="L665">
        <v>40</v>
      </c>
      <c r="M665" s="12" t="s">
        <v>80</v>
      </c>
      <c r="N665" s="13">
        <v>5</v>
      </c>
      <c r="O665" s="13">
        <v>162</v>
      </c>
    </row>
    <row r="666" spans="1:17" ht="15.75" customHeight="1" x14ac:dyDescent="0.15">
      <c r="A666" s="13">
        <v>604</v>
      </c>
      <c r="B666" t="s">
        <v>1025</v>
      </c>
      <c r="C666" t="s">
        <v>123</v>
      </c>
      <c r="E666" t="str">
        <f>Feuil2!K459&amp;Feuil2!M459&amp;".jpg"</f>
        <v>https://img.pokemondb.net/artwork/large/eelektross.jpg</v>
      </c>
      <c r="F666" s="32" t="s">
        <v>3365</v>
      </c>
      <c r="G666">
        <v>85</v>
      </c>
      <c r="H666">
        <v>115</v>
      </c>
      <c r="I666">
        <v>80</v>
      </c>
      <c r="J666">
        <v>105</v>
      </c>
      <c r="K666">
        <v>80</v>
      </c>
      <c r="L666">
        <v>50</v>
      </c>
      <c r="M666" s="12" t="s">
        <v>80</v>
      </c>
      <c r="N666" s="13">
        <v>5</v>
      </c>
      <c r="O666" s="13">
        <v>162</v>
      </c>
    </row>
    <row r="667" spans="1:17" ht="15.75" customHeight="1" x14ac:dyDescent="0.15">
      <c r="A667" s="13">
        <v>605</v>
      </c>
      <c r="B667" t="s">
        <v>1026</v>
      </c>
      <c r="C667" t="s">
        <v>283</v>
      </c>
      <c r="E667" t="str">
        <f>Feuil2!K460&amp;Feuil2!M460&amp;".jpg"</f>
        <v>https://img.pokemondb.net/artwork/large/elgyem.jpg</v>
      </c>
      <c r="F667" s="32" t="s">
        <v>3366</v>
      </c>
      <c r="G667">
        <v>55</v>
      </c>
      <c r="H667">
        <v>55</v>
      </c>
      <c r="I667">
        <v>55</v>
      </c>
      <c r="J667">
        <v>85</v>
      </c>
      <c r="K667">
        <v>55</v>
      </c>
      <c r="L667">
        <v>30</v>
      </c>
      <c r="M667" s="12" t="s">
        <v>80</v>
      </c>
      <c r="N667" s="13">
        <v>5</v>
      </c>
      <c r="O667" s="13">
        <v>270</v>
      </c>
      <c r="P667">
        <v>265</v>
      </c>
      <c r="Q667">
        <v>14</v>
      </c>
    </row>
    <row r="668" spans="1:17" ht="15.75" customHeight="1" x14ac:dyDescent="0.15">
      <c r="A668" s="13">
        <v>606</v>
      </c>
      <c r="B668" t="s">
        <v>1027</v>
      </c>
      <c r="C668" t="s">
        <v>283</v>
      </c>
      <c r="E668" t="str">
        <f>Feuil2!K461&amp;Feuil2!M461&amp;".jpg"</f>
        <v>https://img.pokemondb.net/artwork/large/beheeyem.jpg</v>
      </c>
      <c r="F668" s="32" t="s">
        <v>3367</v>
      </c>
      <c r="G668">
        <v>75</v>
      </c>
      <c r="H668">
        <v>75</v>
      </c>
      <c r="I668">
        <v>75</v>
      </c>
      <c r="J668">
        <v>125</v>
      </c>
      <c r="K668">
        <v>95</v>
      </c>
      <c r="L668">
        <v>40</v>
      </c>
      <c r="M668" s="12" t="s">
        <v>80</v>
      </c>
      <c r="N668" s="13">
        <v>5</v>
      </c>
      <c r="O668" s="13">
        <v>270</v>
      </c>
      <c r="P668">
        <v>265</v>
      </c>
      <c r="Q668">
        <v>14</v>
      </c>
    </row>
    <row r="669" spans="1:17" ht="15.75" customHeight="1" x14ac:dyDescent="0.15">
      <c r="A669" s="13">
        <v>607</v>
      </c>
      <c r="B669" t="s">
        <v>1028</v>
      </c>
      <c r="C669" t="s">
        <v>424</v>
      </c>
      <c r="D669" t="s">
        <v>25</v>
      </c>
      <c r="E669" t="str">
        <f>Feuil2!K462&amp;Feuil2!M462&amp;".jpg"</f>
        <v>https://img.pokemondb.net/artwork/large/litwick.jpg</v>
      </c>
      <c r="F669" s="32" t="s">
        <v>3368</v>
      </c>
      <c r="G669">
        <v>50</v>
      </c>
      <c r="H669">
        <v>30</v>
      </c>
      <c r="I669">
        <v>55</v>
      </c>
      <c r="J669">
        <v>65</v>
      </c>
      <c r="K669">
        <v>55</v>
      </c>
      <c r="L669">
        <v>20</v>
      </c>
      <c r="M669" s="12" t="s">
        <v>80</v>
      </c>
      <c r="N669" s="13">
        <v>5</v>
      </c>
      <c r="O669" s="13">
        <v>281</v>
      </c>
      <c r="P669">
        <v>67</v>
      </c>
      <c r="Q669">
        <v>154</v>
      </c>
    </row>
    <row r="670" spans="1:17" ht="15.75" customHeight="1" x14ac:dyDescent="0.15">
      <c r="A670" s="13">
        <v>608</v>
      </c>
      <c r="B670" t="s">
        <v>1029</v>
      </c>
      <c r="C670" t="s">
        <v>424</v>
      </c>
      <c r="D670" t="s">
        <v>25</v>
      </c>
      <c r="E670" t="str">
        <f>Feuil2!K463&amp;Feuil2!M463&amp;".jpg"</f>
        <v>https://img.pokemondb.net/artwork/large/lampent.jpg</v>
      </c>
      <c r="F670" s="32" t="s">
        <v>3369</v>
      </c>
      <c r="G670">
        <v>60</v>
      </c>
      <c r="H670">
        <v>40</v>
      </c>
      <c r="I670">
        <v>60</v>
      </c>
      <c r="J670">
        <v>95</v>
      </c>
      <c r="K670">
        <v>60</v>
      </c>
      <c r="L670">
        <v>55</v>
      </c>
      <c r="M670" s="12" t="s">
        <v>80</v>
      </c>
      <c r="N670" s="13">
        <v>5</v>
      </c>
      <c r="O670" s="13">
        <v>281</v>
      </c>
      <c r="P670">
        <v>67</v>
      </c>
      <c r="Q670">
        <v>154</v>
      </c>
    </row>
    <row r="671" spans="1:17" ht="15.75" customHeight="1" x14ac:dyDescent="0.15">
      <c r="A671" s="13">
        <v>609</v>
      </c>
      <c r="B671" t="s">
        <v>1030</v>
      </c>
      <c r="C671" t="s">
        <v>424</v>
      </c>
      <c r="D671" t="s">
        <v>25</v>
      </c>
      <c r="E671" t="str">
        <f>Feuil2!K464&amp;Feuil2!M464&amp;".jpg"</f>
        <v>https://img.pokemondb.net/artwork/large/chandelure.jpg</v>
      </c>
      <c r="F671" s="32" t="s">
        <v>3370</v>
      </c>
      <c r="G671">
        <v>60</v>
      </c>
      <c r="H671">
        <v>55</v>
      </c>
      <c r="I671">
        <v>90</v>
      </c>
      <c r="J671">
        <v>145</v>
      </c>
      <c r="K671">
        <v>90</v>
      </c>
      <c r="L671">
        <v>80</v>
      </c>
      <c r="M671" s="12" t="s">
        <v>80</v>
      </c>
      <c r="N671" s="13">
        <v>5</v>
      </c>
      <c r="O671" s="13">
        <v>281</v>
      </c>
      <c r="P671">
        <v>67</v>
      </c>
      <c r="Q671">
        <v>154</v>
      </c>
    </row>
    <row r="672" spans="1:17" ht="15.75" customHeight="1" x14ac:dyDescent="0.15">
      <c r="A672" s="13">
        <v>610</v>
      </c>
      <c r="B672" t="s">
        <v>1031</v>
      </c>
      <c r="C672" t="s">
        <v>472</v>
      </c>
      <c r="E672" t="str">
        <f>Feuil2!K465&amp;Feuil2!M465&amp;".jpg"</f>
        <v>https://img.pokemondb.net/artwork/large/axew.jpg</v>
      </c>
      <c r="F672" s="32" t="s">
        <v>3371</v>
      </c>
      <c r="G672">
        <v>46</v>
      </c>
      <c r="H672">
        <v>87</v>
      </c>
      <c r="I672">
        <v>60</v>
      </c>
      <c r="J672">
        <v>30</v>
      </c>
      <c r="K672">
        <v>40</v>
      </c>
      <c r="L672">
        <v>57</v>
      </c>
      <c r="M672" s="12" t="s">
        <v>80</v>
      </c>
      <c r="N672" s="13">
        <v>5</v>
      </c>
      <c r="O672" s="13">
        <v>244</v>
      </c>
      <c r="P672" s="12">
        <v>46</v>
      </c>
      <c r="Q672">
        <v>273</v>
      </c>
    </row>
    <row r="673" spans="1:17" ht="15.75" customHeight="1" x14ac:dyDescent="0.15">
      <c r="A673" s="13">
        <v>611</v>
      </c>
      <c r="B673" t="s">
        <v>1032</v>
      </c>
      <c r="C673" t="s">
        <v>472</v>
      </c>
      <c r="E673" t="str">
        <f>Feuil2!K466&amp;Feuil2!M466&amp;".jpg"</f>
        <v>https://img.pokemondb.net/artwork/large/fraxure.jpg</v>
      </c>
      <c r="F673" s="32" t="s">
        <v>3372</v>
      </c>
      <c r="G673">
        <v>66</v>
      </c>
      <c r="H673">
        <v>117</v>
      </c>
      <c r="I673">
        <v>70</v>
      </c>
      <c r="J673">
        <v>40</v>
      </c>
      <c r="K673">
        <v>50</v>
      </c>
      <c r="L673">
        <v>67</v>
      </c>
      <c r="M673" s="12" t="s">
        <v>80</v>
      </c>
      <c r="N673" s="13">
        <v>5</v>
      </c>
      <c r="O673" s="13">
        <v>244</v>
      </c>
      <c r="P673" s="12">
        <v>46</v>
      </c>
      <c r="Q673">
        <v>273</v>
      </c>
    </row>
    <row r="674" spans="1:17" ht="15.75" customHeight="1" x14ac:dyDescent="0.15">
      <c r="A674" s="13">
        <v>612</v>
      </c>
      <c r="B674" t="s">
        <v>1033</v>
      </c>
      <c r="C674" t="s">
        <v>472</v>
      </c>
      <c r="E674" t="str">
        <f>Feuil2!K467&amp;Feuil2!M467&amp;".jpg"</f>
        <v>https://img.pokemondb.net/artwork/large/haxorus.jpg</v>
      </c>
      <c r="F674" s="32" t="s">
        <v>3373</v>
      </c>
      <c r="G674">
        <v>76</v>
      </c>
      <c r="H674">
        <v>147</v>
      </c>
      <c r="I674">
        <v>90</v>
      </c>
      <c r="J674">
        <v>60</v>
      </c>
      <c r="K674">
        <v>70</v>
      </c>
      <c r="L674">
        <v>97</v>
      </c>
      <c r="M674" s="12" t="s">
        <v>80</v>
      </c>
      <c r="N674" s="13">
        <v>5</v>
      </c>
      <c r="O674" s="13">
        <v>244</v>
      </c>
      <c r="P674" s="12">
        <v>46</v>
      </c>
      <c r="Q674">
        <v>273</v>
      </c>
    </row>
    <row r="675" spans="1:17" ht="15.75" customHeight="1" x14ac:dyDescent="0.15">
      <c r="A675" s="13">
        <v>613</v>
      </c>
      <c r="B675" t="s">
        <v>1034</v>
      </c>
      <c r="C675" t="s">
        <v>405</v>
      </c>
      <c r="E675" t="str">
        <f>Feuil2!K468&amp;Feuil2!M468&amp;".jpg"</f>
        <v>https://img.pokemondb.net/artwork/large/cubchoo.jpg</v>
      </c>
      <c r="F675" s="32" t="s">
        <v>3374</v>
      </c>
      <c r="G675">
        <v>55</v>
      </c>
      <c r="H675">
        <v>70</v>
      </c>
      <c r="I675">
        <v>40</v>
      </c>
      <c r="J675">
        <v>60</v>
      </c>
      <c r="K675">
        <v>40</v>
      </c>
      <c r="L675">
        <v>40</v>
      </c>
      <c r="M675" s="12" t="s">
        <v>80</v>
      </c>
      <c r="N675" s="13">
        <v>5</v>
      </c>
      <c r="O675" s="13">
        <v>243</v>
      </c>
      <c r="P675" s="12">
        <v>53</v>
      </c>
      <c r="Q675" s="12">
        <v>209</v>
      </c>
    </row>
    <row r="676" spans="1:17" ht="15.75" customHeight="1" x14ac:dyDescent="0.15">
      <c r="A676" s="13">
        <v>614</v>
      </c>
      <c r="B676" t="s">
        <v>1035</v>
      </c>
      <c r="C676" t="s">
        <v>405</v>
      </c>
      <c r="E676" t="str">
        <f>Feuil2!K469&amp;Feuil2!M469&amp;".jpg"</f>
        <v>https://img.pokemondb.net/artwork/large/beartic.jpg</v>
      </c>
      <c r="F676" s="32" t="s">
        <v>3375</v>
      </c>
      <c r="G676">
        <v>95</v>
      </c>
      <c r="H676">
        <v>130</v>
      </c>
      <c r="I676">
        <v>80</v>
      </c>
      <c r="J676">
        <v>70</v>
      </c>
      <c r="K676">
        <v>80</v>
      </c>
      <c r="L676">
        <v>50</v>
      </c>
      <c r="M676" s="12" t="s">
        <v>80</v>
      </c>
      <c r="N676" s="13">
        <v>5</v>
      </c>
      <c r="O676" s="13">
        <v>243</v>
      </c>
      <c r="P676" s="12">
        <v>53</v>
      </c>
      <c r="Q676" s="12">
        <v>209</v>
      </c>
    </row>
    <row r="677" spans="1:17" ht="15.75" customHeight="1" x14ac:dyDescent="0.15">
      <c r="A677" s="13">
        <v>615</v>
      </c>
      <c r="B677" t="s">
        <v>1036</v>
      </c>
      <c r="C677" t="s">
        <v>405</v>
      </c>
      <c r="E677" t="str">
        <f>Feuil2!K470&amp;Feuil2!M470&amp;".jpg"</f>
        <v>https://img.pokemondb.net/artwork/large/cryogonal.jpg</v>
      </c>
      <c r="F677" s="32" t="s">
        <v>3376</v>
      </c>
      <c r="G677">
        <v>80</v>
      </c>
      <c r="H677">
        <v>50</v>
      </c>
      <c r="I677">
        <v>50</v>
      </c>
      <c r="J677">
        <v>95</v>
      </c>
      <c r="K677">
        <v>135</v>
      </c>
      <c r="L677">
        <v>105</v>
      </c>
      <c r="M677" s="12" t="s">
        <v>80</v>
      </c>
      <c r="N677" s="13">
        <v>5</v>
      </c>
      <c r="O677" s="13">
        <v>162</v>
      </c>
    </row>
    <row r="678" spans="1:17" ht="15.75" customHeight="1" x14ac:dyDescent="0.15">
      <c r="A678" s="13">
        <v>616</v>
      </c>
      <c r="B678" t="s">
        <v>1037</v>
      </c>
      <c r="C678" t="s">
        <v>49</v>
      </c>
      <c r="E678" t="str">
        <f>Feuil2!K471&amp;Feuil2!M471&amp;".jpg"</f>
        <v>https://img.pokemondb.net/artwork/large/shelmet.jpg</v>
      </c>
      <c r="F678" s="32" t="s">
        <v>3377</v>
      </c>
      <c r="G678">
        <v>50</v>
      </c>
      <c r="H678">
        <v>40</v>
      </c>
      <c r="I678">
        <v>85</v>
      </c>
      <c r="J678">
        <v>40</v>
      </c>
      <c r="K678">
        <v>65</v>
      </c>
      <c r="L678">
        <v>25</v>
      </c>
      <c r="M678" s="12" t="s">
        <v>80</v>
      </c>
      <c r="N678" s="13">
        <v>5</v>
      </c>
      <c r="O678" s="13">
        <v>143</v>
      </c>
      <c r="P678" s="12">
        <v>66</v>
      </c>
      <c r="Q678">
        <v>106</v>
      </c>
    </row>
    <row r="679" spans="1:17" ht="15.75" customHeight="1" x14ac:dyDescent="0.15">
      <c r="A679" s="13">
        <v>617</v>
      </c>
      <c r="B679" t="s">
        <v>1038</v>
      </c>
      <c r="C679" t="s">
        <v>49</v>
      </c>
      <c r="E679" t="str">
        <f>Feuil2!K472&amp;Feuil2!M472&amp;".jpg"</f>
        <v>https://img.pokemondb.net/artwork/large/accelgor.jpg</v>
      </c>
      <c r="F679" s="32" t="s">
        <v>3378</v>
      </c>
      <c r="G679">
        <v>80</v>
      </c>
      <c r="H679">
        <v>70</v>
      </c>
      <c r="I679">
        <v>40</v>
      </c>
      <c r="J679">
        <v>100</v>
      </c>
      <c r="K679">
        <v>60</v>
      </c>
      <c r="L679">
        <v>145</v>
      </c>
      <c r="M679" s="12" t="s">
        <v>80</v>
      </c>
      <c r="N679" s="13">
        <v>5</v>
      </c>
      <c r="O679" s="13">
        <v>143</v>
      </c>
      <c r="P679" s="12">
        <v>137</v>
      </c>
      <c r="Q679">
        <v>91</v>
      </c>
    </row>
    <row r="680" spans="1:17" ht="15.75" customHeight="1" x14ac:dyDescent="0.15">
      <c r="A680" s="13">
        <v>618</v>
      </c>
      <c r="B680" s="12" t="s">
        <v>1039</v>
      </c>
      <c r="C680" t="s">
        <v>130</v>
      </c>
      <c r="D680" t="s">
        <v>123</v>
      </c>
      <c r="E680" t="str">
        <f>Feuil2!K473&amp;Feuil2!M473&amp;".jpg"</f>
        <v>https://img.pokemondb.net/artwork/large/stunfisk.jpg</v>
      </c>
      <c r="F680" s="32" t="s">
        <v>3379</v>
      </c>
      <c r="G680">
        <v>109</v>
      </c>
      <c r="H680">
        <v>66</v>
      </c>
      <c r="I680">
        <v>84</v>
      </c>
      <c r="J680">
        <v>81</v>
      </c>
      <c r="K680">
        <v>99</v>
      </c>
      <c r="L680">
        <v>32</v>
      </c>
      <c r="M680" s="12" t="s">
        <v>80</v>
      </c>
      <c r="N680" s="13">
        <v>5</v>
      </c>
      <c r="O680" s="13">
        <v>260</v>
      </c>
      <c r="P680" s="12">
        <v>98</v>
      </c>
      <c r="Q680">
        <v>294</v>
      </c>
    </row>
    <row r="681" spans="1:17" ht="15.75" customHeight="1" x14ac:dyDescent="0.15">
      <c r="A681" s="13">
        <v>618</v>
      </c>
      <c r="B681" s="12" t="s">
        <v>1039</v>
      </c>
      <c r="C681" t="s">
        <v>130</v>
      </c>
      <c r="D681" t="s">
        <v>372</v>
      </c>
      <c r="E681" t="s">
        <v>2414</v>
      </c>
      <c r="F681" s="33" t="s">
        <v>3380</v>
      </c>
      <c r="G681">
        <v>109</v>
      </c>
      <c r="H681">
        <v>81</v>
      </c>
      <c r="I681">
        <v>99</v>
      </c>
      <c r="J681">
        <v>66</v>
      </c>
      <c r="K681">
        <v>84</v>
      </c>
      <c r="L681">
        <v>32</v>
      </c>
      <c r="M681" s="12" t="s">
        <v>2309</v>
      </c>
      <c r="N681" s="13">
        <v>5</v>
      </c>
      <c r="O681" s="13">
        <v>178</v>
      </c>
    </row>
    <row r="682" spans="1:17" ht="15.75" customHeight="1" x14ac:dyDescent="0.15">
      <c r="A682" s="13">
        <v>619</v>
      </c>
      <c r="B682" t="s">
        <v>1040</v>
      </c>
      <c r="C682" t="s">
        <v>258</v>
      </c>
      <c r="E682" t="str">
        <f>Feuil2!K474&amp;Feuil2!M474&amp;".jpg"</f>
        <v>https://img.pokemondb.net/artwork/large/mienfoo.jpg</v>
      </c>
      <c r="F682" s="32" t="s">
        <v>3381</v>
      </c>
      <c r="G682">
        <v>45</v>
      </c>
      <c r="H682">
        <v>85</v>
      </c>
      <c r="I682">
        <v>50</v>
      </c>
      <c r="J682">
        <v>55</v>
      </c>
      <c r="K682">
        <v>50</v>
      </c>
      <c r="L682">
        <v>65</v>
      </c>
      <c r="M682" s="12" t="s">
        <v>80</v>
      </c>
      <c r="N682" s="13">
        <v>5</v>
      </c>
      <c r="O682" s="13">
        <v>241</v>
      </c>
      <c r="P682" s="12">
        <v>26</v>
      </c>
      <c r="Q682">
        <v>271</v>
      </c>
    </row>
    <row r="683" spans="1:17" ht="15.75" customHeight="1" x14ac:dyDescent="0.15">
      <c r="A683" s="13">
        <v>620</v>
      </c>
      <c r="B683" t="s">
        <v>1041</v>
      </c>
      <c r="C683" t="s">
        <v>258</v>
      </c>
      <c r="E683" t="str">
        <f>Feuil2!K475&amp;Feuil2!M475&amp;".jpg"</f>
        <v>https://img.pokemondb.net/artwork/large/mienshao.jpg</v>
      </c>
      <c r="F683" s="32" t="s">
        <v>3382</v>
      </c>
      <c r="G683">
        <v>65</v>
      </c>
      <c r="H683">
        <v>125</v>
      </c>
      <c r="I683">
        <v>60</v>
      </c>
      <c r="J683">
        <v>95</v>
      </c>
      <c r="K683">
        <v>60</v>
      </c>
      <c r="L683">
        <v>105</v>
      </c>
      <c r="M683" s="12" t="s">
        <v>80</v>
      </c>
      <c r="N683" s="13">
        <v>5</v>
      </c>
      <c r="O683" s="13">
        <v>241</v>
      </c>
      <c r="P683" s="12">
        <v>26</v>
      </c>
      <c r="Q683">
        <v>271</v>
      </c>
    </row>
    <row r="684" spans="1:17" ht="15.75" customHeight="1" x14ac:dyDescent="0.15">
      <c r="A684" s="13">
        <v>621</v>
      </c>
      <c r="B684" t="s">
        <v>1042</v>
      </c>
      <c r="C684" t="s">
        <v>472</v>
      </c>
      <c r="E684" t="str">
        <f>Feuil2!K476&amp;Feuil2!M476&amp;".jpg"</f>
        <v>https://img.pokemondb.net/artwork/large/druddigon.jpg</v>
      </c>
      <c r="F684" s="32" t="s">
        <v>3383</v>
      </c>
      <c r="G684">
        <v>77</v>
      </c>
      <c r="H684">
        <v>120</v>
      </c>
      <c r="I684">
        <v>90</v>
      </c>
      <c r="J684">
        <v>60</v>
      </c>
      <c r="K684">
        <v>90</v>
      </c>
      <c r="L684">
        <v>48</v>
      </c>
      <c r="M684" s="12" t="s">
        <v>80</v>
      </c>
      <c r="N684" s="13">
        <v>5</v>
      </c>
      <c r="O684" s="13">
        <v>202</v>
      </c>
      <c r="P684" s="12">
        <v>248</v>
      </c>
      <c r="Q684">
        <v>46</v>
      </c>
    </row>
    <row r="685" spans="1:17" ht="15.75" customHeight="1" x14ac:dyDescent="0.15">
      <c r="A685" s="13">
        <v>622</v>
      </c>
      <c r="B685" t="s">
        <v>1043</v>
      </c>
      <c r="C685" t="s">
        <v>130</v>
      </c>
      <c r="D685" t="s">
        <v>424</v>
      </c>
      <c r="E685" t="str">
        <f>Feuil2!K477&amp;Feuil2!M477&amp;".jpg"</f>
        <v>https://img.pokemondb.net/artwork/large/golett.jpg</v>
      </c>
      <c r="F685" s="32" t="s">
        <v>3384</v>
      </c>
      <c r="G685">
        <v>59</v>
      </c>
      <c r="H685">
        <v>74</v>
      </c>
      <c r="I685">
        <v>50</v>
      </c>
      <c r="J685">
        <v>35</v>
      </c>
      <c r="K685">
        <v>50</v>
      </c>
      <c r="L685">
        <v>35</v>
      </c>
      <c r="M685" s="12" t="s">
        <v>80</v>
      </c>
      <c r="N685" s="13">
        <v>5</v>
      </c>
      <c r="O685" s="13">
        <v>215</v>
      </c>
      <c r="P685" s="12">
        <v>169</v>
      </c>
      <c r="Q685" s="12">
        <v>16</v>
      </c>
    </row>
    <row r="686" spans="1:17" ht="15.75" customHeight="1" x14ac:dyDescent="0.15">
      <c r="A686" s="13">
        <v>623</v>
      </c>
      <c r="B686" t="s">
        <v>1044</v>
      </c>
      <c r="C686" t="s">
        <v>130</v>
      </c>
      <c r="D686" t="s">
        <v>424</v>
      </c>
      <c r="E686" t="str">
        <f>Feuil2!K478&amp;Feuil2!M478&amp;".jpg"</f>
        <v>https://img.pokemondb.net/artwork/large/golurk.jpg</v>
      </c>
      <c r="F686" s="32" t="s">
        <v>3386</v>
      </c>
      <c r="G686">
        <v>89</v>
      </c>
      <c r="H686">
        <v>124</v>
      </c>
      <c r="I686">
        <v>80</v>
      </c>
      <c r="J686">
        <v>55</v>
      </c>
      <c r="K686">
        <v>80</v>
      </c>
      <c r="L686">
        <v>55</v>
      </c>
      <c r="M686" s="12" t="s">
        <v>80</v>
      </c>
      <c r="N686" s="13">
        <v>5</v>
      </c>
      <c r="O686" s="13">
        <v>215</v>
      </c>
      <c r="P686" s="12">
        <v>169</v>
      </c>
      <c r="Q686" s="12">
        <v>16</v>
      </c>
    </row>
    <row r="687" spans="1:17" ht="15.75" customHeight="1" x14ac:dyDescent="0.15">
      <c r="A687" s="13">
        <v>624</v>
      </c>
      <c r="B687" t="s">
        <v>1045</v>
      </c>
      <c r="C687" t="s">
        <v>1987</v>
      </c>
      <c r="D687" t="s">
        <v>372</v>
      </c>
      <c r="E687" t="str">
        <f>Feuil2!K479&amp;Feuil2!M479&amp;".jpg"</f>
        <v>https://img.pokemondb.net/artwork/large/pawniard.jpg</v>
      </c>
      <c r="F687" s="32" t="s">
        <v>3385</v>
      </c>
      <c r="G687">
        <v>45</v>
      </c>
      <c r="H687">
        <v>85</v>
      </c>
      <c r="I687">
        <v>70</v>
      </c>
      <c r="J687">
        <v>40</v>
      </c>
      <c r="K687">
        <v>40</v>
      </c>
      <c r="L687">
        <v>60</v>
      </c>
      <c r="M687" s="12" t="s">
        <v>80</v>
      </c>
      <c r="N687" s="13">
        <v>5</v>
      </c>
      <c r="O687" s="13">
        <v>5</v>
      </c>
      <c r="P687" s="12">
        <v>26</v>
      </c>
      <c r="Q687" s="12">
        <v>223</v>
      </c>
    </row>
    <row r="688" spans="1:17" ht="15.75" customHeight="1" x14ac:dyDescent="0.15">
      <c r="A688" s="13">
        <v>625</v>
      </c>
      <c r="B688" t="s">
        <v>1046</v>
      </c>
      <c r="C688" t="s">
        <v>1987</v>
      </c>
      <c r="D688" t="s">
        <v>372</v>
      </c>
      <c r="E688" t="str">
        <f>Feuil2!K480&amp;Feuil2!M480&amp;".jpg"</f>
        <v>https://img.pokemondb.net/artwork/large/bisharp.jpg</v>
      </c>
      <c r="F688" s="33" t="s">
        <v>3387</v>
      </c>
      <c r="G688">
        <v>65</v>
      </c>
      <c r="H688">
        <v>125</v>
      </c>
      <c r="I688">
        <v>100</v>
      </c>
      <c r="J688">
        <v>60</v>
      </c>
      <c r="K688">
        <v>70</v>
      </c>
      <c r="L688">
        <v>70</v>
      </c>
      <c r="M688" s="12" t="s">
        <v>80</v>
      </c>
      <c r="N688" s="13">
        <v>5</v>
      </c>
      <c r="O688" s="13">
        <v>5</v>
      </c>
      <c r="P688" s="12">
        <v>26</v>
      </c>
      <c r="Q688" s="12">
        <v>223</v>
      </c>
    </row>
    <row r="689" spans="1:17" ht="15.75" customHeight="1" x14ac:dyDescent="0.15">
      <c r="A689" s="13">
        <v>626</v>
      </c>
      <c r="B689" t="s">
        <v>1047</v>
      </c>
      <c r="C689" t="s">
        <v>80</v>
      </c>
      <c r="E689" t="str">
        <f>Feuil2!K481&amp;Feuil2!M481&amp;".jpg"</f>
        <v>https://img.pokemondb.net/artwork/large/bouffalant.jpg</v>
      </c>
      <c r="F689" s="32" t="s">
        <v>3388</v>
      </c>
      <c r="G689">
        <v>95</v>
      </c>
      <c r="H689">
        <v>110</v>
      </c>
      <c r="I689">
        <v>95</v>
      </c>
      <c r="J689">
        <v>40</v>
      </c>
      <c r="K689">
        <v>95</v>
      </c>
      <c r="L689">
        <v>55</v>
      </c>
      <c r="M689" s="12" t="s">
        <v>80</v>
      </c>
      <c r="N689" s="13">
        <v>5</v>
      </c>
      <c r="O689" s="13">
        <v>271</v>
      </c>
      <c r="P689" s="12">
        <v>141</v>
      </c>
      <c r="Q689" s="12">
        <v>17</v>
      </c>
    </row>
    <row r="690" spans="1:17" ht="15.75" customHeight="1" x14ac:dyDescent="0.15">
      <c r="A690" s="13">
        <v>627</v>
      </c>
      <c r="B690" t="s">
        <v>1048</v>
      </c>
      <c r="C690" t="s">
        <v>80</v>
      </c>
      <c r="D690" t="s">
        <v>35</v>
      </c>
      <c r="E690" t="str">
        <f>Feuil2!K482&amp;Feuil2!M482&amp;".jpg"</f>
        <v>https://img.pokemondb.net/artwork/large/rufflet.jpg</v>
      </c>
      <c r="F690" s="32" t="s">
        <v>3389</v>
      </c>
      <c r="G690">
        <v>70</v>
      </c>
      <c r="H690">
        <v>83</v>
      </c>
      <c r="I690">
        <v>50</v>
      </c>
      <c r="J690">
        <v>37</v>
      </c>
      <c r="K690">
        <v>50</v>
      </c>
      <c r="L690">
        <v>60</v>
      </c>
      <c r="M690" s="12" t="s">
        <v>80</v>
      </c>
      <c r="N690" s="13">
        <v>5</v>
      </c>
      <c r="O690" s="13">
        <v>240</v>
      </c>
      <c r="P690" s="12">
        <v>248</v>
      </c>
      <c r="Q690" s="12">
        <v>8</v>
      </c>
    </row>
    <row r="691" spans="1:17" ht="15.75" customHeight="1" x14ac:dyDescent="0.15">
      <c r="A691" s="13">
        <v>628</v>
      </c>
      <c r="B691" s="12" t="s">
        <v>1049</v>
      </c>
      <c r="C691" t="s">
        <v>80</v>
      </c>
      <c r="D691" t="s">
        <v>35</v>
      </c>
      <c r="E691" t="str">
        <f>Feuil2!K483&amp;Feuil2!M483&amp;".jpg"</f>
        <v>https://img.pokemondb.net/artwork/large/braviary.jpg</v>
      </c>
      <c r="F691" s="32" t="s">
        <v>3390</v>
      </c>
      <c r="G691">
        <v>100</v>
      </c>
      <c r="H691">
        <v>123</v>
      </c>
      <c r="I691">
        <v>75</v>
      </c>
      <c r="J691">
        <v>57</v>
      </c>
      <c r="K691">
        <v>75</v>
      </c>
      <c r="L691">
        <v>80</v>
      </c>
      <c r="M691" s="12" t="s">
        <v>80</v>
      </c>
      <c r="N691" s="13">
        <v>5</v>
      </c>
      <c r="O691" s="13">
        <v>240</v>
      </c>
      <c r="P691" s="12">
        <v>248</v>
      </c>
      <c r="Q691" s="12">
        <v>5</v>
      </c>
    </row>
    <row r="692" spans="1:17" ht="15.75" customHeight="1" x14ac:dyDescent="0.15">
      <c r="A692" s="13">
        <v>628</v>
      </c>
      <c r="B692" s="12" t="s">
        <v>1049</v>
      </c>
      <c r="C692" s="12" t="s">
        <v>283</v>
      </c>
      <c r="D692" s="12" t="s">
        <v>35</v>
      </c>
      <c r="E692" t="s">
        <v>2370</v>
      </c>
      <c r="F692" s="32" t="s">
        <v>3390</v>
      </c>
      <c r="G692">
        <v>110</v>
      </c>
      <c r="H692">
        <v>83</v>
      </c>
      <c r="I692">
        <v>70</v>
      </c>
      <c r="J692">
        <v>112</v>
      </c>
      <c r="K692">
        <v>70</v>
      </c>
      <c r="L692">
        <v>65</v>
      </c>
      <c r="M692" s="12" t="s">
        <v>2320</v>
      </c>
      <c r="N692" s="13">
        <v>5</v>
      </c>
      <c r="O692" s="13">
        <v>240</v>
      </c>
      <c r="P692" s="12">
        <v>248</v>
      </c>
      <c r="Q692" s="12">
        <v>161</v>
      </c>
    </row>
    <row r="693" spans="1:17" ht="15.75" customHeight="1" x14ac:dyDescent="0.15">
      <c r="A693" s="13">
        <v>629</v>
      </c>
      <c r="B693" t="s">
        <v>1050</v>
      </c>
      <c r="C693" t="s">
        <v>1987</v>
      </c>
      <c r="D693" t="s">
        <v>35</v>
      </c>
      <c r="E693" t="str">
        <f>Feuil2!K484&amp;Feuil2!M484&amp;".jpg"</f>
        <v>https://img.pokemondb.net/artwork/large/vullaby.jpg</v>
      </c>
      <c r="F693" s="32" t="s">
        <v>3391</v>
      </c>
      <c r="G693">
        <v>70</v>
      </c>
      <c r="H693">
        <v>55</v>
      </c>
      <c r="I693">
        <v>75</v>
      </c>
      <c r="J693">
        <v>45</v>
      </c>
      <c r="K693">
        <v>65</v>
      </c>
      <c r="L693">
        <v>60</v>
      </c>
      <c r="M693" s="12" t="s">
        <v>80</v>
      </c>
      <c r="N693" s="13">
        <v>5</v>
      </c>
      <c r="O693" s="13">
        <v>58</v>
      </c>
      <c r="P693" s="12">
        <v>106</v>
      </c>
      <c r="Q693" s="12">
        <v>24</v>
      </c>
    </row>
    <row r="694" spans="1:17" ht="15.75" customHeight="1" x14ac:dyDescent="0.15">
      <c r="A694" s="13">
        <v>630</v>
      </c>
      <c r="B694" t="s">
        <v>1051</v>
      </c>
      <c r="C694" t="s">
        <v>1987</v>
      </c>
      <c r="D694" t="s">
        <v>35</v>
      </c>
      <c r="E694" t="str">
        <f>Feuil2!K485&amp;Feuil2!M485&amp;".jpg"</f>
        <v>https://img.pokemondb.net/artwork/large/mandibuzz.jpg</v>
      </c>
      <c r="F694" s="32" t="s">
        <v>3392</v>
      </c>
      <c r="G694">
        <v>110</v>
      </c>
      <c r="H694">
        <v>65</v>
      </c>
      <c r="I694">
        <v>105</v>
      </c>
      <c r="J694">
        <v>55</v>
      </c>
      <c r="K694">
        <v>95</v>
      </c>
      <c r="L694">
        <v>80</v>
      </c>
      <c r="M694" s="12" t="s">
        <v>80</v>
      </c>
      <c r="N694" s="13">
        <v>5</v>
      </c>
      <c r="O694" s="13">
        <v>58</v>
      </c>
      <c r="P694" s="12">
        <v>106</v>
      </c>
      <c r="Q694" s="12">
        <v>24</v>
      </c>
    </row>
    <row r="695" spans="1:17" ht="15.75" customHeight="1" x14ac:dyDescent="0.15">
      <c r="A695" s="13">
        <v>631</v>
      </c>
      <c r="B695" t="s">
        <v>1052</v>
      </c>
      <c r="C695" t="s">
        <v>25</v>
      </c>
      <c r="E695" t="str">
        <f>Feuil2!K486&amp;Feuil2!M486&amp;".jpg"</f>
        <v>https://img.pokemondb.net/artwork/large/heatmor.jpg</v>
      </c>
      <c r="F695" s="32" t="s">
        <v>3393</v>
      </c>
      <c r="G695">
        <v>85</v>
      </c>
      <c r="H695">
        <v>97</v>
      </c>
      <c r="I695">
        <v>66</v>
      </c>
      <c r="J695">
        <v>105</v>
      </c>
      <c r="K695">
        <v>66</v>
      </c>
      <c r="L695">
        <v>65</v>
      </c>
      <c r="M695" s="12" t="s">
        <v>80</v>
      </c>
      <c r="N695" s="13">
        <v>5</v>
      </c>
      <c r="O695" s="13">
        <v>135</v>
      </c>
      <c r="P695" s="12">
        <v>281</v>
      </c>
      <c r="Q695" s="12">
        <v>99</v>
      </c>
    </row>
    <row r="696" spans="1:17" ht="15.75" customHeight="1" x14ac:dyDescent="0.15">
      <c r="A696" s="13">
        <v>632</v>
      </c>
      <c r="B696" t="s">
        <v>1053</v>
      </c>
      <c r="C696" t="s">
        <v>49</v>
      </c>
      <c r="D696" t="s">
        <v>372</v>
      </c>
      <c r="E696" t="str">
        <f>Feuil2!K487&amp;Feuil2!M487&amp;".jpg"</f>
        <v>https://img.pokemondb.net/artwork/large/durant.jpg</v>
      </c>
      <c r="F696" s="32" t="s">
        <v>3394</v>
      </c>
      <c r="G696">
        <v>58</v>
      </c>
      <c r="H696">
        <v>109</v>
      </c>
      <c r="I696">
        <v>112</v>
      </c>
      <c r="J696">
        <v>48</v>
      </c>
      <c r="K696">
        <v>48</v>
      </c>
      <c r="L696">
        <v>109</v>
      </c>
      <c r="M696" s="12" t="s">
        <v>80</v>
      </c>
      <c r="N696" s="13">
        <v>5</v>
      </c>
      <c r="O696" s="13">
        <v>111</v>
      </c>
      <c r="P696" s="12">
        <v>8</v>
      </c>
      <c r="Q696" s="12">
        <v>1</v>
      </c>
    </row>
    <row r="697" spans="1:17" ht="15.75" customHeight="1" x14ac:dyDescent="0.15">
      <c r="A697" s="13">
        <v>633</v>
      </c>
      <c r="B697" t="s">
        <v>1054</v>
      </c>
      <c r="C697" t="s">
        <v>1987</v>
      </c>
      <c r="D697" t="s">
        <v>472</v>
      </c>
      <c r="E697" t="str">
        <f>Feuil2!K488&amp;Feuil2!M488&amp;".jpg"</f>
        <v>https://img.pokemondb.net/artwork/large/deino.jpg</v>
      </c>
      <c r="F697" s="32" t="s">
        <v>3395</v>
      </c>
      <c r="G697">
        <v>52</v>
      </c>
      <c r="H697">
        <v>65</v>
      </c>
      <c r="I697">
        <v>50</v>
      </c>
      <c r="J697">
        <v>45</v>
      </c>
      <c r="K697">
        <v>50</v>
      </c>
      <c r="L697">
        <v>38</v>
      </c>
      <c r="M697" s="12" t="s">
        <v>80</v>
      </c>
      <c r="N697" s="13">
        <v>5</v>
      </c>
      <c r="O697" s="13">
        <v>8</v>
      </c>
    </row>
    <row r="698" spans="1:17" ht="15.75" customHeight="1" x14ac:dyDescent="0.15">
      <c r="A698" s="13">
        <v>634</v>
      </c>
      <c r="B698" t="s">
        <v>1055</v>
      </c>
      <c r="C698" t="s">
        <v>1987</v>
      </c>
      <c r="D698" t="s">
        <v>472</v>
      </c>
      <c r="E698" t="str">
        <f>Feuil2!K489&amp;Feuil2!M489&amp;".jpg"</f>
        <v>https://img.pokemondb.net/artwork/large/zweilous.jpg</v>
      </c>
      <c r="F698" s="32" t="s">
        <v>3396</v>
      </c>
      <c r="G698">
        <v>72</v>
      </c>
      <c r="H698">
        <v>85</v>
      </c>
      <c r="I698">
        <v>70</v>
      </c>
      <c r="J698">
        <v>65</v>
      </c>
      <c r="K698">
        <v>70</v>
      </c>
      <c r="L698">
        <v>58</v>
      </c>
      <c r="M698" s="12" t="s">
        <v>80</v>
      </c>
      <c r="N698" s="13">
        <v>5</v>
      </c>
      <c r="O698" s="13">
        <v>8</v>
      </c>
    </row>
    <row r="699" spans="1:17" ht="15.75" customHeight="1" x14ac:dyDescent="0.15">
      <c r="A699" s="13">
        <v>635</v>
      </c>
      <c r="B699" t="s">
        <v>1056</v>
      </c>
      <c r="C699" t="s">
        <v>1987</v>
      </c>
      <c r="D699" t="s">
        <v>472</v>
      </c>
      <c r="E699" t="str">
        <f>Feuil2!K490&amp;Feuil2!M490&amp;".jpg"</f>
        <v>https://img.pokemondb.net/artwork/large/hydreigon.jpg</v>
      </c>
      <c r="F699" s="32" t="s">
        <v>3397</v>
      </c>
      <c r="G699">
        <v>92</v>
      </c>
      <c r="H699">
        <v>105</v>
      </c>
      <c r="I699">
        <v>90</v>
      </c>
      <c r="J699">
        <v>125</v>
      </c>
      <c r="K699">
        <v>90</v>
      </c>
      <c r="L699">
        <v>98</v>
      </c>
      <c r="M699" s="12" t="s">
        <v>80</v>
      </c>
      <c r="N699" s="13">
        <v>5</v>
      </c>
      <c r="O699" s="13">
        <v>162</v>
      </c>
    </row>
    <row r="700" spans="1:17" ht="15.75" customHeight="1" x14ac:dyDescent="0.15">
      <c r="A700" s="13">
        <v>636</v>
      </c>
      <c r="B700" t="s">
        <v>1057</v>
      </c>
      <c r="C700" t="s">
        <v>49</v>
      </c>
      <c r="D700" t="s">
        <v>25</v>
      </c>
      <c r="E700" t="str">
        <f>Feuil2!K491&amp;Feuil2!M491&amp;".jpg"</f>
        <v>https://img.pokemondb.net/artwork/large/larvesta.jpg</v>
      </c>
      <c r="F700" s="32" t="s">
        <v>3398</v>
      </c>
      <c r="G700">
        <v>55</v>
      </c>
      <c r="H700">
        <v>85</v>
      </c>
      <c r="I700">
        <v>55</v>
      </c>
      <c r="J700">
        <v>50</v>
      </c>
      <c r="K700">
        <v>55</v>
      </c>
      <c r="L700">
        <v>60</v>
      </c>
      <c r="M700" s="12" t="s">
        <v>80</v>
      </c>
      <c r="N700" s="13">
        <v>5</v>
      </c>
      <c r="O700" s="13">
        <v>67</v>
      </c>
      <c r="Q700">
        <v>111</v>
      </c>
    </row>
    <row r="701" spans="1:17" ht="15.75" customHeight="1" x14ac:dyDescent="0.15">
      <c r="A701" s="13">
        <v>637</v>
      </c>
      <c r="B701" t="s">
        <v>1058</v>
      </c>
      <c r="C701" t="s">
        <v>49</v>
      </c>
      <c r="D701" t="s">
        <v>25</v>
      </c>
      <c r="E701" t="str">
        <f>Feuil2!K492&amp;Feuil2!M492&amp;".jpg"</f>
        <v>https://img.pokemondb.net/artwork/large/volcarona.jpg</v>
      </c>
      <c r="F701" s="32" t="s">
        <v>3399</v>
      </c>
      <c r="G701">
        <v>85</v>
      </c>
      <c r="H701">
        <v>60</v>
      </c>
      <c r="I701">
        <v>65</v>
      </c>
      <c r="J701">
        <v>135</v>
      </c>
      <c r="K701">
        <v>105</v>
      </c>
      <c r="L701">
        <v>100</v>
      </c>
      <c r="M701" s="12" t="s">
        <v>80</v>
      </c>
      <c r="N701" s="13">
        <v>5</v>
      </c>
      <c r="O701" s="13">
        <v>67</v>
      </c>
      <c r="Q701">
        <v>111</v>
      </c>
    </row>
    <row r="702" spans="1:17" ht="15.75" customHeight="1" x14ac:dyDescent="0.15">
      <c r="A702" s="13">
        <v>638</v>
      </c>
      <c r="B702" t="s">
        <v>1059</v>
      </c>
      <c r="C702" t="s">
        <v>372</v>
      </c>
      <c r="D702" t="s">
        <v>258</v>
      </c>
      <c r="E702" t="str">
        <f>Feuil2!K493&amp;Feuil2!M493&amp;".jpg"</f>
        <v>https://img.pokemondb.net/artwork/large/cobalion.jpg</v>
      </c>
      <c r="F702" s="32" t="s">
        <v>3400</v>
      </c>
      <c r="G702">
        <v>91</v>
      </c>
      <c r="H702">
        <v>90</v>
      </c>
      <c r="I702">
        <v>129</v>
      </c>
      <c r="J702">
        <v>90</v>
      </c>
      <c r="K702">
        <v>72</v>
      </c>
      <c r="L702">
        <v>108</v>
      </c>
      <c r="M702" s="12" t="s">
        <v>80</v>
      </c>
      <c r="N702" s="13">
        <v>5</v>
      </c>
      <c r="O702" s="13">
        <v>59</v>
      </c>
    </row>
    <row r="703" spans="1:17" ht="15.75" customHeight="1" x14ac:dyDescent="0.15">
      <c r="A703" s="13">
        <v>639</v>
      </c>
      <c r="B703" t="s">
        <v>1060</v>
      </c>
      <c r="C703" t="s">
        <v>335</v>
      </c>
      <c r="D703" t="s">
        <v>258</v>
      </c>
      <c r="E703" t="str">
        <f>Feuil2!K494&amp;Feuil2!M494&amp;".jpg"</f>
        <v>https://img.pokemondb.net/artwork/large/terrakion.jpg</v>
      </c>
      <c r="F703" s="32" t="s">
        <v>3401</v>
      </c>
      <c r="G703">
        <v>91</v>
      </c>
      <c r="H703">
        <v>129</v>
      </c>
      <c r="I703">
        <v>90</v>
      </c>
      <c r="J703">
        <v>72</v>
      </c>
      <c r="K703">
        <v>90</v>
      </c>
      <c r="L703">
        <v>108</v>
      </c>
      <c r="M703" s="12" t="s">
        <v>80</v>
      </c>
      <c r="N703" s="13">
        <v>5</v>
      </c>
      <c r="O703" s="13">
        <v>59</v>
      </c>
    </row>
    <row r="704" spans="1:17" ht="15.75" customHeight="1" x14ac:dyDescent="0.15">
      <c r="A704" s="13">
        <v>640</v>
      </c>
      <c r="B704" t="s">
        <v>1061</v>
      </c>
      <c r="C704" t="s">
        <v>5</v>
      </c>
      <c r="D704" t="s">
        <v>258</v>
      </c>
      <c r="E704" t="str">
        <f>Feuil2!K495&amp;Feuil2!M495&amp;".jpg"</f>
        <v>https://img.pokemondb.net/artwork/large/virizion.jpg</v>
      </c>
      <c r="F704" s="32" t="s">
        <v>3402</v>
      </c>
      <c r="G704">
        <v>91</v>
      </c>
      <c r="H704">
        <v>90</v>
      </c>
      <c r="I704">
        <v>72</v>
      </c>
      <c r="J704">
        <v>90</v>
      </c>
      <c r="K704">
        <v>129</v>
      </c>
      <c r="L704">
        <v>108</v>
      </c>
      <c r="M704" s="12" t="s">
        <v>80</v>
      </c>
      <c r="N704" s="13">
        <v>5</v>
      </c>
      <c r="O704" s="13">
        <v>59</v>
      </c>
    </row>
    <row r="705" spans="1:17" ht="15.75" customHeight="1" x14ac:dyDescent="0.15">
      <c r="A705" s="13">
        <v>641</v>
      </c>
      <c r="B705" t="s">
        <v>1062</v>
      </c>
      <c r="C705" t="s">
        <v>35</v>
      </c>
      <c r="E705" t="str">
        <f>Feuil2!K496&amp;Feuil2!M496&amp;".jpg"</f>
        <v>https://img.pokemondb.net/artwork/large/tornadus.jpg</v>
      </c>
      <c r="F705" s="32" t="s">
        <v>3403</v>
      </c>
      <c r="G705">
        <v>79</v>
      </c>
      <c r="H705">
        <v>115</v>
      </c>
      <c r="I705">
        <v>70</v>
      </c>
      <c r="J705">
        <v>125</v>
      </c>
      <c r="K705">
        <v>80</v>
      </c>
      <c r="L705">
        <v>111</v>
      </c>
      <c r="M705" s="12" t="s">
        <v>80</v>
      </c>
      <c r="N705" s="13">
        <v>5</v>
      </c>
      <c r="O705" s="13">
        <v>116</v>
      </c>
      <c r="Q705">
        <v>5</v>
      </c>
    </row>
    <row r="706" spans="1:17" ht="15.75" customHeight="1" x14ac:dyDescent="0.15">
      <c r="A706" s="13">
        <v>641</v>
      </c>
      <c r="B706" t="s">
        <v>1062</v>
      </c>
      <c r="C706" t="s">
        <v>35</v>
      </c>
      <c r="E706" t="s">
        <v>2371</v>
      </c>
      <c r="F706" s="32" t="s">
        <v>3403</v>
      </c>
      <c r="G706">
        <v>79</v>
      </c>
      <c r="H706">
        <v>100</v>
      </c>
      <c r="I706">
        <v>80</v>
      </c>
      <c r="J706">
        <v>110</v>
      </c>
      <c r="K706">
        <v>90</v>
      </c>
      <c r="L706">
        <v>121</v>
      </c>
      <c r="M706" s="12" t="s">
        <v>2427</v>
      </c>
      <c r="N706" s="13">
        <v>5</v>
      </c>
      <c r="O706" s="13">
        <v>241</v>
      </c>
    </row>
    <row r="707" spans="1:17" ht="15.75" customHeight="1" x14ac:dyDescent="0.15">
      <c r="A707" s="13">
        <v>642</v>
      </c>
      <c r="B707" t="s">
        <v>1063</v>
      </c>
      <c r="C707" t="s">
        <v>35</v>
      </c>
      <c r="D707" t="s">
        <v>123</v>
      </c>
      <c r="E707" t="str">
        <f>Feuil2!K497&amp;Feuil2!M497&amp;".jpg"</f>
        <v>https://img.pokemondb.net/artwork/large/thundurus.jpg</v>
      </c>
      <c r="F707" s="32" t="s">
        <v>3404</v>
      </c>
      <c r="G707">
        <v>79</v>
      </c>
      <c r="H707">
        <v>115</v>
      </c>
      <c r="I707">
        <v>70</v>
      </c>
      <c r="J707">
        <v>125</v>
      </c>
      <c r="K707">
        <v>80</v>
      </c>
      <c r="L707">
        <v>111</v>
      </c>
      <c r="M707" s="12" t="s">
        <v>80</v>
      </c>
      <c r="N707" s="13">
        <v>5</v>
      </c>
      <c r="O707" s="13">
        <v>116</v>
      </c>
      <c r="Q707">
        <v>5</v>
      </c>
    </row>
    <row r="708" spans="1:17" ht="15.75" customHeight="1" x14ac:dyDescent="0.15">
      <c r="A708" s="13">
        <v>642</v>
      </c>
      <c r="B708" t="s">
        <v>1063</v>
      </c>
      <c r="C708" t="s">
        <v>35</v>
      </c>
      <c r="D708" t="s">
        <v>123</v>
      </c>
      <c r="E708" t="s">
        <v>2372</v>
      </c>
      <c r="F708" s="32" t="s">
        <v>3404</v>
      </c>
      <c r="G708">
        <v>79</v>
      </c>
      <c r="H708">
        <v>105</v>
      </c>
      <c r="I708">
        <v>70</v>
      </c>
      <c r="J708">
        <v>145</v>
      </c>
      <c r="K708">
        <v>80</v>
      </c>
      <c r="L708">
        <v>101</v>
      </c>
      <c r="M708" s="12" t="s">
        <v>2427</v>
      </c>
      <c r="N708" s="13">
        <v>5</v>
      </c>
      <c r="O708" s="13">
        <v>3</v>
      </c>
    </row>
    <row r="709" spans="1:17" ht="15.75" customHeight="1" x14ac:dyDescent="0.15">
      <c r="A709" s="13">
        <v>643</v>
      </c>
      <c r="B709" t="s">
        <v>1064</v>
      </c>
      <c r="C709" t="s">
        <v>472</v>
      </c>
      <c r="D709" t="s">
        <v>25</v>
      </c>
      <c r="E709" t="str">
        <f>Feuil2!K498&amp;Feuil2!M498&amp;".jpg"</f>
        <v>https://img.pokemondb.net/artwork/large/reshiram.jpg</v>
      </c>
      <c r="F709" s="32" t="s">
        <v>3405</v>
      </c>
      <c r="G709">
        <v>100</v>
      </c>
      <c r="H709">
        <v>120</v>
      </c>
      <c r="I709">
        <v>100</v>
      </c>
      <c r="J709">
        <v>150</v>
      </c>
      <c r="K709">
        <v>120</v>
      </c>
      <c r="L709">
        <v>90</v>
      </c>
      <c r="M709" s="12" t="s">
        <v>80</v>
      </c>
      <c r="N709" s="13">
        <v>5</v>
      </c>
      <c r="O709" s="13">
        <v>288</v>
      </c>
    </row>
    <row r="710" spans="1:17" ht="15.75" customHeight="1" x14ac:dyDescent="0.15">
      <c r="A710" s="13">
        <v>644</v>
      </c>
      <c r="B710" t="s">
        <v>1065</v>
      </c>
      <c r="C710" t="s">
        <v>472</v>
      </c>
      <c r="D710" t="s">
        <v>123</v>
      </c>
      <c r="E710" t="s">
        <v>2406</v>
      </c>
      <c r="F710" s="32" t="s">
        <v>3406</v>
      </c>
      <c r="G710">
        <v>100</v>
      </c>
      <c r="H710">
        <v>150</v>
      </c>
      <c r="I710">
        <v>120</v>
      </c>
      <c r="J710">
        <v>120</v>
      </c>
      <c r="K710">
        <v>100</v>
      </c>
      <c r="L710">
        <v>90</v>
      </c>
      <c r="M710" s="12" t="s">
        <v>80</v>
      </c>
      <c r="N710" s="13">
        <v>5</v>
      </c>
      <c r="O710" s="13">
        <v>274</v>
      </c>
    </row>
    <row r="711" spans="1:17" ht="15.75" customHeight="1" x14ac:dyDescent="0.15">
      <c r="A711" s="13">
        <v>645</v>
      </c>
      <c r="B711" t="s">
        <v>1066</v>
      </c>
      <c r="C711" t="s">
        <v>130</v>
      </c>
      <c r="D711" t="s">
        <v>35</v>
      </c>
      <c r="E711" t="str">
        <f>Feuil2!K500&amp;Feuil2!M500&amp;".jpg"</f>
        <v>https://img.pokemondb.net/artwork/large/landorus.jpg</v>
      </c>
      <c r="F711" s="32" t="s">
        <v>3407</v>
      </c>
      <c r="G711">
        <v>89</v>
      </c>
      <c r="H711">
        <v>125</v>
      </c>
      <c r="I711">
        <v>90</v>
      </c>
      <c r="J711">
        <v>115</v>
      </c>
      <c r="K711">
        <v>80</v>
      </c>
      <c r="L711">
        <v>101</v>
      </c>
      <c r="M711" s="12" t="s">
        <v>80</v>
      </c>
      <c r="N711" s="13">
        <v>5</v>
      </c>
      <c r="O711" s="13">
        <v>124</v>
      </c>
      <c r="P711" s="13">
        <v>248</v>
      </c>
    </row>
    <row r="712" spans="1:17" ht="15.75" customHeight="1" x14ac:dyDescent="0.15">
      <c r="A712" s="13">
        <v>645</v>
      </c>
      <c r="B712" t="s">
        <v>1066</v>
      </c>
      <c r="C712" t="s">
        <v>130</v>
      </c>
      <c r="D712" t="s">
        <v>35</v>
      </c>
      <c r="E712" t="s">
        <v>2373</v>
      </c>
      <c r="F712" s="32" t="s">
        <v>3407</v>
      </c>
      <c r="G712">
        <v>89</v>
      </c>
      <c r="H712">
        <v>145</v>
      </c>
      <c r="I712">
        <v>90</v>
      </c>
      <c r="J712">
        <v>105</v>
      </c>
      <c r="K712">
        <v>80</v>
      </c>
      <c r="L712">
        <v>91</v>
      </c>
      <c r="M712" s="12" t="s">
        <v>2427</v>
      </c>
      <c r="N712" s="13">
        <v>5</v>
      </c>
      <c r="O712" s="13">
        <v>156</v>
      </c>
    </row>
    <row r="713" spans="1:17" ht="15.75" customHeight="1" x14ac:dyDescent="0.15">
      <c r="A713" s="13">
        <v>646</v>
      </c>
      <c r="B713" t="s">
        <v>1067</v>
      </c>
      <c r="C713" t="s">
        <v>472</v>
      </c>
      <c r="D713" t="s">
        <v>405</v>
      </c>
      <c r="E713" t="str">
        <f>Feuil2!K501&amp;Feuil2!M501&amp;".jpg"</f>
        <v>https://img.pokemondb.net/artwork/large/kyurem.jpg</v>
      </c>
      <c r="F713" s="32" t="s">
        <v>3408</v>
      </c>
      <c r="G713">
        <v>125</v>
      </c>
      <c r="H713">
        <v>130</v>
      </c>
      <c r="I713">
        <v>90</v>
      </c>
      <c r="J713">
        <v>130</v>
      </c>
      <c r="K713">
        <v>90</v>
      </c>
      <c r="L713">
        <v>95</v>
      </c>
      <c r="M713" s="12" t="s">
        <v>80</v>
      </c>
      <c r="N713" s="13">
        <v>5</v>
      </c>
      <c r="O713" s="13">
        <v>223</v>
      </c>
    </row>
    <row r="714" spans="1:17" ht="15.75" customHeight="1" x14ac:dyDescent="0.15">
      <c r="A714" s="13">
        <v>647</v>
      </c>
      <c r="B714" t="s">
        <v>1068</v>
      </c>
      <c r="C714" t="s">
        <v>39</v>
      </c>
      <c r="D714" t="s">
        <v>258</v>
      </c>
      <c r="E714" t="str">
        <f>Feuil2!K502&amp;Feuil2!M502&amp;".jpg"</f>
        <v>https://img.pokemondb.net/artwork/large/keldeo.jpg</v>
      </c>
      <c r="F714" s="32" t="s">
        <v>3409</v>
      </c>
      <c r="G714">
        <v>91</v>
      </c>
      <c r="H714">
        <v>72</v>
      </c>
      <c r="I714">
        <v>90</v>
      </c>
      <c r="J714">
        <v>129</v>
      </c>
      <c r="K714">
        <v>90</v>
      </c>
      <c r="L714">
        <v>108</v>
      </c>
      <c r="M714" s="12" t="s">
        <v>80</v>
      </c>
      <c r="N714" s="13">
        <v>5</v>
      </c>
      <c r="O714" s="13">
        <v>59</v>
      </c>
    </row>
    <row r="715" spans="1:17" ht="15.75" customHeight="1" x14ac:dyDescent="0.15">
      <c r="A715" s="13">
        <v>647</v>
      </c>
      <c r="B715" t="s">
        <v>1068</v>
      </c>
      <c r="C715" t="s">
        <v>39</v>
      </c>
      <c r="D715" t="s">
        <v>258</v>
      </c>
      <c r="E715" t="s">
        <v>2374</v>
      </c>
      <c r="F715" s="32" t="s">
        <v>3409</v>
      </c>
      <c r="G715">
        <v>91</v>
      </c>
      <c r="H715">
        <v>72</v>
      </c>
      <c r="I715">
        <v>90</v>
      </c>
      <c r="J715">
        <v>129</v>
      </c>
      <c r="K715">
        <v>90</v>
      </c>
      <c r="L715">
        <v>108</v>
      </c>
      <c r="M715" s="12" t="s">
        <v>2428</v>
      </c>
      <c r="N715" s="13">
        <v>5</v>
      </c>
      <c r="O715" s="13">
        <v>59</v>
      </c>
    </row>
    <row r="716" spans="1:17" ht="15.75" customHeight="1" x14ac:dyDescent="0.15">
      <c r="A716" s="13">
        <v>648</v>
      </c>
      <c r="B716" t="s">
        <v>1069</v>
      </c>
      <c r="C716" t="s">
        <v>80</v>
      </c>
      <c r="D716" t="s">
        <v>283</v>
      </c>
      <c r="E716" t="str">
        <f>Feuil2!K503&amp;Feuil2!M503&amp;".jpg"</f>
        <v>https://img.pokemondb.net/artwork/large/meloetta.jpg</v>
      </c>
      <c r="F716" s="32" t="s">
        <v>3410</v>
      </c>
      <c r="G716">
        <v>100</v>
      </c>
      <c r="H716">
        <v>77</v>
      </c>
      <c r="I716">
        <v>77</v>
      </c>
      <c r="J716">
        <v>128</v>
      </c>
      <c r="K716">
        <v>128</v>
      </c>
      <c r="L716">
        <v>90</v>
      </c>
      <c r="M716" s="12" t="s">
        <v>80</v>
      </c>
      <c r="N716" s="13">
        <v>5</v>
      </c>
      <c r="O716" s="13">
        <v>252</v>
      </c>
    </row>
    <row r="717" spans="1:17" ht="15.75" customHeight="1" x14ac:dyDescent="0.15">
      <c r="A717" s="13">
        <v>648</v>
      </c>
      <c r="B717" t="s">
        <v>1069</v>
      </c>
      <c r="C717" t="s">
        <v>80</v>
      </c>
      <c r="D717" s="12" t="s">
        <v>258</v>
      </c>
      <c r="E717" t="s">
        <v>2375</v>
      </c>
      <c r="F717" s="32" t="s">
        <v>3410</v>
      </c>
      <c r="G717">
        <v>100</v>
      </c>
      <c r="H717">
        <v>128</v>
      </c>
      <c r="I717">
        <v>90</v>
      </c>
      <c r="J717">
        <v>77</v>
      </c>
      <c r="K717">
        <v>77</v>
      </c>
      <c r="L717">
        <v>128</v>
      </c>
      <c r="M717" s="12" t="s">
        <v>2429</v>
      </c>
      <c r="N717" s="13">
        <v>5</v>
      </c>
      <c r="O717" s="13">
        <v>252</v>
      </c>
    </row>
    <row r="718" spans="1:17" ht="15.75" customHeight="1" x14ac:dyDescent="0.15">
      <c r="A718" s="13">
        <v>649</v>
      </c>
      <c r="B718" t="s">
        <v>1070</v>
      </c>
      <c r="C718" t="s">
        <v>49</v>
      </c>
      <c r="D718" t="s">
        <v>372</v>
      </c>
      <c r="E718" t="str">
        <f>Feuil2!K504&amp;Feuil2!M504&amp;".jpg"</f>
        <v>https://img.pokemondb.net/artwork/large/genesect.jpg</v>
      </c>
      <c r="F718" s="32" t="s">
        <v>3411</v>
      </c>
      <c r="G718">
        <v>71</v>
      </c>
      <c r="H718">
        <v>120</v>
      </c>
      <c r="I718">
        <v>95</v>
      </c>
      <c r="J718">
        <v>120</v>
      </c>
      <c r="K718">
        <v>95</v>
      </c>
      <c r="L718">
        <v>99</v>
      </c>
      <c r="M718" s="12" t="s">
        <v>80</v>
      </c>
      <c r="N718" s="13">
        <v>5</v>
      </c>
      <c r="O718" s="13">
        <v>269</v>
      </c>
    </row>
    <row r="719" spans="1:17" ht="15.75" customHeight="1" x14ac:dyDescent="0.15">
      <c r="A719" s="13">
        <v>650</v>
      </c>
      <c r="B719" t="s">
        <v>1071</v>
      </c>
      <c r="C719" t="s">
        <v>5</v>
      </c>
      <c r="E719" t="str">
        <f>Feuil2!K505&amp;Feuil2!M505&amp;".jpg"</f>
        <v>https://img.pokemondb.net/artwork/large/chespin.jpg</v>
      </c>
      <c r="F719" s="32" t="s">
        <v>3412</v>
      </c>
      <c r="G719">
        <v>56</v>
      </c>
      <c r="H719">
        <v>61</v>
      </c>
      <c r="I719">
        <v>65</v>
      </c>
      <c r="J719">
        <v>48</v>
      </c>
      <c r="K719">
        <v>45</v>
      </c>
      <c r="L719">
        <v>38</v>
      </c>
      <c r="M719" s="12" t="s">
        <v>80</v>
      </c>
      <c r="N719" s="13">
        <v>6</v>
      </c>
      <c r="O719" s="13">
        <v>104</v>
      </c>
      <c r="Q719">
        <v>200</v>
      </c>
    </row>
    <row r="720" spans="1:17" ht="15.75" customHeight="1" x14ac:dyDescent="0.15">
      <c r="A720" s="13">
        <v>651</v>
      </c>
      <c r="B720" t="s">
        <v>1072</v>
      </c>
      <c r="C720" t="s">
        <v>5</v>
      </c>
      <c r="E720" t="str">
        <f>Feuil2!K506&amp;Feuil2!M506&amp;".jpg"</f>
        <v>https://img.pokemondb.net/artwork/large/quilladin.jpg</v>
      </c>
      <c r="F720" s="32" t="s">
        <v>3413</v>
      </c>
      <c r="G720">
        <v>61</v>
      </c>
      <c r="H720">
        <v>78</v>
      </c>
      <c r="I720">
        <v>95</v>
      </c>
      <c r="J720">
        <v>56</v>
      </c>
      <c r="K720">
        <v>58</v>
      </c>
      <c r="L720">
        <v>57</v>
      </c>
      <c r="M720" s="12" t="s">
        <v>80</v>
      </c>
      <c r="N720" s="13">
        <v>6</v>
      </c>
      <c r="O720" s="13">
        <v>104</v>
      </c>
      <c r="Q720">
        <v>200</v>
      </c>
    </row>
    <row r="721" spans="1:17" ht="15.75" customHeight="1" x14ac:dyDescent="0.15">
      <c r="A721" s="13">
        <v>652</v>
      </c>
      <c r="B721" s="12" t="s">
        <v>1073</v>
      </c>
      <c r="C721" t="s">
        <v>5</v>
      </c>
      <c r="D721" t="s">
        <v>258</v>
      </c>
      <c r="E721" t="str">
        <f>Feuil2!K507&amp;Feuil2!M507&amp;".jpg"</f>
        <v>https://img.pokemondb.net/artwork/large/chesnaught.jpg</v>
      </c>
      <c r="F721" s="32" t="s">
        <v>3414</v>
      </c>
      <c r="G721">
        <v>88</v>
      </c>
      <c r="H721">
        <v>107</v>
      </c>
      <c r="I721">
        <v>122</v>
      </c>
      <c r="J721">
        <v>74</v>
      </c>
      <c r="K721">
        <v>75</v>
      </c>
      <c r="L721">
        <v>64</v>
      </c>
      <c r="M721" s="12" t="s">
        <v>80</v>
      </c>
      <c r="N721" s="13">
        <v>6</v>
      </c>
      <c r="O721" s="13">
        <v>104</v>
      </c>
      <c r="Q721">
        <v>200</v>
      </c>
    </row>
    <row r="722" spans="1:17" ht="15.75" customHeight="1" x14ac:dyDescent="0.15">
      <c r="A722" s="13">
        <v>653</v>
      </c>
      <c r="B722" t="s">
        <v>1074</v>
      </c>
      <c r="C722" t="s">
        <v>25</v>
      </c>
      <c r="E722" t="str">
        <f>Feuil2!K508&amp;Feuil2!M508&amp;".jpg"</f>
        <v>https://img.pokemondb.net/artwork/large/fennekin.jpg</v>
      </c>
      <c r="F722" s="32" t="s">
        <v>3415</v>
      </c>
      <c r="G722">
        <v>40</v>
      </c>
      <c r="H722">
        <v>45</v>
      </c>
      <c r="I722">
        <v>40</v>
      </c>
      <c r="J722">
        <v>62</v>
      </c>
      <c r="K722">
        <v>60</v>
      </c>
      <c r="L722">
        <v>60</v>
      </c>
      <c r="M722" s="12" t="s">
        <v>80</v>
      </c>
      <c r="N722" s="13">
        <v>6</v>
      </c>
      <c r="O722" s="13">
        <v>44</v>
      </c>
      <c r="Q722">
        <v>167</v>
      </c>
    </row>
    <row r="723" spans="1:17" ht="15.75" customHeight="1" x14ac:dyDescent="0.15">
      <c r="A723" s="13">
        <v>654</v>
      </c>
      <c r="B723" t="s">
        <v>1075</v>
      </c>
      <c r="C723" t="s">
        <v>25</v>
      </c>
      <c r="E723" t="str">
        <f>Feuil2!K509&amp;Feuil2!M509&amp;".jpg"</f>
        <v>https://img.pokemondb.net/artwork/large/braixen.jpg</v>
      </c>
      <c r="F723" s="32" t="s">
        <v>3416</v>
      </c>
      <c r="G723">
        <v>59</v>
      </c>
      <c r="H723">
        <v>59</v>
      </c>
      <c r="I723">
        <v>58</v>
      </c>
      <c r="J723">
        <v>90</v>
      </c>
      <c r="K723">
        <v>70</v>
      </c>
      <c r="L723">
        <v>73</v>
      </c>
      <c r="M723" s="12" t="s">
        <v>80</v>
      </c>
      <c r="N723" s="13">
        <v>6</v>
      </c>
      <c r="O723" s="13">
        <v>44</v>
      </c>
      <c r="Q723">
        <v>167</v>
      </c>
    </row>
    <row r="724" spans="1:17" ht="15.75" customHeight="1" x14ac:dyDescent="0.15">
      <c r="A724" s="13">
        <v>655</v>
      </c>
      <c r="B724" t="s">
        <v>1076</v>
      </c>
      <c r="C724" t="s">
        <v>25</v>
      </c>
      <c r="D724" t="s">
        <v>283</v>
      </c>
      <c r="E724" t="str">
        <f>Feuil2!K510&amp;Feuil2!M510&amp;".jpg"</f>
        <v>https://img.pokemondb.net/artwork/large/delphox.jpg</v>
      </c>
      <c r="F724" s="32" t="s">
        <v>3417</v>
      </c>
      <c r="G724">
        <v>75</v>
      </c>
      <c r="H724">
        <v>69</v>
      </c>
      <c r="I724">
        <v>72</v>
      </c>
      <c r="J724">
        <v>114</v>
      </c>
      <c r="K724">
        <v>100</v>
      </c>
      <c r="L724">
        <v>104</v>
      </c>
      <c r="M724" s="12" t="s">
        <v>80</v>
      </c>
      <c r="N724" s="13">
        <v>6</v>
      </c>
      <c r="O724" s="13">
        <v>44</v>
      </c>
      <c r="Q724">
        <v>167</v>
      </c>
    </row>
    <row r="725" spans="1:17" ht="15.75" customHeight="1" x14ac:dyDescent="0.15">
      <c r="A725" s="13">
        <v>656</v>
      </c>
      <c r="B725" t="s">
        <v>1077</v>
      </c>
      <c r="C725" t="s">
        <v>39</v>
      </c>
      <c r="E725" t="str">
        <f>Feuil2!K511&amp;Feuil2!M511&amp;".jpg"</f>
        <v>https://img.pokemondb.net/artwork/large/froakie.jpg</v>
      </c>
      <c r="F725" s="32" t="s">
        <v>3418</v>
      </c>
      <c r="G725">
        <v>41</v>
      </c>
      <c r="H725">
        <v>56</v>
      </c>
      <c r="I725">
        <v>40</v>
      </c>
      <c r="J725">
        <v>62</v>
      </c>
      <c r="K725">
        <v>44</v>
      </c>
      <c r="L725">
        <v>71</v>
      </c>
      <c r="M725" s="12" t="s">
        <v>80</v>
      </c>
      <c r="N725" s="13">
        <v>6</v>
      </c>
      <c r="O725" s="13">
        <v>282</v>
      </c>
      <c r="Q725">
        <v>229</v>
      </c>
    </row>
    <row r="726" spans="1:17" ht="15.75" customHeight="1" x14ac:dyDescent="0.15">
      <c r="A726" s="13">
        <v>657</v>
      </c>
      <c r="B726" t="s">
        <v>1078</v>
      </c>
      <c r="C726" t="s">
        <v>39</v>
      </c>
      <c r="E726" t="str">
        <f>Feuil2!K512&amp;Feuil2!M512&amp;".jpg"</f>
        <v>https://img.pokemondb.net/artwork/large/frogadier.jpg</v>
      </c>
      <c r="F726" s="32" t="s">
        <v>3419</v>
      </c>
      <c r="G726">
        <v>54</v>
      </c>
      <c r="H726">
        <v>63</v>
      </c>
      <c r="I726">
        <v>52</v>
      </c>
      <c r="J726">
        <v>83</v>
      </c>
      <c r="K726">
        <v>56</v>
      </c>
      <c r="L726">
        <v>97</v>
      </c>
      <c r="M726" s="12" t="s">
        <v>80</v>
      </c>
      <c r="N726" s="13">
        <v>6</v>
      </c>
      <c r="O726" s="13">
        <v>282</v>
      </c>
      <c r="Q726">
        <v>229</v>
      </c>
    </row>
    <row r="727" spans="1:17" ht="15.75" customHeight="1" x14ac:dyDescent="0.15">
      <c r="A727" s="13">
        <v>658</v>
      </c>
      <c r="B727" t="s">
        <v>1079</v>
      </c>
      <c r="C727" t="s">
        <v>39</v>
      </c>
      <c r="D727" t="s">
        <v>1987</v>
      </c>
      <c r="E727" t="str">
        <f>Feuil2!K513&amp;Feuil2!M513&amp;".jpg"</f>
        <v>https://img.pokemondb.net/artwork/large/greninja.jpg</v>
      </c>
      <c r="F727" s="32" t="s">
        <v>3420</v>
      </c>
      <c r="G727">
        <v>72</v>
      </c>
      <c r="H727">
        <v>95</v>
      </c>
      <c r="I727">
        <v>67</v>
      </c>
      <c r="J727">
        <v>103</v>
      </c>
      <c r="K727">
        <v>71</v>
      </c>
      <c r="L727">
        <v>122</v>
      </c>
      <c r="M727" s="12" t="s">
        <v>80</v>
      </c>
      <c r="N727" s="13">
        <v>6</v>
      </c>
      <c r="O727" s="13">
        <v>282</v>
      </c>
      <c r="Q727">
        <v>229</v>
      </c>
    </row>
    <row r="728" spans="1:17" ht="15.75" customHeight="1" x14ac:dyDescent="0.15">
      <c r="A728" s="13">
        <v>658</v>
      </c>
      <c r="B728" t="s">
        <v>1079</v>
      </c>
      <c r="C728" t="s">
        <v>39</v>
      </c>
      <c r="D728" t="s">
        <v>1987</v>
      </c>
      <c r="E728" t="s">
        <v>2376</v>
      </c>
      <c r="F728" s="32" t="s">
        <v>3420</v>
      </c>
      <c r="G728">
        <v>72</v>
      </c>
      <c r="H728">
        <v>145</v>
      </c>
      <c r="I728">
        <v>67</v>
      </c>
      <c r="J728">
        <v>153</v>
      </c>
      <c r="K728">
        <v>71</v>
      </c>
      <c r="L728">
        <v>132</v>
      </c>
      <c r="M728" s="12" t="s">
        <v>2430</v>
      </c>
      <c r="N728" s="13">
        <v>6</v>
      </c>
      <c r="O728" s="13">
        <v>266</v>
      </c>
    </row>
    <row r="729" spans="1:17" ht="15.75" customHeight="1" x14ac:dyDescent="0.15">
      <c r="A729" s="13">
        <v>659</v>
      </c>
      <c r="B729" t="s">
        <v>1080</v>
      </c>
      <c r="C729" t="s">
        <v>80</v>
      </c>
      <c r="E729" t="str">
        <f>Feuil2!K514&amp;Feuil2!M514&amp;".jpg"</f>
        <v>https://img.pokemondb.net/artwork/large/bunnelby.jpg</v>
      </c>
      <c r="F729" s="32" t="s">
        <v>3421</v>
      </c>
      <c r="G729">
        <v>38</v>
      </c>
      <c r="H729">
        <v>36</v>
      </c>
      <c r="I729">
        <v>38</v>
      </c>
      <c r="J729">
        <v>32</v>
      </c>
      <c r="K729">
        <v>36</v>
      </c>
      <c r="L729">
        <v>57</v>
      </c>
      <c r="M729" s="12" t="s">
        <v>80</v>
      </c>
      <c r="N729" s="13">
        <v>6</v>
      </c>
      <c r="O729" s="13">
        <v>235</v>
      </c>
      <c r="P729" s="12">
        <v>31</v>
      </c>
      <c r="Q729">
        <v>63</v>
      </c>
    </row>
    <row r="730" spans="1:17" ht="15.75" customHeight="1" x14ac:dyDescent="0.15">
      <c r="A730" s="13">
        <v>660</v>
      </c>
      <c r="B730" t="s">
        <v>1081</v>
      </c>
      <c r="C730" t="s">
        <v>80</v>
      </c>
      <c r="D730" t="s">
        <v>130</v>
      </c>
      <c r="E730" t="str">
        <f>Feuil2!K515&amp;Feuil2!M515&amp;".jpg"</f>
        <v>https://img.pokemondb.net/artwork/large/diggersby.jpg</v>
      </c>
      <c r="F730" s="32" t="s">
        <v>3422</v>
      </c>
      <c r="G730">
        <v>85</v>
      </c>
      <c r="H730">
        <v>56</v>
      </c>
      <c r="I730">
        <v>77</v>
      </c>
      <c r="J730">
        <v>50</v>
      </c>
      <c r="K730">
        <v>77</v>
      </c>
      <c r="L730">
        <v>78</v>
      </c>
      <c r="M730" s="12" t="s">
        <v>80</v>
      </c>
      <c r="N730" s="13">
        <v>6</v>
      </c>
      <c r="O730" s="13">
        <v>235</v>
      </c>
      <c r="P730" s="12">
        <v>31</v>
      </c>
      <c r="Q730">
        <v>63</v>
      </c>
    </row>
    <row r="731" spans="1:17" ht="15.75" customHeight="1" x14ac:dyDescent="0.15">
      <c r="A731" s="13">
        <v>661</v>
      </c>
      <c r="B731" t="s">
        <v>1082</v>
      </c>
      <c r="C731" t="s">
        <v>80</v>
      </c>
      <c r="D731" t="s">
        <v>35</v>
      </c>
      <c r="E731" t="str">
        <f>Feuil2!K516&amp;Feuil2!M516&amp;".jpg"</f>
        <v>https://img.pokemondb.net/artwork/large/fletchling.jpg</v>
      </c>
      <c r="F731" s="32" t="s">
        <v>3423</v>
      </c>
      <c r="G731">
        <v>45</v>
      </c>
      <c r="H731">
        <v>50</v>
      </c>
      <c r="I731">
        <v>43</v>
      </c>
      <c r="J731">
        <v>40</v>
      </c>
      <c r="K731">
        <v>38</v>
      </c>
      <c r="L731">
        <v>62</v>
      </c>
      <c r="M731" s="12" t="s">
        <v>80</v>
      </c>
      <c r="N731" s="13">
        <v>6</v>
      </c>
      <c r="O731" s="13">
        <v>58</v>
      </c>
      <c r="Q731">
        <v>9</v>
      </c>
    </row>
    <row r="732" spans="1:17" ht="15.75" customHeight="1" x14ac:dyDescent="0.15">
      <c r="A732" s="13">
        <v>662</v>
      </c>
      <c r="B732" t="s">
        <v>1083</v>
      </c>
      <c r="C732" t="s">
        <v>25</v>
      </c>
      <c r="D732" t="s">
        <v>35</v>
      </c>
      <c r="E732" t="str">
        <f>Feuil2!K517&amp;Feuil2!M517&amp;".jpg"</f>
        <v>https://img.pokemondb.net/artwork/large/fletchinder.jpg</v>
      </c>
      <c r="F732" s="32" t="s">
        <v>3424</v>
      </c>
      <c r="G732">
        <v>62</v>
      </c>
      <c r="H732">
        <v>73</v>
      </c>
      <c r="I732">
        <v>55</v>
      </c>
      <c r="J732">
        <v>56</v>
      </c>
      <c r="K732">
        <v>52</v>
      </c>
      <c r="L732">
        <v>84</v>
      </c>
      <c r="M732" s="12" t="s">
        <v>80</v>
      </c>
      <c r="N732" s="13">
        <v>6</v>
      </c>
      <c r="O732" s="13">
        <v>67</v>
      </c>
      <c r="Q732">
        <v>9</v>
      </c>
    </row>
    <row r="733" spans="1:17" ht="15.75" customHeight="1" x14ac:dyDescent="0.15">
      <c r="A733" s="13">
        <v>663</v>
      </c>
      <c r="B733" t="s">
        <v>1084</v>
      </c>
      <c r="C733" t="s">
        <v>25</v>
      </c>
      <c r="D733" t="s">
        <v>35</v>
      </c>
      <c r="E733" t="str">
        <f>Feuil2!K518&amp;Feuil2!M518&amp;".jpg"</f>
        <v>https://img.pokemondb.net/artwork/large/talonflame.jpg</v>
      </c>
      <c r="F733" s="32" t="s">
        <v>3425</v>
      </c>
      <c r="G733">
        <v>78</v>
      </c>
      <c r="H733">
        <v>81</v>
      </c>
      <c r="I733">
        <v>71</v>
      </c>
      <c r="J733">
        <v>74</v>
      </c>
      <c r="K733">
        <v>69</v>
      </c>
      <c r="L733">
        <v>126</v>
      </c>
      <c r="M733" s="12" t="s">
        <v>80</v>
      </c>
      <c r="N733" s="13">
        <v>6</v>
      </c>
      <c r="O733" s="13">
        <v>67</v>
      </c>
      <c r="Q733">
        <v>9</v>
      </c>
    </row>
    <row r="734" spans="1:17" ht="15.75" customHeight="1" x14ac:dyDescent="0.15">
      <c r="A734" s="13">
        <v>664</v>
      </c>
      <c r="B734" t="s">
        <v>1085</v>
      </c>
      <c r="C734" t="s">
        <v>49</v>
      </c>
      <c r="E734" t="str">
        <f>Feuil2!K519&amp;Feuil2!M519&amp;".jpg"</f>
        <v>https://img.pokemondb.net/artwork/large/scatterbug.jpg</v>
      </c>
      <c r="F734" s="32" t="s">
        <v>3426</v>
      </c>
      <c r="G734">
        <v>38</v>
      </c>
      <c r="H734">
        <v>35</v>
      </c>
      <c r="I734">
        <v>40</v>
      </c>
      <c r="J734">
        <v>27</v>
      </c>
      <c r="K734">
        <v>25</v>
      </c>
      <c r="L734">
        <v>35</v>
      </c>
      <c r="M734" s="12" t="s">
        <v>80</v>
      </c>
      <c r="N734" s="13">
        <v>6</v>
      </c>
      <c r="O734" s="13">
        <v>194</v>
      </c>
      <c r="P734">
        <v>100</v>
      </c>
      <c r="Q734">
        <v>129</v>
      </c>
    </row>
    <row r="735" spans="1:17" ht="15.75" customHeight="1" x14ac:dyDescent="0.15">
      <c r="A735" s="13">
        <v>665</v>
      </c>
      <c r="B735" t="s">
        <v>1086</v>
      </c>
      <c r="C735" t="s">
        <v>49</v>
      </c>
      <c r="E735" t="str">
        <f>Feuil2!K520&amp;Feuil2!M520&amp;".jpg"</f>
        <v>https://img.pokemondb.net/artwork/large/spewpa.jpg</v>
      </c>
      <c r="F735" s="32" t="s">
        <v>3427</v>
      </c>
      <c r="G735">
        <v>45</v>
      </c>
      <c r="H735">
        <v>22</v>
      </c>
      <c r="I735">
        <v>60</v>
      </c>
      <c r="J735">
        <v>27</v>
      </c>
      <c r="K735">
        <v>30</v>
      </c>
      <c r="L735">
        <v>29</v>
      </c>
      <c r="M735" s="12" t="s">
        <v>80</v>
      </c>
      <c r="N735" s="13">
        <v>6</v>
      </c>
      <c r="O735" s="13">
        <v>186</v>
      </c>
      <c r="Q735">
        <v>129</v>
      </c>
    </row>
    <row r="736" spans="1:17" ht="15.75" customHeight="1" x14ac:dyDescent="0.15">
      <c r="A736" s="13">
        <v>666</v>
      </c>
      <c r="B736" t="s">
        <v>1087</v>
      </c>
      <c r="C736" t="s">
        <v>49</v>
      </c>
      <c r="D736" t="s">
        <v>35</v>
      </c>
      <c r="E736" t="str">
        <f>Feuil2!K521&amp;Feuil2!M521&amp;".jpg"</f>
        <v>https://img.pokemondb.net/artwork/large/vivillon.jpg</v>
      </c>
      <c r="F736" s="32" t="s">
        <v>3428</v>
      </c>
      <c r="G736">
        <v>80</v>
      </c>
      <c r="H736">
        <v>52</v>
      </c>
      <c r="I736">
        <v>50</v>
      </c>
      <c r="J736">
        <v>90</v>
      </c>
      <c r="K736">
        <v>50</v>
      </c>
      <c r="L736">
        <v>89</v>
      </c>
      <c r="M736" s="12" t="s">
        <v>80</v>
      </c>
      <c r="N736" s="13">
        <v>6</v>
      </c>
      <c r="O736" s="13">
        <v>194</v>
      </c>
      <c r="P736">
        <v>100</v>
      </c>
      <c r="Q736">
        <v>129</v>
      </c>
    </row>
    <row r="737" spans="1:17" ht="15.75" customHeight="1" x14ac:dyDescent="0.15">
      <c r="A737" s="13">
        <v>667</v>
      </c>
      <c r="B737" t="s">
        <v>1088</v>
      </c>
      <c r="C737" t="s">
        <v>25</v>
      </c>
      <c r="D737" t="s">
        <v>80</v>
      </c>
      <c r="E737" t="str">
        <f>Feuil2!K522&amp;Feuil2!M522&amp;".jpg"</f>
        <v>https://img.pokemondb.net/artwork/large/litleo.jpg</v>
      </c>
      <c r="F737" s="32" t="s">
        <v>3429</v>
      </c>
      <c r="G737">
        <v>62</v>
      </c>
      <c r="H737">
        <v>50</v>
      </c>
      <c r="I737">
        <v>58</v>
      </c>
      <c r="J737">
        <v>73</v>
      </c>
      <c r="K737">
        <v>54</v>
      </c>
      <c r="L737">
        <v>72</v>
      </c>
      <c r="M737" s="12" t="s">
        <v>80</v>
      </c>
      <c r="N737" s="13">
        <v>6</v>
      </c>
      <c r="O737" s="13">
        <v>244</v>
      </c>
      <c r="P737" s="12">
        <v>273</v>
      </c>
      <c r="Q737" s="12">
        <v>151</v>
      </c>
    </row>
    <row r="738" spans="1:17" ht="15.75" customHeight="1" x14ac:dyDescent="0.15">
      <c r="A738" s="13">
        <v>668</v>
      </c>
      <c r="B738" t="s">
        <v>1089</v>
      </c>
      <c r="C738" t="s">
        <v>25</v>
      </c>
      <c r="D738" t="s">
        <v>80</v>
      </c>
      <c r="E738" t="str">
        <f>Feuil2!K523&amp;Feuil2!M523&amp;".jpg"</f>
        <v>https://img.pokemondb.net/artwork/large/pyroar.jpg</v>
      </c>
      <c r="F738" s="32" t="s">
        <v>3430</v>
      </c>
      <c r="G738">
        <v>86</v>
      </c>
      <c r="H738">
        <v>68</v>
      </c>
      <c r="I738">
        <v>72</v>
      </c>
      <c r="J738">
        <v>109</v>
      </c>
      <c r="K738">
        <v>66</v>
      </c>
      <c r="L738">
        <v>106</v>
      </c>
      <c r="M738" s="12" t="s">
        <v>80</v>
      </c>
      <c r="N738" s="13">
        <v>6</v>
      </c>
      <c r="O738" s="13">
        <v>244</v>
      </c>
      <c r="P738" s="12">
        <v>273</v>
      </c>
      <c r="Q738" s="12">
        <v>151</v>
      </c>
    </row>
    <row r="739" spans="1:17" ht="15.75" customHeight="1" x14ac:dyDescent="0.15">
      <c r="A739" s="13">
        <v>669</v>
      </c>
      <c r="B739" t="s">
        <v>1090</v>
      </c>
      <c r="C739" t="s">
        <v>161</v>
      </c>
      <c r="E739" t="s">
        <v>1993</v>
      </c>
      <c r="F739" s="32" t="s">
        <v>3431</v>
      </c>
      <c r="G739">
        <v>44</v>
      </c>
      <c r="H739">
        <v>38</v>
      </c>
      <c r="I739">
        <v>39</v>
      </c>
      <c r="J739">
        <v>61</v>
      </c>
      <c r="K739">
        <v>79</v>
      </c>
      <c r="L739">
        <v>42</v>
      </c>
      <c r="M739" s="12" t="s">
        <v>80</v>
      </c>
      <c r="N739" s="13">
        <v>6</v>
      </c>
      <c r="O739" s="13">
        <v>121</v>
      </c>
      <c r="Q739" s="12">
        <v>264</v>
      </c>
    </row>
    <row r="740" spans="1:17" ht="15.75" customHeight="1" x14ac:dyDescent="0.15">
      <c r="A740" s="13">
        <v>670</v>
      </c>
      <c r="B740" t="s">
        <v>1091</v>
      </c>
      <c r="C740" t="s">
        <v>161</v>
      </c>
      <c r="E740" t="str">
        <f>Feuil2!K525&amp;Feuil2!M525&amp;".jpg"</f>
        <v>https://img.pokemondb.net/artwork/large/floette.jpg</v>
      </c>
      <c r="F740" s="32" t="s">
        <v>3432</v>
      </c>
      <c r="G740">
        <v>54</v>
      </c>
      <c r="H740">
        <v>45</v>
      </c>
      <c r="I740">
        <v>47</v>
      </c>
      <c r="J740">
        <v>75</v>
      </c>
      <c r="K740">
        <v>98</v>
      </c>
      <c r="L740">
        <v>52</v>
      </c>
      <c r="M740" s="12" t="s">
        <v>80</v>
      </c>
      <c r="N740" s="13">
        <v>6</v>
      </c>
      <c r="O740" s="13">
        <v>121</v>
      </c>
      <c r="Q740" s="12">
        <v>264</v>
      </c>
    </row>
    <row r="741" spans="1:17" ht="15.75" customHeight="1" x14ac:dyDescent="0.15">
      <c r="A741" s="13">
        <v>671</v>
      </c>
      <c r="B741" t="s">
        <v>1092</v>
      </c>
      <c r="C741" t="s">
        <v>161</v>
      </c>
      <c r="E741" t="str">
        <f>Feuil2!K526&amp;Feuil2!M526&amp;".jpg"</f>
        <v>https://img.pokemondb.net/artwork/large/florges.jpg</v>
      </c>
      <c r="F741" s="32" t="s">
        <v>3433</v>
      </c>
      <c r="G741">
        <v>78</v>
      </c>
      <c r="H741">
        <v>65</v>
      </c>
      <c r="I741">
        <v>68</v>
      </c>
      <c r="J741">
        <v>112</v>
      </c>
      <c r="K741">
        <v>154</v>
      </c>
      <c r="L741">
        <v>75</v>
      </c>
      <c r="M741" s="12" t="s">
        <v>80</v>
      </c>
      <c r="N741" s="13">
        <v>6</v>
      </c>
      <c r="O741" s="13">
        <v>121</v>
      </c>
      <c r="Q741" s="12">
        <v>264</v>
      </c>
    </row>
    <row r="742" spans="1:17" ht="15.75" customHeight="1" x14ac:dyDescent="0.15">
      <c r="A742" s="13">
        <v>672</v>
      </c>
      <c r="B742" t="s">
        <v>1093</v>
      </c>
      <c r="C742" t="s">
        <v>5</v>
      </c>
      <c r="E742" t="str">
        <f>Feuil2!K527&amp;Feuil2!M527&amp;".jpg"</f>
        <v>https://img.pokemondb.net/artwork/large/skiddo.jpg</v>
      </c>
      <c r="F742" s="32" t="s">
        <v>3434</v>
      </c>
      <c r="G742">
        <v>66</v>
      </c>
      <c r="H742">
        <v>65</v>
      </c>
      <c r="I742">
        <v>48</v>
      </c>
      <c r="J742">
        <v>62</v>
      </c>
      <c r="K742">
        <v>57</v>
      </c>
      <c r="L742">
        <v>52</v>
      </c>
      <c r="M742" s="12" t="s">
        <v>80</v>
      </c>
      <c r="N742" s="13">
        <v>6</v>
      </c>
      <c r="O742" s="13">
        <v>141</v>
      </c>
      <c r="Q742" s="12">
        <v>280</v>
      </c>
    </row>
    <row r="743" spans="1:17" ht="15.75" customHeight="1" x14ac:dyDescent="0.15">
      <c r="A743" s="13">
        <v>673</v>
      </c>
      <c r="B743" t="s">
        <v>1094</v>
      </c>
      <c r="C743" t="s">
        <v>5</v>
      </c>
      <c r="E743" t="str">
        <f>Feuil2!K528&amp;Feuil2!M528&amp;".jpg"</f>
        <v>https://img.pokemondb.net/artwork/large/gogoat.jpg</v>
      </c>
      <c r="F743" s="32" t="s">
        <v>3435</v>
      </c>
      <c r="G743">
        <v>123</v>
      </c>
      <c r="H743">
        <v>100</v>
      </c>
      <c r="I743">
        <v>62</v>
      </c>
      <c r="J743">
        <v>97</v>
      </c>
      <c r="K743">
        <v>81</v>
      </c>
      <c r="L743">
        <v>68</v>
      </c>
      <c r="M743" s="12" t="s">
        <v>80</v>
      </c>
      <c r="N743" s="13">
        <v>6</v>
      </c>
      <c r="O743" s="13">
        <v>141</v>
      </c>
      <c r="Q743" s="12">
        <v>280</v>
      </c>
    </row>
    <row r="744" spans="1:17" ht="15.75" customHeight="1" x14ac:dyDescent="0.15">
      <c r="A744" s="13">
        <v>674</v>
      </c>
      <c r="B744" t="s">
        <v>1095</v>
      </c>
      <c r="C744" t="s">
        <v>258</v>
      </c>
      <c r="E744" t="str">
        <f>Feuil2!K529&amp;Feuil2!M529&amp;".jpg"</f>
        <v>https://img.pokemondb.net/artwork/large/pancham.jpg</v>
      </c>
      <c r="F744" s="32" t="s">
        <v>3436</v>
      </c>
      <c r="G744">
        <v>67</v>
      </c>
      <c r="H744">
        <v>82</v>
      </c>
      <c r="I744">
        <v>62</v>
      </c>
      <c r="J744">
        <v>46</v>
      </c>
      <c r="K744">
        <v>48</v>
      </c>
      <c r="L744">
        <v>43</v>
      </c>
      <c r="M744" s="12" t="s">
        <v>80</v>
      </c>
      <c r="N744" s="13">
        <v>6</v>
      </c>
      <c r="O744" s="13">
        <v>45</v>
      </c>
      <c r="P744">
        <v>215</v>
      </c>
      <c r="Q744" s="12">
        <v>232</v>
      </c>
    </row>
    <row r="745" spans="1:17" ht="15.75" customHeight="1" x14ac:dyDescent="0.15">
      <c r="A745" s="13">
        <v>675</v>
      </c>
      <c r="B745" t="s">
        <v>1096</v>
      </c>
      <c r="C745" t="s">
        <v>258</v>
      </c>
      <c r="D745" t="s">
        <v>1987</v>
      </c>
      <c r="E745" t="str">
        <f>Feuil2!K530&amp;Feuil2!M530&amp;".jpg"</f>
        <v>https://img.pokemondb.net/artwork/large/pangoro.jpg</v>
      </c>
      <c r="F745" s="32" t="s">
        <v>3437</v>
      </c>
      <c r="G745">
        <v>95</v>
      </c>
      <c r="H745">
        <v>124</v>
      </c>
      <c r="I745">
        <v>78</v>
      </c>
      <c r="J745">
        <v>69</v>
      </c>
      <c r="K745">
        <v>71</v>
      </c>
      <c r="L745">
        <v>58</v>
      </c>
      <c r="M745" s="12" t="s">
        <v>80</v>
      </c>
      <c r="N745" s="13">
        <v>6</v>
      </c>
      <c r="O745" s="13">
        <v>45</v>
      </c>
      <c r="P745">
        <v>215</v>
      </c>
      <c r="Q745" s="12">
        <v>232</v>
      </c>
    </row>
    <row r="746" spans="1:17" ht="15.75" customHeight="1" x14ac:dyDescent="0.15">
      <c r="A746" s="13">
        <v>676</v>
      </c>
      <c r="B746" t="s">
        <v>1097</v>
      </c>
      <c r="C746" t="s">
        <v>80</v>
      </c>
      <c r="E746" t="str">
        <f>Feuil2!K531&amp;Feuil2!M531&amp;".jpg"</f>
        <v>https://img.pokemondb.net/artwork/large/furfrou.jpg</v>
      </c>
      <c r="F746" s="32" t="s">
        <v>3438</v>
      </c>
      <c r="G746">
        <v>75</v>
      </c>
      <c r="H746">
        <v>80</v>
      </c>
      <c r="I746">
        <v>60</v>
      </c>
      <c r="J746">
        <v>65</v>
      </c>
      <c r="K746">
        <v>90</v>
      </c>
      <c r="L746">
        <v>102</v>
      </c>
      <c r="M746" s="12" t="s">
        <v>80</v>
      </c>
      <c r="N746" s="13">
        <v>6</v>
      </c>
      <c r="O746" s="13">
        <v>279</v>
      </c>
    </row>
    <row r="747" spans="1:17" ht="15.75" customHeight="1" x14ac:dyDescent="0.15">
      <c r="A747" s="13">
        <v>677</v>
      </c>
      <c r="B747" t="s">
        <v>1098</v>
      </c>
      <c r="C747" t="s">
        <v>283</v>
      </c>
      <c r="E747" t="str">
        <f>Feuil2!K532&amp;Feuil2!M532&amp;".jpg"</f>
        <v>https://img.pokemondb.net/artwork/large/espurr.jpg</v>
      </c>
      <c r="F747" s="32" t="s">
        <v>3439</v>
      </c>
      <c r="G747">
        <v>62</v>
      </c>
      <c r="H747">
        <v>48</v>
      </c>
      <c r="I747">
        <v>54</v>
      </c>
      <c r="J747">
        <v>63</v>
      </c>
      <c r="K747">
        <v>60</v>
      </c>
      <c r="L747">
        <v>68</v>
      </c>
      <c r="M747" s="12" t="s">
        <v>80</v>
      </c>
      <c r="N747" s="13">
        <v>6</v>
      </c>
      <c r="O747" s="13">
        <v>154</v>
      </c>
      <c r="P747">
        <v>240</v>
      </c>
      <c r="Q747">
        <v>272</v>
      </c>
    </row>
    <row r="748" spans="1:17" ht="15.75" customHeight="1" x14ac:dyDescent="0.15">
      <c r="A748" s="13">
        <v>678</v>
      </c>
      <c r="B748" t="s">
        <v>1319</v>
      </c>
      <c r="C748" t="s">
        <v>283</v>
      </c>
      <c r="E748" t="s">
        <v>2378</v>
      </c>
      <c r="F748" s="32" t="s">
        <v>3440</v>
      </c>
      <c r="G748">
        <v>74</v>
      </c>
      <c r="H748">
        <v>48</v>
      </c>
      <c r="I748">
        <v>76</v>
      </c>
      <c r="J748">
        <v>83</v>
      </c>
      <c r="K748">
        <v>81</v>
      </c>
      <c r="L748">
        <v>104</v>
      </c>
      <c r="M748" s="12" t="s">
        <v>80</v>
      </c>
      <c r="N748" s="13">
        <v>6</v>
      </c>
      <c r="O748" s="13">
        <v>154</v>
      </c>
      <c r="P748">
        <v>240</v>
      </c>
      <c r="Q748">
        <v>116</v>
      </c>
    </row>
    <row r="749" spans="1:17" ht="15.75" customHeight="1" x14ac:dyDescent="0.15">
      <c r="A749" s="13">
        <v>678</v>
      </c>
      <c r="B749" t="s">
        <v>1319</v>
      </c>
      <c r="C749" t="s">
        <v>283</v>
      </c>
      <c r="E749" t="s">
        <v>2377</v>
      </c>
      <c r="F749" s="32" t="s">
        <v>3441</v>
      </c>
      <c r="G749">
        <v>74</v>
      </c>
      <c r="H749">
        <v>48</v>
      </c>
      <c r="I749">
        <v>76</v>
      </c>
      <c r="J749">
        <v>83</v>
      </c>
      <c r="K749">
        <v>81</v>
      </c>
      <c r="L749">
        <v>104</v>
      </c>
      <c r="M749" s="12" t="s">
        <v>2431</v>
      </c>
      <c r="N749" s="13">
        <v>6</v>
      </c>
      <c r="O749" s="13">
        <v>154</v>
      </c>
      <c r="P749">
        <v>240</v>
      </c>
      <c r="Q749">
        <v>33</v>
      </c>
    </row>
    <row r="750" spans="1:17" ht="15.75" customHeight="1" x14ac:dyDescent="0.15">
      <c r="A750" s="13">
        <v>679</v>
      </c>
      <c r="B750" t="s">
        <v>1099</v>
      </c>
      <c r="C750" t="s">
        <v>372</v>
      </c>
      <c r="D750" t="s">
        <v>424</v>
      </c>
      <c r="E750" t="str">
        <f>Feuil2!K534&amp;Feuil2!M534&amp;".jpg"</f>
        <v>https://img.pokemondb.net/artwork/large/honedge.jpg</v>
      </c>
      <c r="F750" s="32" t="s">
        <v>3442</v>
      </c>
      <c r="G750">
        <v>45</v>
      </c>
      <c r="H750">
        <v>80</v>
      </c>
      <c r="I750">
        <v>100</v>
      </c>
      <c r="J750">
        <v>35</v>
      </c>
      <c r="K750">
        <v>37</v>
      </c>
      <c r="L750">
        <v>28</v>
      </c>
      <c r="M750" s="12" t="s">
        <v>80</v>
      </c>
      <c r="N750" s="13">
        <v>6</v>
      </c>
      <c r="O750" s="13">
        <v>16</v>
      </c>
    </row>
    <row r="751" spans="1:17" ht="15.75" customHeight="1" x14ac:dyDescent="0.15">
      <c r="A751" s="13">
        <v>680</v>
      </c>
      <c r="B751" t="s">
        <v>1100</v>
      </c>
      <c r="C751" t="s">
        <v>372</v>
      </c>
      <c r="D751" t="s">
        <v>424</v>
      </c>
      <c r="E751" t="str">
        <f>Feuil2!K535&amp;Feuil2!M535&amp;".jpg"</f>
        <v>https://img.pokemondb.net/artwork/large/doublade.jpg</v>
      </c>
      <c r="F751" s="32" t="s">
        <v>3443</v>
      </c>
      <c r="G751">
        <v>59</v>
      </c>
      <c r="H751">
        <v>110</v>
      </c>
      <c r="I751">
        <v>150</v>
      </c>
      <c r="J751">
        <v>45</v>
      </c>
      <c r="K751">
        <v>49</v>
      </c>
      <c r="L751">
        <v>35</v>
      </c>
      <c r="M751" s="12" t="s">
        <v>80</v>
      </c>
      <c r="N751" s="13">
        <v>6</v>
      </c>
      <c r="O751" s="13">
        <v>16</v>
      </c>
    </row>
    <row r="752" spans="1:17" ht="15.75" customHeight="1" x14ac:dyDescent="0.15">
      <c r="A752" s="13">
        <v>681</v>
      </c>
      <c r="B752" t="s">
        <v>1101</v>
      </c>
      <c r="C752" t="s">
        <v>372</v>
      </c>
      <c r="D752" t="s">
        <v>424</v>
      </c>
      <c r="E752" t="str">
        <f>Feuil2!K536&amp;Feuil2!M536&amp;".jpg"</f>
        <v>https://img.pokemondb.net/artwork/large/aegislash.jpg</v>
      </c>
      <c r="F752" s="32" t="s">
        <v>3444</v>
      </c>
      <c r="G752">
        <v>60</v>
      </c>
      <c r="H752">
        <v>50</v>
      </c>
      <c r="I752">
        <v>150</v>
      </c>
      <c r="J752">
        <v>50</v>
      </c>
      <c r="K752">
        <v>150</v>
      </c>
      <c r="L752">
        <v>60</v>
      </c>
      <c r="M752" s="12" t="s">
        <v>80</v>
      </c>
      <c r="N752" s="13">
        <v>6</v>
      </c>
      <c r="O752" s="13">
        <v>87</v>
      </c>
    </row>
    <row r="753" spans="1:17" ht="15.75" customHeight="1" x14ac:dyDescent="0.15">
      <c r="A753" s="13">
        <v>682</v>
      </c>
      <c r="B753" t="s">
        <v>1102</v>
      </c>
      <c r="C753" t="s">
        <v>161</v>
      </c>
      <c r="E753" t="str">
        <f>Feuil2!K537&amp;Feuil2!M537&amp;".jpg"</f>
        <v>https://img.pokemondb.net/artwork/large/spritzee.jpg</v>
      </c>
      <c r="F753" s="32" t="s">
        <v>3445</v>
      </c>
      <c r="G753">
        <v>78</v>
      </c>
      <c r="H753">
        <v>52</v>
      </c>
      <c r="I753">
        <v>60</v>
      </c>
      <c r="J753">
        <v>63</v>
      </c>
      <c r="K753">
        <v>65</v>
      </c>
      <c r="L753">
        <v>23</v>
      </c>
      <c r="M753" s="12" t="s">
        <v>80</v>
      </c>
      <c r="N753" s="13">
        <v>6</v>
      </c>
      <c r="O753" s="13">
        <v>60</v>
      </c>
      <c r="Q753">
        <v>25</v>
      </c>
    </row>
    <row r="754" spans="1:17" ht="15.75" customHeight="1" x14ac:dyDescent="0.15">
      <c r="A754" s="13">
        <v>683</v>
      </c>
      <c r="B754" t="s">
        <v>1103</v>
      </c>
      <c r="C754" t="s">
        <v>161</v>
      </c>
      <c r="E754" t="str">
        <f>Feuil2!K538&amp;Feuil2!M538&amp;".jpg"</f>
        <v>https://img.pokemondb.net/artwork/large/aromatisse.jpg</v>
      </c>
      <c r="F754" s="32" t="s">
        <v>3446</v>
      </c>
      <c r="G754">
        <v>101</v>
      </c>
      <c r="H754">
        <v>72</v>
      </c>
      <c r="I754">
        <v>72</v>
      </c>
      <c r="J754">
        <v>99</v>
      </c>
      <c r="K754">
        <v>89</v>
      </c>
      <c r="L754">
        <v>29</v>
      </c>
      <c r="M754" s="12" t="s">
        <v>80</v>
      </c>
      <c r="N754" s="13">
        <v>6</v>
      </c>
      <c r="O754" s="13">
        <v>60</v>
      </c>
      <c r="Q754">
        <v>25</v>
      </c>
    </row>
    <row r="755" spans="1:17" ht="15.75" customHeight="1" x14ac:dyDescent="0.15">
      <c r="A755" s="13">
        <v>684</v>
      </c>
      <c r="B755" t="s">
        <v>1104</v>
      </c>
      <c r="C755" t="s">
        <v>161</v>
      </c>
      <c r="E755" t="str">
        <f>Feuil2!K539&amp;Feuil2!M539&amp;".jpg"</f>
        <v>https://img.pokemondb.net/artwork/large/swirlix.jpg</v>
      </c>
      <c r="F755" s="32" t="s">
        <v>3447</v>
      </c>
      <c r="G755">
        <v>62</v>
      </c>
      <c r="H755">
        <v>48</v>
      </c>
      <c r="I755">
        <v>66</v>
      </c>
      <c r="J755">
        <v>59</v>
      </c>
      <c r="K755">
        <v>57</v>
      </c>
      <c r="L755">
        <v>49</v>
      </c>
      <c r="M755" s="12" t="s">
        <v>80</v>
      </c>
      <c r="N755" s="13">
        <v>6</v>
      </c>
      <c r="O755" s="13">
        <v>136</v>
      </c>
      <c r="Q755">
        <v>91</v>
      </c>
    </row>
    <row r="756" spans="1:17" ht="15.75" customHeight="1" x14ac:dyDescent="0.15">
      <c r="A756" s="13">
        <v>685</v>
      </c>
      <c r="B756" t="s">
        <v>1105</v>
      </c>
      <c r="C756" t="s">
        <v>161</v>
      </c>
      <c r="E756" t="str">
        <f>Feuil2!K540&amp;Feuil2!M540&amp;".jpg"</f>
        <v>https://img.pokemondb.net/artwork/large/slurpuff.jpg</v>
      </c>
      <c r="F756" s="32" t="s">
        <v>3448</v>
      </c>
      <c r="G756">
        <v>82</v>
      </c>
      <c r="H756">
        <v>80</v>
      </c>
      <c r="I756">
        <v>86</v>
      </c>
      <c r="J756">
        <v>85</v>
      </c>
      <c r="K756">
        <v>75</v>
      </c>
      <c r="L756">
        <v>72</v>
      </c>
      <c r="M756" s="12" t="s">
        <v>80</v>
      </c>
      <c r="N756" s="13">
        <v>6</v>
      </c>
      <c r="O756" s="13">
        <v>136</v>
      </c>
      <c r="Q756">
        <v>91</v>
      </c>
    </row>
    <row r="757" spans="1:17" ht="15.75" customHeight="1" x14ac:dyDescent="0.15">
      <c r="A757" s="13">
        <v>686</v>
      </c>
      <c r="B757" t="s">
        <v>1106</v>
      </c>
      <c r="C757" t="s">
        <v>1987</v>
      </c>
      <c r="D757" t="s">
        <v>283</v>
      </c>
      <c r="E757" t="str">
        <f>Feuil2!K541&amp;Feuil2!M541&amp;".jpg"</f>
        <v>https://img.pokemondb.net/artwork/large/inkay.jpg</v>
      </c>
      <c r="F757" s="32" t="s">
        <v>3449</v>
      </c>
      <c r="G757">
        <v>53</v>
      </c>
      <c r="H757">
        <v>54</v>
      </c>
      <c r="I757">
        <v>53</v>
      </c>
      <c r="J757">
        <v>37</v>
      </c>
      <c r="K757">
        <v>46</v>
      </c>
      <c r="L757">
        <v>45</v>
      </c>
      <c r="M757" s="12" t="s">
        <v>80</v>
      </c>
      <c r="N757" s="13">
        <v>6</v>
      </c>
      <c r="O757" s="13">
        <v>291</v>
      </c>
      <c r="P757">
        <v>65</v>
      </c>
      <c r="Q757">
        <v>154</v>
      </c>
    </row>
    <row r="758" spans="1:17" ht="15.75" customHeight="1" x14ac:dyDescent="0.15">
      <c r="A758" s="13">
        <v>687</v>
      </c>
      <c r="B758" t="s">
        <v>1107</v>
      </c>
      <c r="C758" t="s">
        <v>1987</v>
      </c>
      <c r="D758" t="s">
        <v>283</v>
      </c>
      <c r="E758" t="str">
        <f>Feuil2!K542&amp;Feuil2!M542&amp;".jpg"</f>
        <v>https://img.pokemondb.net/artwork/large/malamar.jpg</v>
      </c>
      <c r="F758" s="32" t="s">
        <v>3450</v>
      </c>
      <c r="G758">
        <v>86</v>
      </c>
      <c r="H758">
        <v>92</v>
      </c>
      <c r="I758">
        <v>88</v>
      </c>
      <c r="J758">
        <v>68</v>
      </c>
      <c r="K758">
        <v>75</v>
      </c>
      <c r="L758">
        <v>73</v>
      </c>
      <c r="M758" s="12" t="s">
        <v>80</v>
      </c>
      <c r="N758" s="13">
        <v>6</v>
      </c>
      <c r="O758" s="13">
        <v>291</v>
      </c>
      <c r="P758">
        <v>65</v>
      </c>
      <c r="Q758">
        <v>154</v>
      </c>
    </row>
    <row r="759" spans="1:17" ht="15.75" customHeight="1" x14ac:dyDescent="0.15">
      <c r="A759" s="13">
        <v>688</v>
      </c>
      <c r="B759" t="s">
        <v>1108</v>
      </c>
      <c r="C759" t="s">
        <v>335</v>
      </c>
      <c r="D759" t="s">
        <v>39</v>
      </c>
      <c r="E759" t="str">
        <f>Feuil2!K543&amp;Feuil2!M543&amp;".jpg"</f>
        <v>https://img.pokemondb.net/artwork/large/binacle.jpg</v>
      </c>
      <c r="F759" s="32" t="s">
        <v>3451</v>
      </c>
      <c r="G759">
        <v>42</v>
      </c>
      <c r="H759">
        <v>52</v>
      </c>
      <c r="I759">
        <v>67</v>
      </c>
      <c r="J759">
        <v>39</v>
      </c>
      <c r="K759">
        <v>56</v>
      </c>
      <c r="L759">
        <v>50</v>
      </c>
      <c r="M759" s="12" t="s">
        <v>80</v>
      </c>
      <c r="N759" s="13">
        <v>6</v>
      </c>
      <c r="O759" s="13">
        <v>254</v>
      </c>
      <c r="P759" s="12">
        <v>139</v>
      </c>
      <c r="Q759">
        <v>210</v>
      </c>
    </row>
    <row r="760" spans="1:17" ht="15.75" customHeight="1" x14ac:dyDescent="0.15">
      <c r="A760" s="13">
        <v>689</v>
      </c>
      <c r="B760" t="s">
        <v>1109</v>
      </c>
      <c r="C760" t="s">
        <v>335</v>
      </c>
      <c r="D760" t="s">
        <v>39</v>
      </c>
      <c r="E760" t="str">
        <f>Feuil2!K544&amp;Feuil2!M544&amp;".jpg"</f>
        <v>https://img.pokemondb.net/artwork/large/barbaracle.jpg</v>
      </c>
      <c r="F760" s="32" t="s">
        <v>3452</v>
      </c>
      <c r="G760">
        <v>72</v>
      </c>
      <c r="H760">
        <v>105</v>
      </c>
      <c r="I760">
        <v>115</v>
      </c>
      <c r="J760">
        <v>54</v>
      </c>
      <c r="K760">
        <v>86</v>
      </c>
      <c r="L760">
        <v>68</v>
      </c>
      <c r="M760" s="12" t="s">
        <v>80</v>
      </c>
      <c r="N760" s="13">
        <v>6</v>
      </c>
      <c r="O760" s="13">
        <v>254</v>
      </c>
      <c r="P760" s="12">
        <v>139</v>
      </c>
      <c r="Q760">
        <v>210</v>
      </c>
    </row>
    <row r="761" spans="1:17" ht="15.75" customHeight="1" x14ac:dyDescent="0.15">
      <c r="A761" s="13">
        <v>690</v>
      </c>
      <c r="B761" t="s">
        <v>1110</v>
      </c>
      <c r="C761" t="s">
        <v>9</v>
      </c>
      <c r="D761" t="s">
        <v>39</v>
      </c>
      <c r="E761" t="str">
        <f>Feuil2!K545&amp;Feuil2!M545&amp;".jpg"</f>
        <v>https://img.pokemondb.net/artwork/large/skrelp.jpg</v>
      </c>
      <c r="F761" s="32" t="s">
        <v>3453</v>
      </c>
      <c r="G761">
        <v>50</v>
      </c>
      <c r="H761">
        <v>60</v>
      </c>
      <c r="I761">
        <v>60</v>
      </c>
      <c r="J761">
        <v>60</v>
      </c>
      <c r="K761">
        <v>60</v>
      </c>
      <c r="L761">
        <v>30</v>
      </c>
      <c r="M761" s="12" t="s">
        <v>80</v>
      </c>
      <c r="N761" s="13">
        <v>6</v>
      </c>
      <c r="O761" s="13">
        <v>217</v>
      </c>
      <c r="P761" s="12">
        <v>283</v>
      </c>
      <c r="Q761">
        <v>6</v>
      </c>
    </row>
    <row r="762" spans="1:17" ht="15.75" customHeight="1" x14ac:dyDescent="0.15">
      <c r="A762" s="13">
        <v>691</v>
      </c>
      <c r="B762" t="s">
        <v>1111</v>
      </c>
      <c r="C762" t="s">
        <v>9</v>
      </c>
      <c r="D762" t="s">
        <v>472</v>
      </c>
      <c r="E762" t="str">
        <f>Feuil2!K546&amp;Feuil2!M546&amp;".jpg"</f>
        <v>https://img.pokemondb.net/artwork/large/dragalge.jpg</v>
      </c>
      <c r="F762" s="32" t="s">
        <v>3454</v>
      </c>
      <c r="G762">
        <v>65</v>
      </c>
      <c r="H762">
        <v>75</v>
      </c>
      <c r="I762">
        <v>90</v>
      </c>
      <c r="J762">
        <v>97</v>
      </c>
      <c r="K762">
        <v>123</v>
      </c>
      <c r="L762">
        <v>44</v>
      </c>
      <c r="M762" s="12" t="s">
        <v>80</v>
      </c>
      <c r="N762" s="13">
        <v>6</v>
      </c>
      <c r="O762" s="13">
        <v>217</v>
      </c>
      <c r="P762" s="12">
        <v>283</v>
      </c>
      <c r="Q762">
        <v>6</v>
      </c>
    </row>
    <row r="763" spans="1:17" ht="15.75" customHeight="1" x14ac:dyDescent="0.15">
      <c r="A763" s="13">
        <v>692</v>
      </c>
      <c r="B763" t="s">
        <v>1112</v>
      </c>
      <c r="C763" t="s">
        <v>39</v>
      </c>
      <c r="E763" t="str">
        <f>Feuil2!K547&amp;Feuil2!M547&amp;".jpg"</f>
        <v>https://img.pokemondb.net/artwork/large/clauncher.jpg</v>
      </c>
      <c r="F763" s="32" t="s">
        <v>3455</v>
      </c>
      <c r="G763">
        <v>50</v>
      </c>
      <c r="H763">
        <v>53</v>
      </c>
      <c r="I763">
        <v>62</v>
      </c>
      <c r="J763">
        <v>58</v>
      </c>
      <c r="K763">
        <v>63</v>
      </c>
      <c r="L763">
        <v>44</v>
      </c>
      <c r="M763" s="12" t="s">
        <v>80</v>
      </c>
      <c r="N763" s="13">
        <v>6</v>
      </c>
      <c r="O763" s="13">
        <v>175</v>
      </c>
    </row>
    <row r="764" spans="1:17" ht="15.75" customHeight="1" x14ac:dyDescent="0.15">
      <c r="A764" s="13">
        <v>693</v>
      </c>
      <c r="B764" t="s">
        <v>1113</v>
      </c>
      <c r="C764" t="s">
        <v>39</v>
      </c>
      <c r="E764" t="str">
        <f>Feuil2!K548&amp;Feuil2!M548&amp;".jpg"</f>
        <v>https://img.pokemondb.net/artwork/large/clawitzer.jpg</v>
      </c>
      <c r="F764" s="32" t="s">
        <v>3456</v>
      </c>
      <c r="G764">
        <v>71</v>
      </c>
      <c r="H764">
        <v>73</v>
      </c>
      <c r="I764">
        <v>88</v>
      </c>
      <c r="J764">
        <v>120</v>
      </c>
      <c r="K764">
        <v>89</v>
      </c>
      <c r="L764">
        <v>59</v>
      </c>
      <c r="M764" s="12" t="s">
        <v>80</v>
      </c>
      <c r="N764" s="13">
        <v>6</v>
      </c>
      <c r="O764" s="13">
        <v>175</v>
      </c>
    </row>
    <row r="765" spans="1:17" ht="15.75" customHeight="1" x14ac:dyDescent="0.15">
      <c r="A765" s="13">
        <v>694</v>
      </c>
      <c r="B765" t="s">
        <v>1114</v>
      </c>
      <c r="C765" t="s">
        <v>123</v>
      </c>
      <c r="D765" t="s">
        <v>80</v>
      </c>
      <c r="E765" t="str">
        <f>Feuil2!K549&amp;Feuil2!M549&amp;".jpg"</f>
        <v>https://img.pokemondb.net/artwork/large/helioptile.jpg</v>
      </c>
      <c r="F765" s="32" t="s">
        <v>3457</v>
      </c>
      <c r="G765">
        <v>44</v>
      </c>
      <c r="H765">
        <v>38</v>
      </c>
      <c r="I765">
        <v>33</v>
      </c>
      <c r="J765">
        <v>61</v>
      </c>
      <c r="K765">
        <v>43</v>
      </c>
      <c r="L765">
        <v>70</v>
      </c>
      <c r="M765" s="12" t="s">
        <v>80</v>
      </c>
      <c r="N765" s="13">
        <v>6</v>
      </c>
      <c r="O765" s="13">
        <v>207</v>
      </c>
      <c r="P765" s="12">
        <v>294</v>
      </c>
      <c r="Q765">
        <v>124</v>
      </c>
    </row>
    <row r="766" spans="1:17" ht="15.75" customHeight="1" x14ac:dyDescent="0.15">
      <c r="A766" s="13">
        <v>695</v>
      </c>
      <c r="B766" t="s">
        <v>1115</v>
      </c>
      <c r="C766" t="s">
        <v>123</v>
      </c>
      <c r="D766" t="s">
        <v>80</v>
      </c>
      <c r="E766" t="str">
        <f>Feuil2!K550&amp;Feuil2!M550&amp;".jpg"</f>
        <v>https://img.pokemondb.net/artwork/large/heliolisk.jpg</v>
      </c>
      <c r="F766" s="32" t="s">
        <v>3458</v>
      </c>
      <c r="G766">
        <v>62</v>
      </c>
      <c r="H766">
        <v>55</v>
      </c>
      <c r="I766">
        <v>52</v>
      </c>
      <c r="J766">
        <v>109</v>
      </c>
      <c r="K766">
        <v>94</v>
      </c>
      <c r="L766">
        <v>109</v>
      </c>
      <c r="M766" s="12" t="s">
        <v>80</v>
      </c>
      <c r="N766" s="13">
        <v>6</v>
      </c>
      <c r="O766" s="13">
        <v>207</v>
      </c>
      <c r="P766" s="12">
        <v>294</v>
      </c>
      <c r="Q766">
        <v>124</v>
      </c>
    </row>
    <row r="767" spans="1:17" ht="15.75" customHeight="1" x14ac:dyDescent="0.15">
      <c r="A767" s="13">
        <v>696</v>
      </c>
      <c r="B767" t="s">
        <v>1116</v>
      </c>
      <c r="C767" t="s">
        <v>335</v>
      </c>
      <c r="D767" t="s">
        <v>472</v>
      </c>
      <c r="E767" t="str">
        <f>Feuil2!K551&amp;Feuil2!M551&amp;".jpg"</f>
        <v>https://img.pokemondb.net/artwork/large/tyrunt.jpg</v>
      </c>
      <c r="F767" s="32" t="s">
        <v>3459</v>
      </c>
      <c r="G767">
        <v>58</v>
      </c>
      <c r="H767">
        <v>89</v>
      </c>
      <c r="I767">
        <v>77</v>
      </c>
      <c r="J767">
        <v>45</v>
      </c>
      <c r="K767">
        <v>45</v>
      </c>
      <c r="L767">
        <v>48</v>
      </c>
      <c r="M767" s="12" t="s">
        <v>80</v>
      </c>
      <c r="N767" s="13">
        <v>6</v>
      </c>
      <c r="O767" s="13">
        <v>227</v>
      </c>
      <c r="Q767">
        <v>117</v>
      </c>
    </row>
    <row r="768" spans="1:17" ht="15.75" customHeight="1" x14ac:dyDescent="0.15">
      <c r="A768" s="13">
        <v>697</v>
      </c>
      <c r="B768" t="s">
        <v>1117</v>
      </c>
      <c r="C768" t="s">
        <v>335</v>
      </c>
      <c r="D768" t="s">
        <v>472</v>
      </c>
      <c r="E768" t="str">
        <f>Feuil2!K552&amp;Feuil2!M552&amp;".jpg"</f>
        <v>https://img.pokemondb.net/artwork/large/tyrantrum.jpg</v>
      </c>
      <c r="F768" s="33" t="s">
        <v>3460</v>
      </c>
      <c r="G768">
        <v>82</v>
      </c>
      <c r="H768">
        <v>121</v>
      </c>
      <c r="I768">
        <v>119</v>
      </c>
      <c r="J768">
        <v>69</v>
      </c>
      <c r="K768">
        <v>59</v>
      </c>
      <c r="L768">
        <v>71</v>
      </c>
      <c r="M768" s="12" t="s">
        <v>80</v>
      </c>
      <c r="N768" s="13">
        <v>6</v>
      </c>
      <c r="O768" s="13">
        <v>227</v>
      </c>
      <c r="Q768">
        <v>276</v>
      </c>
    </row>
    <row r="769" spans="1:17" ht="15.75" customHeight="1" x14ac:dyDescent="0.15">
      <c r="A769" s="13">
        <v>698</v>
      </c>
      <c r="B769" t="s">
        <v>1118</v>
      </c>
      <c r="C769" t="s">
        <v>335</v>
      </c>
      <c r="D769" t="s">
        <v>405</v>
      </c>
      <c r="E769" t="str">
        <f>Feuil2!K553&amp;Feuil2!M553&amp;".jpg"</f>
        <v>https://img.pokemondb.net/artwork/large/amaura.jpg</v>
      </c>
      <c r="F769" s="32" t="s">
        <v>3461</v>
      </c>
      <c r="G769">
        <v>77</v>
      </c>
      <c r="H769">
        <v>59</v>
      </c>
      <c r="I769">
        <v>50</v>
      </c>
      <c r="J769">
        <v>67</v>
      </c>
      <c r="K769">
        <v>63</v>
      </c>
      <c r="L769">
        <v>46</v>
      </c>
      <c r="M769" s="12" t="s">
        <v>80</v>
      </c>
      <c r="N769" s="13">
        <v>6</v>
      </c>
      <c r="O769" s="13">
        <v>205</v>
      </c>
      <c r="Q769">
        <v>11</v>
      </c>
    </row>
    <row r="770" spans="1:17" ht="15.75" customHeight="1" x14ac:dyDescent="0.15">
      <c r="A770" s="13">
        <v>699</v>
      </c>
      <c r="B770" t="s">
        <v>1119</v>
      </c>
      <c r="C770" t="s">
        <v>335</v>
      </c>
      <c r="D770" t="s">
        <v>405</v>
      </c>
      <c r="E770" t="str">
        <f>Feuil2!K554&amp;Feuil2!M554&amp;".jpg"</f>
        <v>https://img.pokemondb.net/artwork/large/aurorus.jpg</v>
      </c>
      <c r="F770" s="32" t="s">
        <v>3462</v>
      </c>
      <c r="G770">
        <v>123</v>
      </c>
      <c r="H770">
        <v>77</v>
      </c>
      <c r="I770">
        <v>72</v>
      </c>
      <c r="J770">
        <v>99</v>
      </c>
      <c r="K770">
        <v>92</v>
      </c>
      <c r="L770">
        <v>58</v>
      </c>
      <c r="M770" s="12" t="s">
        <v>80</v>
      </c>
      <c r="N770" s="13">
        <v>6</v>
      </c>
      <c r="O770" s="13">
        <v>205</v>
      </c>
      <c r="Q770">
        <v>11</v>
      </c>
    </row>
    <row r="771" spans="1:17" ht="15.75" customHeight="1" x14ac:dyDescent="0.15">
      <c r="A771" s="13">
        <v>700</v>
      </c>
      <c r="B771" t="s">
        <v>1120</v>
      </c>
      <c r="C771" s="12" t="s">
        <v>161</v>
      </c>
      <c r="E771" t="str">
        <f>Feuil2!K555&amp;Feuil2!M555&amp;".jpg"</f>
        <v>https://img.pokemondb.net/artwork/large/sylveon.jpg</v>
      </c>
      <c r="F771" s="32" t="s">
        <v>3463</v>
      </c>
      <c r="G771">
        <v>95</v>
      </c>
      <c r="H771">
        <v>65</v>
      </c>
      <c r="I771">
        <v>65</v>
      </c>
      <c r="J771">
        <v>110</v>
      </c>
      <c r="K771">
        <v>130</v>
      </c>
      <c r="L771">
        <v>60</v>
      </c>
      <c r="M771" s="12" t="s">
        <v>80</v>
      </c>
      <c r="N771" s="13">
        <v>6</v>
      </c>
      <c r="O771" s="13">
        <v>158</v>
      </c>
      <c r="Q771">
        <v>204</v>
      </c>
    </row>
    <row r="772" spans="1:17" ht="15.75" customHeight="1" x14ac:dyDescent="0.15">
      <c r="A772" s="13">
        <v>701</v>
      </c>
      <c r="B772" t="s">
        <v>1121</v>
      </c>
      <c r="C772" t="s">
        <v>258</v>
      </c>
      <c r="D772" t="s">
        <v>35</v>
      </c>
      <c r="E772" t="str">
        <f>Feuil2!K556&amp;Feuil2!M556&amp;".jpg"</f>
        <v>https://img.pokemondb.net/artwork/large/hawlucha.jpg</v>
      </c>
      <c r="F772" s="32" t="s">
        <v>3464</v>
      </c>
      <c r="G772">
        <v>78</v>
      </c>
      <c r="H772">
        <v>92</v>
      </c>
      <c r="I772">
        <v>75</v>
      </c>
      <c r="J772">
        <v>74</v>
      </c>
      <c r="K772">
        <v>63</v>
      </c>
      <c r="L772">
        <v>118</v>
      </c>
      <c r="M772" s="12" t="s">
        <v>80</v>
      </c>
      <c r="N772" s="13">
        <v>6</v>
      </c>
      <c r="O772" s="13">
        <v>98</v>
      </c>
      <c r="P772">
        <v>91</v>
      </c>
      <c r="Q772">
        <v>46</v>
      </c>
    </row>
    <row r="773" spans="1:17" ht="15.75" customHeight="1" x14ac:dyDescent="0.15">
      <c r="A773" s="13">
        <v>702</v>
      </c>
      <c r="B773" t="s">
        <v>1122</v>
      </c>
      <c r="C773" t="s">
        <v>123</v>
      </c>
      <c r="D773" t="s">
        <v>161</v>
      </c>
      <c r="E773" t="str">
        <f>Feuil2!K557&amp;Feuil2!M557&amp;".jpg"</f>
        <v>https://img.pokemondb.net/artwork/large/dedenne.jpg</v>
      </c>
      <c r="F773" s="32" t="s">
        <v>3465</v>
      </c>
      <c r="G773">
        <v>67</v>
      </c>
      <c r="H773">
        <v>58</v>
      </c>
      <c r="I773">
        <v>57</v>
      </c>
      <c r="J773">
        <v>81</v>
      </c>
      <c r="K773">
        <v>67</v>
      </c>
      <c r="L773">
        <v>101</v>
      </c>
      <c r="M773" s="12" t="s">
        <v>80</v>
      </c>
      <c r="N773" s="13">
        <v>6</v>
      </c>
      <c r="O773" s="13">
        <v>235</v>
      </c>
      <c r="P773">
        <v>31</v>
      </c>
      <c r="Q773">
        <v>214</v>
      </c>
    </row>
    <row r="774" spans="1:17" ht="15.75" customHeight="1" x14ac:dyDescent="0.15">
      <c r="A774" s="13">
        <v>703</v>
      </c>
      <c r="B774" t="s">
        <v>1123</v>
      </c>
      <c r="C774" t="s">
        <v>335</v>
      </c>
      <c r="D774" t="s">
        <v>161</v>
      </c>
      <c r="E774" t="str">
        <f>Feuil2!K558&amp;Feuil2!M558&amp;".jpg"</f>
        <v>https://img.pokemondb.net/artwork/large/carbink.jpg</v>
      </c>
      <c r="F774" s="32" t="s">
        <v>3466</v>
      </c>
      <c r="G774">
        <v>50</v>
      </c>
      <c r="H774">
        <v>50</v>
      </c>
      <c r="I774">
        <v>150</v>
      </c>
      <c r="J774">
        <v>50</v>
      </c>
      <c r="K774">
        <v>150</v>
      </c>
      <c r="L774">
        <v>50</v>
      </c>
      <c r="M774" s="12" t="s">
        <v>80</v>
      </c>
      <c r="N774" s="13">
        <v>6</v>
      </c>
      <c r="O774" s="13">
        <v>73</v>
      </c>
      <c r="Q774">
        <v>117</v>
      </c>
    </row>
    <row r="775" spans="1:17" ht="15.75" customHeight="1" x14ac:dyDescent="0.15">
      <c r="A775" s="13">
        <v>704</v>
      </c>
      <c r="B775" t="s">
        <v>1124</v>
      </c>
      <c r="C775" t="s">
        <v>472</v>
      </c>
      <c r="E775" t="str">
        <f>Feuil2!K559&amp;Feuil2!M559&amp;".jpg"</f>
        <v>https://img.pokemondb.net/artwork/large/goomy.jpg</v>
      </c>
      <c r="F775" s="32" t="s">
        <v>3467</v>
      </c>
      <c r="G775">
        <v>45</v>
      </c>
      <c r="H775">
        <v>50</v>
      </c>
      <c r="I775">
        <v>35</v>
      </c>
      <c r="J775">
        <v>55</v>
      </c>
      <c r="K775">
        <v>75</v>
      </c>
      <c r="L775">
        <v>40</v>
      </c>
      <c r="M775" s="12" t="s">
        <v>80</v>
      </c>
      <c r="N775" s="13">
        <v>6</v>
      </c>
      <c r="O775" s="13">
        <v>143</v>
      </c>
      <c r="P775">
        <v>141</v>
      </c>
      <c r="Q775">
        <v>218</v>
      </c>
    </row>
    <row r="776" spans="1:17" ht="15.75" customHeight="1" x14ac:dyDescent="0.15">
      <c r="A776" s="13">
        <v>705</v>
      </c>
      <c r="B776" s="12" t="s">
        <v>1125</v>
      </c>
      <c r="C776" t="s">
        <v>472</v>
      </c>
      <c r="E776" t="str">
        <f>Feuil2!K560&amp;Feuil2!M560&amp;".jpg"</f>
        <v>https://img.pokemondb.net/artwork/large/sliggoo.jpg</v>
      </c>
      <c r="F776" s="32" t="s">
        <v>3468</v>
      </c>
      <c r="G776">
        <v>68</v>
      </c>
      <c r="H776">
        <v>75</v>
      </c>
      <c r="I776">
        <v>53</v>
      </c>
      <c r="J776">
        <v>83</v>
      </c>
      <c r="K776">
        <v>113</v>
      </c>
      <c r="L776">
        <v>60</v>
      </c>
      <c r="M776" s="12" t="s">
        <v>80</v>
      </c>
      <c r="N776" s="13">
        <v>6</v>
      </c>
      <c r="O776" s="13">
        <v>143</v>
      </c>
      <c r="P776">
        <v>141</v>
      </c>
      <c r="Q776">
        <v>218</v>
      </c>
    </row>
    <row r="777" spans="1:17" ht="15.75" customHeight="1" x14ac:dyDescent="0.15">
      <c r="A777" s="13">
        <v>705</v>
      </c>
      <c r="B777" s="12" t="s">
        <v>1125</v>
      </c>
      <c r="C777" s="12" t="s">
        <v>472</v>
      </c>
      <c r="D777" s="12" t="s">
        <v>372</v>
      </c>
      <c r="E777" t="s">
        <v>2379</v>
      </c>
      <c r="F777" s="32" t="s">
        <v>3468</v>
      </c>
      <c r="G777">
        <v>58</v>
      </c>
      <c r="H777">
        <v>75</v>
      </c>
      <c r="I777">
        <v>83</v>
      </c>
      <c r="J777">
        <v>83</v>
      </c>
      <c r="K777">
        <v>113</v>
      </c>
      <c r="L777">
        <v>40</v>
      </c>
      <c r="M777" s="12" t="s">
        <v>2320</v>
      </c>
      <c r="N777" s="13">
        <v>6</v>
      </c>
      <c r="O777" s="13">
        <v>143</v>
      </c>
      <c r="P777">
        <v>66</v>
      </c>
      <c r="Q777">
        <v>218</v>
      </c>
    </row>
    <row r="778" spans="1:17" ht="15.75" customHeight="1" x14ac:dyDescent="0.15">
      <c r="A778" s="13">
        <v>706</v>
      </c>
      <c r="B778" s="12" t="s">
        <v>1126</v>
      </c>
      <c r="C778" t="s">
        <v>472</v>
      </c>
      <c r="E778" t="str">
        <f>Feuil2!K561&amp;Feuil2!M561&amp;".jpg"</f>
        <v>https://img.pokemondb.net/artwork/large/goodra.jpg</v>
      </c>
      <c r="F778" s="32" t="s">
        <v>3469</v>
      </c>
      <c r="G778">
        <v>90</v>
      </c>
      <c r="H778">
        <v>100</v>
      </c>
      <c r="I778">
        <v>70</v>
      </c>
      <c r="J778">
        <v>110</v>
      </c>
      <c r="K778">
        <v>150</v>
      </c>
      <c r="L778">
        <v>80</v>
      </c>
      <c r="M778" s="12" t="s">
        <v>80</v>
      </c>
      <c r="N778" s="13">
        <v>6</v>
      </c>
      <c r="O778" s="13">
        <v>143</v>
      </c>
      <c r="P778">
        <v>141</v>
      </c>
      <c r="Q778">
        <v>218</v>
      </c>
    </row>
    <row r="779" spans="1:17" ht="15.75" customHeight="1" x14ac:dyDescent="0.15">
      <c r="A779" s="13">
        <v>706</v>
      </c>
      <c r="B779" s="12" t="s">
        <v>1126</v>
      </c>
      <c r="C779" s="12" t="s">
        <v>472</v>
      </c>
      <c r="D779" s="12" t="s">
        <v>372</v>
      </c>
      <c r="E779" t="s">
        <v>2380</v>
      </c>
      <c r="F779" s="32" t="s">
        <v>3469</v>
      </c>
      <c r="G779">
        <v>80</v>
      </c>
      <c r="H779">
        <v>100</v>
      </c>
      <c r="I779">
        <v>100</v>
      </c>
      <c r="J779">
        <v>110</v>
      </c>
      <c r="K779">
        <v>150</v>
      </c>
      <c r="L779">
        <v>60</v>
      </c>
      <c r="M779" s="12" t="s">
        <v>2320</v>
      </c>
      <c r="N779" s="13">
        <v>6</v>
      </c>
      <c r="O779" s="13">
        <v>143</v>
      </c>
      <c r="P779">
        <v>66</v>
      </c>
      <c r="Q779">
        <v>218</v>
      </c>
    </row>
    <row r="780" spans="1:17" ht="15.75" customHeight="1" x14ac:dyDescent="0.15">
      <c r="A780" s="13">
        <v>707</v>
      </c>
      <c r="B780" t="s">
        <v>1127</v>
      </c>
      <c r="C780" t="s">
        <v>372</v>
      </c>
      <c r="D780" t="s">
        <v>161</v>
      </c>
      <c r="E780" t="str">
        <f>Feuil2!K562&amp;Feuil2!M562&amp;".jpg"</f>
        <v>https://img.pokemondb.net/artwork/large/klefki.jpg</v>
      </c>
      <c r="F780" s="32" t="s">
        <v>3470</v>
      </c>
      <c r="G780">
        <v>57</v>
      </c>
      <c r="H780">
        <v>80</v>
      </c>
      <c r="I780">
        <v>91</v>
      </c>
      <c r="J780">
        <v>80</v>
      </c>
      <c r="K780">
        <v>87</v>
      </c>
      <c r="L780">
        <v>75</v>
      </c>
      <c r="M780" s="12" t="s">
        <v>80</v>
      </c>
      <c r="N780" s="13">
        <v>6</v>
      </c>
      <c r="O780" s="13">
        <v>116</v>
      </c>
      <c r="Q780">
        <v>167</v>
      </c>
    </row>
    <row r="781" spans="1:17" ht="15.75" customHeight="1" x14ac:dyDescent="0.15">
      <c r="A781" s="13">
        <v>708</v>
      </c>
      <c r="B781" t="s">
        <v>1128</v>
      </c>
      <c r="C781" t="s">
        <v>424</v>
      </c>
      <c r="D781" t="s">
        <v>5</v>
      </c>
      <c r="E781" t="str">
        <f>Feuil2!K563&amp;Feuil2!M563&amp;".jpg"</f>
        <v>https://img.pokemondb.net/artwork/large/phantump.jpg</v>
      </c>
      <c r="F781" s="32" t="s">
        <v>3471</v>
      </c>
      <c r="G781">
        <v>43</v>
      </c>
      <c r="H781">
        <v>70</v>
      </c>
      <c r="I781">
        <v>48</v>
      </c>
      <c r="J781">
        <v>50</v>
      </c>
      <c r="K781">
        <v>60</v>
      </c>
      <c r="L781">
        <v>38</v>
      </c>
      <c r="M781" s="12" t="s">
        <v>80</v>
      </c>
      <c r="N781" s="13">
        <v>6</v>
      </c>
      <c r="O781" s="13">
        <v>174</v>
      </c>
      <c r="P781" s="12">
        <v>126</v>
      </c>
      <c r="Q781" s="12">
        <v>239</v>
      </c>
    </row>
    <row r="782" spans="1:17" ht="15.75" customHeight="1" x14ac:dyDescent="0.15">
      <c r="A782" s="13">
        <v>709</v>
      </c>
      <c r="B782" t="s">
        <v>1129</v>
      </c>
      <c r="C782" t="s">
        <v>424</v>
      </c>
      <c r="D782" t="s">
        <v>5</v>
      </c>
      <c r="E782" t="str">
        <f>Feuil2!K564&amp;Feuil2!M564&amp;".jpg"</f>
        <v>https://img.pokemondb.net/artwork/large/trevenant.jpg</v>
      </c>
      <c r="F782" s="32" t="s">
        <v>3472</v>
      </c>
      <c r="G782">
        <v>85</v>
      </c>
      <c r="H782">
        <v>110</v>
      </c>
      <c r="I782">
        <v>76</v>
      </c>
      <c r="J782">
        <v>65</v>
      </c>
      <c r="K782">
        <v>82</v>
      </c>
      <c r="L782">
        <v>56</v>
      </c>
      <c r="M782" s="12" t="s">
        <v>80</v>
      </c>
      <c r="N782" s="13">
        <v>6</v>
      </c>
      <c r="O782" s="13">
        <v>174</v>
      </c>
      <c r="P782" s="12">
        <v>126</v>
      </c>
      <c r="Q782" s="12">
        <v>239</v>
      </c>
    </row>
    <row r="783" spans="1:17" ht="15.75" customHeight="1" x14ac:dyDescent="0.15">
      <c r="A783" s="13">
        <v>710</v>
      </c>
      <c r="B783" t="s">
        <v>1130</v>
      </c>
      <c r="C783" t="s">
        <v>424</v>
      </c>
      <c r="D783" t="s">
        <v>5</v>
      </c>
      <c r="E783" s="22" t="s">
        <v>2413</v>
      </c>
      <c r="F783" s="32" t="s">
        <v>3473</v>
      </c>
      <c r="G783">
        <v>49</v>
      </c>
      <c r="H783">
        <v>66</v>
      </c>
      <c r="I783">
        <v>70</v>
      </c>
      <c r="J783">
        <v>44</v>
      </c>
      <c r="K783">
        <v>55</v>
      </c>
      <c r="L783">
        <v>51</v>
      </c>
      <c r="M783" s="12" t="s">
        <v>80</v>
      </c>
      <c r="N783" s="13">
        <v>6</v>
      </c>
      <c r="O783" s="13">
        <v>235</v>
      </c>
      <c r="P783" s="12">
        <v>126</v>
      </c>
      <c r="Q783" s="12">
        <v>155</v>
      </c>
    </row>
    <row r="784" spans="1:17" ht="15.75" customHeight="1" x14ac:dyDescent="0.15">
      <c r="A784" s="13">
        <v>710</v>
      </c>
      <c r="B784" t="s">
        <v>1130</v>
      </c>
      <c r="C784" t="s">
        <v>424</v>
      </c>
      <c r="D784" t="s">
        <v>5</v>
      </c>
      <c r="E784" s="22" t="s">
        <v>2413</v>
      </c>
      <c r="F784" s="32" t="s">
        <v>3473</v>
      </c>
      <c r="G784">
        <v>44</v>
      </c>
      <c r="H784">
        <v>66</v>
      </c>
      <c r="I784">
        <v>70</v>
      </c>
      <c r="J784">
        <v>44</v>
      </c>
      <c r="K784">
        <v>55</v>
      </c>
      <c r="L784">
        <v>56</v>
      </c>
      <c r="M784" s="12" t="s">
        <v>2432</v>
      </c>
      <c r="N784" s="13">
        <v>6</v>
      </c>
      <c r="O784" s="13">
        <v>235</v>
      </c>
      <c r="P784" s="12">
        <v>126</v>
      </c>
      <c r="Q784" s="12">
        <v>155</v>
      </c>
    </row>
    <row r="785" spans="1:17" ht="15.75" customHeight="1" x14ac:dyDescent="0.15">
      <c r="A785" s="13">
        <v>710</v>
      </c>
      <c r="B785" t="s">
        <v>1130</v>
      </c>
      <c r="C785" t="s">
        <v>424</v>
      </c>
      <c r="D785" t="s">
        <v>5</v>
      </c>
      <c r="E785" s="22" t="s">
        <v>2413</v>
      </c>
      <c r="F785" s="32" t="s">
        <v>3473</v>
      </c>
      <c r="G785">
        <v>54</v>
      </c>
      <c r="H785">
        <v>66</v>
      </c>
      <c r="I785">
        <v>70</v>
      </c>
      <c r="J785">
        <v>44</v>
      </c>
      <c r="K785">
        <v>55</v>
      </c>
      <c r="L785">
        <v>46</v>
      </c>
      <c r="M785" s="12" t="s">
        <v>2433</v>
      </c>
      <c r="N785" s="13">
        <v>6</v>
      </c>
      <c r="O785" s="13">
        <v>235</v>
      </c>
      <c r="P785" s="12">
        <v>126</v>
      </c>
      <c r="Q785" s="12">
        <v>155</v>
      </c>
    </row>
    <row r="786" spans="1:17" ht="15.75" customHeight="1" x14ac:dyDescent="0.15">
      <c r="A786" s="13">
        <v>710</v>
      </c>
      <c r="B786" t="s">
        <v>1130</v>
      </c>
      <c r="C786" t="s">
        <v>424</v>
      </c>
      <c r="D786" t="s">
        <v>5</v>
      </c>
      <c r="E786" s="22" t="s">
        <v>2413</v>
      </c>
      <c r="F786" s="32" t="s">
        <v>3473</v>
      </c>
      <c r="G786">
        <v>59</v>
      </c>
      <c r="H786">
        <v>66</v>
      </c>
      <c r="I786">
        <v>70</v>
      </c>
      <c r="J786">
        <v>44</v>
      </c>
      <c r="K786">
        <v>55</v>
      </c>
      <c r="L786">
        <v>41</v>
      </c>
      <c r="M786" s="12" t="s">
        <v>2394</v>
      </c>
      <c r="N786" s="13">
        <v>6</v>
      </c>
      <c r="O786" s="13">
        <v>235</v>
      </c>
      <c r="P786" s="12">
        <v>126</v>
      </c>
      <c r="Q786" s="12">
        <v>155</v>
      </c>
    </row>
    <row r="787" spans="1:17" ht="15.75" customHeight="1" x14ac:dyDescent="0.15">
      <c r="A787" s="13">
        <v>711</v>
      </c>
      <c r="B787" t="s">
        <v>1131</v>
      </c>
      <c r="C787" t="s">
        <v>424</v>
      </c>
      <c r="D787" t="s">
        <v>5</v>
      </c>
      <c r="E787" t="s">
        <v>2408</v>
      </c>
      <c r="F787" s="32" t="s">
        <v>3474</v>
      </c>
      <c r="G787">
        <v>65</v>
      </c>
      <c r="H787">
        <v>90</v>
      </c>
      <c r="I787">
        <v>122</v>
      </c>
      <c r="J787">
        <v>58</v>
      </c>
      <c r="K787">
        <v>75</v>
      </c>
      <c r="L787">
        <v>84</v>
      </c>
      <c r="M787" s="12" t="s">
        <v>80</v>
      </c>
      <c r="N787" s="13">
        <v>6</v>
      </c>
      <c r="O787" s="13">
        <v>235</v>
      </c>
      <c r="P787" s="12">
        <v>126</v>
      </c>
      <c r="Q787" s="12">
        <v>155</v>
      </c>
    </row>
    <row r="788" spans="1:17" ht="15.75" customHeight="1" x14ac:dyDescent="0.15">
      <c r="A788" s="13">
        <v>711</v>
      </c>
      <c r="B788" t="s">
        <v>1131</v>
      </c>
      <c r="C788" t="s">
        <v>424</v>
      </c>
      <c r="D788" t="s">
        <v>5</v>
      </c>
      <c r="E788" t="s">
        <v>2408</v>
      </c>
      <c r="F788" s="32" t="s">
        <v>3474</v>
      </c>
      <c r="G788">
        <v>55</v>
      </c>
      <c r="H788">
        <v>85</v>
      </c>
      <c r="I788">
        <v>122</v>
      </c>
      <c r="J788">
        <v>58</v>
      </c>
      <c r="K788">
        <v>75</v>
      </c>
      <c r="L788">
        <v>99</v>
      </c>
      <c r="M788" s="12" t="s">
        <v>2432</v>
      </c>
      <c r="N788" s="13">
        <v>6</v>
      </c>
      <c r="O788" s="13">
        <v>235</v>
      </c>
      <c r="P788" s="12">
        <v>126</v>
      </c>
      <c r="Q788" s="12">
        <v>155</v>
      </c>
    </row>
    <row r="789" spans="1:17" ht="15.75" customHeight="1" x14ac:dyDescent="0.15">
      <c r="A789" s="13">
        <v>711</v>
      </c>
      <c r="B789" t="s">
        <v>1131</v>
      </c>
      <c r="C789" t="s">
        <v>424</v>
      </c>
      <c r="D789" t="s">
        <v>5</v>
      </c>
      <c r="E789" t="s">
        <v>2408</v>
      </c>
      <c r="F789" s="32" t="s">
        <v>3474</v>
      </c>
      <c r="G789">
        <v>75</v>
      </c>
      <c r="H789">
        <v>95</v>
      </c>
      <c r="I789">
        <v>122</v>
      </c>
      <c r="J789">
        <v>58</v>
      </c>
      <c r="K789">
        <v>75</v>
      </c>
      <c r="L789">
        <v>69</v>
      </c>
      <c r="M789" s="12" t="s">
        <v>2433</v>
      </c>
      <c r="N789" s="13">
        <v>6</v>
      </c>
      <c r="O789" s="13">
        <v>235</v>
      </c>
      <c r="P789" s="12">
        <v>126</v>
      </c>
      <c r="Q789" s="12">
        <v>155</v>
      </c>
    </row>
    <row r="790" spans="1:17" ht="15.75" customHeight="1" x14ac:dyDescent="0.15">
      <c r="A790" s="13">
        <v>711</v>
      </c>
      <c r="B790" t="s">
        <v>1131</v>
      </c>
      <c r="C790" t="s">
        <v>424</v>
      </c>
      <c r="D790" t="s">
        <v>5</v>
      </c>
      <c r="E790" t="s">
        <v>2408</v>
      </c>
      <c r="F790" s="32" t="s">
        <v>3474</v>
      </c>
      <c r="G790">
        <v>85</v>
      </c>
      <c r="H790">
        <v>100</v>
      </c>
      <c r="I790">
        <v>122</v>
      </c>
      <c r="J790">
        <v>58</v>
      </c>
      <c r="K790">
        <v>75</v>
      </c>
      <c r="L790">
        <v>54</v>
      </c>
      <c r="M790" s="12" t="s">
        <v>2394</v>
      </c>
      <c r="N790" s="13">
        <v>6</v>
      </c>
      <c r="O790" s="13">
        <v>235</v>
      </c>
      <c r="P790" s="12">
        <v>126</v>
      </c>
      <c r="Q790" s="12">
        <v>155</v>
      </c>
    </row>
    <row r="791" spans="1:17" ht="15.75" customHeight="1" x14ac:dyDescent="0.15">
      <c r="A791" s="13">
        <v>712</v>
      </c>
      <c r="B791" t="s">
        <v>1132</v>
      </c>
      <c r="C791" t="s">
        <v>405</v>
      </c>
      <c r="E791" t="str">
        <f>Feuil2!K567&amp;Feuil2!M567&amp;".jpg"</f>
        <v>https://img.pokemondb.net/artwork/large/bergmite.jpg</v>
      </c>
      <c r="F791" s="32" t="s">
        <v>3475</v>
      </c>
      <c r="G791">
        <v>55</v>
      </c>
      <c r="H791">
        <v>69</v>
      </c>
      <c r="I791">
        <v>85</v>
      </c>
      <c r="J791">
        <v>32</v>
      </c>
      <c r="K791">
        <v>35</v>
      </c>
      <c r="L791">
        <v>28</v>
      </c>
      <c r="M791" s="12" t="s">
        <v>80</v>
      </c>
      <c r="N791" s="13">
        <v>6</v>
      </c>
      <c r="O791" s="13">
        <v>272</v>
      </c>
      <c r="P791" s="13">
        <v>71</v>
      </c>
      <c r="Q791" s="12">
        <v>117</v>
      </c>
    </row>
    <row r="792" spans="1:17" ht="15.75" customHeight="1" x14ac:dyDescent="0.15">
      <c r="A792" s="13">
        <v>713</v>
      </c>
      <c r="B792" s="12" t="s">
        <v>1133</v>
      </c>
      <c r="C792" t="s">
        <v>405</v>
      </c>
      <c r="E792" t="str">
        <f>Feuil2!K568&amp;Feuil2!M568&amp;".jpg"</f>
        <v>https://img.pokemondb.net/artwork/large/avalugg.jpg</v>
      </c>
      <c r="F792" s="32" t="s">
        <v>3476</v>
      </c>
      <c r="G792">
        <v>95</v>
      </c>
      <c r="H792">
        <v>117</v>
      </c>
      <c r="I792">
        <v>184</v>
      </c>
      <c r="J792">
        <v>44</v>
      </c>
      <c r="K792">
        <v>46</v>
      </c>
      <c r="L792">
        <v>28</v>
      </c>
      <c r="M792" s="12" t="s">
        <v>80</v>
      </c>
      <c r="N792" s="13">
        <v>6</v>
      </c>
      <c r="O792" s="13">
        <v>272</v>
      </c>
      <c r="P792" s="13">
        <v>71</v>
      </c>
      <c r="Q792" s="12">
        <v>117</v>
      </c>
    </row>
    <row r="793" spans="1:17" ht="15.75" customHeight="1" x14ac:dyDescent="0.15">
      <c r="A793" s="13">
        <v>713</v>
      </c>
      <c r="B793" s="12" t="s">
        <v>1133</v>
      </c>
      <c r="C793" t="s">
        <v>405</v>
      </c>
      <c r="D793" s="12" t="s">
        <v>335</v>
      </c>
      <c r="E793" t="s">
        <v>2381</v>
      </c>
      <c r="F793" s="32" t="s">
        <v>3476</v>
      </c>
      <c r="G793">
        <v>95</v>
      </c>
      <c r="H793">
        <v>127</v>
      </c>
      <c r="I793">
        <v>184</v>
      </c>
      <c r="J793">
        <v>34</v>
      </c>
      <c r="K793">
        <v>36</v>
      </c>
      <c r="L793">
        <v>38</v>
      </c>
      <c r="M793" s="12" t="s">
        <v>2320</v>
      </c>
      <c r="N793" s="13">
        <v>6</v>
      </c>
      <c r="O793" s="13">
        <v>227</v>
      </c>
      <c r="P793" s="13">
        <v>71</v>
      </c>
      <c r="Q793" s="12">
        <v>117</v>
      </c>
    </row>
    <row r="794" spans="1:17" ht="15.75" customHeight="1" x14ac:dyDescent="0.15">
      <c r="A794" s="13">
        <v>714</v>
      </c>
      <c r="B794" t="s">
        <v>1134</v>
      </c>
      <c r="C794" t="s">
        <v>472</v>
      </c>
      <c r="D794" t="s">
        <v>35</v>
      </c>
      <c r="E794" t="str">
        <f>Feuil2!K569&amp;Feuil2!M569&amp;".jpg"</f>
        <v>https://img.pokemondb.net/artwork/large/noibat.jpg</v>
      </c>
      <c r="F794" s="32" t="s">
        <v>3477</v>
      </c>
      <c r="G794">
        <v>40</v>
      </c>
      <c r="H794">
        <v>30</v>
      </c>
      <c r="I794">
        <v>35</v>
      </c>
      <c r="J794">
        <v>45</v>
      </c>
      <c r="K794">
        <v>40</v>
      </c>
      <c r="L794">
        <v>55</v>
      </c>
      <c r="M794" s="12" t="s">
        <v>80</v>
      </c>
      <c r="N794" s="13">
        <v>6</v>
      </c>
      <c r="O794" s="12">
        <v>126</v>
      </c>
      <c r="P794" s="12">
        <v>154</v>
      </c>
      <c r="Q794" s="12">
        <v>270</v>
      </c>
    </row>
    <row r="795" spans="1:17" ht="15.75" customHeight="1" x14ac:dyDescent="0.15">
      <c r="A795" s="13">
        <v>715</v>
      </c>
      <c r="B795" t="s">
        <v>1135</v>
      </c>
      <c r="C795" t="s">
        <v>472</v>
      </c>
      <c r="D795" t="s">
        <v>35</v>
      </c>
      <c r="E795" t="str">
        <f>Feuil2!K570&amp;Feuil2!M570&amp;".jpg"</f>
        <v>https://img.pokemondb.net/artwork/large/noivern.jpg</v>
      </c>
      <c r="F795" s="32" t="s">
        <v>3478</v>
      </c>
      <c r="G795">
        <v>85</v>
      </c>
      <c r="H795">
        <v>70</v>
      </c>
      <c r="I795">
        <v>80</v>
      </c>
      <c r="J795">
        <v>97</v>
      </c>
      <c r="K795">
        <v>80</v>
      </c>
      <c r="L795">
        <v>123</v>
      </c>
      <c r="M795" s="12" t="s">
        <v>80</v>
      </c>
      <c r="N795" s="13">
        <v>6</v>
      </c>
      <c r="O795" s="12">
        <v>126</v>
      </c>
      <c r="P795" s="12">
        <v>154</v>
      </c>
      <c r="Q795" s="12">
        <v>270</v>
      </c>
    </row>
    <row r="796" spans="1:17" ht="15.75" customHeight="1" x14ac:dyDescent="0.15">
      <c r="A796" s="13">
        <v>716</v>
      </c>
      <c r="B796" t="s">
        <v>1136</v>
      </c>
      <c r="C796" t="s">
        <v>161</v>
      </c>
      <c r="E796" t="str">
        <f>Feuil2!K571&amp;Feuil2!M571&amp;".jpg"</f>
        <v>https://img.pokemondb.net/artwork/large/xerneas.jpg</v>
      </c>
      <c r="F796" s="32" t="s">
        <v>3479</v>
      </c>
      <c r="G796">
        <v>126</v>
      </c>
      <c r="H796">
        <v>131</v>
      </c>
      <c r="I796">
        <v>95</v>
      </c>
      <c r="J796">
        <v>131</v>
      </c>
      <c r="K796">
        <v>98</v>
      </c>
      <c r="L796">
        <v>99</v>
      </c>
      <c r="M796" s="12" t="s">
        <v>80</v>
      </c>
      <c r="N796" s="13">
        <v>6</v>
      </c>
      <c r="O796" s="13">
        <v>27</v>
      </c>
    </row>
    <row r="797" spans="1:17" ht="15.75" customHeight="1" x14ac:dyDescent="0.15">
      <c r="A797" s="13">
        <v>717</v>
      </c>
      <c r="B797" t="s">
        <v>1137</v>
      </c>
      <c r="C797" t="s">
        <v>1987</v>
      </c>
      <c r="D797" t="s">
        <v>35</v>
      </c>
      <c r="E797" t="str">
        <f>Feuil2!K572&amp;Feuil2!M572&amp;".jpg"</f>
        <v>https://img.pokemondb.net/artwork/large/yveltal.jpg</v>
      </c>
      <c r="F797" s="32" t="s">
        <v>3480</v>
      </c>
      <c r="G797">
        <v>126</v>
      </c>
      <c r="H797">
        <v>131</v>
      </c>
      <c r="I797">
        <v>95</v>
      </c>
      <c r="J797">
        <v>131</v>
      </c>
      <c r="K797">
        <v>98</v>
      </c>
      <c r="L797">
        <v>99</v>
      </c>
      <c r="M797" s="12" t="s">
        <v>80</v>
      </c>
      <c r="N797" s="13">
        <v>6</v>
      </c>
      <c r="O797" s="13">
        <v>29</v>
      </c>
    </row>
    <row r="798" spans="1:17" ht="15.75" customHeight="1" x14ac:dyDescent="0.15">
      <c r="A798" s="13">
        <v>718</v>
      </c>
      <c r="B798" t="s">
        <v>1320</v>
      </c>
      <c r="C798" t="s">
        <v>472</v>
      </c>
      <c r="D798" t="s">
        <v>130</v>
      </c>
      <c r="E798" t="str">
        <f>Feuil2!K573&amp;Feuil2!M573&amp;".jpg"</f>
        <v>https://img.pokemondb.net/artwork/large/zygarde.jpg</v>
      </c>
      <c r="F798" s="32" t="s">
        <v>3481</v>
      </c>
      <c r="G798">
        <v>108</v>
      </c>
      <c r="H798">
        <v>100</v>
      </c>
      <c r="I798">
        <v>121</v>
      </c>
      <c r="J798">
        <v>81</v>
      </c>
      <c r="K798">
        <v>95</v>
      </c>
      <c r="L798">
        <v>95</v>
      </c>
      <c r="M798" s="12" t="s">
        <v>80</v>
      </c>
      <c r="N798" s="13">
        <v>6</v>
      </c>
      <c r="O798" s="13">
        <v>28</v>
      </c>
    </row>
    <row r="799" spans="1:17" ht="15.75" customHeight="1" x14ac:dyDescent="0.15">
      <c r="A799" s="13">
        <v>719</v>
      </c>
      <c r="B799" s="12" t="s">
        <v>1138</v>
      </c>
      <c r="C799" t="s">
        <v>335</v>
      </c>
      <c r="D799" t="s">
        <v>161</v>
      </c>
      <c r="E799" t="str">
        <f>Feuil2!K574&amp;Feuil2!M574&amp;".jpg"</f>
        <v>https://img.pokemondb.net/artwork/large/diancie.jpg</v>
      </c>
      <c r="F799" s="32" t="s">
        <v>3482</v>
      </c>
      <c r="G799">
        <v>50</v>
      </c>
      <c r="H799">
        <v>100</v>
      </c>
      <c r="I799">
        <v>150</v>
      </c>
      <c r="J799">
        <v>100</v>
      </c>
      <c r="K799">
        <v>150</v>
      </c>
      <c r="L799">
        <v>50</v>
      </c>
      <c r="M799" s="12" t="s">
        <v>80</v>
      </c>
      <c r="N799" s="13">
        <v>6</v>
      </c>
      <c r="O799" s="13">
        <v>73</v>
      </c>
    </row>
    <row r="800" spans="1:17" ht="15.75" customHeight="1" x14ac:dyDescent="0.15">
      <c r="A800" s="13">
        <v>720</v>
      </c>
      <c r="B800" t="s">
        <v>1139</v>
      </c>
      <c r="C800" t="s">
        <v>283</v>
      </c>
      <c r="D800" t="s">
        <v>424</v>
      </c>
      <c r="E800" t="str">
        <f>Feuil2!K575&amp;Feuil2!M575&amp;".jpg"</f>
        <v>https://img.pokemondb.net/artwork/large/hoopa.jpg</v>
      </c>
      <c r="F800" s="32" t="s">
        <v>3483</v>
      </c>
      <c r="G800">
        <v>80</v>
      </c>
      <c r="H800">
        <v>110</v>
      </c>
      <c r="I800">
        <v>60</v>
      </c>
      <c r="J800">
        <v>150</v>
      </c>
      <c r="K800">
        <v>130</v>
      </c>
      <c r="L800">
        <v>70</v>
      </c>
      <c r="M800" s="12" t="s">
        <v>80</v>
      </c>
      <c r="N800" s="13">
        <v>6</v>
      </c>
      <c r="O800" s="13">
        <v>167</v>
      </c>
    </row>
    <row r="801" spans="1:17" ht="15.75" customHeight="1" x14ac:dyDescent="0.15">
      <c r="A801" s="13">
        <v>720</v>
      </c>
      <c r="B801" t="s">
        <v>1139</v>
      </c>
      <c r="C801" t="s">
        <v>283</v>
      </c>
      <c r="D801" s="12" t="s">
        <v>1987</v>
      </c>
      <c r="E801" t="s">
        <v>2382</v>
      </c>
      <c r="F801" s="32" t="s">
        <v>3483</v>
      </c>
      <c r="G801">
        <v>80</v>
      </c>
      <c r="H801">
        <v>160</v>
      </c>
      <c r="I801">
        <v>60</v>
      </c>
      <c r="J801">
        <v>170</v>
      </c>
      <c r="K801">
        <v>130</v>
      </c>
      <c r="L801">
        <v>80</v>
      </c>
      <c r="M801" s="12" t="s">
        <v>2434</v>
      </c>
      <c r="N801" s="13">
        <v>6</v>
      </c>
      <c r="O801" s="13">
        <v>167</v>
      </c>
    </row>
    <row r="802" spans="1:17" ht="15.75" customHeight="1" x14ac:dyDescent="0.15">
      <c r="A802" s="13">
        <v>721</v>
      </c>
      <c r="B802" t="s">
        <v>1140</v>
      </c>
      <c r="C802" t="s">
        <v>25</v>
      </c>
      <c r="D802" t="s">
        <v>39</v>
      </c>
      <c r="E802" t="str">
        <f>Feuil2!K576&amp;Feuil2!M576&amp;".jpg"</f>
        <v>https://img.pokemondb.net/artwork/large/volcanion.jpg</v>
      </c>
      <c r="F802" s="32" t="s">
        <v>3484</v>
      </c>
      <c r="G802">
        <v>80</v>
      </c>
      <c r="H802">
        <v>110</v>
      </c>
      <c r="I802">
        <v>120</v>
      </c>
      <c r="J802">
        <v>130</v>
      </c>
      <c r="K802">
        <v>90</v>
      </c>
      <c r="L802">
        <v>70</v>
      </c>
      <c r="M802" s="12" t="s">
        <v>80</v>
      </c>
      <c r="N802" s="13">
        <v>6</v>
      </c>
      <c r="O802" s="13">
        <v>2</v>
      </c>
    </row>
    <row r="803" spans="1:17" ht="15.75" customHeight="1" x14ac:dyDescent="0.15">
      <c r="A803" s="13">
        <v>722</v>
      </c>
      <c r="B803" t="s">
        <v>1141</v>
      </c>
      <c r="C803" t="s">
        <v>5</v>
      </c>
      <c r="D803" t="s">
        <v>35</v>
      </c>
      <c r="E803" t="str">
        <f>Feuil2!K577&amp;Feuil2!M577&amp;".jpg"</f>
        <v>https://img.pokemondb.net/artwork/large/rowlet.jpg</v>
      </c>
      <c r="F803" s="32" t="s">
        <v>3485</v>
      </c>
      <c r="G803">
        <v>68</v>
      </c>
      <c r="H803">
        <v>55</v>
      </c>
      <c r="I803">
        <v>55</v>
      </c>
      <c r="J803">
        <v>50</v>
      </c>
      <c r="K803">
        <v>50</v>
      </c>
      <c r="L803">
        <v>42</v>
      </c>
      <c r="M803" s="12" t="s">
        <v>80</v>
      </c>
      <c r="N803" s="13">
        <v>7</v>
      </c>
      <c r="O803" s="13">
        <v>104</v>
      </c>
      <c r="Q803">
        <v>164</v>
      </c>
    </row>
    <row r="804" spans="1:17" ht="15.75" customHeight="1" x14ac:dyDescent="0.15">
      <c r="A804" s="13">
        <v>723</v>
      </c>
      <c r="B804" t="s">
        <v>1142</v>
      </c>
      <c r="C804" t="s">
        <v>5</v>
      </c>
      <c r="D804" t="s">
        <v>35</v>
      </c>
      <c r="E804" t="str">
        <f>Feuil2!K578&amp;Feuil2!M578&amp;".jpg"</f>
        <v>https://img.pokemondb.net/artwork/large/dartrix.jpg</v>
      </c>
      <c r="F804" s="32" t="s">
        <v>3486</v>
      </c>
      <c r="G804">
        <v>78</v>
      </c>
      <c r="H804">
        <v>75</v>
      </c>
      <c r="I804">
        <v>75</v>
      </c>
      <c r="J804">
        <v>70</v>
      </c>
      <c r="K804">
        <v>70</v>
      </c>
      <c r="L804">
        <v>52</v>
      </c>
      <c r="M804" s="12" t="s">
        <v>80</v>
      </c>
      <c r="N804" s="13">
        <v>7</v>
      </c>
      <c r="O804" s="13">
        <v>104</v>
      </c>
      <c r="Q804">
        <v>164</v>
      </c>
    </row>
    <row r="805" spans="1:17" ht="15.75" customHeight="1" x14ac:dyDescent="0.15">
      <c r="A805" s="13">
        <v>724</v>
      </c>
      <c r="B805" s="12" t="s">
        <v>1143</v>
      </c>
      <c r="C805" t="s">
        <v>5</v>
      </c>
      <c r="D805" t="s">
        <v>424</v>
      </c>
      <c r="E805" t="str">
        <f>Feuil2!K579&amp;Feuil2!M579&amp;".jpg"</f>
        <v>https://img.pokemondb.net/artwork/large/decidueye.jpg</v>
      </c>
      <c r="F805" s="32" t="s">
        <v>3487</v>
      </c>
      <c r="G805">
        <v>78</v>
      </c>
      <c r="H805">
        <v>107</v>
      </c>
      <c r="I805">
        <v>75</v>
      </c>
      <c r="J805">
        <v>100</v>
      </c>
      <c r="K805">
        <v>100</v>
      </c>
      <c r="L805">
        <v>70</v>
      </c>
      <c r="M805" s="12" t="s">
        <v>80</v>
      </c>
      <c r="N805" s="13">
        <v>7</v>
      </c>
      <c r="O805" s="13">
        <v>104</v>
      </c>
      <c r="Q805">
        <v>164</v>
      </c>
    </row>
    <row r="806" spans="1:17" ht="15.75" customHeight="1" x14ac:dyDescent="0.15">
      <c r="A806" s="13">
        <v>724</v>
      </c>
      <c r="B806" s="12" t="s">
        <v>1143</v>
      </c>
      <c r="C806" t="s">
        <v>5</v>
      </c>
      <c r="D806" s="12" t="s">
        <v>258</v>
      </c>
      <c r="E806" t="s">
        <v>2383</v>
      </c>
      <c r="F806" s="32" t="s">
        <v>3487</v>
      </c>
      <c r="G806">
        <v>88</v>
      </c>
      <c r="H806">
        <v>112</v>
      </c>
      <c r="I806">
        <v>80</v>
      </c>
      <c r="J806">
        <v>95</v>
      </c>
      <c r="K806">
        <v>95</v>
      </c>
      <c r="L806">
        <v>60</v>
      </c>
      <c r="M806" s="12" t="s">
        <v>2320</v>
      </c>
      <c r="N806" s="13">
        <v>7</v>
      </c>
      <c r="O806" s="12">
        <v>104</v>
      </c>
      <c r="Q806">
        <v>232</v>
      </c>
    </row>
    <row r="807" spans="1:17" ht="15.75" customHeight="1" x14ac:dyDescent="0.15">
      <c r="A807" s="13">
        <v>725</v>
      </c>
      <c r="B807" t="s">
        <v>1144</v>
      </c>
      <c r="C807" t="s">
        <v>25</v>
      </c>
      <c r="E807" t="str">
        <f>Feuil2!K580&amp;Feuil2!M580&amp;".jpg"</f>
        <v>https://img.pokemondb.net/artwork/large/litten.jpg</v>
      </c>
      <c r="F807" s="32" t="s">
        <v>3488</v>
      </c>
      <c r="G807">
        <v>45</v>
      </c>
      <c r="H807">
        <v>65</v>
      </c>
      <c r="I807">
        <v>40</v>
      </c>
      <c r="J807">
        <v>60</v>
      </c>
      <c r="K807">
        <v>40</v>
      </c>
      <c r="L807">
        <v>70</v>
      </c>
      <c r="M807" s="12" t="s">
        <v>80</v>
      </c>
      <c r="N807" s="13">
        <v>7</v>
      </c>
      <c r="O807" s="13">
        <v>44</v>
      </c>
      <c r="Q807">
        <v>156</v>
      </c>
    </row>
    <row r="808" spans="1:17" ht="15.75" customHeight="1" x14ac:dyDescent="0.15">
      <c r="A808" s="13">
        <v>726</v>
      </c>
      <c r="B808" t="s">
        <v>1145</v>
      </c>
      <c r="C808" t="s">
        <v>25</v>
      </c>
      <c r="E808" t="str">
        <f>Feuil2!K581&amp;Feuil2!M581&amp;".jpg"</f>
        <v>https://img.pokemondb.net/artwork/large/torracat.jpg</v>
      </c>
      <c r="F808" s="32" t="s">
        <v>3489</v>
      </c>
      <c r="G808">
        <v>65</v>
      </c>
      <c r="H808">
        <v>85</v>
      </c>
      <c r="I808">
        <v>50</v>
      </c>
      <c r="J808">
        <v>80</v>
      </c>
      <c r="K808">
        <v>50</v>
      </c>
      <c r="L808">
        <v>90</v>
      </c>
      <c r="M808" s="12" t="s">
        <v>80</v>
      </c>
      <c r="N808" s="13">
        <v>7</v>
      </c>
      <c r="O808" s="13">
        <v>44</v>
      </c>
      <c r="Q808">
        <v>156</v>
      </c>
    </row>
    <row r="809" spans="1:17" ht="15.75" customHeight="1" x14ac:dyDescent="0.15">
      <c r="A809" s="13">
        <v>727</v>
      </c>
      <c r="B809" t="s">
        <v>1146</v>
      </c>
      <c r="C809" t="s">
        <v>25</v>
      </c>
      <c r="D809" t="s">
        <v>1987</v>
      </c>
      <c r="E809" t="str">
        <f>Feuil2!K582&amp;Feuil2!M582&amp;".jpg"</f>
        <v>https://img.pokemondb.net/artwork/large/incineroar.jpg</v>
      </c>
      <c r="F809" s="32" t="s">
        <v>3490</v>
      </c>
      <c r="G809">
        <v>95</v>
      </c>
      <c r="H809">
        <v>115</v>
      </c>
      <c r="I809">
        <v>90</v>
      </c>
      <c r="J809">
        <v>80</v>
      </c>
      <c r="K809">
        <v>90</v>
      </c>
      <c r="L809">
        <v>60</v>
      </c>
      <c r="M809" s="12" t="s">
        <v>80</v>
      </c>
      <c r="N809" s="13">
        <v>7</v>
      </c>
      <c r="O809" s="13">
        <v>44</v>
      </c>
      <c r="Q809">
        <v>156</v>
      </c>
    </row>
    <row r="810" spans="1:17" ht="15.75" customHeight="1" x14ac:dyDescent="0.15">
      <c r="A810" s="13">
        <v>728</v>
      </c>
      <c r="B810" t="s">
        <v>1147</v>
      </c>
      <c r="C810" t="s">
        <v>39</v>
      </c>
      <c r="E810" t="str">
        <f>Feuil2!K583&amp;Feuil2!M583&amp;".jpg"</f>
        <v>https://img.pokemondb.net/artwork/large/popplio.jpg</v>
      </c>
      <c r="F810" s="33" t="s">
        <v>3491</v>
      </c>
      <c r="G810">
        <v>50</v>
      </c>
      <c r="H810">
        <v>54</v>
      </c>
      <c r="I810">
        <v>54</v>
      </c>
      <c r="J810">
        <v>66</v>
      </c>
      <c r="K810">
        <v>56</v>
      </c>
      <c r="L810">
        <v>40</v>
      </c>
      <c r="M810" s="12" t="s">
        <v>80</v>
      </c>
      <c r="N810" s="13">
        <v>7</v>
      </c>
      <c r="O810" s="13">
        <v>282</v>
      </c>
      <c r="Q810">
        <v>142</v>
      </c>
    </row>
    <row r="811" spans="1:17" ht="15.75" customHeight="1" x14ac:dyDescent="0.15">
      <c r="A811" s="13">
        <v>729</v>
      </c>
      <c r="B811" t="s">
        <v>1148</v>
      </c>
      <c r="C811" t="s">
        <v>39</v>
      </c>
      <c r="E811" t="str">
        <f>Feuil2!K584&amp;Feuil2!M584&amp;".jpg"</f>
        <v>https://img.pokemondb.net/artwork/large/brionne.jpg</v>
      </c>
      <c r="F811" s="32" t="s">
        <v>3492</v>
      </c>
      <c r="G811">
        <v>60</v>
      </c>
      <c r="H811">
        <v>69</v>
      </c>
      <c r="I811">
        <v>69</v>
      </c>
      <c r="J811">
        <v>91</v>
      </c>
      <c r="K811">
        <v>81</v>
      </c>
      <c r="L811">
        <v>50</v>
      </c>
      <c r="M811" s="12" t="s">
        <v>80</v>
      </c>
      <c r="N811" s="13">
        <v>7</v>
      </c>
      <c r="O811" s="13">
        <v>282</v>
      </c>
      <c r="Q811">
        <v>142</v>
      </c>
    </row>
    <row r="812" spans="1:17" ht="15.75" customHeight="1" x14ac:dyDescent="0.15">
      <c r="A812" s="13">
        <v>730</v>
      </c>
      <c r="B812" t="s">
        <v>1149</v>
      </c>
      <c r="C812" t="s">
        <v>39</v>
      </c>
      <c r="D812" t="s">
        <v>161</v>
      </c>
      <c r="E812" t="str">
        <f>Feuil2!K585&amp;Feuil2!M585&amp;".jpg"</f>
        <v>https://img.pokemondb.net/artwork/large/primarina.jpg</v>
      </c>
      <c r="F812" s="32" t="s">
        <v>3493</v>
      </c>
      <c r="G812">
        <v>80</v>
      </c>
      <c r="H812">
        <v>74</v>
      </c>
      <c r="I812">
        <v>74</v>
      </c>
      <c r="J812">
        <v>126</v>
      </c>
      <c r="K812">
        <v>116</v>
      </c>
      <c r="L812">
        <v>60</v>
      </c>
      <c r="M812" s="12" t="s">
        <v>80</v>
      </c>
      <c r="N812" s="13">
        <v>7</v>
      </c>
      <c r="O812" s="13">
        <v>282</v>
      </c>
      <c r="Q812">
        <v>142</v>
      </c>
    </row>
    <row r="813" spans="1:17" ht="15.75" customHeight="1" x14ac:dyDescent="0.15">
      <c r="A813" s="13">
        <v>731</v>
      </c>
      <c r="B813" t="s">
        <v>1150</v>
      </c>
      <c r="C813" t="s">
        <v>80</v>
      </c>
      <c r="D813" t="s">
        <v>35</v>
      </c>
      <c r="E813" t="str">
        <f>Feuil2!K586&amp;Feuil2!M586&amp;".jpg"</f>
        <v>https://img.pokemondb.net/artwork/large/pikipek.jpg</v>
      </c>
      <c r="F813" s="32" t="s">
        <v>3494</v>
      </c>
      <c r="G813">
        <v>35</v>
      </c>
      <c r="H813">
        <v>75</v>
      </c>
      <c r="I813">
        <v>30</v>
      </c>
      <c r="J813">
        <v>30</v>
      </c>
      <c r="K813">
        <v>30</v>
      </c>
      <c r="L813">
        <v>65</v>
      </c>
      <c r="M813" s="12" t="s">
        <v>80</v>
      </c>
      <c r="N813" s="13">
        <v>7</v>
      </c>
      <c r="O813" s="13">
        <v>240</v>
      </c>
      <c r="P813">
        <v>187</v>
      </c>
      <c r="Q813">
        <v>235</v>
      </c>
    </row>
    <row r="814" spans="1:17" ht="15.75" customHeight="1" x14ac:dyDescent="0.15">
      <c r="A814" s="13">
        <v>732</v>
      </c>
      <c r="B814" t="s">
        <v>1151</v>
      </c>
      <c r="C814" t="s">
        <v>80</v>
      </c>
      <c r="D814" t="s">
        <v>35</v>
      </c>
      <c r="E814" t="str">
        <f>Feuil2!K587&amp;Feuil2!M587&amp;".jpg"</f>
        <v>https://img.pokemondb.net/artwork/large/trumbeak.jpg</v>
      </c>
      <c r="F814" s="32" t="s">
        <v>3495</v>
      </c>
      <c r="G814">
        <v>55</v>
      </c>
      <c r="H814">
        <v>85</v>
      </c>
      <c r="I814">
        <v>50</v>
      </c>
      <c r="J814">
        <v>40</v>
      </c>
      <c r="K814">
        <v>50</v>
      </c>
      <c r="L814">
        <v>75</v>
      </c>
      <c r="M814" s="12" t="s">
        <v>80</v>
      </c>
      <c r="N814" s="13">
        <v>7</v>
      </c>
      <c r="O814" s="13">
        <v>240</v>
      </c>
      <c r="P814">
        <v>187</v>
      </c>
      <c r="Q814">
        <v>235</v>
      </c>
    </row>
    <row r="815" spans="1:17" ht="15.75" customHeight="1" x14ac:dyDescent="0.15">
      <c r="A815" s="13">
        <v>733</v>
      </c>
      <c r="B815" t="s">
        <v>1152</v>
      </c>
      <c r="C815" t="s">
        <v>80</v>
      </c>
      <c r="D815" t="s">
        <v>35</v>
      </c>
      <c r="E815" t="str">
        <f>Feuil2!K588&amp;Feuil2!M588&amp;".jpg"</f>
        <v>https://img.pokemondb.net/artwork/large/toucannon.jpg</v>
      </c>
      <c r="F815" s="32" t="s">
        <v>3496</v>
      </c>
      <c r="G815">
        <v>80</v>
      </c>
      <c r="H815">
        <v>120</v>
      </c>
      <c r="I815">
        <v>75</v>
      </c>
      <c r="J815">
        <v>75</v>
      </c>
      <c r="K815">
        <v>75</v>
      </c>
      <c r="L815">
        <v>60</v>
      </c>
      <c r="M815" s="12" t="s">
        <v>80</v>
      </c>
      <c r="N815" s="13">
        <v>7</v>
      </c>
      <c r="O815" s="13">
        <v>240</v>
      </c>
      <c r="P815">
        <v>187</v>
      </c>
      <c r="Q815">
        <v>248</v>
      </c>
    </row>
    <row r="816" spans="1:17" ht="15.75" customHeight="1" x14ac:dyDescent="0.15">
      <c r="A816" s="13">
        <v>734</v>
      </c>
      <c r="B816" t="s">
        <v>1153</v>
      </c>
      <c r="C816" t="s">
        <v>80</v>
      </c>
      <c r="E816" t="str">
        <f>Feuil2!K589&amp;Feuil2!M589&amp;".jpg"</f>
        <v>https://img.pokemondb.net/artwork/large/yungoos.jpg</v>
      </c>
      <c r="F816" s="32" t="s">
        <v>3497</v>
      </c>
      <c r="G816">
        <v>48</v>
      </c>
      <c r="H816">
        <v>70</v>
      </c>
      <c r="I816">
        <v>30</v>
      </c>
      <c r="J816">
        <v>30</v>
      </c>
      <c r="K816">
        <v>30</v>
      </c>
      <c r="L816">
        <v>45</v>
      </c>
      <c r="M816" s="12" t="s">
        <v>80</v>
      </c>
      <c r="N816" s="13">
        <v>7</v>
      </c>
      <c r="O816" s="13">
        <v>119</v>
      </c>
      <c r="P816">
        <v>227</v>
      </c>
      <c r="Q816">
        <v>6</v>
      </c>
    </row>
    <row r="817" spans="1:17" ht="15.75" customHeight="1" x14ac:dyDescent="0.15">
      <c r="A817" s="13">
        <v>735</v>
      </c>
      <c r="B817" t="s">
        <v>1154</v>
      </c>
      <c r="C817" t="s">
        <v>80</v>
      </c>
      <c r="E817" t="str">
        <f>Feuil2!K590&amp;Feuil2!M590&amp;".jpg"</f>
        <v>https://img.pokemondb.net/artwork/large/gumshoos.jpg</v>
      </c>
      <c r="F817" s="32" t="s">
        <v>3498</v>
      </c>
      <c r="G817">
        <v>88</v>
      </c>
      <c r="H817">
        <v>110</v>
      </c>
      <c r="I817">
        <v>60</v>
      </c>
      <c r="J817">
        <v>55</v>
      </c>
      <c r="K817">
        <v>60</v>
      </c>
      <c r="L817">
        <v>45</v>
      </c>
      <c r="M817" s="12" t="s">
        <v>80</v>
      </c>
      <c r="N817" s="13">
        <v>7</v>
      </c>
      <c r="O817" s="13">
        <v>119</v>
      </c>
      <c r="P817">
        <v>227</v>
      </c>
      <c r="Q817">
        <v>6</v>
      </c>
    </row>
    <row r="818" spans="1:17" ht="15.75" customHeight="1" x14ac:dyDescent="0.15">
      <c r="A818" s="13">
        <v>736</v>
      </c>
      <c r="B818" t="s">
        <v>1155</v>
      </c>
      <c r="C818" t="s">
        <v>49</v>
      </c>
      <c r="E818" t="str">
        <f>Feuil2!K591&amp;Feuil2!M591&amp;".jpg"</f>
        <v>https://img.pokemondb.net/artwork/large/grubbin.jpg</v>
      </c>
      <c r="F818" s="32" t="s">
        <v>3499</v>
      </c>
      <c r="G818">
        <v>47</v>
      </c>
      <c r="H818">
        <v>62</v>
      </c>
      <c r="I818">
        <v>45</v>
      </c>
      <c r="J818">
        <v>55</v>
      </c>
      <c r="K818">
        <v>45</v>
      </c>
      <c r="L818">
        <v>46</v>
      </c>
      <c r="M818" s="12" t="s">
        <v>80</v>
      </c>
      <c r="N818" s="13">
        <v>7</v>
      </c>
      <c r="O818" s="13">
        <v>111</v>
      </c>
    </row>
    <row r="819" spans="1:17" ht="15.75" customHeight="1" x14ac:dyDescent="0.15">
      <c r="A819" s="13">
        <v>737</v>
      </c>
      <c r="B819" t="s">
        <v>1156</v>
      </c>
      <c r="C819" t="s">
        <v>49</v>
      </c>
      <c r="D819" t="s">
        <v>123</v>
      </c>
      <c r="E819" t="str">
        <f>Feuil2!K592&amp;Feuil2!M592&amp;".jpg"</f>
        <v>https://img.pokemondb.net/artwork/large/charjabug.jpg</v>
      </c>
      <c r="F819" s="32" t="s">
        <v>3500</v>
      </c>
      <c r="G819">
        <v>57</v>
      </c>
      <c r="H819">
        <v>82</v>
      </c>
      <c r="I819">
        <v>95</v>
      </c>
      <c r="J819">
        <v>55</v>
      </c>
      <c r="K819">
        <v>75</v>
      </c>
      <c r="L819">
        <v>36</v>
      </c>
      <c r="M819" s="12" t="s">
        <v>80</v>
      </c>
      <c r="N819" s="13">
        <v>7</v>
      </c>
      <c r="O819" s="13">
        <v>34</v>
      </c>
    </row>
    <row r="820" spans="1:17" ht="15.75" customHeight="1" x14ac:dyDescent="0.15">
      <c r="A820" s="13">
        <v>738</v>
      </c>
      <c r="B820" t="s">
        <v>1157</v>
      </c>
      <c r="C820" t="s">
        <v>49</v>
      </c>
      <c r="D820" t="s">
        <v>123</v>
      </c>
      <c r="E820" t="str">
        <f>Feuil2!K593&amp;Feuil2!M593&amp;".jpg"</f>
        <v>https://img.pokemondb.net/artwork/large/vikavolt.jpg</v>
      </c>
      <c r="F820" s="32" t="s">
        <v>3501</v>
      </c>
      <c r="G820">
        <v>77</v>
      </c>
      <c r="H820">
        <v>70</v>
      </c>
      <c r="I820">
        <v>90</v>
      </c>
      <c r="J820">
        <v>145</v>
      </c>
      <c r="K820">
        <v>75</v>
      </c>
      <c r="L820">
        <v>43</v>
      </c>
      <c r="M820" s="12" t="s">
        <v>80</v>
      </c>
      <c r="N820" s="13">
        <v>7</v>
      </c>
      <c r="O820" s="13">
        <v>162</v>
      </c>
    </row>
    <row r="821" spans="1:17" ht="15.75" customHeight="1" x14ac:dyDescent="0.15">
      <c r="A821" s="13">
        <v>739</v>
      </c>
      <c r="B821" t="s">
        <v>1158</v>
      </c>
      <c r="C821" t="s">
        <v>258</v>
      </c>
      <c r="E821" t="str">
        <f>Feuil2!K594&amp;Feuil2!M594&amp;".jpg"</f>
        <v>https://img.pokemondb.net/artwork/large/crabrawler.jpg</v>
      </c>
      <c r="F821" s="32" t="s">
        <v>3502</v>
      </c>
      <c r="G821">
        <v>47</v>
      </c>
      <c r="H821">
        <v>82</v>
      </c>
      <c r="I821">
        <v>57</v>
      </c>
      <c r="J821">
        <v>42</v>
      </c>
      <c r="K821">
        <v>47</v>
      </c>
      <c r="L821">
        <v>63</v>
      </c>
      <c r="M821" s="12" t="s">
        <v>80</v>
      </c>
      <c r="N821" s="13">
        <v>7</v>
      </c>
      <c r="O821" s="13">
        <v>144</v>
      </c>
      <c r="P821" s="12">
        <v>215</v>
      </c>
      <c r="Q821">
        <v>61</v>
      </c>
    </row>
    <row r="822" spans="1:17" ht="15.75" customHeight="1" x14ac:dyDescent="0.15">
      <c r="A822" s="13">
        <v>740</v>
      </c>
      <c r="B822" t="s">
        <v>1159</v>
      </c>
      <c r="C822" t="s">
        <v>258</v>
      </c>
      <c r="D822" t="s">
        <v>405</v>
      </c>
      <c r="E822" t="str">
        <f>Feuil2!K595&amp;Feuil2!M595&amp;".jpg"</f>
        <v>https://img.pokemondb.net/artwork/large/crabominable.jpg</v>
      </c>
      <c r="F822" s="32" t="s">
        <v>3503</v>
      </c>
      <c r="G822">
        <v>97</v>
      </c>
      <c r="H822">
        <v>132</v>
      </c>
      <c r="I822">
        <v>77</v>
      </c>
      <c r="J822">
        <v>62</v>
      </c>
      <c r="K822">
        <v>67</v>
      </c>
      <c r="L822">
        <v>43</v>
      </c>
      <c r="M822" s="12" t="s">
        <v>80</v>
      </c>
      <c r="N822" s="13">
        <v>7</v>
      </c>
      <c r="O822" s="13">
        <v>144</v>
      </c>
      <c r="P822" s="12">
        <v>215</v>
      </c>
      <c r="Q822">
        <v>61</v>
      </c>
    </row>
    <row r="823" spans="1:17" ht="15.75" customHeight="1" x14ac:dyDescent="0.15">
      <c r="A823" s="13">
        <v>741</v>
      </c>
      <c r="B823" t="s">
        <v>1321</v>
      </c>
      <c r="C823" t="s">
        <v>25</v>
      </c>
      <c r="D823" t="s">
        <v>35</v>
      </c>
      <c r="E823" t="s">
        <v>1994</v>
      </c>
      <c r="F823" s="32" t="s">
        <v>3504</v>
      </c>
      <c r="G823">
        <v>75</v>
      </c>
      <c r="H823">
        <v>70</v>
      </c>
      <c r="I823">
        <v>70</v>
      </c>
      <c r="J823">
        <v>98</v>
      </c>
      <c r="K823">
        <v>70</v>
      </c>
      <c r="L823">
        <v>93</v>
      </c>
      <c r="M823" s="12" t="s">
        <v>80</v>
      </c>
      <c r="N823" s="13">
        <v>7</v>
      </c>
      <c r="O823" s="13">
        <v>84</v>
      </c>
    </row>
    <row r="824" spans="1:17" ht="15.75" customHeight="1" x14ac:dyDescent="0.15">
      <c r="A824" s="13">
        <v>741</v>
      </c>
      <c r="B824" t="s">
        <v>1321</v>
      </c>
      <c r="C824" s="12" t="s">
        <v>123</v>
      </c>
      <c r="D824" t="s">
        <v>35</v>
      </c>
      <c r="E824" t="s">
        <v>2384</v>
      </c>
      <c r="F824" s="32" t="s">
        <v>3504</v>
      </c>
      <c r="G824">
        <v>75</v>
      </c>
      <c r="H824">
        <v>70</v>
      </c>
      <c r="I824">
        <v>70</v>
      </c>
      <c r="J824">
        <v>98</v>
      </c>
      <c r="K824">
        <v>70</v>
      </c>
      <c r="L824">
        <v>93</v>
      </c>
      <c r="M824" s="12" t="s">
        <v>2435</v>
      </c>
      <c r="N824" s="13">
        <v>7</v>
      </c>
      <c r="O824" s="13">
        <v>84</v>
      </c>
    </row>
    <row r="825" spans="1:17" ht="15.75" customHeight="1" x14ac:dyDescent="0.15">
      <c r="A825" s="13">
        <v>741</v>
      </c>
      <c r="B825" t="s">
        <v>1321</v>
      </c>
      <c r="C825" s="12" t="s">
        <v>283</v>
      </c>
      <c r="D825" t="s">
        <v>35</v>
      </c>
      <c r="E825" t="s">
        <v>2385</v>
      </c>
      <c r="F825" s="32" t="s">
        <v>3504</v>
      </c>
      <c r="G825">
        <v>75</v>
      </c>
      <c r="H825">
        <v>70</v>
      </c>
      <c r="I825">
        <v>70</v>
      </c>
      <c r="J825">
        <v>98</v>
      </c>
      <c r="K825">
        <v>70</v>
      </c>
      <c r="L825">
        <v>93</v>
      </c>
      <c r="M825" s="12" t="s">
        <v>2436</v>
      </c>
      <c r="N825" s="13">
        <v>7</v>
      </c>
      <c r="O825" s="13">
        <v>84</v>
      </c>
    </row>
    <row r="826" spans="1:17" ht="15.75" customHeight="1" x14ac:dyDescent="0.15">
      <c r="A826" s="13">
        <v>741</v>
      </c>
      <c r="B826" t="s">
        <v>1321</v>
      </c>
      <c r="C826" s="12" t="s">
        <v>424</v>
      </c>
      <c r="D826" t="s">
        <v>35</v>
      </c>
      <c r="E826" t="s">
        <v>2386</v>
      </c>
      <c r="F826" s="32" t="s">
        <v>3504</v>
      </c>
      <c r="G826">
        <v>75</v>
      </c>
      <c r="H826">
        <v>70</v>
      </c>
      <c r="I826">
        <v>70</v>
      </c>
      <c r="J826">
        <v>98</v>
      </c>
      <c r="K826">
        <v>70</v>
      </c>
      <c r="L826">
        <v>93</v>
      </c>
      <c r="M826" s="12" t="s">
        <v>2437</v>
      </c>
      <c r="N826" s="13">
        <v>7</v>
      </c>
      <c r="O826" s="13">
        <v>84</v>
      </c>
    </row>
    <row r="827" spans="1:17" ht="15.75" customHeight="1" x14ac:dyDescent="0.15">
      <c r="A827" s="13">
        <v>742</v>
      </c>
      <c r="B827" t="s">
        <v>1160</v>
      </c>
      <c r="C827" t="s">
        <v>49</v>
      </c>
      <c r="D827" t="s">
        <v>161</v>
      </c>
      <c r="E827" t="str">
        <f>Feuil2!K597&amp;Feuil2!M597&amp;".jpg"</f>
        <v>https://img.pokemondb.net/artwork/large/cutiefly.jpg</v>
      </c>
      <c r="F827" s="32" t="s">
        <v>3505</v>
      </c>
      <c r="G827">
        <v>40</v>
      </c>
      <c r="H827">
        <v>45</v>
      </c>
      <c r="I827">
        <v>40</v>
      </c>
      <c r="J827">
        <v>55</v>
      </c>
      <c r="K827">
        <v>40</v>
      </c>
      <c r="L827">
        <v>84</v>
      </c>
      <c r="M827" s="12" t="s">
        <v>80</v>
      </c>
      <c r="N827" s="13">
        <v>7</v>
      </c>
      <c r="O827" s="13">
        <v>54</v>
      </c>
      <c r="P827" s="12">
        <v>100</v>
      </c>
      <c r="Q827" s="12">
        <v>136</v>
      </c>
    </row>
    <row r="828" spans="1:17" ht="15.75" customHeight="1" x14ac:dyDescent="0.15">
      <c r="A828" s="13">
        <v>743</v>
      </c>
      <c r="B828" t="s">
        <v>1161</v>
      </c>
      <c r="C828" t="s">
        <v>49</v>
      </c>
      <c r="D828" t="s">
        <v>161</v>
      </c>
      <c r="E828" t="str">
        <f>Feuil2!K598&amp;Feuil2!M598&amp;".jpg"</f>
        <v>https://img.pokemondb.net/artwork/large/ribombee.jpg</v>
      </c>
      <c r="F828" s="32" t="s">
        <v>3507</v>
      </c>
      <c r="G828">
        <v>60</v>
      </c>
      <c r="H828">
        <v>55</v>
      </c>
      <c r="I828">
        <v>60</v>
      </c>
      <c r="J828">
        <v>95</v>
      </c>
      <c r="K828">
        <v>70</v>
      </c>
      <c r="L828">
        <v>124</v>
      </c>
      <c r="M828" s="12" t="s">
        <v>80</v>
      </c>
      <c r="N828" s="13">
        <v>7</v>
      </c>
      <c r="O828" s="13">
        <v>54</v>
      </c>
      <c r="P828" s="12">
        <v>100</v>
      </c>
      <c r="Q828" s="12">
        <v>136</v>
      </c>
    </row>
    <row r="829" spans="1:17" ht="15.75" customHeight="1" x14ac:dyDescent="0.15">
      <c r="A829" s="13">
        <v>744</v>
      </c>
      <c r="B829" t="s">
        <v>1162</v>
      </c>
      <c r="C829" t="s">
        <v>335</v>
      </c>
      <c r="E829" t="str">
        <f>Feuil2!K599&amp;Feuil2!M599&amp;".jpg"</f>
        <v>https://img.pokemondb.net/artwork/large/rockruff.jpg</v>
      </c>
      <c r="F829" s="32" t="s">
        <v>3506</v>
      </c>
      <c r="G829">
        <v>45</v>
      </c>
      <c r="H829">
        <v>65</v>
      </c>
      <c r="I829">
        <v>40</v>
      </c>
      <c r="J829">
        <v>30</v>
      </c>
      <c r="K829">
        <v>40</v>
      </c>
      <c r="L829">
        <v>60</v>
      </c>
      <c r="M829" s="12" t="s">
        <v>80</v>
      </c>
      <c r="N829" s="13">
        <v>7</v>
      </c>
      <c r="O829" s="13">
        <v>240</v>
      </c>
      <c r="P829" s="12">
        <v>110</v>
      </c>
      <c r="Q829" s="12">
        <v>149</v>
      </c>
    </row>
    <row r="830" spans="1:17" ht="15.75" customHeight="1" x14ac:dyDescent="0.15">
      <c r="A830" s="13">
        <v>745</v>
      </c>
      <c r="B830" t="s">
        <v>1322</v>
      </c>
      <c r="C830" t="s">
        <v>335</v>
      </c>
      <c r="E830" t="s">
        <v>1995</v>
      </c>
      <c r="F830" s="32" t="s">
        <v>3508</v>
      </c>
      <c r="G830">
        <v>75</v>
      </c>
      <c r="H830">
        <v>115</v>
      </c>
      <c r="I830">
        <v>65</v>
      </c>
      <c r="J830">
        <v>55</v>
      </c>
      <c r="K830">
        <v>65</v>
      </c>
      <c r="L830">
        <v>112</v>
      </c>
      <c r="M830" s="12" t="s">
        <v>80</v>
      </c>
      <c r="N830" s="13">
        <v>7</v>
      </c>
      <c r="O830" s="13">
        <v>240</v>
      </c>
      <c r="P830" s="12">
        <v>30</v>
      </c>
      <c r="Q830" s="12">
        <v>149</v>
      </c>
    </row>
    <row r="831" spans="1:17" ht="15.75" customHeight="1" x14ac:dyDescent="0.15">
      <c r="A831" s="13">
        <v>745</v>
      </c>
      <c r="B831" t="s">
        <v>1322</v>
      </c>
      <c r="C831" t="s">
        <v>335</v>
      </c>
      <c r="E831" t="s">
        <v>2387</v>
      </c>
      <c r="F831" s="32" t="s">
        <v>3509</v>
      </c>
      <c r="G831">
        <v>85</v>
      </c>
      <c r="H831">
        <v>115</v>
      </c>
      <c r="I831">
        <v>75</v>
      </c>
      <c r="J831">
        <v>55</v>
      </c>
      <c r="K831">
        <v>75</v>
      </c>
      <c r="L831">
        <v>82</v>
      </c>
      <c r="M831" s="12" t="s">
        <v>2438</v>
      </c>
      <c r="N831" s="13">
        <v>7</v>
      </c>
      <c r="O831" s="13">
        <v>240</v>
      </c>
      <c r="P831" s="12">
        <v>110</v>
      </c>
      <c r="Q831" s="12">
        <v>16</v>
      </c>
    </row>
    <row r="832" spans="1:17" ht="15.75" customHeight="1" x14ac:dyDescent="0.15">
      <c r="A832" s="13">
        <v>745</v>
      </c>
      <c r="B832" t="s">
        <v>1322</v>
      </c>
      <c r="C832" t="s">
        <v>335</v>
      </c>
      <c r="E832" t="s">
        <v>2388</v>
      </c>
      <c r="F832" s="32" t="s">
        <v>3510</v>
      </c>
      <c r="G832">
        <v>75</v>
      </c>
      <c r="H832">
        <v>117</v>
      </c>
      <c r="I832">
        <v>65</v>
      </c>
      <c r="J832">
        <v>55</v>
      </c>
      <c r="K832">
        <v>65</v>
      </c>
      <c r="L832">
        <v>110</v>
      </c>
      <c r="M832" s="12" t="s">
        <v>2439</v>
      </c>
      <c r="N832" s="13">
        <v>7</v>
      </c>
      <c r="O832" s="13">
        <v>139</v>
      </c>
    </row>
    <row r="833" spans="1:17" ht="15.75" customHeight="1" x14ac:dyDescent="0.15">
      <c r="A833" s="13">
        <v>746</v>
      </c>
      <c r="B833" t="s">
        <v>1163</v>
      </c>
      <c r="C833" t="s">
        <v>39</v>
      </c>
      <c r="E833" t="s">
        <v>1996</v>
      </c>
      <c r="F833" s="32" t="s">
        <v>3511</v>
      </c>
      <c r="G833">
        <v>45</v>
      </c>
      <c r="H833">
        <v>20</v>
      </c>
      <c r="I833">
        <v>20</v>
      </c>
      <c r="J833">
        <v>25</v>
      </c>
      <c r="K833">
        <v>25</v>
      </c>
      <c r="L833">
        <v>40</v>
      </c>
      <c r="M833" s="12" t="s">
        <v>80</v>
      </c>
      <c r="N833" s="13">
        <v>7</v>
      </c>
      <c r="O833" s="13">
        <v>32</v>
      </c>
    </row>
    <row r="834" spans="1:17" ht="15.75" customHeight="1" x14ac:dyDescent="0.15">
      <c r="A834" s="13">
        <v>746</v>
      </c>
      <c r="B834" t="s">
        <v>1163</v>
      </c>
      <c r="C834" t="s">
        <v>39</v>
      </c>
      <c r="E834" t="s">
        <v>2389</v>
      </c>
      <c r="F834" s="32" t="s">
        <v>3512</v>
      </c>
      <c r="G834">
        <v>45</v>
      </c>
      <c r="H834">
        <v>140</v>
      </c>
      <c r="I834">
        <v>130</v>
      </c>
      <c r="J834">
        <v>140</v>
      </c>
      <c r="K834">
        <v>135</v>
      </c>
      <c r="L834">
        <v>30</v>
      </c>
      <c r="M834" s="12" t="s">
        <v>2440</v>
      </c>
      <c r="N834" s="13">
        <v>7</v>
      </c>
      <c r="O834" s="13">
        <v>32</v>
      </c>
    </row>
    <row r="835" spans="1:17" ht="15.75" customHeight="1" x14ac:dyDescent="0.15">
      <c r="A835" s="13">
        <v>747</v>
      </c>
      <c r="B835" t="s">
        <v>1164</v>
      </c>
      <c r="C835" t="s">
        <v>9</v>
      </c>
      <c r="D835" t="s">
        <v>39</v>
      </c>
      <c r="E835" t="str">
        <f>Feuil2!K602&amp;Feuil2!M602&amp;".jpg"</f>
        <v>https://img.pokemondb.net/artwork/large/mareanie.jpg</v>
      </c>
      <c r="F835" s="32" t="s">
        <v>3513</v>
      </c>
      <c r="G835">
        <v>50</v>
      </c>
      <c r="H835">
        <v>53</v>
      </c>
      <c r="I835">
        <v>62</v>
      </c>
      <c r="J835">
        <v>43</v>
      </c>
      <c r="K835">
        <v>52</v>
      </c>
      <c r="L835">
        <v>45</v>
      </c>
      <c r="M835" s="12" t="s">
        <v>80</v>
      </c>
      <c r="N835" s="13">
        <v>7</v>
      </c>
      <c r="O835" s="13">
        <v>82</v>
      </c>
      <c r="P835" s="12">
        <v>98</v>
      </c>
      <c r="Q835" s="12">
        <v>241</v>
      </c>
    </row>
    <row r="836" spans="1:17" ht="15.75" customHeight="1" x14ac:dyDescent="0.15">
      <c r="A836" s="13">
        <v>748</v>
      </c>
      <c r="B836" t="s">
        <v>1165</v>
      </c>
      <c r="C836" t="s">
        <v>9</v>
      </c>
      <c r="D836" t="s">
        <v>39</v>
      </c>
      <c r="E836" t="str">
        <f>Feuil2!K603&amp;Feuil2!M603&amp;".jpg"</f>
        <v>https://img.pokemondb.net/artwork/large/toxapex.jpg</v>
      </c>
      <c r="F836" s="33" t="s">
        <v>3514</v>
      </c>
      <c r="G836">
        <v>50</v>
      </c>
      <c r="H836">
        <v>63</v>
      </c>
      <c r="I836">
        <v>152</v>
      </c>
      <c r="J836">
        <v>53</v>
      </c>
      <c r="K836">
        <v>142</v>
      </c>
      <c r="L836">
        <v>35</v>
      </c>
      <c r="M836" s="12" t="s">
        <v>80</v>
      </c>
      <c r="N836" s="13">
        <v>7</v>
      </c>
      <c r="O836" s="13">
        <v>82</v>
      </c>
      <c r="P836" s="12">
        <v>98</v>
      </c>
      <c r="Q836" s="12">
        <v>241</v>
      </c>
    </row>
    <row r="837" spans="1:17" ht="15.75" customHeight="1" x14ac:dyDescent="0.15">
      <c r="A837" s="13">
        <v>749</v>
      </c>
      <c r="B837" t="s">
        <v>1166</v>
      </c>
      <c r="C837" t="s">
        <v>130</v>
      </c>
      <c r="E837" t="str">
        <f>Feuil2!K604&amp;Feuil2!M604&amp;".jpg"</f>
        <v>https://img.pokemondb.net/artwork/large/mudbray.jpg</v>
      </c>
      <c r="F837" s="32" t="s">
        <v>3515</v>
      </c>
      <c r="G837">
        <v>70</v>
      </c>
      <c r="H837">
        <v>100</v>
      </c>
      <c r="I837">
        <v>70</v>
      </c>
      <c r="J837">
        <v>45</v>
      </c>
      <c r="K837">
        <v>55</v>
      </c>
      <c r="L837">
        <v>45</v>
      </c>
      <c r="M837" s="12" t="s">
        <v>80</v>
      </c>
      <c r="N837" s="13">
        <v>7</v>
      </c>
      <c r="O837" s="13">
        <v>272</v>
      </c>
      <c r="P837" s="12">
        <v>103</v>
      </c>
      <c r="Q837" s="12">
        <v>26</v>
      </c>
    </row>
    <row r="838" spans="1:17" ht="15.75" customHeight="1" x14ac:dyDescent="0.15">
      <c r="A838" s="13">
        <v>750</v>
      </c>
      <c r="B838" t="s">
        <v>1167</v>
      </c>
      <c r="C838" t="s">
        <v>130</v>
      </c>
      <c r="E838" t="str">
        <f>Feuil2!K605&amp;Feuil2!M605&amp;".jpg"</f>
        <v>https://img.pokemondb.net/artwork/large/mudsdale.jpg</v>
      </c>
      <c r="F838" s="32" t="s">
        <v>3516</v>
      </c>
      <c r="G838">
        <v>100</v>
      </c>
      <c r="H838">
        <v>125</v>
      </c>
      <c r="I838">
        <v>100</v>
      </c>
      <c r="J838">
        <v>55</v>
      </c>
      <c r="K838">
        <v>85</v>
      </c>
      <c r="L838">
        <v>35</v>
      </c>
      <c r="M838" s="12" t="s">
        <v>80</v>
      </c>
      <c r="N838" s="13">
        <v>7</v>
      </c>
      <c r="O838" s="13">
        <v>272</v>
      </c>
      <c r="P838" s="12">
        <v>103</v>
      </c>
      <c r="Q838" s="12">
        <v>26</v>
      </c>
    </row>
    <row r="839" spans="1:17" ht="15.75" customHeight="1" x14ac:dyDescent="0.15">
      <c r="A839" s="13">
        <v>751</v>
      </c>
      <c r="B839" t="s">
        <v>1168</v>
      </c>
      <c r="C839" t="s">
        <v>39</v>
      </c>
      <c r="D839" t="s">
        <v>49</v>
      </c>
      <c r="E839" t="str">
        <f>Feuil2!K606&amp;Feuil2!M606&amp;".jpg"</f>
        <v>https://img.pokemondb.net/artwork/large/dewpider.jpg</v>
      </c>
      <c r="F839" s="32" t="s">
        <v>3517</v>
      </c>
      <c r="G839">
        <v>38</v>
      </c>
      <c r="H839">
        <v>40</v>
      </c>
      <c r="I839">
        <v>52</v>
      </c>
      <c r="J839">
        <v>40</v>
      </c>
      <c r="K839">
        <v>72</v>
      </c>
      <c r="L839">
        <v>27</v>
      </c>
      <c r="M839" s="12" t="s">
        <v>80</v>
      </c>
      <c r="N839" s="13">
        <v>7</v>
      </c>
      <c r="O839" s="13">
        <v>19</v>
      </c>
      <c r="Q839" s="12">
        <v>2</v>
      </c>
    </row>
    <row r="840" spans="1:17" ht="15.75" customHeight="1" x14ac:dyDescent="0.15">
      <c r="A840" s="13">
        <v>752</v>
      </c>
      <c r="B840" t="s">
        <v>1169</v>
      </c>
      <c r="C840" t="s">
        <v>39</v>
      </c>
      <c r="D840" t="s">
        <v>49</v>
      </c>
      <c r="E840" t="str">
        <f>Feuil2!K607&amp;Feuil2!M607&amp;".jpg"</f>
        <v>https://img.pokemondb.net/artwork/large/araquanid.jpg</v>
      </c>
      <c r="F840" s="32" t="s">
        <v>3518</v>
      </c>
      <c r="G840">
        <v>68</v>
      </c>
      <c r="H840">
        <v>70</v>
      </c>
      <c r="I840">
        <v>92</v>
      </c>
      <c r="J840">
        <v>50</v>
      </c>
      <c r="K840">
        <v>132</v>
      </c>
      <c r="L840">
        <v>42</v>
      </c>
      <c r="M840" s="12" t="s">
        <v>80</v>
      </c>
      <c r="N840" s="13">
        <v>7</v>
      </c>
      <c r="O840" s="13">
        <v>19</v>
      </c>
      <c r="Q840" s="12">
        <v>2</v>
      </c>
    </row>
    <row r="841" spans="1:17" ht="15.75" customHeight="1" x14ac:dyDescent="0.15">
      <c r="A841" s="13">
        <v>753</v>
      </c>
      <c r="B841" t="s">
        <v>1170</v>
      </c>
      <c r="C841" t="s">
        <v>49</v>
      </c>
      <c r="E841" t="str">
        <f>Feuil2!K608&amp;Feuil2!M608&amp;".jpg"</f>
        <v>https://img.pokemondb.net/artwork/large/fomantis.jpg</v>
      </c>
      <c r="F841" s="32" t="s">
        <v>3519</v>
      </c>
      <c r="G841">
        <v>40</v>
      </c>
      <c r="H841">
        <v>55</v>
      </c>
      <c r="I841">
        <v>35</v>
      </c>
      <c r="J841">
        <v>50</v>
      </c>
      <c r="K841">
        <v>35</v>
      </c>
      <c r="L841">
        <v>35</v>
      </c>
      <c r="M841" s="12" t="s">
        <v>80</v>
      </c>
      <c r="N841" s="13">
        <v>7</v>
      </c>
      <c r="O841" s="13">
        <v>118</v>
      </c>
      <c r="Q841" s="12">
        <v>65</v>
      </c>
    </row>
    <row r="842" spans="1:17" ht="15.75" customHeight="1" x14ac:dyDescent="0.15">
      <c r="A842" s="13">
        <v>754</v>
      </c>
      <c r="B842" t="s">
        <v>1171</v>
      </c>
      <c r="C842" t="s">
        <v>5</v>
      </c>
      <c r="E842" t="str">
        <f>Feuil2!K609&amp;Feuil2!M609&amp;".jpg"</f>
        <v>https://img.pokemondb.net/artwork/large/lurantis.jpg</v>
      </c>
      <c r="F842" s="32" t="s">
        <v>3520</v>
      </c>
      <c r="G842">
        <v>70</v>
      </c>
      <c r="H842">
        <v>105</v>
      </c>
      <c r="I842">
        <v>90</v>
      </c>
      <c r="J842">
        <v>80</v>
      </c>
      <c r="K842">
        <v>90</v>
      </c>
      <c r="L842">
        <v>45</v>
      </c>
      <c r="M842" s="12" t="s">
        <v>80</v>
      </c>
      <c r="N842" s="13">
        <v>7</v>
      </c>
      <c r="O842" s="13">
        <v>118</v>
      </c>
      <c r="Q842" s="12">
        <v>65</v>
      </c>
    </row>
    <row r="843" spans="1:17" ht="15.75" customHeight="1" x14ac:dyDescent="0.15">
      <c r="A843" s="13">
        <v>755</v>
      </c>
      <c r="B843" t="s">
        <v>1172</v>
      </c>
      <c r="C843" t="s">
        <v>5</v>
      </c>
      <c r="D843" t="s">
        <v>161</v>
      </c>
      <c r="E843" t="str">
        <f>Feuil2!K610&amp;Feuil2!M610&amp;".jpg"</f>
        <v>https://img.pokemondb.net/artwork/large/morelull.jpg</v>
      </c>
      <c r="F843" s="32" t="s">
        <v>3521</v>
      </c>
      <c r="G843">
        <v>40</v>
      </c>
      <c r="H843">
        <v>35</v>
      </c>
      <c r="I843">
        <v>55</v>
      </c>
      <c r="J843">
        <v>65</v>
      </c>
      <c r="K843">
        <v>75</v>
      </c>
      <c r="L843">
        <v>15</v>
      </c>
      <c r="M843" s="12" t="s">
        <v>80</v>
      </c>
      <c r="N843" s="13">
        <v>7</v>
      </c>
      <c r="O843" s="13">
        <v>165</v>
      </c>
      <c r="P843" s="12">
        <v>220</v>
      </c>
      <c r="Q843" s="12">
        <v>83</v>
      </c>
    </row>
    <row r="844" spans="1:17" ht="15.75" customHeight="1" x14ac:dyDescent="0.15">
      <c r="A844" s="13">
        <v>756</v>
      </c>
      <c r="B844" t="s">
        <v>1173</v>
      </c>
      <c r="C844" t="s">
        <v>5</v>
      </c>
      <c r="D844" t="s">
        <v>161</v>
      </c>
      <c r="E844" t="str">
        <f>Feuil2!K611&amp;Feuil2!M611&amp;".jpg"</f>
        <v>https://img.pokemondb.net/artwork/large/shiinotic.jpg</v>
      </c>
      <c r="F844" s="32" t="s">
        <v>3522</v>
      </c>
      <c r="G844">
        <v>60</v>
      </c>
      <c r="H844">
        <v>45</v>
      </c>
      <c r="I844">
        <v>80</v>
      </c>
      <c r="J844">
        <v>90</v>
      </c>
      <c r="K844">
        <v>100</v>
      </c>
      <c r="L844">
        <v>30</v>
      </c>
      <c r="M844" s="12" t="s">
        <v>80</v>
      </c>
      <c r="N844" s="13">
        <v>7</v>
      </c>
      <c r="O844" s="13">
        <v>165</v>
      </c>
      <c r="P844" s="12">
        <v>220</v>
      </c>
      <c r="Q844" s="12">
        <v>83</v>
      </c>
    </row>
    <row r="845" spans="1:17" ht="15.75" customHeight="1" x14ac:dyDescent="0.15">
      <c r="A845" s="13">
        <v>757</v>
      </c>
      <c r="B845" t="s">
        <v>1174</v>
      </c>
      <c r="C845" t="s">
        <v>9</v>
      </c>
      <c r="D845" t="s">
        <v>25</v>
      </c>
      <c r="E845" t="str">
        <f>Feuil2!K612&amp;Feuil2!M612&amp;".jpg"</f>
        <v>https://img.pokemondb.net/artwork/large/salandit.jpg</v>
      </c>
      <c r="F845" s="32" t="s">
        <v>3523</v>
      </c>
      <c r="G845">
        <v>48</v>
      </c>
      <c r="H845">
        <v>44</v>
      </c>
      <c r="I845">
        <v>40</v>
      </c>
      <c r="J845">
        <v>71</v>
      </c>
      <c r="K845">
        <v>40</v>
      </c>
      <c r="L845">
        <v>77</v>
      </c>
      <c r="M845" s="12" t="s">
        <v>80</v>
      </c>
      <c r="N845" s="13">
        <v>7</v>
      </c>
      <c r="O845" s="13">
        <v>74</v>
      </c>
      <c r="Q845" s="12">
        <v>35</v>
      </c>
    </row>
    <row r="846" spans="1:17" ht="15.75" customHeight="1" x14ac:dyDescent="0.15">
      <c r="A846" s="13">
        <v>758</v>
      </c>
      <c r="B846" t="s">
        <v>1175</v>
      </c>
      <c r="C846" t="s">
        <v>9</v>
      </c>
      <c r="D846" t="s">
        <v>25</v>
      </c>
      <c r="E846" t="str">
        <f>Feuil2!K613&amp;Feuil2!M613&amp;".jpg"</f>
        <v>https://img.pokemondb.net/artwork/large/salazzle.jpg</v>
      </c>
      <c r="F846" s="32" t="s">
        <v>3524</v>
      </c>
      <c r="G846">
        <v>68</v>
      </c>
      <c r="H846">
        <v>64</v>
      </c>
      <c r="I846">
        <v>60</v>
      </c>
      <c r="J846">
        <v>111</v>
      </c>
      <c r="K846">
        <v>60</v>
      </c>
      <c r="L846">
        <v>117</v>
      </c>
      <c r="M846" s="12" t="s">
        <v>80</v>
      </c>
      <c r="N846" s="13">
        <v>7</v>
      </c>
      <c r="O846" s="13">
        <v>74</v>
      </c>
      <c r="Q846" s="12">
        <v>35</v>
      </c>
    </row>
    <row r="847" spans="1:17" ht="15.75" customHeight="1" x14ac:dyDescent="0.15">
      <c r="A847" s="13">
        <v>759</v>
      </c>
      <c r="B847" t="s">
        <v>1176</v>
      </c>
      <c r="C847" t="s">
        <v>80</v>
      </c>
      <c r="D847" t="s">
        <v>258</v>
      </c>
      <c r="E847" t="str">
        <f>Feuil2!K614&amp;Feuil2!M614&amp;".jpg"</f>
        <v>https://img.pokemondb.net/artwork/large/stufful.jpg</v>
      </c>
      <c r="F847" s="32" t="s">
        <v>3525</v>
      </c>
      <c r="G847">
        <v>70</v>
      </c>
      <c r="H847">
        <v>75</v>
      </c>
      <c r="I847">
        <v>50</v>
      </c>
      <c r="J847">
        <v>45</v>
      </c>
      <c r="K847">
        <v>50</v>
      </c>
      <c r="L847">
        <v>50</v>
      </c>
      <c r="M847" s="12" t="s">
        <v>80</v>
      </c>
      <c r="N847" s="13">
        <v>7</v>
      </c>
      <c r="O847" s="13">
        <v>43</v>
      </c>
      <c r="P847" s="12">
        <v>169</v>
      </c>
      <c r="Q847" s="12">
        <v>158</v>
      </c>
    </row>
    <row r="848" spans="1:17" ht="15.75" customHeight="1" x14ac:dyDescent="0.15">
      <c r="A848" s="13">
        <v>760</v>
      </c>
      <c r="B848" t="s">
        <v>1177</v>
      </c>
      <c r="C848" t="s">
        <v>80</v>
      </c>
      <c r="D848" t="s">
        <v>258</v>
      </c>
      <c r="E848" t="str">
        <f>Feuil2!K615&amp;Feuil2!M615&amp;".jpg"</f>
        <v>https://img.pokemondb.net/artwork/large/bewear.jpg</v>
      </c>
      <c r="F848" s="32" t="s">
        <v>3526</v>
      </c>
      <c r="G848">
        <v>120</v>
      </c>
      <c r="H848">
        <v>125</v>
      </c>
      <c r="I848">
        <v>80</v>
      </c>
      <c r="J848">
        <v>55</v>
      </c>
      <c r="K848">
        <v>60</v>
      </c>
      <c r="L848">
        <v>60</v>
      </c>
      <c r="M848" s="12" t="s">
        <v>80</v>
      </c>
      <c r="N848" s="13">
        <v>7</v>
      </c>
      <c r="O848" s="13">
        <v>43</v>
      </c>
      <c r="P848" s="12">
        <v>169</v>
      </c>
      <c r="Q848" s="12">
        <v>158</v>
      </c>
    </row>
    <row r="849" spans="1:17" ht="15.75" customHeight="1" x14ac:dyDescent="0.15">
      <c r="A849" s="13">
        <v>761</v>
      </c>
      <c r="B849" t="s">
        <v>1178</v>
      </c>
      <c r="C849" t="s">
        <v>5</v>
      </c>
      <c r="E849" t="str">
        <f>Feuil2!K616&amp;Feuil2!M616&amp;".jpg"</f>
        <v>https://img.pokemondb.net/artwork/large/bounsweet.jpg</v>
      </c>
      <c r="F849" s="32" t="s">
        <v>3527</v>
      </c>
      <c r="G849">
        <v>42</v>
      </c>
      <c r="H849">
        <v>30</v>
      </c>
      <c r="I849">
        <v>38</v>
      </c>
      <c r="J849">
        <v>30</v>
      </c>
      <c r="K849">
        <v>38</v>
      </c>
      <c r="L849">
        <v>32</v>
      </c>
      <c r="M849" s="12" t="s">
        <v>80</v>
      </c>
      <c r="N849" s="13">
        <v>7</v>
      </c>
      <c r="O849" s="13">
        <v>118</v>
      </c>
      <c r="P849" s="12">
        <v>35</v>
      </c>
      <c r="Q849" s="12">
        <v>136</v>
      </c>
    </row>
    <row r="850" spans="1:17" ht="15.75" customHeight="1" x14ac:dyDescent="0.15">
      <c r="A850" s="13">
        <v>762</v>
      </c>
      <c r="B850" t="s">
        <v>1179</v>
      </c>
      <c r="C850" t="s">
        <v>5</v>
      </c>
      <c r="E850" t="str">
        <f>Feuil2!K617&amp;Feuil2!M617&amp;".jpg"</f>
        <v>https://img.pokemondb.net/artwork/large/steenee.jpg</v>
      </c>
      <c r="F850" s="32" t="s">
        <v>3528</v>
      </c>
      <c r="G850">
        <v>52</v>
      </c>
      <c r="H850">
        <v>40</v>
      </c>
      <c r="I850">
        <v>48</v>
      </c>
      <c r="J850">
        <v>40</v>
      </c>
      <c r="K850">
        <v>48</v>
      </c>
      <c r="L850">
        <v>62</v>
      </c>
      <c r="M850" s="12" t="s">
        <v>80</v>
      </c>
      <c r="N850" s="13">
        <v>7</v>
      </c>
      <c r="O850" s="13">
        <v>118</v>
      </c>
      <c r="P850" s="12">
        <v>35</v>
      </c>
      <c r="Q850" s="12">
        <v>136</v>
      </c>
    </row>
    <row r="851" spans="1:17" ht="15.75" customHeight="1" x14ac:dyDescent="0.15">
      <c r="A851" s="13">
        <v>763</v>
      </c>
      <c r="B851" t="s">
        <v>1180</v>
      </c>
      <c r="C851" t="s">
        <v>5</v>
      </c>
      <c r="E851" t="str">
        <f>Feuil2!K618&amp;Feuil2!M618&amp;".jpg"</f>
        <v>https://img.pokemondb.net/artwork/large/tsareena.jpg</v>
      </c>
      <c r="F851" s="32" t="s">
        <v>3529</v>
      </c>
      <c r="G851">
        <v>72</v>
      </c>
      <c r="H851">
        <v>120</v>
      </c>
      <c r="I851">
        <v>98</v>
      </c>
      <c r="J851">
        <v>50</v>
      </c>
      <c r="K851">
        <v>98</v>
      </c>
      <c r="L851">
        <v>72</v>
      </c>
      <c r="M851" s="12" t="s">
        <v>80</v>
      </c>
      <c r="N851" s="13">
        <v>7</v>
      </c>
      <c r="O851" s="13">
        <v>118</v>
      </c>
      <c r="P851" s="12">
        <v>224</v>
      </c>
      <c r="Q851" s="12">
        <v>136</v>
      </c>
    </row>
    <row r="852" spans="1:17" ht="15.75" customHeight="1" x14ac:dyDescent="0.15">
      <c r="A852" s="13">
        <v>764</v>
      </c>
      <c r="B852" t="s">
        <v>1181</v>
      </c>
      <c r="C852" t="s">
        <v>161</v>
      </c>
      <c r="E852" t="str">
        <f>Feuil2!K619&amp;Feuil2!M619&amp;".jpg"</f>
        <v>https://img.pokemondb.net/artwork/large/comfey.jpg</v>
      </c>
      <c r="F852" s="32" t="s">
        <v>3530</v>
      </c>
      <c r="G852">
        <v>51</v>
      </c>
      <c r="H852">
        <v>52</v>
      </c>
      <c r="I852">
        <v>90</v>
      </c>
      <c r="J852">
        <v>82</v>
      </c>
      <c r="K852">
        <v>110</v>
      </c>
      <c r="L852">
        <v>100</v>
      </c>
      <c r="M852" s="12" t="s">
        <v>80</v>
      </c>
      <c r="N852" s="13">
        <v>7</v>
      </c>
      <c r="O852" s="13">
        <v>121</v>
      </c>
      <c r="P852" s="12">
        <v>225</v>
      </c>
      <c r="Q852" s="12">
        <v>174</v>
      </c>
    </row>
    <row r="853" spans="1:17" ht="15.75" customHeight="1" x14ac:dyDescent="0.15">
      <c r="A853" s="13">
        <v>765</v>
      </c>
      <c r="B853" t="s">
        <v>1182</v>
      </c>
      <c r="C853" t="s">
        <v>80</v>
      </c>
      <c r="D853" t="s">
        <v>283</v>
      </c>
      <c r="E853" t="str">
        <f>Feuil2!K620&amp;Feuil2!M620&amp;".jpg"</f>
        <v>https://img.pokemondb.net/artwork/large/oranguru.jpg</v>
      </c>
      <c r="F853" s="32" t="s">
        <v>3531</v>
      </c>
      <c r="G853">
        <v>90</v>
      </c>
      <c r="H853">
        <v>60</v>
      </c>
      <c r="I853">
        <v>80</v>
      </c>
      <c r="J853">
        <v>90</v>
      </c>
      <c r="K853">
        <v>110</v>
      </c>
      <c r="L853">
        <v>60</v>
      </c>
      <c r="M853" s="12" t="s">
        <v>80</v>
      </c>
      <c r="N853" s="13">
        <v>7</v>
      </c>
      <c r="O853" s="13">
        <v>26</v>
      </c>
      <c r="P853" s="12">
        <v>270</v>
      </c>
      <c r="Q853" s="12">
        <v>264</v>
      </c>
    </row>
    <row r="854" spans="1:17" ht="15.75" customHeight="1" x14ac:dyDescent="0.15">
      <c r="A854" s="13">
        <v>766</v>
      </c>
      <c r="B854" t="s">
        <v>1183</v>
      </c>
      <c r="C854" t="s">
        <v>258</v>
      </c>
      <c r="E854" t="str">
        <f>Feuil2!K621&amp;Feuil2!M621&amp;".jpg"</f>
        <v>https://img.pokemondb.net/artwork/large/passimian.jpg</v>
      </c>
      <c r="F854" s="32" t="s">
        <v>3532</v>
      </c>
      <c r="G854">
        <v>100</v>
      </c>
      <c r="H854">
        <v>120</v>
      </c>
      <c r="I854">
        <v>90</v>
      </c>
      <c r="J854">
        <v>40</v>
      </c>
      <c r="K854">
        <v>60</v>
      </c>
      <c r="L854">
        <v>80</v>
      </c>
      <c r="M854" s="12" t="s">
        <v>80</v>
      </c>
      <c r="N854" s="13">
        <v>7</v>
      </c>
      <c r="O854" s="13">
        <v>238</v>
      </c>
      <c r="Q854" s="12">
        <v>5</v>
      </c>
    </row>
    <row r="855" spans="1:17" ht="15.75" customHeight="1" x14ac:dyDescent="0.15">
      <c r="A855" s="13">
        <v>767</v>
      </c>
      <c r="B855" t="s">
        <v>1184</v>
      </c>
      <c r="C855" t="s">
        <v>49</v>
      </c>
      <c r="D855" t="s">
        <v>39</v>
      </c>
      <c r="E855" t="str">
        <f>Feuil2!K622&amp;Feuil2!M622&amp;".jpg"</f>
        <v>https://img.pokemondb.net/artwork/large/wimpod.jpg</v>
      </c>
      <c r="F855" s="32" t="s">
        <v>3533</v>
      </c>
      <c r="G855">
        <v>25</v>
      </c>
      <c r="H855">
        <v>35</v>
      </c>
      <c r="I855">
        <v>40</v>
      </c>
      <c r="J855">
        <v>20</v>
      </c>
      <c r="K855">
        <v>30</v>
      </c>
      <c r="L855">
        <v>80</v>
      </c>
      <c r="M855" s="12" t="s">
        <v>80</v>
      </c>
      <c r="N855" s="13">
        <v>7</v>
      </c>
      <c r="O855" s="13">
        <v>109</v>
      </c>
    </row>
    <row r="856" spans="1:17" ht="15.75" customHeight="1" x14ac:dyDescent="0.15">
      <c r="A856" s="13">
        <v>768</v>
      </c>
      <c r="B856" t="s">
        <v>1185</v>
      </c>
      <c r="C856" t="s">
        <v>49</v>
      </c>
      <c r="D856" t="s">
        <v>39</v>
      </c>
      <c r="E856" t="str">
        <f>Feuil2!K623&amp;Feuil2!M623&amp;".jpg"</f>
        <v>https://img.pokemondb.net/artwork/large/golisopod.jpg</v>
      </c>
      <c r="F856" s="32" t="s">
        <v>3534</v>
      </c>
      <c r="G856">
        <v>75</v>
      </c>
      <c r="H856">
        <v>125</v>
      </c>
      <c r="I856">
        <v>140</v>
      </c>
      <c r="J856">
        <v>60</v>
      </c>
      <c r="K856">
        <v>90</v>
      </c>
      <c r="L856">
        <v>40</v>
      </c>
      <c r="M856" s="12" t="s">
        <v>80</v>
      </c>
      <c r="N856" s="13">
        <v>7</v>
      </c>
      <c r="O856" s="13">
        <v>242</v>
      </c>
    </row>
    <row r="857" spans="1:17" ht="15.75" customHeight="1" x14ac:dyDescent="0.15">
      <c r="A857" s="13">
        <v>769</v>
      </c>
      <c r="B857" t="s">
        <v>1186</v>
      </c>
      <c r="C857" t="s">
        <v>424</v>
      </c>
      <c r="D857" t="s">
        <v>130</v>
      </c>
      <c r="E857" t="str">
        <f>Feuil2!K624&amp;Feuil2!M624&amp;".jpg"</f>
        <v>https://img.pokemondb.net/artwork/large/sandygast.jpg</v>
      </c>
      <c r="F857" s="32" t="s">
        <v>3535</v>
      </c>
      <c r="G857">
        <v>55</v>
      </c>
      <c r="H857">
        <v>55</v>
      </c>
      <c r="I857">
        <v>80</v>
      </c>
      <c r="J857">
        <v>70</v>
      </c>
      <c r="K857">
        <v>45</v>
      </c>
      <c r="L857">
        <v>15</v>
      </c>
      <c r="M857" s="12" t="s">
        <v>80</v>
      </c>
      <c r="N857" s="13">
        <v>7</v>
      </c>
      <c r="O857" s="13">
        <v>246</v>
      </c>
      <c r="Q857">
        <v>294</v>
      </c>
    </row>
    <row r="858" spans="1:17" ht="15.75" customHeight="1" x14ac:dyDescent="0.15">
      <c r="A858" s="13">
        <v>770</v>
      </c>
      <c r="B858" t="s">
        <v>1187</v>
      </c>
      <c r="C858" t="s">
        <v>424</v>
      </c>
      <c r="D858" t="s">
        <v>130</v>
      </c>
      <c r="E858" t="str">
        <f>Feuil2!K625&amp;Feuil2!M625&amp;".jpg"</f>
        <v>https://img.pokemondb.net/artwork/large/palossand.jpg</v>
      </c>
      <c r="F858" s="32" t="s">
        <v>3536</v>
      </c>
      <c r="G858">
        <v>85</v>
      </c>
      <c r="H858">
        <v>75</v>
      </c>
      <c r="I858">
        <v>110</v>
      </c>
      <c r="J858">
        <v>100</v>
      </c>
      <c r="K858">
        <v>75</v>
      </c>
      <c r="L858">
        <v>35</v>
      </c>
      <c r="M858" s="12" t="s">
        <v>80</v>
      </c>
      <c r="N858" s="13">
        <v>7</v>
      </c>
      <c r="O858" s="13">
        <v>246</v>
      </c>
      <c r="Q858">
        <v>294</v>
      </c>
    </row>
    <row r="859" spans="1:17" ht="15.75" customHeight="1" x14ac:dyDescent="0.15">
      <c r="A859" s="13">
        <v>771</v>
      </c>
      <c r="B859" t="s">
        <v>1188</v>
      </c>
      <c r="C859" t="s">
        <v>39</v>
      </c>
      <c r="E859" t="str">
        <f>Feuil2!K626&amp;Feuil2!M626&amp;".jpg"</f>
        <v>https://img.pokemondb.net/artwork/large/pyukumuku.jpg</v>
      </c>
      <c r="F859" s="32" t="s">
        <v>3537</v>
      </c>
      <c r="G859">
        <v>55</v>
      </c>
      <c r="H859">
        <v>60</v>
      </c>
      <c r="I859">
        <v>130</v>
      </c>
      <c r="J859">
        <v>30</v>
      </c>
      <c r="K859">
        <v>130</v>
      </c>
      <c r="L859">
        <v>5</v>
      </c>
      <c r="M859" s="12" t="s">
        <v>80</v>
      </c>
      <c r="N859" s="13">
        <v>7</v>
      </c>
      <c r="O859" s="13">
        <v>114</v>
      </c>
      <c r="Q859">
        <v>153</v>
      </c>
    </row>
    <row r="860" spans="1:17" ht="15.75" customHeight="1" x14ac:dyDescent="0.15">
      <c r="A860" s="13">
        <v>772</v>
      </c>
      <c r="B860" t="s">
        <v>1189</v>
      </c>
      <c r="C860" t="s">
        <v>80</v>
      </c>
      <c r="E860" t="s">
        <v>1997</v>
      </c>
      <c r="F860" s="32" t="s">
        <v>3538</v>
      </c>
      <c r="G860">
        <v>95</v>
      </c>
      <c r="H860">
        <v>95</v>
      </c>
      <c r="I860">
        <v>95</v>
      </c>
      <c r="J860">
        <v>95</v>
      </c>
      <c r="K860">
        <v>95</v>
      </c>
      <c r="L860">
        <v>59</v>
      </c>
      <c r="M860" s="12" t="s">
        <v>80</v>
      </c>
      <c r="N860" s="13">
        <v>7</v>
      </c>
      <c r="O860" s="13">
        <v>21</v>
      </c>
    </row>
    <row r="861" spans="1:17" ht="15.75" customHeight="1" x14ac:dyDescent="0.15">
      <c r="A861" s="13">
        <v>773</v>
      </c>
      <c r="B861" t="s">
        <v>1190</v>
      </c>
      <c r="C861" t="s">
        <v>80</v>
      </c>
      <c r="E861" t="str">
        <f>Feuil2!K628&amp;Feuil2!M628&amp;".jpg"</f>
        <v>https://img.pokemondb.net/artwork/large/silvally.jpg</v>
      </c>
      <c r="F861" s="32" t="s">
        <v>3539</v>
      </c>
      <c r="G861">
        <v>95</v>
      </c>
      <c r="H861">
        <v>95</v>
      </c>
      <c r="I861">
        <v>95</v>
      </c>
      <c r="J861">
        <v>95</v>
      </c>
      <c r="K861">
        <v>95</v>
      </c>
      <c r="L861">
        <v>95</v>
      </c>
      <c r="M861" s="12" t="s">
        <v>80</v>
      </c>
      <c r="N861" s="13">
        <v>7</v>
      </c>
      <c r="O861" s="13">
        <v>267</v>
      </c>
    </row>
    <row r="862" spans="1:17" ht="15.75" customHeight="1" x14ac:dyDescent="0.15">
      <c r="A862" s="13">
        <v>774</v>
      </c>
      <c r="B862" t="s">
        <v>1191</v>
      </c>
      <c r="C862" t="s">
        <v>335</v>
      </c>
      <c r="D862" t="s">
        <v>35</v>
      </c>
      <c r="E862" t="str">
        <f>Feuil2!K629&amp;Feuil2!M629&amp;".jpg"</f>
        <v>https://img.pokemondb.net/artwork/large/minior.jpg</v>
      </c>
      <c r="F862" s="32" t="s">
        <v>3540</v>
      </c>
      <c r="G862">
        <v>60</v>
      </c>
      <c r="H862">
        <v>60</v>
      </c>
      <c r="I862">
        <v>100</v>
      </c>
      <c r="J862">
        <v>60</v>
      </c>
      <c r="K862">
        <v>100</v>
      </c>
      <c r="L862">
        <v>60</v>
      </c>
      <c r="M862" s="12" t="s">
        <v>80</v>
      </c>
      <c r="N862" s="13">
        <v>7</v>
      </c>
      <c r="O862" s="13">
        <v>42</v>
      </c>
    </row>
    <row r="863" spans="1:17" ht="15.75" customHeight="1" x14ac:dyDescent="0.15">
      <c r="A863" s="13">
        <v>774</v>
      </c>
      <c r="B863" t="s">
        <v>1191</v>
      </c>
      <c r="C863" t="s">
        <v>335</v>
      </c>
      <c r="D863" t="s">
        <v>35</v>
      </c>
      <c r="E863" t="s">
        <v>2390</v>
      </c>
      <c r="F863" s="32" t="s">
        <v>3540</v>
      </c>
      <c r="G863">
        <v>60</v>
      </c>
      <c r="H863">
        <v>100</v>
      </c>
      <c r="I863">
        <v>60</v>
      </c>
      <c r="J863">
        <v>100</v>
      </c>
      <c r="K863">
        <v>60</v>
      </c>
      <c r="L863">
        <v>120</v>
      </c>
      <c r="M863" s="12" t="s">
        <v>2441</v>
      </c>
      <c r="N863" s="13">
        <v>7</v>
      </c>
      <c r="O863" s="13">
        <v>42</v>
      </c>
    </row>
    <row r="864" spans="1:17" ht="15.75" customHeight="1" x14ac:dyDescent="0.15">
      <c r="A864" s="13">
        <v>775</v>
      </c>
      <c r="B864" t="s">
        <v>1192</v>
      </c>
      <c r="C864" t="s">
        <v>80</v>
      </c>
      <c r="E864" t="str">
        <f>Feuil2!K630&amp;Feuil2!M630&amp;".jpg"</f>
        <v>https://img.pokemondb.net/artwork/large/komala.jpg</v>
      </c>
      <c r="F864" s="32" t="s">
        <v>3541</v>
      </c>
      <c r="G864">
        <v>65</v>
      </c>
      <c r="H864">
        <v>115</v>
      </c>
      <c r="I864">
        <v>65</v>
      </c>
      <c r="J864">
        <v>75</v>
      </c>
      <c r="K864">
        <v>95</v>
      </c>
      <c r="L864">
        <v>65</v>
      </c>
      <c r="M864" s="12" t="s">
        <v>80</v>
      </c>
      <c r="N864" s="13">
        <v>7</v>
      </c>
      <c r="O864" s="13">
        <v>145</v>
      </c>
    </row>
    <row r="865" spans="1:17" ht="15.75" customHeight="1" x14ac:dyDescent="0.15">
      <c r="A865" s="13">
        <v>776</v>
      </c>
      <c r="B865" t="s">
        <v>1193</v>
      </c>
      <c r="C865" t="s">
        <v>25</v>
      </c>
      <c r="D865" t="s">
        <v>472</v>
      </c>
      <c r="E865" t="str">
        <f>Feuil2!K631&amp;Feuil2!M631&amp;".jpg"</f>
        <v>https://img.pokemondb.net/artwork/large/turtonator.jpg</v>
      </c>
      <c r="F865" s="32" t="s">
        <v>3542</v>
      </c>
      <c r="G865">
        <v>60</v>
      </c>
      <c r="H865">
        <v>78</v>
      </c>
      <c r="I865">
        <v>135</v>
      </c>
      <c r="J865">
        <v>91</v>
      </c>
      <c r="K865">
        <v>85</v>
      </c>
      <c r="L865">
        <v>36</v>
      </c>
      <c r="M865" s="12" t="s">
        <v>80</v>
      </c>
      <c r="N865" s="13">
        <v>7</v>
      </c>
      <c r="O865" s="13">
        <v>66</v>
      </c>
    </row>
    <row r="866" spans="1:17" ht="15.75" customHeight="1" x14ac:dyDescent="0.15">
      <c r="A866" s="13">
        <v>777</v>
      </c>
      <c r="B866" t="s">
        <v>1194</v>
      </c>
      <c r="C866" t="s">
        <v>123</v>
      </c>
      <c r="D866" t="s">
        <v>372</v>
      </c>
      <c r="E866" t="str">
        <f>Feuil2!K632&amp;Feuil2!M632&amp;".jpg"</f>
        <v>https://img.pokemondb.net/artwork/large/togedemaru.jpg</v>
      </c>
      <c r="F866" s="32" t="s">
        <v>3543</v>
      </c>
      <c r="G866">
        <v>65</v>
      </c>
      <c r="H866">
        <v>98</v>
      </c>
      <c r="I866">
        <v>63</v>
      </c>
      <c r="J866">
        <v>40</v>
      </c>
      <c r="K866">
        <v>73</v>
      </c>
      <c r="L866">
        <v>96</v>
      </c>
      <c r="M866" s="12" t="s">
        <v>80</v>
      </c>
      <c r="N866" s="13">
        <v>7</v>
      </c>
      <c r="O866" s="13">
        <v>108</v>
      </c>
      <c r="P866" s="12">
        <v>199</v>
      </c>
      <c r="Q866">
        <v>117</v>
      </c>
    </row>
    <row r="867" spans="1:17" ht="15.75" customHeight="1" x14ac:dyDescent="0.15">
      <c r="A867" s="13">
        <v>778</v>
      </c>
      <c r="B867" t="s">
        <v>1195</v>
      </c>
      <c r="C867" t="s">
        <v>424</v>
      </c>
      <c r="D867" t="s">
        <v>161</v>
      </c>
      <c r="E867" t="str">
        <f>Feuil2!K633&amp;Feuil2!M633&amp;".jpg"</f>
        <v>https://img.pokemondb.net/artwork/large/mimikyu.jpg</v>
      </c>
      <c r="F867" s="32" t="s">
        <v>3544</v>
      </c>
      <c r="G867">
        <v>55</v>
      </c>
      <c r="H867">
        <v>90</v>
      </c>
      <c r="I867">
        <v>80</v>
      </c>
      <c r="J867">
        <v>50</v>
      </c>
      <c r="K867">
        <v>105</v>
      </c>
      <c r="L867">
        <v>96</v>
      </c>
      <c r="M867" s="12" t="s">
        <v>80</v>
      </c>
      <c r="N867" s="13">
        <v>7</v>
      </c>
      <c r="O867" s="13">
        <v>115</v>
      </c>
    </row>
    <row r="868" spans="1:17" ht="15.75" customHeight="1" x14ac:dyDescent="0.15">
      <c r="A868" s="13">
        <v>779</v>
      </c>
      <c r="B868" t="s">
        <v>1196</v>
      </c>
      <c r="C868" t="s">
        <v>39</v>
      </c>
      <c r="D868" t="s">
        <v>283</v>
      </c>
      <c r="E868" t="str">
        <f>Feuil2!K634&amp;Feuil2!M634&amp;".jpg"</f>
        <v>https://img.pokemondb.net/artwork/large/bruxish.jpg</v>
      </c>
      <c r="F868" s="32" t="s">
        <v>3545</v>
      </c>
      <c r="G868">
        <v>68</v>
      </c>
      <c r="H868">
        <v>105</v>
      </c>
      <c r="I868">
        <v>70</v>
      </c>
      <c r="J868">
        <v>70</v>
      </c>
      <c r="K868">
        <v>70</v>
      </c>
      <c r="L868">
        <v>92</v>
      </c>
      <c r="M868" s="12" t="s">
        <v>80</v>
      </c>
      <c r="N868" s="13">
        <v>7</v>
      </c>
      <c r="O868" s="13">
        <v>68</v>
      </c>
      <c r="P868" s="12">
        <v>227</v>
      </c>
      <c r="Q868" s="12">
        <v>206</v>
      </c>
    </row>
    <row r="869" spans="1:17" ht="15.75" customHeight="1" x14ac:dyDescent="0.15">
      <c r="A869" s="13">
        <v>780</v>
      </c>
      <c r="B869" t="s">
        <v>1197</v>
      </c>
      <c r="C869" t="s">
        <v>80</v>
      </c>
      <c r="D869" t="s">
        <v>472</v>
      </c>
      <c r="E869" t="str">
        <f>Feuil2!K635&amp;Feuil2!M635&amp;".jpg"</f>
        <v>https://img.pokemondb.net/artwork/large/drampa.jpg</v>
      </c>
      <c r="F869" s="32" t="s">
        <v>3546</v>
      </c>
      <c r="G869">
        <v>78</v>
      </c>
      <c r="H869">
        <v>60</v>
      </c>
      <c r="I869">
        <v>85</v>
      </c>
      <c r="J869">
        <v>135</v>
      </c>
      <c r="K869">
        <v>91</v>
      </c>
      <c r="L869">
        <v>36</v>
      </c>
      <c r="M869" s="12" t="s">
        <v>80</v>
      </c>
      <c r="N869" s="13">
        <v>7</v>
      </c>
      <c r="O869" s="13">
        <v>95</v>
      </c>
      <c r="P869">
        <v>141</v>
      </c>
      <c r="Q869">
        <v>57</v>
      </c>
    </row>
    <row r="870" spans="1:17" ht="15.75" customHeight="1" x14ac:dyDescent="0.15">
      <c r="A870" s="13">
        <v>781</v>
      </c>
      <c r="B870" t="s">
        <v>1198</v>
      </c>
      <c r="C870" t="s">
        <v>424</v>
      </c>
      <c r="D870" t="s">
        <v>5</v>
      </c>
      <c r="E870" t="str">
        <f>Feuil2!K636&amp;Feuil2!M636&amp;".jpg"</f>
        <v>https://img.pokemondb.net/artwork/large/dhelmise.jpg</v>
      </c>
      <c r="F870" s="32" t="s">
        <v>3547</v>
      </c>
      <c r="G870">
        <v>70</v>
      </c>
      <c r="H870">
        <v>131</v>
      </c>
      <c r="I870">
        <v>100</v>
      </c>
      <c r="J870">
        <v>86</v>
      </c>
      <c r="K870">
        <v>90</v>
      </c>
      <c r="L870">
        <v>40</v>
      </c>
      <c r="M870" s="12" t="s">
        <v>80</v>
      </c>
      <c r="N870" s="13">
        <v>7</v>
      </c>
      <c r="O870" s="13">
        <v>112</v>
      </c>
    </row>
    <row r="871" spans="1:17" ht="15.75" customHeight="1" x14ac:dyDescent="0.15">
      <c r="A871" s="13">
        <v>782</v>
      </c>
      <c r="B871" t="s">
        <v>1199</v>
      </c>
      <c r="C871" t="s">
        <v>472</v>
      </c>
      <c r="E871" t="str">
        <f>Feuil2!K637&amp;Feuil2!M637&amp;".jpg"</f>
        <v>https://img.pokemondb.net/artwork/large/jangmo-o.jpg</v>
      </c>
      <c r="F871" s="32" t="s">
        <v>3548</v>
      </c>
      <c r="G871">
        <v>45</v>
      </c>
      <c r="H871">
        <v>55</v>
      </c>
      <c r="I871">
        <v>65</v>
      </c>
      <c r="J871">
        <v>45</v>
      </c>
      <c r="K871">
        <v>45</v>
      </c>
      <c r="L871">
        <v>45</v>
      </c>
      <c r="M871" s="12" t="s">
        <v>80</v>
      </c>
      <c r="N871" s="13">
        <v>7</v>
      </c>
      <c r="O871" s="13">
        <v>200</v>
      </c>
      <c r="P871" s="12">
        <v>17</v>
      </c>
      <c r="Q871" s="12">
        <v>106</v>
      </c>
    </row>
    <row r="872" spans="1:17" ht="15.75" customHeight="1" x14ac:dyDescent="0.15">
      <c r="A872" s="13">
        <v>783</v>
      </c>
      <c r="B872" t="s">
        <v>1200</v>
      </c>
      <c r="C872" t="s">
        <v>472</v>
      </c>
      <c r="D872" t="s">
        <v>258</v>
      </c>
      <c r="E872" t="str">
        <f>Feuil2!K638&amp;Feuil2!M638&amp;".jpg"</f>
        <v>https://img.pokemondb.net/artwork/large/hakamo-o.jpg</v>
      </c>
      <c r="F872" s="32" t="s">
        <v>3549</v>
      </c>
      <c r="G872">
        <v>55</v>
      </c>
      <c r="H872">
        <v>75</v>
      </c>
      <c r="I872">
        <v>90</v>
      </c>
      <c r="J872">
        <v>65</v>
      </c>
      <c r="K872">
        <v>70</v>
      </c>
      <c r="L872">
        <v>65</v>
      </c>
      <c r="M872" s="12" t="s">
        <v>80</v>
      </c>
      <c r="N872" s="13">
        <v>7</v>
      </c>
      <c r="O872" s="13">
        <v>200</v>
      </c>
      <c r="P872" s="12">
        <v>17</v>
      </c>
      <c r="Q872" s="12">
        <v>106</v>
      </c>
    </row>
    <row r="873" spans="1:17" ht="15.75" customHeight="1" x14ac:dyDescent="0.15">
      <c r="A873" s="13">
        <v>784</v>
      </c>
      <c r="B873" t="s">
        <v>1201</v>
      </c>
      <c r="C873" t="s">
        <v>472</v>
      </c>
      <c r="D873" t="s">
        <v>258</v>
      </c>
      <c r="E873" t="str">
        <f>Feuil2!K639&amp;Feuil2!M639&amp;".jpg"</f>
        <v>https://img.pokemondb.net/artwork/large/kommo-o.jpg</v>
      </c>
      <c r="F873" s="32" t="s">
        <v>3550</v>
      </c>
      <c r="G873">
        <v>75</v>
      </c>
      <c r="H873">
        <v>110</v>
      </c>
      <c r="I873">
        <v>125</v>
      </c>
      <c r="J873">
        <v>100</v>
      </c>
      <c r="K873">
        <v>105</v>
      </c>
      <c r="L873">
        <v>85</v>
      </c>
      <c r="M873" s="12" t="s">
        <v>80</v>
      </c>
      <c r="N873" s="13">
        <v>7</v>
      </c>
      <c r="O873" s="13">
        <v>200</v>
      </c>
      <c r="P873" s="12">
        <v>17</v>
      </c>
      <c r="Q873" s="12">
        <v>106</v>
      </c>
    </row>
    <row r="874" spans="1:17" ht="15.75" customHeight="1" x14ac:dyDescent="0.15">
      <c r="A874" s="13">
        <v>785</v>
      </c>
      <c r="B874" t="s">
        <v>1202</v>
      </c>
      <c r="C874" t="s">
        <v>123</v>
      </c>
      <c r="D874" t="s">
        <v>161</v>
      </c>
      <c r="E874" t="str">
        <f>Feuil2!K640&amp;Feuil2!M640&amp;".jpg"</f>
        <v>https://img.pokemondb.net/artwork/large/tapu-koko.jpg</v>
      </c>
      <c r="F874" s="32" t="s">
        <v>3551</v>
      </c>
      <c r="G874">
        <v>70</v>
      </c>
      <c r="H874">
        <v>115</v>
      </c>
      <c r="I874">
        <v>85</v>
      </c>
      <c r="J874">
        <v>95</v>
      </c>
      <c r="K874">
        <v>75</v>
      </c>
      <c r="L874">
        <v>130</v>
      </c>
      <c r="M874" s="12" t="s">
        <v>80</v>
      </c>
      <c r="N874" s="13">
        <v>7</v>
      </c>
      <c r="O874" s="13">
        <v>79</v>
      </c>
      <c r="Q874" s="12">
        <v>270</v>
      </c>
    </row>
    <row r="875" spans="1:17" ht="15.75" customHeight="1" x14ac:dyDescent="0.15">
      <c r="A875" s="13">
        <v>786</v>
      </c>
      <c r="B875" t="s">
        <v>1203</v>
      </c>
      <c r="C875" t="s">
        <v>283</v>
      </c>
      <c r="D875" t="s">
        <v>161</v>
      </c>
      <c r="E875" t="str">
        <f>Feuil2!K641&amp;Feuil2!M641&amp;".jpg"</f>
        <v>https://img.pokemondb.net/artwork/large/tapu-lele.jpg</v>
      </c>
      <c r="F875" s="32" t="s">
        <v>3552</v>
      </c>
      <c r="G875">
        <v>70</v>
      </c>
      <c r="H875">
        <v>85</v>
      </c>
      <c r="I875">
        <v>75</v>
      </c>
      <c r="J875">
        <v>130</v>
      </c>
      <c r="K875">
        <v>115</v>
      </c>
      <c r="L875">
        <v>95</v>
      </c>
      <c r="M875" s="12" t="s">
        <v>80</v>
      </c>
      <c r="N875" s="13">
        <v>7</v>
      </c>
      <c r="O875" s="13">
        <v>81</v>
      </c>
      <c r="Q875" s="12">
        <v>270</v>
      </c>
    </row>
    <row r="876" spans="1:17" ht="15.75" customHeight="1" x14ac:dyDescent="0.15">
      <c r="A876" s="13">
        <v>787</v>
      </c>
      <c r="B876" t="s">
        <v>1204</v>
      </c>
      <c r="C876" t="s">
        <v>5</v>
      </c>
      <c r="D876" t="s">
        <v>161</v>
      </c>
      <c r="E876" t="str">
        <f>Feuil2!K642&amp;Feuil2!M642&amp;".jpg"</f>
        <v>https://img.pokemondb.net/artwork/large/tapu-bulu.jpg</v>
      </c>
      <c r="F876" s="32" t="s">
        <v>3553</v>
      </c>
      <c r="G876">
        <v>70</v>
      </c>
      <c r="H876">
        <v>130</v>
      </c>
      <c r="I876">
        <v>115</v>
      </c>
      <c r="J876">
        <v>85</v>
      </c>
      <c r="K876">
        <v>95</v>
      </c>
      <c r="L876">
        <v>75</v>
      </c>
      <c r="M876" s="12" t="s">
        <v>80</v>
      </c>
      <c r="N876" s="13">
        <v>7</v>
      </c>
      <c r="O876" s="13">
        <v>80</v>
      </c>
      <c r="Q876" s="12">
        <v>270</v>
      </c>
    </row>
    <row r="877" spans="1:17" ht="15.75" customHeight="1" x14ac:dyDescent="0.15">
      <c r="A877" s="13">
        <v>788</v>
      </c>
      <c r="B877" t="s">
        <v>1205</v>
      </c>
      <c r="C877" t="s">
        <v>39</v>
      </c>
      <c r="D877" t="s">
        <v>161</v>
      </c>
      <c r="E877" t="str">
        <f>Feuil2!K643&amp;Feuil2!M643&amp;".jpg"</f>
        <v>https://img.pokemondb.net/artwork/large/tapu-fini.jpg</v>
      </c>
      <c r="F877" s="32" t="s">
        <v>3554</v>
      </c>
      <c r="G877">
        <v>70</v>
      </c>
      <c r="H877">
        <v>75</v>
      </c>
      <c r="I877">
        <v>115</v>
      </c>
      <c r="J877">
        <v>95</v>
      </c>
      <c r="K877">
        <v>130</v>
      </c>
      <c r="L877">
        <v>85</v>
      </c>
      <c r="M877" s="12" t="s">
        <v>80</v>
      </c>
      <c r="N877" s="13">
        <v>7</v>
      </c>
      <c r="O877" s="13">
        <v>78</v>
      </c>
      <c r="Q877" s="12">
        <v>270</v>
      </c>
    </row>
    <row r="878" spans="1:17" ht="15.75" customHeight="1" x14ac:dyDescent="0.15">
      <c r="A878" s="13">
        <v>789</v>
      </c>
      <c r="B878" t="s">
        <v>1206</v>
      </c>
      <c r="C878" t="s">
        <v>283</v>
      </c>
      <c r="E878" t="str">
        <f>Feuil2!K644&amp;Feuil2!M644&amp;".jpg"</f>
        <v>https://img.pokemondb.net/artwork/large/cosmog.jpg</v>
      </c>
      <c r="F878" s="32" t="s">
        <v>3555</v>
      </c>
      <c r="G878">
        <v>43</v>
      </c>
      <c r="H878">
        <v>29</v>
      </c>
      <c r="I878">
        <v>31</v>
      </c>
      <c r="J878">
        <v>29</v>
      </c>
      <c r="K878">
        <v>31</v>
      </c>
      <c r="L878">
        <v>37</v>
      </c>
      <c r="M878" s="12" t="s">
        <v>80</v>
      </c>
      <c r="N878" s="13">
        <v>7</v>
      </c>
      <c r="O878" s="13">
        <v>153</v>
      </c>
    </row>
    <row r="879" spans="1:17" ht="15.75" customHeight="1" x14ac:dyDescent="0.15">
      <c r="A879" s="13">
        <v>790</v>
      </c>
      <c r="B879" t="s">
        <v>1207</v>
      </c>
      <c r="C879" t="s">
        <v>283</v>
      </c>
      <c r="E879" t="str">
        <f>Feuil2!K645&amp;Feuil2!M645&amp;".jpg"</f>
        <v>https://img.pokemondb.net/artwork/large/cosmoem.jpg</v>
      </c>
      <c r="F879" s="32" t="s">
        <v>3556</v>
      </c>
      <c r="G879">
        <v>43</v>
      </c>
      <c r="H879">
        <v>29</v>
      </c>
      <c r="I879">
        <v>131</v>
      </c>
      <c r="J879">
        <v>29</v>
      </c>
      <c r="K879">
        <v>131</v>
      </c>
      <c r="L879">
        <v>37</v>
      </c>
      <c r="M879" s="12" t="s">
        <v>80</v>
      </c>
      <c r="N879" s="13">
        <v>7</v>
      </c>
      <c r="O879" s="13">
        <v>117</v>
      </c>
    </row>
    <row r="880" spans="1:17" ht="15.75" customHeight="1" x14ac:dyDescent="0.15">
      <c r="A880" s="13">
        <v>791</v>
      </c>
      <c r="B880" t="s">
        <v>1208</v>
      </c>
      <c r="C880" t="s">
        <v>283</v>
      </c>
      <c r="D880" t="s">
        <v>372</v>
      </c>
      <c r="E880" t="str">
        <f>Feuil2!K646&amp;Feuil2!M646&amp;".jpg"</f>
        <v>https://img.pokemondb.net/artwork/large/solgaleo.jpg</v>
      </c>
      <c r="F880" s="32" t="s">
        <v>3557</v>
      </c>
      <c r="G880">
        <v>137</v>
      </c>
      <c r="H880">
        <v>137</v>
      </c>
      <c r="I880">
        <v>107</v>
      </c>
      <c r="J880">
        <v>113</v>
      </c>
      <c r="K880">
        <v>89</v>
      </c>
      <c r="L880">
        <v>97</v>
      </c>
      <c r="M880" s="12" t="s">
        <v>80</v>
      </c>
      <c r="N880" s="13">
        <v>7</v>
      </c>
      <c r="O880" s="13">
        <v>176</v>
      </c>
    </row>
    <row r="881" spans="1:15" ht="15.75" customHeight="1" x14ac:dyDescent="0.15">
      <c r="A881" s="13">
        <v>792</v>
      </c>
      <c r="B881" t="s">
        <v>1209</v>
      </c>
      <c r="C881" t="s">
        <v>283</v>
      </c>
      <c r="D881" t="s">
        <v>424</v>
      </c>
      <c r="E881" t="str">
        <f>Feuil2!K647&amp;Feuil2!M647&amp;".jpg"</f>
        <v>https://img.pokemondb.net/artwork/large/lunala.jpg</v>
      </c>
      <c r="F881" s="32" t="s">
        <v>3558</v>
      </c>
      <c r="G881">
        <v>137</v>
      </c>
      <c r="H881">
        <v>113</v>
      </c>
      <c r="I881">
        <v>89</v>
      </c>
      <c r="J881">
        <v>137</v>
      </c>
      <c r="K881">
        <v>107</v>
      </c>
      <c r="L881">
        <v>97</v>
      </c>
      <c r="M881" s="12" t="s">
        <v>80</v>
      </c>
      <c r="N881" s="13">
        <v>7</v>
      </c>
      <c r="O881" s="13">
        <v>259</v>
      </c>
    </row>
    <row r="882" spans="1:15" ht="15.75" customHeight="1" x14ac:dyDescent="0.15">
      <c r="A882" s="13">
        <v>793</v>
      </c>
      <c r="B882" t="s">
        <v>1210</v>
      </c>
      <c r="C882" t="s">
        <v>335</v>
      </c>
      <c r="D882" t="s">
        <v>9</v>
      </c>
      <c r="E882" t="str">
        <f>Feuil2!K648&amp;Feuil2!M648&amp;".jpg"</f>
        <v>https://img.pokemondb.net/artwork/large/nihilego.jpg</v>
      </c>
      <c r="F882" s="32" t="s">
        <v>3559</v>
      </c>
      <c r="G882">
        <v>109</v>
      </c>
      <c r="H882">
        <v>53</v>
      </c>
      <c r="I882">
        <v>47</v>
      </c>
      <c r="J882">
        <v>127</v>
      </c>
      <c r="K882">
        <v>131</v>
      </c>
      <c r="L882">
        <v>103</v>
      </c>
      <c r="M882" s="12" t="s">
        <v>80</v>
      </c>
      <c r="N882" s="13">
        <v>7</v>
      </c>
      <c r="O882" s="13">
        <v>41</v>
      </c>
    </row>
    <row r="883" spans="1:15" ht="15.75" customHeight="1" x14ac:dyDescent="0.15">
      <c r="A883" s="13">
        <v>794</v>
      </c>
      <c r="B883" t="s">
        <v>1211</v>
      </c>
      <c r="C883" t="s">
        <v>49</v>
      </c>
      <c r="D883" t="s">
        <v>258</v>
      </c>
      <c r="E883" t="str">
        <f>Feuil2!K649&amp;Feuil2!M649&amp;".jpg"</f>
        <v>https://img.pokemondb.net/artwork/large/buzzwole.jpg</v>
      </c>
      <c r="F883" s="32" t="s">
        <v>3560</v>
      </c>
      <c r="G883">
        <v>107</v>
      </c>
      <c r="H883">
        <v>139</v>
      </c>
      <c r="I883">
        <v>139</v>
      </c>
      <c r="J883">
        <v>53</v>
      </c>
      <c r="K883">
        <v>53</v>
      </c>
      <c r="L883">
        <v>79</v>
      </c>
      <c r="M883" s="12" t="s">
        <v>80</v>
      </c>
      <c r="N883" s="13">
        <v>7</v>
      </c>
      <c r="O883" s="13">
        <v>41</v>
      </c>
    </row>
    <row r="884" spans="1:15" ht="15.75" customHeight="1" x14ac:dyDescent="0.15">
      <c r="A884" s="13">
        <v>795</v>
      </c>
      <c r="B884" t="s">
        <v>1212</v>
      </c>
      <c r="C884" t="s">
        <v>49</v>
      </c>
      <c r="D884" t="s">
        <v>258</v>
      </c>
      <c r="E884" t="str">
        <f>Feuil2!K650&amp;Feuil2!M650&amp;".jpg"</f>
        <v>https://img.pokemondb.net/artwork/large/pheromosa.jpg</v>
      </c>
      <c r="F884" s="32" t="s">
        <v>3561</v>
      </c>
      <c r="G884">
        <v>71</v>
      </c>
      <c r="H884">
        <v>137</v>
      </c>
      <c r="I884">
        <v>37</v>
      </c>
      <c r="J884">
        <v>137</v>
      </c>
      <c r="K884">
        <v>37</v>
      </c>
      <c r="L884">
        <v>151</v>
      </c>
      <c r="M884" s="12" t="s">
        <v>80</v>
      </c>
      <c r="N884" s="13">
        <v>7</v>
      </c>
      <c r="O884" s="13">
        <v>41</v>
      </c>
    </row>
    <row r="885" spans="1:15" ht="15.75" customHeight="1" x14ac:dyDescent="0.15">
      <c r="A885" s="13">
        <v>796</v>
      </c>
      <c r="B885" t="s">
        <v>1213</v>
      </c>
      <c r="C885" t="s">
        <v>123</v>
      </c>
      <c r="E885" t="str">
        <f>Feuil2!K651&amp;Feuil2!M651&amp;".jpg"</f>
        <v>https://img.pokemondb.net/artwork/large/xurkitree.jpg</v>
      </c>
      <c r="F885" s="32" t="s">
        <v>3562</v>
      </c>
      <c r="G885">
        <v>83</v>
      </c>
      <c r="H885">
        <v>89</v>
      </c>
      <c r="I885">
        <v>71</v>
      </c>
      <c r="J885">
        <v>173</v>
      </c>
      <c r="K885">
        <v>71</v>
      </c>
      <c r="L885">
        <v>83</v>
      </c>
      <c r="M885" s="12" t="s">
        <v>80</v>
      </c>
      <c r="N885" s="13">
        <v>7</v>
      </c>
      <c r="O885" s="13">
        <v>41</v>
      </c>
    </row>
    <row r="886" spans="1:15" ht="15.75" customHeight="1" x14ac:dyDescent="0.15">
      <c r="A886" s="13">
        <v>797</v>
      </c>
      <c r="B886" t="s">
        <v>1214</v>
      </c>
      <c r="C886" t="s">
        <v>372</v>
      </c>
      <c r="D886" t="s">
        <v>35</v>
      </c>
      <c r="E886" t="str">
        <f>Feuil2!K652&amp;Feuil2!M652&amp;".jpg"</f>
        <v>https://img.pokemondb.net/artwork/large/celesteela.jpg</v>
      </c>
      <c r="F886" s="32" t="s">
        <v>3563</v>
      </c>
      <c r="G886">
        <v>97</v>
      </c>
      <c r="H886">
        <v>101</v>
      </c>
      <c r="I886">
        <v>103</v>
      </c>
      <c r="J886">
        <v>107</v>
      </c>
      <c r="K886">
        <v>101</v>
      </c>
      <c r="L886">
        <v>61</v>
      </c>
      <c r="M886" s="12" t="s">
        <v>80</v>
      </c>
      <c r="N886" s="13">
        <v>7</v>
      </c>
      <c r="O886" s="13">
        <v>41</v>
      </c>
    </row>
    <row r="887" spans="1:15" ht="15.75" customHeight="1" x14ac:dyDescent="0.15">
      <c r="A887" s="13">
        <v>798</v>
      </c>
      <c r="B887" t="s">
        <v>1215</v>
      </c>
      <c r="C887" t="s">
        <v>5</v>
      </c>
      <c r="D887" t="s">
        <v>372</v>
      </c>
      <c r="E887" t="str">
        <f>Feuil2!K653&amp;Feuil2!M653&amp;".jpg"</f>
        <v>https://img.pokemondb.net/artwork/large/kartana.jpg</v>
      </c>
      <c r="F887" s="32" t="s">
        <v>3564</v>
      </c>
      <c r="G887">
        <v>59</v>
      </c>
      <c r="H887">
        <v>181</v>
      </c>
      <c r="I887">
        <v>131</v>
      </c>
      <c r="J887">
        <v>59</v>
      </c>
      <c r="K887">
        <v>31</v>
      </c>
      <c r="L887">
        <v>109</v>
      </c>
      <c r="M887" s="12" t="s">
        <v>80</v>
      </c>
      <c r="N887" s="13">
        <v>7</v>
      </c>
      <c r="O887" s="13">
        <v>41</v>
      </c>
    </row>
    <row r="888" spans="1:15" ht="15.75" customHeight="1" x14ac:dyDescent="0.15">
      <c r="A888" s="13">
        <v>799</v>
      </c>
      <c r="B888" t="s">
        <v>1216</v>
      </c>
      <c r="C888" t="s">
        <v>1987</v>
      </c>
      <c r="D888" t="s">
        <v>472</v>
      </c>
      <c r="E888" t="str">
        <f>Feuil2!K654&amp;Feuil2!M654&amp;".jpg"</f>
        <v>https://img.pokemondb.net/artwork/large/guzzlord.jpg</v>
      </c>
      <c r="F888" s="32" t="s">
        <v>3565</v>
      </c>
      <c r="G888">
        <v>223</v>
      </c>
      <c r="H888">
        <v>101</v>
      </c>
      <c r="I888">
        <v>53</v>
      </c>
      <c r="J888">
        <v>97</v>
      </c>
      <c r="K888">
        <v>53</v>
      </c>
      <c r="L888">
        <v>43</v>
      </c>
      <c r="M888" s="12" t="s">
        <v>80</v>
      </c>
      <c r="N888" s="13">
        <v>7</v>
      </c>
      <c r="O888" s="13">
        <v>41</v>
      </c>
    </row>
    <row r="889" spans="1:15" ht="15.75" customHeight="1" x14ac:dyDescent="0.15">
      <c r="A889" s="13">
        <v>800</v>
      </c>
      <c r="B889" t="s">
        <v>1217</v>
      </c>
      <c r="C889" t="s">
        <v>283</v>
      </c>
      <c r="E889" t="str">
        <f>Feuil2!K655&amp;Feuil2!M655&amp;".jpg"</f>
        <v>https://img.pokemondb.net/artwork/large/necrozma.jpg</v>
      </c>
      <c r="F889" s="32" t="s">
        <v>3566</v>
      </c>
      <c r="G889">
        <v>97</v>
      </c>
      <c r="H889">
        <v>107</v>
      </c>
      <c r="I889">
        <v>101</v>
      </c>
      <c r="J889">
        <v>127</v>
      </c>
      <c r="K889">
        <v>89</v>
      </c>
      <c r="L889">
        <v>79</v>
      </c>
      <c r="M889" s="12" t="s">
        <v>80</v>
      </c>
      <c r="N889" s="13">
        <v>7</v>
      </c>
      <c r="O889" s="13">
        <v>226</v>
      </c>
    </row>
    <row r="890" spans="1:15" ht="15.75" customHeight="1" x14ac:dyDescent="0.15">
      <c r="A890" s="13">
        <v>800</v>
      </c>
      <c r="B890" t="s">
        <v>1217</v>
      </c>
      <c r="C890" t="s">
        <v>283</v>
      </c>
      <c r="D890" s="12" t="s">
        <v>372</v>
      </c>
      <c r="E890" t="s">
        <v>2391</v>
      </c>
      <c r="F890" s="32" t="s">
        <v>3567</v>
      </c>
      <c r="G890">
        <v>97</v>
      </c>
      <c r="H890">
        <v>157</v>
      </c>
      <c r="I890">
        <v>127</v>
      </c>
      <c r="J890">
        <v>113</v>
      </c>
      <c r="K890">
        <v>109</v>
      </c>
      <c r="L890">
        <v>77</v>
      </c>
      <c r="M890" s="12" t="s">
        <v>2442</v>
      </c>
      <c r="N890" s="13">
        <v>7</v>
      </c>
      <c r="O890" s="13">
        <v>226</v>
      </c>
    </row>
    <row r="891" spans="1:15" ht="15.75" customHeight="1" x14ac:dyDescent="0.15">
      <c r="A891" s="13">
        <v>800</v>
      </c>
      <c r="B891" t="s">
        <v>1217</v>
      </c>
      <c r="C891" t="s">
        <v>283</v>
      </c>
      <c r="D891" s="12" t="s">
        <v>424</v>
      </c>
      <c r="E891" t="s">
        <v>2392</v>
      </c>
      <c r="F891" s="32" t="s">
        <v>3568</v>
      </c>
      <c r="G891">
        <v>97</v>
      </c>
      <c r="H891">
        <v>113</v>
      </c>
      <c r="I891">
        <v>109</v>
      </c>
      <c r="J891">
        <v>157</v>
      </c>
      <c r="K891">
        <v>127</v>
      </c>
      <c r="L891">
        <v>77</v>
      </c>
      <c r="M891" s="12" t="s">
        <v>2443</v>
      </c>
      <c r="N891" s="13">
        <v>7</v>
      </c>
      <c r="O891" s="13">
        <v>226</v>
      </c>
    </row>
    <row r="892" spans="1:15" ht="15.75" customHeight="1" x14ac:dyDescent="0.15">
      <c r="A892" s="13">
        <v>800</v>
      </c>
      <c r="B892" t="s">
        <v>1217</v>
      </c>
      <c r="C892" t="s">
        <v>283</v>
      </c>
      <c r="D892" s="12" t="s">
        <v>472</v>
      </c>
      <c r="E892" t="s">
        <v>2393</v>
      </c>
      <c r="F892" s="32" t="s">
        <v>3569</v>
      </c>
      <c r="G892">
        <v>97</v>
      </c>
      <c r="H892">
        <v>167</v>
      </c>
      <c r="I892">
        <v>97</v>
      </c>
      <c r="J892">
        <v>167</v>
      </c>
      <c r="K892">
        <v>97</v>
      </c>
      <c r="L892">
        <v>129</v>
      </c>
      <c r="M892" s="12" t="s">
        <v>2394</v>
      </c>
      <c r="N892" s="13">
        <v>7</v>
      </c>
      <c r="O892" s="13">
        <v>50</v>
      </c>
    </row>
    <row r="893" spans="1:15" ht="15.75" customHeight="1" x14ac:dyDescent="0.15">
      <c r="A893" s="13">
        <v>801</v>
      </c>
      <c r="B893" t="s">
        <v>1218</v>
      </c>
      <c r="C893" t="s">
        <v>372</v>
      </c>
      <c r="D893" t="s">
        <v>161</v>
      </c>
      <c r="E893" t="str">
        <f>Feuil2!K656&amp;Feuil2!M656&amp;".jpg"</f>
        <v>https://img.pokemondb.net/artwork/large/magearna.jpg</v>
      </c>
      <c r="F893" s="32" t="s">
        <v>3570</v>
      </c>
      <c r="G893">
        <v>80</v>
      </c>
      <c r="H893">
        <v>95</v>
      </c>
      <c r="I893">
        <v>115</v>
      </c>
      <c r="J893">
        <v>130</v>
      </c>
      <c r="K893">
        <v>115</v>
      </c>
      <c r="L893">
        <v>65</v>
      </c>
      <c r="M893" s="12" t="s">
        <v>80</v>
      </c>
      <c r="N893" s="13">
        <v>7</v>
      </c>
      <c r="O893" s="13">
        <v>15</v>
      </c>
    </row>
    <row r="894" spans="1:15" ht="15.75" customHeight="1" x14ac:dyDescent="0.15">
      <c r="A894" s="13">
        <v>802</v>
      </c>
      <c r="B894" t="s">
        <v>1219</v>
      </c>
      <c r="C894" t="s">
        <v>258</v>
      </c>
      <c r="D894" t="s">
        <v>424</v>
      </c>
      <c r="E894" t="str">
        <f>Feuil2!K657&amp;Feuil2!M657&amp;".jpg"</f>
        <v>https://img.pokemondb.net/artwork/large/marshadow.jpg</v>
      </c>
      <c r="F894" s="32" t="s">
        <v>3571</v>
      </c>
      <c r="G894">
        <v>90</v>
      </c>
      <c r="H894">
        <v>125</v>
      </c>
      <c r="I894">
        <v>80</v>
      </c>
      <c r="J894">
        <v>90</v>
      </c>
      <c r="K894">
        <v>90</v>
      </c>
      <c r="L894">
        <v>125</v>
      </c>
      <c r="M894" s="12" t="s">
        <v>80</v>
      </c>
      <c r="N894" s="13">
        <v>7</v>
      </c>
      <c r="O894" s="13">
        <v>268</v>
      </c>
    </row>
    <row r="895" spans="1:15" ht="15.75" customHeight="1" x14ac:dyDescent="0.15">
      <c r="A895" s="13">
        <v>803</v>
      </c>
      <c r="B895" t="s">
        <v>1220</v>
      </c>
      <c r="C895" t="s">
        <v>9</v>
      </c>
      <c r="D895" t="s">
        <v>472</v>
      </c>
      <c r="E895" t="str">
        <f>Feuil2!K658&amp;Feuil2!M658&amp;".jpg"</f>
        <v>https://img.pokemondb.net/artwork/large/poipole.jpg</v>
      </c>
      <c r="F895" s="32" t="s">
        <v>3572</v>
      </c>
      <c r="G895">
        <v>67</v>
      </c>
      <c r="H895">
        <v>73</v>
      </c>
      <c r="I895">
        <v>67</v>
      </c>
      <c r="J895">
        <v>73</v>
      </c>
      <c r="K895">
        <v>67</v>
      </c>
      <c r="L895">
        <v>73</v>
      </c>
      <c r="M895" s="12" t="s">
        <v>80</v>
      </c>
      <c r="N895" s="13">
        <v>7</v>
      </c>
      <c r="O895" s="13">
        <v>41</v>
      </c>
    </row>
    <row r="896" spans="1:15" ht="15.75" customHeight="1" x14ac:dyDescent="0.15">
      <c r="A896" s="13">
        <v>804</v>
      </c>
      <c r="B896" t="s">
        <v>1221</v>
      </c>
      <c r="C896" t="s">
        <v>9</v>
      </c>
      <c r="D896" t="s">
        <v>472</v>
      </c>
      <c r="E896" t="str">
        <f>Feuil2!K659&amp;Feuil2!M659&amp;".jpg"</f>
        <v>https://img.pokemondb.net/artwork/large/naganadel.jpg</v>
      </c>
      <c r="F896" s="32" t="s">
        <v>3573</v>
      </c>
      <c r="G896">
        <v>73</v>
      </c>
      <c r="H896">
        <v>73</v>
      </c>
      <c r="I896">
        <v>73</v>
      </c>
      <c r="J896">
        <v>127</v>
      </c>
      <c r="K896">
        <v>73</v>
      </c>
      <c r="L896">
        <v>121</v>
      </c>
      <c r="M896" s="12" t="s">
        <v>80</v>
      </c>
      <c r="N896" s="13">
        <v>7</v>
      </c>
      <c r="O896" s="13">
        <v>41</v>
      </c>
    </row>
    <row r="897" spans="1:17" ht="15.75" customHeight="1" x14ac:dyDescent="0.15">
      <c r="A897" s="13">
        <v>805</v>
      </c>
      <c r="B897" t="s">
        <v>1222</v>
      </c>
      <c r="C897" t="s">
        <v>335</v>
      </c>
      <c r="D897" t="s">
        <v>372</v>
      </c>
      <c r="E897" t="str">
        <f>Feuil2!K660&amp;Feuil2!M660&amp;".jpg"</f>
        <v>https://img.pokemondb.net/artwork/large/stakataka.jpg</v>
      </c>
      <c r="F897" s="32" t="s">
        <v>3574</v>
      </c>
      <c r="G897">
        <v>61</v>
      </c>
      <c r="H897">
        <v>131</v>
      </c>
      <c r="I897">
        <v>211</v>
      </c>
      <c r="J897">
        <v>53</v>
      </c>
      <c r="K897">
        <v>101</v>
      </c>
      <c r="L897">
        <v>13</v>
      </c>
      <c r="M897" s="12" t="s">
        <v>80</v>
      </c>
      <c r="N897" s="13">
        <v>7</v>
      </c>
      <c r="O897" s="13">
        <v>41</v>
      </c>
    </row>
    <row r="898" spans="1:17" ht="15.75" customHeight="1" x14ac:dyDescent="0.15">
      <c r="A898" s="13">
        <v>806</v>
      </c>
      <c r="B898" t="s">
        <v>1223</v>
      </c>
      <c r="C898" t="s">
        <v>25</v>
      </c>
      <c r="D898" t="s">
        <v>424</v>
      </c>
      <c r="E898" t="str">
        <f>Feuil2!K661&amp;Feuil2!M661&amp;".jpg"</f>
        <v>https://img.pokemondb.net/artwork/large/blacephalon.jpg</v>
      </c>
      <c r="F898" s="32" t="s">
        <v>3575</v>
      </c>
      <c r="G898">
        <v>53</v>
      </c>
      <c r="H898">
        <v>127</v>
      </c>
      <c r="I898">
        <v>53</v>
      </c>
      <c r="J898">
        <v>151</v>
      </c>
      <c r="K898">
        <v>79</v>
      </c>
      <c r="L898">
        <v>107</v>
      </c>
      <c r="M898" s="12" t="s">
        <v>80</v>
      </c>
      <c r="N898" s="13">
        <v>7</v>
      </c>
      <c r="O898" s="13">
        <v>41</v>
      </c>
    </row>
    <row r="899" spans="1:17" ht="15.75" customHeight="1" x14ac:dyDescent="0.15">
      <c r="A899" s="13">
        <v>807</v>
      </c>
      <c r="B899" t="s">
        <v>1224</v>
      </c>
      <c r="C899" t="s">
        <v>123</v>
      </c>
      <c r="E899" t="str">
        <f>Feuil2!K662&amp;Feuil2!M662&amp;".jpg"</f>
        <v>https://img.pokemondb.net/artwork/large/zeraora.jpg</v>
      </c>
      <c r="F899" s="32" t="s">
        <v>3576</v>
      </c>
      <c r="G899">
        <v>88</v>
      </c>
      <c r="H899">
        <v>112</v>
      </c>
      <c r="I899">
        <v>75</v>
      </c>
      <c r="J899">
        <v>102</v>
      </c>
      <c r="K899">
        <v>80</v>
      </c>
      <c r="L899">
        <v>143</v>
      </c>
      <c r="M899" s="12" t="s">
        <v>80</v>
      </c>
      <c r="N899" s="13">
        <v>7</v>
      </c>
      <c r="O899" s="13">
        <v>3</v>
      </c>
    </row>
    <row r="900" spans="1:17" ht="15.75" customHeight="1" x14ac:dyDescent="0.15">
      <c r="A900" s="13">
        <v>808</v>
      </c>
      <c r="B900" t="s">
        <v>1225</v>
      </c>
      <c r="C900" t="s">
        <v>372</v>
      </c>
      <c r="E900" t="str">
        <f>Feuil2!K663&amp;Feuil2!M663&amp;".jpg"</f>
        <v>https://img.pokemondb.net/artwork/large/meltan.jpg</v>
      </c>
      <c r="F900" s="32" t="s">
        <v>3577</v>
      </c>
      <c r="G900">
        <v>46</v>
      </c>
      <c r="H900">
        <v>65</v>
      </c>
      <c r="I900">
        <v>65</v>
      </c>
      <c r="J900">
        <v>55</v>
      </c>
      <c r="K900">
        <v>35</v>
      </c>
      <c r="L900">
        <v>34</v>
      </c>
      <c r="M900" s="12" t="s">
        <v>80</v>
      </c>
      <c r="N900" s="13">
        <v>7</v>
      </c>
      <c r="O900" s="13">
        <v>168</v>
      </c>
    </row>
    <row r="901" spans="1:17" ht="15.75" customHeight="1" x14ac:dyDescent="0.15">
      <c r="A901" s="13">
        <v>809</v>
      </c>
      <c r="B901" t="s">
        <v>1226</v>
      </c>
      <c r="C901" t="s">
        <v>372</v>
      </c>
      <c r="E901" t="str">
        <f>Feuil2!K664&amp;Feuil2!M664&amp;".jpg"</f>
        <v>https://img.pokemondb.net/artwork/large/melmetal.jpg</v>
      </c>
      <c r="F901" s="32" t="s">
        <v>3578</v>
      </c>
      <c r="G901">
        <v>135</v>
      </c>
      <c r="H901">
        <v>143</v>
      </c>
      <c r="I901">
        <v>143</v>
      </c>
      <c r="J901">
        <v>80</v>
      </c>
      <c r="K901">
        <v>65</v>
      </c>
      <c r="L901">
        <v>34</v>
      </c>
      <c r="M901" s="12" t="s">
        <v>80</v>
      </c>
      <c r="N901" s="13">
        <v>7</v>
      </c>
      <c r="O901" s="13">
        <v>215</v>
      </c>
    </row>
    <row r="902" spans="1:17" ht="15.75" customHeight="1" x14ac:dyDescent="0.15">
      <c r="A902" s="13">
        <v>810</v>
      </c>
      <c r="B902" t="s">
        <v>1227</v>
      </c>
      <c r="C902" s="1" t="s">
        <v>5</v>
      </c>
      <c r="E902" t="str">
        <f>Feuil2!K665&amp;Feuil2!M665&amp;".jpg"</f>
        <v>https://img.pokemondb.net/artwork/large/grookey.jpg</v>
      </c>
      <c r="F902" s="32" t="s">
        <v>3579</v>
      </c>
      <c r="G902">
        <v>50</v>
      </c>
      <c r="H902">
        <v>65</v>
      </c>
      <c r="I902">
        <v>50</v>
      </c>
      <c r="J902">
        <v>40</v>
      </c>
      <c r="K902">
        <v>40</v>
      </c>
      <c r="L902">
        <v>65</v>
      </c>
      <c r="M902" s="12" t="s">
        <v>80</v>
      </c>
      <c r="N902" s="13">
        <v>8</v>
      </c>
      <c r="O902" s="13">
        <v>104</v>
      </c>
      <c r="Q902" s="13">
        <v>80</v>
      </c>
    </row>
    <row r="903" spans="1:17" ht="15.75" customHeight="1" x14ac:dyDescent="0.15">
      <c r="A903" s="13">
        <v>811</v>
      </c>
      <c r="B903" t="s">
        <v>1228</v>
      </c>
      <c r="C903" s="1" t="s">
        <v>5</v>
      </c>
      <c r="E903" t="str">
        <f>Feuil2!K666&amp;Feuil2!M666&amp;".jpg"</f>
        <v>https://img.pokemondb.net/artwork/large/thwackey.jpg</v>
      </c>
      <c r="F903" s="32" t="s">
        <v>3580</v>
      </c>
      <c r="G903">
        <v>70</v>
      </c>
      <c r="H903">
        <v>85</v>
      </c>
      <c r="I903">
        <v>70</v>
      </c>
      <c r="J903">
        <v>55</v>
      </c>
      <c r="K903">
        <v>60</v>
      </c>
      <c r="L903">
        <v>80</v>
      </c>
      <c r="M903" s="12" t="s">
        <v>80</v>
      </c>
      <c r="N903" s="13">
        <v>8</v>
      </c>
      <c r="O903" s="13">
        <v>104</v>
      </c>
      <c r="Q903" s="13">
        <v>80</v>
      </c>
    </row>
    <row r="904" spans="1:17" ht="15.75" customHeight="1" x14ac:dyDescent="0.15">
      <c r="A904" s="13">
        <v>812</v>
      </c>
      <c r="B904" t="s">
        <v>1229</v>
      </c>
      <c r="C904" s="1" t="s">
        <v>5</v>
      </c>
      <c r="E904" t="str">
        <f>Feuil2!K667&amp;Feuil2!M667&amp;".jpg"</f>
        <v>https://img.pokemondb.net/artwork/large/rillaboom.jpg</v>
      </c>
      <c r="F904" s="32" t="s">
        <v>3581</v>
      </c>
      <c r="G904">
        <v>100</v>
      </c>
      <c r="H904">
        <v>125</v>
      </c>
      <c r="I904">
        <v>90</v>
      </c>
      <c r="J904">
        <v>60</v>
      </c>
      <c r="K904">
        <v>70</v>
      </c>
      <c r="L904">
        <v>85</v>
      </c>
      <c r="M904" s="12" t="s">
        <v>80</v>
      </c>
      <c r="N904" s="13">
        <v>8</v>
      </c>
      <c r="O904" s="13">
        <v>104</v>
      </c>
      <c r="Q904" s="13">
        <v>80</v>
      </c>
    </row>
    <row r="905" spans="1:17" ht="15.75" customHeight="1" x14ac:dyDescent="0.15">
      <c r="A905" s="13">
        <v>813</v>
      </c>
      <c r="B905" t="s">
        <v>1230</v>
      </c>
      <c r="C905" s="1" t="s">
        <v>25</v>
      </c>
      <c r="E905" t="str">
        <f>Feuil2!K668&amp;Feuil2!M668&amp;".jpg"</f>
        <v>https://img.pokemondb.net/artwork/large/scorbunny.jpg</v>
      </c>
      <c r="F905" s="32" t="s">
        <v>3582</v>
      </c>
      <c r="G905">
        <v>50</v>
      </c>
      <c r="H905">
        <v>71</v>
      </c>
      <c r="I905">
        <v>40</v>
      </c>
      <c r="J905">
        <v>40</v>
      </c>
      <c r="K905">
        <v>40</v>
      </c>
      <c r="L905">
        <v>69</v>
      </c>
      <c r="M905" s="12" t="s">
        <v>80</v>
      </c>
      <c r="N905" s="13">
        <v>8</v>
      </c>
      <c r="O905" s="13">
        <v>44</v>
      </c>
      <c r="Q905" s="13">
        <v>297</v>
      </c>
    </row>
    <row r="906" spans="1:17" ht="15.75" customHeight="1" x14ac:dyDescent="0.15">
      <c r="A906" s="13">
        <v>814</v>
      </c>
      <c r="B906" t="s">
        <v>1231</v>
      </c>
      <c r="C906" s="1" t="s">
        <v>25</v>
      </c>
      <c r="E906" t="str">
        <f>Feuil2!K669&amp;Feuil2!M669&amp;".jpg"</f>
        <v>https://img.pokemondb.net/artwork/large/raboot.jpg</v>
      </c>
      <c r="F906" s="32" t="s">
        <v>3583</v>
      </c>
      <c r="G906">
        <v>65</v>
      </c>
      <c r="H906">
        <v>86</v>
      </c>
      <c r="I906">
        <v>60</v>
      </c>
      <c r="J906">
        <v>55</v>
      </c>
      <c r="K906">
        <v>60</v>
      </c>
      <c r="L906">
        <v>94</v>
      </c>
      <c r="M906" s="12" t="s">
        <v>80</v>
      </c>
      <c r="N906" s="13">
        <v>8</v>
      </c>
      <c r="O906" s="13">
        <v>44</v>
      </c>
      <c r="Q906" s="13">
        <v>297</v>
      </c>
    </row>
    <row r="907" spans="1:17" ht="15.75" customHeight="1" x14ac:dyDescent="0.15">
      <c r="A907" s="13">
        <v>815</v>
      </c>
      <c r="B907" t="s">
        <v>1232</v>
      </c>
      <c r="C907" s="1" t="s">
        <v>25</v>
      </c>
      <c r="E907" t="str">
        <f>Feuil2!K670&amp;Feuil2!M670&amp;".jpg"</f>
        <v>https://img.pokemondb.net/artwork/large/cinderace.jpg</v>
      </c>
      <c r="F907" s="32" t="s">
        <v>3584</v>
      </c>
      <c r="G907">
        <v>80</v>
      </c>
      <c r="H907">
        <v>116</v>
      </c>
      <c r="I907">
        <v>75</v>
      </c>
      <c r="J907">
        <v>65</v>
      </c>
      <c r="K907">
        <v>75</v>
      </c>
      <c r="L907">
        <v>119</v>
      </c>
      <c r="M907" s="12" t="s">
        <v>80</v>
      </c>
      <c r="N907" s="13">
        <v>8</v>
      </c>
      <c r="O907" s="13">
        <v>44</v>
      </c>
      <c r="Q907" s="13">
        <v>297</v>
      </c>
    </row>
    <row r="908" spans="1:17" ht="15.75" customHeight="1" x14ac:dyDescent="0.15">
      <c r="A908" s="13">
        <v>816</v>
      </c>
      <c r="B908" t="s">
        <v>1233</v>
      </c>
      <c r="C908" s="1" t="s">
        <v>39</v>
      </c>
      <c r="E908" t="str">
        <f>Feuil2!K671&amp;Feuil2!M671&amp;".jpg"</f>
        <v>https://img.pokemondb.net/artwork/large/sobble.jpg</v>
      </c>
      <c r="F908" s="32" t="s">
        <v>3585</v>
      </c>
      <c r="G908">
        <v>50</v>
      </c>
      <c r="H908">
        <v>40</v>
      </c>
      <c r="I908">
        <v>40</v>
      </c>
      <c r="J908">
        <v>70</v>
      </c>
      <c r="K908">
        <v>40</v>
      </c>
      <c r="L908">
        <v>70</v>
      </c>
      <c r="M908" s="12" t="s">
        <v>80</v>
      </c>
      <c r="N908" s="13">
        <v>8</v>
      </c>
      <c r="O908" s="13">
        <v>282</v>
      </c>
      <c r="Q908" s="13">
        <v>254</v>
      </c>
    </row>
    <row r="909" spans="1:17" ht="15.75" customHeight="1" x14ac:dyDescent="0.15">
      <c r="A909" s="13">
        <v>817</v>
      </c>
      <c r="B909" t="s">
        <v>1234</v>
      </c>
      <c r="C909" s="1" t="s">
        <v>39</v>
      </c>
      <c r="E909" t="str">
        <f>Feuil2!K672&amp;Feuil2!M672&amp;".jpg"</f>
        <v>https://img.pokemondb.net/artwork/large/drizzile.jpg</v>
      </c>
      <c r="F909" s="32" t="s">
        <v>3586</v>
      </c>
      <c r="G909">
        <v>65</v>
      </c>
      <c r="H909">
        <v>60</v>
      </c>
      <c r="I909">
        <v>55</v>
      </c>
      <c r="J909">
        <v>95</v>
      </c>
      <c r="K909">
        <v>55</v>
      </c>
      <c r="L909">
        <v>90</v>
      </c>
      <c r="M909" s="12" t="s">
        <v>80</v>
      </c>
      <c r="N909" s="13">
        <v>8</v>
      </c>
      <c r="O909" s="13">
        <v>282</v>
      </c>
      <c r="Q909" s="13">
        <v>254</v>
      </c>
    </row>
    <row r="910" spans="1:17" ht="15.75" customHeight="1" x14ac:dyDescent="0.15">
      <c r="A910" s="13">
        <v>818</v>
      </c>
      <c r="B910" t="s">
        <v>1235</v>
      </c>
      <c r="C910" s="1" t="s">
        <v>39</v>
      </c>
      <c r="E910" t="str">
        <f>Feuil2!K673&amp;Feuil2!M673&amp;".jpg"</f>
        <v>https://img.pokemondb.net/artwork/large/inteleon.jpg</v>
      </c>
      <c r="F910" s="32" t="s">
        <v>3587</v>
      </c>
      <c r="G910">
        <v>70</v>
      </c>
      <c r="H910">
        <v>85</v>
      </c>
      <c r="I910">
        <v>65</v>
      </c>
      <c r="J910">
        <v>125</v>
      </c>
      <c r="K910">
        <v>65</v>
      </c>
      <c r="L910">
        <v>120</v>
      </c>
      <c r="M910" s="12" t="s">
        <v>80</v>
      </c>
      <c r="N910" s="13">
        <v>8</v>
      </c>
      <c r="O910" s="13">
        <v>282</v>
      </c>
      <c r="Q910" s="13">
        <v>254</v>
      </c>
    </row>
    <row r="911" spans="1:17" ht="15.75" customHeight="1" x14ac:dyDescent="0.15">
      <c r="A911" s="13">
        <v>819</v>
      </c>
      <c r="B911" t="s">
        <v>1236</v>
      </c>
      <c r="C911" s="13" t="s">
        <v>80</v>
      </c>
      <c r="E911" t="str">
        <f>Feuil2!K674&amp;Feuil2!M674&amp;".jpg"</f>
        <v>https://img.pokemondb.net/artwork/large/skwovet.jpg</v>
      </c>
      <c r="F911" s="32" t="s">
        <v>3588</v>
      </c>
      <c r="G911">
        <v>70</v>
      </c>
      <c r="H911">
        <v>55</v>
      </c>
      <c r="I911">
        <v>55</v>
      </c>
      <c r="J911">
        <v>35</v>
      </c>
      <c r="K911">
        <v>35</v>
      </c>
      <c r="L911">
        <v>25</v>
      </c>
      <c r="M911" s="12" t="s">
        <v>80</v>
      </c>
      <c r="N911" s="13">
        <v>8</v>
      </c>
      <c r="O911" s="13">
        <v>31</v>
      </c>
      <c r="Q911" s="13">
        <v>135</v>
      </c>
    </row>
    <row r="912" spans="1:17" ht="15.75" customHeight="1" x14ac:dyDescent="0.15">
      <c r="A912" s="13">
        <v>820</v>
      </c>
      <c r="B912" t="s">
        <v>1237</v>
      </c>
      <c r="C912" s="13" t="s">
        <v>80</v>
      </c>
      <c r="E912" t="str">
        <f>Feuil2!K675&amp;Feuil2!M675&amp;".jpg"</f>
        <v>https://img.pokemondb.net/artwork/large/greedent.jpg</v>
      </c>
      <c r="F912" s="32" t="s">
        <v>3589</v>
      </c>
      <c r="G912">
        <v>120</v>
      </c>
      <c r="H912">
        <v>95</v>
      </c>
      <c r="I912">
        <v>95</v>
      </c>
      <c r="J912">
        <v>55</v>
      </c>
      <c r="K912">
        <v>75</v>
      </c>
      <c r="L912">
        <v>20</v>
      </c>
      <c r="M912" s="12" t="s">
        <v>80</v>
      </c>
      <c r="N912" s="13">
        <v>8</v>
      </c>
      <c r="O912" s="13">
        <v>31</v>
      </c>
      <c r="Q912" s="13">
        <v>135</v>
      </c>
    </row>
    <row r="913" spans="1:17" ht="15.75" customHeight="1" x14ac:dyDescent="0.15">
      <c r="A913" s="13">
        <v>821</v>
      </c>
      <c r="B913" t="s">
        <v>1238</v>
      </c>
      <c r="C913" s="13" t="s">
        <v>35</v>
      </c>
      <c r="E913" t="str">
        <f>Feuil2!K676&amp;Feuil2!M676&amp;".jpg"</f>
        <v>https://img.pokemondb.net/artwork/large/rookidee.jpg</v>
      </c>
      <c r="F913" s="32" t="s">
        <v>3590</v>
      </c>
      <c r="G913">
        <v>38</v>
      </c>
      <c r="H913">
        <v>47</v>
      </c>
      <c r="I913">
        <v>35</v>
      </c>
      <c r="J913">
        <v>33</v>
      </c>
      <c r="K913">
        <v>35</v>
      </c>
      <c r="L913">
        <v>57</v>
      </c>
      <c r="M913" s="12" t="s">
        <v>80</v>
      </c>
      <c r="N913" s="13">
        <v>8</v>
      </c>
      <c r="O913" s="13">
        <v>240</v>
      </c>
      <c r="P913" s="12">
        <v>273</v>
      </c>
      <c r="Q913" s="13">
        <v>58</v>
      </c>
    </row>
    <row r="914" spans="1:17" ht="15.75" customHeight="1" x14ac:dyDescent="0.15">
      <c r="A914" s="13">
        <v>822</v>
      </c>
      <c r="B914" t="s">
        <v>1239</v>
      </c>
      <c r="C914" s="13" t="s">
        <v>35</v>
      </c>
      <c r="E914" t="str">
        <f>Feuil2!K677&amp;Feuil2!M677&amp;".jpg"</f>
        <v>https://img.pokemondb.net/artwork/large/corvisquire.jpg</v>
      </c>
      <c r="F914" s="32" t="s">
        <v>3591</v>
      </c>
      <c r="G914">
        <v>68</v>
      </c>
      <c r="H914">
        <v>67</v>
      </c>
      <c r="I914">
        <v>55</v>
      </c>
      <c r="J914">
        <v>43</v>
      </c>
      <c r="K914">
        <v>55</v>
      </c>
      <c r="L914">
        <v>77</v>
      </c>
      <c r="M914" s="12" t="s">
        <v>80</v>
      </c>
      <c r="N914" s="13">
        <v>8</v>
      </c>
      <c r="O914" s="13">
        <v>240</v>
      </c>
      <c r="P914" s="12">
        <v>273</v>
      </c>
      <c r="Q914" s="13">
        <v>58</v>
      </c>
    </row>
    <row r="915" spans="1:17" ht="15.75" customHeight="1" x14ac:dyDescent="0.15">
      <c r="A915" s="13">
        <v>823</v>
      </c>
      <c r="B915" t="s">
        <v>1240</v>
      </c>
      <c r="C915" s="13" t="s">
        <v>35</v>
      </c>
      <c r="D915" s="12" t="s">
        <v>372</v>
      </c>
      <c r="E915" t="str">
        <f>Feuil2!K678&amp;Feuil2!M678&amp;".jpg"</f>
        <v>https://img.pokemondb.net/artwork/large/corviknight.jpg</v>
      </c>
      <c r="F915" s="32" t="s">
        <v>3592</v>
      </c>
      <c r="G915">
        <v>98</v>
      </c>
      <c r="H915">
        <v>87</v>
      </c>
      <c r="I915">
        <v>105</v>
      </c>
      <c r="J915">
        <v>53</v>
      </c>
      <c r="K915">
        <v>85</v>
      </c>
      <c r="L915">
        <v>67</v>
      </c>
      <c r="M915" s="12" t="s">
        <v>80</v>
      </c>
      <c r="N915" s="13">
        <v>8</v>
      </c>
      <c r="O915" s="13">
        <v>223</v>
      </c>
      <c r="P915" s="12">
        <v>273</v>
      </c>
      <c r="Q915" s="13">
        <v>23</v>
      </c>
    </row>
    <row r="916" spans="1:17" ht="15.75" customHeight="1" x14ac:dyDescent="0.15">
      <c r="A916" s="13">
        <v>824</v>
      </c>
      <c r="B916" t="s">
        <v>1241</v>
      </c>
      <c r="C916" s="13" t="s">
        <v>49</v>
      </c>
      <c r="E916" t="str">
        <f>Feuil2!K679&amp;Feuil2!M679&amp;".jpg"</f>
        <v>https://img.pokemondb.net/artwork/large/blipbug.jpg</v>
      </c>
      <c r="F916" s="32" t="s">
        <v>3593</v>
      </c>
      <c r="G916">
        <v>25</v>
      </c>
      <c r="H916">
        <v>20</v>
      </c>
      <c r="I916">
        <v>20</v>
      </c>
      <c r="J916">
        <v>25</v>
      </c>
      <c r="K916">
        <v>45</v>
      </c>
      <c r="L916">
        <v>45</v>
      </c>
      <c r="M916" s="12" t="s">
        <v>80</v>
      </c>
      <c r="N916" s="13">
        <v>8</v>
      </c>
      <c r="O916" s="13">
        <v>111</v>
      </c>
      <c r="P916" s="12">
        <v>194</v>
      </c>
      <c r="Q916" s="13">
        <v>270</v>
      </c>
    </row>
    <row r="917" spans="1:17" ht="15.75" customHeight="1" x14ac:dyDescent="0.15">
      <c r="A917" s="13">
        <v>825</v>
      </c>
      <c r="B917" t="s">
        <v>1242</v>
      </c>
      <c r="C917" s="13" t="s">
        <v>49</v>
      </c>
      <c r="D917" s="12" t="s">
        <v>283</v>
      </c>
      <c r="E917" t="str">
        <f>Feuil2!K680&amp;Feuil2!M680&amp;".jpg"</f>
        <v>https://img.pokemondb.net/artwork/large/dottler.jpg</v>
      </c>
      <c r="F917" s="32" t="s">
        <v>3594</v>
      </c>
      <c r="G917">
        <v>50</v>
      </c>
      <c r="H917">
        <v>35</v>
      </c>
      <c r="I917">
        <v>80</v>
      </c>
      <c r="J917">
        <v>50</v>
      </c>
      <c r="K917">
        <v>90</v>
      </c>
      <c r="L917">
        <v>30</v>
      </c>
      <c r="M917" s="12" t="s">
        <v>80</v>
      </c>
      <c r="N917" s="13">
        <v>8</v>
      </c>
      <c r="O917" s="13">
        <v>111</v>
      </c>
      <c r="P917" s="12">
        <v>194</v>
      </c>
      <c r="Q917" s="13">
        <v>270</v>
      </c>
    </row>
    <row r="918" spans="1:17" ht="15.75" customHeight="1" x14ac:dyDescent="0.15">
      <c r="A918" s="13">
        <v>826</v>
      </c>
      <c r="B918" t="s">
        <v>1243</v>
      </c>
      <c r="C918" s="13" t="s">
        <v>49</v>
      </c>
      <c r="D918" s="12" t="s">
        <v>283</v>
      </c>
      <c r="E918" t="str">
        <f>Feuil2!K681&amp;Feuil2!M681&amp;".jpg"</f>
        <v>https://img.pokemondb.net/artwork/large/orbeetle.jpg</v>
      </c>
      <c r="F918" s="32" t="s">
        <v>3595</v>
      </c>
      <c r="G918">
        <v>60</v>
      </c>
      <c r="H918">
        <v>45</v>
      </c>
      <c r="I918">
        <v>110</v>
      </c>
      <c r="J918">
        <v>80</v>
      </c>
      <c r="K918">
        <v>120</v>
      </c>
      <c r="L918">
        <v>90</v>
      </c>
      <c r="M918" s="12" t="s">
        <v>80</v>
      </c>
      <c r="N918" s="13">
        <v>8</v>
      </c>
      <c r="O918" s="13">
        <v>111</v>
      </c>
      <c r="P918" s="12">
        <v>126</v>
      </c>
      <c r="Q918" s="13">
        <v>270</v>
      </c>
    </row>
    <row r="919" spans="1:17" ht="15.75" customHeight="1" x14ac:dyDescent="0.15">
      <c r="A919" s="13">
        <v>827</v>
      </c>
      <c r="B919" t="s">
        <v>1244</v>
      </c>
      <c r="C919" s="13" t="s">
        <v>1987</v>
      </c>
      <c r="E919" t="str">
        <f>Feuil2!K682&amp;Feuil2!M682&amp;".jpg"</f>
        <v>https://img.pokemondb.net/artwork/large/nickit.jpg</v>
      </c>
      <c r="F919" s="32" t="s">
        <v>3596</v>
      </c>
      <c r="G919">
        <v>40</v>
      </c>
      <c r="H919">
        <v>28</v>
      </c>
      <c r="I919">
        <v>28</v>
      </c>
      <c r="J919">
        <v>47</v>
      </c>
      <c r="K919">
        <v>52</v>
      </c>
      <c r="L919">
        <v>50</v>
      </c>
      <c r="M919" s="12" t="s">
        <v>80</v>
      </c>
      <c r="N919" s="13">
        <v>8</v>
      </c>
      <c r="O919" s="13">
        <v>128</v>
      </c>
      <c r="P919" s="12">
        <v>91</v>
      </c>
      <c r="Q919" s="13">
        <v>119</v>
      </c>
    </row>
    <row r="920" spans="1:17" ht="15.75" customHeight="1" x14ac:dyDescent="0.15">
      <c r="A920" s="13">
        <v>828</v>
      </c>
      <c r="B920" t="s">
        <v>1245</v>
      </c>
      <c r="C920" s="13" t="s">
        <v>1987</v>
      </c>
      <c r="E920" t="str">
        <f>Feuil2!K683&amp;Feuil2!M683&amp;".jpg"</f>
        <v>https://img.pokemondb.net/artwork/large/thievul.jpg</v>
      </c>
      <c r="F920" s="32" t="s">
        <v>3597</v>
      </c>
      <c r="G920">
        <v>70</v>
      </c>
      <c r="H920">
        <v>58</v>
      </c>
      <c r="I920">
        <v>58</v>
      </c>
      <c r="J920">
        <v>87</v>
      </c>
      <c r="K920">
        <v>92</v>
      </c>
      <c r="L920">
        <v>90</v>
      </c>
      <c r="M920" s="12" t="s">
        <v>80</v>
      </c>
      <c r="N920" s="13">
        <v>8</v>
      </c>
      <c r="O920" s="13">
        <v>128</v>
      </c>
      <c r="P920" s="12">
        <v>91</v>
      </c>
      <c r="Q920" s="13">
        <v>119</v>
      </c>
    </row>
    <row r="921" spans="1:17" ht="15.75" customHeight="1" x14ac:dyDescent="0.15">
      <c r="A921" s="13">
        <v>829</v>
      </c>
      <c r="B921" t="s">
        <v>1246</v>
      </c>
      <c r="C921" s="13" t="s">
        <v>5</v>
      </c>
      <c r="E921" t="str">
        <f>Feuil2!K684&amp;Feuil2!M684&amp;".jpg"</f>
        <v>https://img.pokemondb.net/artwork/large/gossifleur.jpg</v>
      </c>
      <c r="F921" s="32" t="s">
        <v>3598</v>
      </c>
      <c r="G921">
        <v>40</v>
      </c>
      <c r="H921">
        <v>40</v>
      </c>
      <c r="I921">
        <v>60</v>
      </c>
      <c r="J921">
        <v>40</v>
      </c>
      <c r="K921">
        <v>60</v>
      </c>
      <c r="L921">
        <v>10</v>
      </c>
      <c r="M921" s="12" t="s">
        <v>80</v>
      </c>
      <c r="N921" s="13">
        <v>8</v>
      </c>
      <c r="O921" s="13">
        <v>101</v>
      </c>
      <c r="P921" s="12">
        <v>241</v>
      </c>
      <c r="Q921" s="13">
        <v>220</v>
      </c>
    </row>
    <row r="922" spans="1:17" ht="15.75" customHeight="1" x14ac:dyDescent="0.15">
      <c r="A922" s="13">
        <v>830</v>
      </c>
      <c r="B922" t="s">
        <v>1247</v>
      </c>
      <c r="C922" s="13" t="s">
        <v>5</v>
      </c>
      <c r="E922" t="str">
        <f>Feuil2!K685&amp;Feuil2!M685&amp;".jpg"</f>
        <v>https://img.pokemondb.net/artwork/large/eldegoss.jpg</v>
      </c>
      <c r="F922" s="32" t="s">
        <v>3599</v>
      </c>
      <c r="G922">
        <v>60</v>
      </c>
      <c r="H922">
        <v>50</v>
      </c>
      <c r="I922">
        <v>90</v>
      </c>
      <c r="J922">
        <v>80</v>
      </c>
      <c r="K922">
        <v>120</v>
      </c>
      <c r="L922">
        <v>60</v>
      </c>
      <c r="M922" s="12" t="s">
        <v>80</v>
      </c>
      <c r="N922" s="13">
        <v>8</v>
      </c>
      <c r="O922" s="13">
        <v>101</v>
      </c>
      <c r="P922" s="12">
        <v>241</v>
      </c>
      <c r="Q922" s="13">
        <v>220</v>
      </c>
    </row>
    <row r="923" spans="1:17" ht="15.75" customHeight="1" x14ac:dyDescent="0.15">
      <c r="A923" s="13">
        <v>831</v>
      </c>
      <c r="B923" t="s">
        <v>1248</v>
      </c>
      <c r="C923" s="13" t="s">
        <v>80</v>
      </c>
      <c r="E923" t="str">
        <f>Feuil2!K686&amp;Feuil2!M686&amp;".jpg"</f>
        <v>https://img.pokemondb.net/artwork/large/wooloo.jpg</v>
      </c>
      <c r="F923" s="32" t="s">
        <v>3600</v>
      </c>
      <c r="G923">
        <v>42</v>
      </c>
      <c r="H923">
        <v>40</v>
      </c>
      <c r="I923">
        <v>55</v>
      </c>
      <c r="J923">
        <v>40</v>
      </c>
      <c r="K923">
        <v>45</v>
      </c>
      <c r="L923">
        <v>48</v>
      </c>
      <c r="M923" s="12" t="s">
        <v>80</v>
      </c>
      <c r="N923" s="13">
        <v>8</v>
      </c>
      <c r="O923" s="13">
        <v>43</v>
      </c>
      <c r="P923" s="13">
        <v>128</v>
      </c>
      <c r="Q923" s="13">
        <v>200</v>
      </c>
    </row>
    <row r="924" spans="1:17" ht="15.75" customHeight="1" x14ac:dyDescent="0.15">
      <c r="A924" s="13">
        <v>832</v>
      </c>
      <c r="B924" t="s">
        <v>1249</v>
      </c>
      <c r="C924" s="13" t="s">
        <v>80</v>
      </c>
      <c r="E924" t="str">
        <f>Feuil2!K687&amp;Feuil2!M687&amp;".jpg"</f>
        <v>https://img.pokemondb.net/artwork/large/dubwool.jpg</v>
      </c>
      <c r="F924" s="32" t="s">
        <v>3601</v>
      </c>
      <c r="G924">
        <v>72</v>
      </c>
      <c r="H924">
        <v>80</v>
      </c>
      <c r="I924">
        <v>100</v>
      </c>
      <c r="J924">
        <v>60</v>
      </c>
      <c r="K924">
        <v>90</v>
      </c>
      <c r="L924">
        <v>88</v>
      </c>
      <c r="M924" s="12" t="s">
        <v>80</v>
      </c>
      <c r="N924" s="13">
        <v>8</v>
      </c>
      <c r="O924" s="13">
        <v>43</v>
      </c>
      <c r="P924" s="13">
        <v>128</v>
      </c>
      <c r="Q924" s="13">
        <v>200</v>
      </c>
    </row>
    <row r="925" spans="1:17" ht="15.75" customHeight="1" x14ac:dyDescent="0.15">
      <c r="A925" s="13">
        <v>833</v>
      </c>
      <c r="B925" t="s">
        <v>1250</v>
      </c>
      <c r="C925" s="13" t="s">
        <v>39</v>
      </c>
      <c r="E925" t="str">
        <f>Feuil2!K688&amp;Feuil2!M688&amp;".jpg"</f>
        <v>https://img.pokemondb.net/artwork/large/chewtle.jpg</v>
      </c>
      <c r="F925" s="32" t="s">
        <v>3602</v>
      </c>
      <c r="G925">
        <v>50</v>
      </c>
      <c r="H925">
        <v>64</v>
      </c>
      <c r="I925">
        <v>50</v>
      </c>
      <c r="J925">
        <v>38</v>
      </c>
      <c r="K925">
        <v>38</v>
      </c>
      <c r="L925">
        <v>44</v>
      </c>
      <c r="M925" s="12" t="s">
        <v>80</v>
      </c>
      <c r="N925" s="13">
        <v>8</v>
      </c>
      <c r="O925" s="13">
        <v>227</v>
      </c>
      <c r="P925" s="13">
        <v>66</v>
      </c>
      <c r="Q925" s="13">
        <v>134</v>
      </c>
    </row>
    <row r="926" spans="1:17" ht="15.75" customHeight="1" x14ac:dyDescent="0.15">
      <c r="A926" s="13">
        <v>834</v>
      </c>
      <c r="B926" t="s">
        <v>1251</v>
      </c>
      <c r="C926" s="13" t="s">
        <v>39</v>
      </c>
      <c r="D926" s="12" t="s">
        <v>130</v>
      </c>
      <c r="E926" t="str">
        <f>Feuil2!K689&amp;Feuil2!M689&amp;".jpg"</f>
        <v>https://img.pokemondb.net/artwork/large/drednaw.jpg</v>
      </c>
      <c r="F926" s="32" t="s">
        <v>3603</v>
      </c>
      <c r="G926">
        <v>90</v>
      </c>
      <c r="H926">
        <v>115</v>
      </c>
      <c r="I926">
        <v>90</v>
      </c>
      <c r="J926">
        <v>48</v>
      </c>
      <c r="K926">
        <v>68</v>
      </c>
      <c r="L926">
        <v>74</v>
      </c>
      <c r="M926" s="12" t="s">
        <v>80</v>
      </c>
      <c r="N926" s="13">
        <v>8</v>
      </c>
      <c r="O926" s="13">
        <v>227</v>
      </c>
      <c r="P926" s="13">
        <v>66</v>
      </c>
      <c r="Q926" s="13">
        <v>134</v>
      </c>
    </row>
    <row r="927" spans="1:17" ht="15.75" customHeight="1" x14ac:dyDescent="0.15">
      <c r="A927" s="13">
        <v>835</v>
      </c>
      <c r="B927" t="s">
        <v>1252</v>
      </c>
      <c r="C927" s="13" t="s">
        <v>123</v>
      </c>
      <c r="E927" t="str">
        <f>Feuil2!K690&amp;Feuil2!M690&amp;".jpg"</f>
        <v>https://img.pokemondb.net/artwork/large/yamper.jpg</v>
      </c>
      <c r="F927" s="32" t="s">
        <v>3604</v>
      </c>
      <c r="G927">
        <v>59</v>
      </c>
      <c r="H927">
        <v>45</v>
      </c>
      <c r="I927">
        <v>50</v>
      </c>
      <c r="J927">
        <v>40</v>
      </c>
      <c r="K927">
        <v>50</v>
      </c>
      <c r="L927">
        <v>26</v>
      </c>
      <c r="M927" s="12" t="s">
        <v>80</v>
      </c>
      <c r="N927" s="13">
        <v>8</v>
      </c>
      <c r="O927" s="13">
        <v>235</v>
      </c>
      <c r="Q927" s="13">
        <v>209</v>
      </c>
    </row>
    <row r="928" spans="1:17" ht="15.75" customHeight="1" x14ac:dyDescent="0.15">
      <c r="A928" s="13">
        <v>836</v>
      </c>
      <c r="B928" t="s">
        <v>1253</v>
      </c>
      <c r="C928" s="13" t="s">
        <v>123</v>
      </c>
      <c r="E928" t="str">
        <f>Feuil2!K691&amp;Feuil2!M691&amp;".jpg"</f>
        <v>https://img.pokemondb.net/artwork/large/boltund.jpg</v>
      </c>
      <c r="F928" s="32" t="s">
        <v>3605</v>
      </c>
      <c r="G928">
        <v>69</v>
      </c>
      <c r="H928">
        <v>90</v>
      </c>
      <c r="I928">
        <v>60</v>
      </c>
      <c r="J928">
        <v>90</v>
      </c>
      <c r="K928">
        <v>60</v>
      </c>
      <c r="L928">
        <v>121</v>
      </c>
      <c r="M928" s="12" t="s">
        <v>80</v>
      </c>
      <c r="N928" s="13">
        <v>8</v>
      </c>
      <c r="O928" s="13">
        <v>227</v>
      </c>
      <c r="Q928" s="13">
        <v>33</v>
      </c>
    </row>
    <row r="929" spans="1:17" ht="15.75" customHeight="1" x14ac:dyDescent="0.15">
      <c r="A929" s="13">
        <v>837</v>
      </c>
      <c r="B929" t="s">
        <v>1254</v>
      </c>
      <c r="C929" s="13" t="s">
        <v>335</v>
      </c>
      <c r="E929" t="str">
        <f>Feuil2!K692&amp;Feuil2!M692&amp;".jpg"</f>
        <v>https://img.pokemondb.net/artwork/large/rolycoly.jpg</v>
      </c>
      <c r="F929" s="32" t="s">
        <v>3606</v>
      </c>
      <c r="G929">
        <v>30</v>
      </c>
      <c r="H929">
        <v>40</v>
      </c>
      <c r="I929">
        <v>50</v>
      </c>
      <c r="J929">
        <v>40</v>
      </c>
      <c r="K929">
        <v>50</v>
      </c>
      <c r="L929">
        <v>30</v>
      </c>
      <c r="M929" s="12" t="s">
        <v>80</v>
      </c>
      <c r="N929" s="13">
        <v>8</v>
      </c>
      <c r="O929" s="13">
        <v>285</v>
      </c>
      <c r="P929" s="13">
        <v>146</v>
      </c>
      <c r="Q929" s="13">
        <v>281</v>
      </c>
    </row>
    <row r="930" spans="1:17" ht="15.75" customHeight="1" x14ac:dyDescent="0.15">
      <c r="A930" s="13">
        <v>838</v>
      </c>
      <c r="B930" t="s">
        <v>1255</v>
      </c>
      <c r="C930" s="13" t="s">
        <v>335</v>
      </c>
      <c r="D930" s="12" t="s">
        <v>25</v>
      </c>
      <c r="E930" t="str">
        <f>Feuil2!K693&amp;Feuil2!M693&amp;".jpg"</f>
        <v>https://img.pokemondb.net/artwork/large/carkol.jpg</v>
      </c>
      <c r="F930" s="32" t="s">
        <v>3607</v>
      </c>
      <c r="G930">
        <v>80</v>
      </c>
      <c r="H930">
        <v>60</v>
      </c>
      <c r="I930">
        <v>90</v>
      </c>
      <c r="J930">
        <v>60</v>
      </c>
      <c r="K930">
        <v>70</v>
      </c>
      <c r="L930">
        <v>50</v>
      </c>
      <c r="M930" s="12" t="s">
        <v>80</v>
      </c>
      <c r="N930" s="13">
        <v>8</v>
      </c>
      <c r="O930" s="13">
        <v>285</v>
      </c>
      <c r="P930" s="13">
        <v>67</v>
      </c>
      <c r="Q930" s="13">
        <v>281</v>
      </c>
    </row>
    <row r="931" spans="1:17" ht="15.75" customHeight="1" x14ac:dyDescent="0.15">
      <c r="A931" s="13">
        <v>839</v>
      </c>
      <c r="B931" t="s">
        <v>1256</v>
      </c>
      <c r="C931" s="13" t="s">
        <v>335</v>
      </c>
      <c r="D931" s="12" t="s">
        <v>25</v>
      </c>
      <c r="E931" t="str">
        <f>Feuil2!K694&amp;Feuil2!M694&amp;".jpg"</f>
        <v>https://img.pokemondb.net/artwork/large/coalossal.jpg</v>
      </c>
      <c r="F931" s="32" t="s">
        <v>3608</v>
      </c>
      <c r="G931">
        <v>110</v>
      </c>
      <c r="H931">
        <v>80</v>
      </c>
      <c r="I931">
        <v>120</v>
      </c>
      <c r="J931">
        <v>80</v>
      </c>
      <c r="K931">
        <v>90</v>
      </c>
      <c r="L931">
        <v>30</v>
      </c>
      <c r="M931" s="12" t="s">
        <v>80</v>
      </c>
      <c r="N931" s="13">
        <v>8</v>
      </c>
      <c r="O931" s="13">
        <v>285</v>
      </c>
      <c r="P931" s="13">
        <v>67</v>
      </c>
      <c r="Q931" s="13">
        <v>281</v>
      </c>
    </row>
    <row r="932" spans="1:17" ht="15.75" customHeight="1" x14ac:dyDescent="0.15">
      <c r="A932" s="13">
        <v>840</v>
      </c>
      <c r="B932" t="s">
        <v>1257</v>
      </c>
      <c r="C932" s="13" t="s">
        <v>5</v>
      </c>
      <c r="D932" s="12" t="s">
        <v>472</v>
      </c>
      <c r="E932" t="str">
        <f>Feuil2!K695&amp;Feuil2!M695&amp;".jpg"</f>
        <v>https://img.pokemondb.net/artwork/large/applin.jpg</v>
      </c>
      <c r="F932" s="32" t="s">
        <v>3609</v>
      </c>
      <c r="G932">
        <v>40</v>
      </c>
      <c r="H932">
        <v>40</v>
      </c>
      <c r="I932">
        <v>80</v>
      </c>
      <c r="J932">
        <v>40</v>
      </c>
      <c r="K932">
        <v>40</v>
      </c>
      <c r="L932">
        <v>20</v>
      </c>
      <c r="M932" s="12" t="s">
        <v>80</v>
      </c>
      <c r="N932" s="13">
        <v>8</v>
      </c>
      <c r="O932" s="13">
        <v>190</v>
      </c>
      <c r="P932" s="13">
        <v>135</v>
      </c>
      <c r="Q932" s="13">
        <v>200</v>
      </c>
    </row>
    <row r="933" spans="1:17" ht="15.75" customHeight="1" x14ac:dyDescent="0.15">
      <c r="A933" s="13">
        <v>841</v>
      </c>
      <c r="B933" t="s">
        <v>1258</v>
      </c>
      <c r="C933" s="13" t="s">
        <v>5</v>
      </c>
      <c r="D933" s="12" t="s">
        <v>472</v>
      </c>
      <c r="E933" t="str">
        <f>Feuil2!K696&amp;Feuil2!M696&amp;".jpg"</f>
        <v>https://img.pokemondb.net/artwork/large/flapple.jpg</v>
      </c>
      <c r="F933" s="32" t="s">
        <v>3610</v>
      </c>
      <c r="G933">
        <v>70</v>
      </c>
      <c r="H933">
        <v>110</v>
      </c>
      <c r="I933">
        <v>80</v>
      </c>
      <c r="J933">
        <v>95</v>
      </c>
      <c r="K933">
        <v>60</v>
      </c>
      <c r="L933">
        <v>70</v>
      </c>
      <c r="M933" s="12" t="s">
        <v>80</v>
      </c>
      <c r="N933" s="13">
        <v>8</v>
      </c>
      <c r="O933" s="13">
        <v>190</v>
      </c>
      <c r="P933" s="13">
        <v>135</v>
      </c>
      <c r="Q933" s="13">
        <v>8</v>
      </c>
    </row>
    <row r="934" spans="1:17" ht="15.75" customHeight="1" x14ac:dyDescent="0.15">
      <c r="A934" s="13">
        <v>842</v>
      </c>
      <c r="B934" t="s">
        <v>1259</v>
      </c>
      <c r="C934" s="13" t="s">
        <v>5</v>
      </c>
      <c r="D934" s="12" t="s">
        <v>472</v>
      </c>
      <c r="E934" t="str">
        <f>Feuil2!K697&amp;Feuil2!M697&amp;".jpg"</f>
        <v>https://img.pokemondb.net/artwork/large/appletun.jpg</v>
      </c>
      <c r="F934" s="32" t="s">
        <v>3611</v>
      </c>
      <c r="G934">
        <v>110</v>
      </c>
      <c r="H934">
        <v>85</v>
      </c>
      <c r="I934">
        <v>80</v>
      </c>
      <c r="J934">
        <v>100</v>
      </c>
      <c r="K934">
        <v>80</v>
      </c>
      <c r="L934">
        <v>30</v>
      </c>
      <c r="M934" s="12" t="s">
        <v>80</v>
      </c>
      <c r="N934" s="13">
        <v>8</v>
      </c>
      <c r="O934" s="13">
        <v>190</v>
      </c>
      <c r="P934" s="13">
        <v>135</v>
      </c>
      <c r="Q934" s="13">
        <v>157</v>
      </c>
    </row>
    <row r="935" spans="1:17" ht="15.75" customHeight="1" x14ac:dyDescent="0.15">
      <c r="A935" s="13">
        <v>843</v>
      </c>
      <c r="B935" t="s">
        <v>1260</v>
      </c>
      <c r="C935" s="13" t="s">
        <v>130</v>
      </c>
      <c r="E935" t="str">
        <f>Feuil2!K698&amp;Feuil2!M698&amp;".jpg"</f>
        <v>https://img.pokemondb.net/artwork/large/silicobra.jpg</v>
      </c>
      <c r="F935" s="32" t="s">
        <v>3612</v>
      </c>
      <c r="G935">
        <v>52</v>
      </c>
      <c r="H935">
        <v>57</v>
      </c>
      <c r="I935">
        <v>75</v>
      </c>
      <c r="J935">
        <v>35</v>
      </c>
      <c r="K935">
        <v>50</v>
      </c>
      <c r="L935">
        <v>46</v>
      </c>
      <c r="M935" s="12" t="s">
        <v>80</v>
      </c>
      <c r="N935" s="13">
        <v>8</v>
      </c>
      <c r="O935" s="13">
        <v>113</v>
      </c>
      <c r="P935" s="13">
        <v>186</v>
      </c>
      <c r="Q935" s="13">
        <v>294</v>
      </c>
    </row>
    <row r="936" spans="1:17" ht="15.75" customHeight="1" x14ac:dyDescent="0.15">
      <c r="A936" s="13">
        <v>844</v>
      </c>
      <c r="B936" t="s">
        <v>1261</v>
      </c>
      <c r="C936" s="13" t="s">
        <v>130</v>
      </c>
      <c r="E936" t="str">
        <f>Feuil2!K699&amp;Feuil2!M699&amp;".jpg"</f>
        <v>https://img.pokemondb.net/artwork/large/sandaconda.jpg</v>
      </c>
      <c r="F936" s="32" t="s">
        <v>3613</v>
      </c>
      <c r="G936">
        <v>72</v>
      </c>
      <c r="H936">
        <v>107</v>
      </c>
      <c r="I936">
        <v>125</v>
      </c>
      <c r="J936">
        <v>65</v>
      </c>
      <c r="K936">
        <v>70</v>
      </c>
      <c r="L936">
        <v>71</v>
      </c>
      <c r="M936" s="12" t="s">
        <v>80</v>
      </c>
      <c r="N936" s="13">
        <v>8</v>
      </c>
      <c r="O936" s="13">
        <v>113</v>
      </c>
      <c r="P936" s="13">
        <v>186</v>
      </c>
      <c r="Q936" s="13">
        <v>294</v>
      </c>
    </row>
    <row r="937" spans="1:17" ht="15.75" customHeight="1" x14ac:dyDescent="0.15">
      <c r="A937" s="13">
        <v>845</v>
      </c>
      <c r="B937" t="s">
        <v>1262</v>
      </c>
      <c r="C937" s="13" t="s">
        <v>35</v>
      </c>
      <c r="D937" s="12" t="s">
        <v>39</v>
      </c>
      <c r="E937" t="str">
        <f>Feuil2!K700&amp;Feuil2!M700&amp;".jpg"</f>
        <v>https://img.pokemondb.net/artwork/large/cramorant.jpg</v>
      </c>
      <c r="F937" s="32" t="s">
        <v>3616</v>
      </c>
      <c r="G937">
        <v>70</v>
      </c>
      <c r="H937">
        <v>85</v>
      </c>
      <c r="I937">
        <v>55</v>
      </c>
      <c r="J937">
        <v>85</v>
      </c>
      <c r="K937">
        <v>95</v>
      </c>
      <c r="L937">
        <v>85</v>
      </c>
      <c r="M937" s="12" t="s">
        <v>80</v>
      </c>
      <c r="N937" s="13">
        <v>8</v>
      </c>
      <c r="O937" s="13">
        <v>89</v>
      </c>
    </row>
    <row r="938" spans="1:17" ht="15.75" customHeight="1" x14ac:dyDescent="0.15">
      <c r="A938" s="13">
        <v>846</v>
      </c>
      <c r="B938" t="s">
        <v>1263</v>
      </c>
      <c r="C938" s="13" t="s">
        <v>39</v>
      </c>
      <c r="E938" t="str">
        <f>Feuil2!K701&amp;Feuil2!M701&amp;".jpg"</f>
        <v>https://img.pokemondb.net/artwork/large/arrokuda.jpg</v>
      </c>
      <c r="F938" s="32" t="s">
        <v>3614</v>
      </c>
      <c r="G938">
        <v>41</v>
      </c>
      <c r="H938">
        <v>63</v>
      </c>
      <c r="I938">
        <v>40</v>
      </c>
      <c r="J938">
        <v>40</v>
      </c>
      <c r="K938">
        <v>30</v>
      </c>
      <c r="L938">
        <v>66</v>
      </c>
      <c r="M938" s="12" t="s">
        <v>80</v>
      </c>
      <c r="N938" s="13">
        <v>8</v>
      </c>
      <c r="O938" s="13">
        <v>134</v>
      </c>
      <c r="Q938" s="13">
        <v>228</v>
      </c>
    </row>
    <row r="939" spans="1:17" ht="15.75" customHeight="1" x14ac:dyDescent="0.15">
      <c r="A939" s="13">
        <v>847</v>
      </c>
      <c r="B939" t="s">
        <v>1264</v>
      </c>
      <c r="C939" s="13" t="s">
        <v>39</v>
      </c>
      <c r="E939" t="str">
        <f>Feuil2!K702&amp;Feuil2!M702&amp;".jpg"</f>
        <v>https://img.pokemondb.net/artwork/large/barraskewda.jpg</v>
      </c>
      <c r="F939" s="32" t="s">
        <v>3615</v>
      </c>
      <c r="G939">
        <v>61</v>
      </c>
      <c r="H939">
        <v>123</v>
      </c>
      <c r="I939">
        <v>60</v>
      </c>
      <c r="J939">
        <v>60</v>
      </c>
      <c r="K939">
        <v>50</v>
      </c>
      <c r="L939">
        <v>136</v>
      </c>
      <c r="M939" s="12" t="s">
        <v>80</v>
      </c>
      <c r="N939" s="13">
        <v>8</v>
      </c>
      <c r="O939" s="13">
        <v>134</v>
      </c>
      <c r="Q939" s="13">
        <v>228</v>
      </c>
    </row>
    <row r="940" spans="1:17" ht="15.75" customHeight="1" x14ac:dyDescent="0.15">
      <c r="A940" s="13">
        <v>848</v>
      </c>
      <c r="B940" t="s">
        <v>1265</v>
      </c>
      <c r="C940" s="13" t="s">
        <v>123</v>
      </c>
      <c r="D940" s="13" t="s">
        <v>9</v>
      </c>
      <c r="E940" t="str">
        <f>Feuil2!K703&amp;Feuil2!M703&amp;".jpg"</f>
        <v>https://img.pokemondb.net/artwork/large/toxel.jpg</v>
      </c>
      <c r="F940" s="32" t="s">
        <v>3617</v>
      </c>
      <c r="G940">
        <v>40</v>
      </c>
      <c r="H940">
        <v>38</v>
      </c>
      <c r="I940">
        <v>35</v>
      </c>
      <c r="J940">
        <v>54</v>
      </c>
      <c r="K940">
        <v>35</v>
      </c>
      <c r="L940">
        <v>40</v>
      </c>
      <c r="M940" s="12" t="s">
        <v>80</v>
      </c>
      <c r="N940" s="13">
        <v>8</v>
      </c>
      <c r="O940" s="13">
        <v>209</v>
      </c>
      <c r="P940" s="12">
        <v>260</v>
      </c>
      <c r="Q940" s="13">
        <v>169</v>
      </c>
    </row>
    <row r="941" spans="1:17" ht="15.75" customHeight="1" x14ac:dyDescent="0.15">
      <c r="A941" s="13">
        <v>849</v>
      </c>
      <c r="B941" t="s">
        <v>1266</v>
      </c>
      <c r="C941" s="13" t="s">
        <v>123</v>
      </c>
      <c r="D941" s="13" t="s">
        <v>9</v>
      </c>
      <c r="E941" t="str">
        <f>Feuil2!K704&amp;Feuil2!M704&amp;".jpg"</f>
        <v>https://img.pokemondb.net/artwork/large/toxtricity.jpg</v>
      </c>
      <c r="F941" s="32" t="s">
        <v>3618</v>
      </c>
      <c r="G941">
        <v>75</v>
      </c>
      <c r="H941">
        <v>98</v>
      </c>
      <c r="I941">
        <v>70</v>
      </c>
      <c r="J941">
        <v>114</v>
      </c>
      <c r="K941">
        <v>70</v>
      </c>
      <c r="L941">
        <v>75</v>
      </c>
      <c r="M941" s="12" t="s">
        <v>80</v>
      </c>
      <c r="N941" s="13">
        <v>8</v>
      </c>
      <c r="O941" s="13">
        <v>231</v>
      </c>
      <c r="P941" s="12">
        <v>214</v>
      </c>
      <c r="Q941" s="13">
        <v>268</v>
      </c>
    </row>
    <row r="942" spans="1:17" ht="15.75" customHeight="1" x14ac:dyDescent="0.15">
      <c r="A942" s="13">
        <v>850</v>
      </c>
      <c r="B942" t="s">
        <v>1267</v>
      </c>
      <c r="C942" s="13" t="s">
        <v>25</v>
      </c>
      <c r="D942" s="12" t="s">
        <v>49</v>
      </c>
      <c r="E942" t="str">
        <f>Feuil2!K705&amp;Feuil2!M705&amp;".jpg"</f>
        <v>https://img.pokemondb.net/artwork/large/sizzlipede.jpg</v>
      </c>
      <c r="F942" s="32" t="s">
        <v>3619</v>
      </c>
      <c r="G942">
        <v>50</v>
      </c>
      <c r="H942">
        <v>65</v>
      </c>
      <c r="I942">
        <v>45</v>
      </c>
      <c r="J942">
        <v>50</v>
      </c>
      <c r="K942">
        <v>50</v>
      </c>
      <c r="L942">
        <v>45</v>
      </c>
      <c r="M942" s="12" t="s">
        <v>80</v>
      </c>
      <c r="N942" s="13">
        <v>8</v>
      </c>
      <c r="O942" s="13">
        <v>281</v>
      </c>
      <c r="P942" s="12">
        <v>99</v>
      </c>
      <c r="Q942" s="13">
        <v>67</v>
      </c>
    </row>
    <row r="943" spans="1:17" ht="15.75" customHeight="1" x14ac:dyDescent="0.15">
      <c r="A943" s="13">
        <v>851</v>
      </c>
      <c r="B943" t="s">
        <v>1268</v>
      </c>
      <c r="C943" s="13" t="s">
        <v>25</v>
      </c>
      <c r="D943" s="12" t="s">
        <v>49</v>
      </c>
      <c r="E943" t="str">
        <f>Feuil2!K706&amp;Feuil2!M706&amp;".jpg"</f>
        <v>https://img.pokemondb.net/artwork/large/centiskorch.jpg</v>
      </c>
      <c r="F943" s="32" t="s">
        <v>3620</v>
      </c>
      <c r="G943">
        <v>100</v>
      </c>
      <c r="H943">
        <v>115</v>
      </c>
      <c r="I943">
        <v>65</v>
      </c>
      <c r="J943">
        <v>90</v>
      </c>
      <c r="K943">
        <v>90</v>
      </c>
      <c r="L943">
        <v>65</v>
      </c>
      <c r="M943" s="12" t="s">
        <v>80</v>
      </c>
      <c r="N943" s="13">
        <v>8</v>
      </c>
      <c r="O943" s="13">
        <v>281</v>
      </c>
      <c r="P943" s="12">
        <v>99</v>
      </c>
      <c r="Q943" s="13">
        <v>67</v>
      </c>
    </row>
    <row r="944" spans="1:17" ht="15.75" customHeight="1" x14ac:dyDescent="0.15">
      <c r="A944" s="13">
        <v>852</v>
      </c>
      <c r="B944" t="s">
        <v>1269</v>
      </c>
      <c r="C944" s="13" t="s">
        <v>258</v>
      </c>
      <c r="E944" t="str">
        <f>Feuil2!K707&amp;Feuil2!M707&amp;".jpg"</f>
        <v>https://img.pokemondb.net/artwork/large/clobbopus.jpg</v>
      </c>
      <c r="F944" s="32" t="s">
        <v>3621</v>
      </c>
      <c r="G944">
        <v>50</v>
      </c>
      <c r="H944">
        <v>68</v>
      </c>
      <c r="I944">
        <v>60</v>
      </c>
      <c r="J944">
        <v>50</v>
      </c>
      <c r="K944">
        <v>50</v>
      </c>
      <c r="L944">
        <v>32</v>
      </c>
      <c r="M944" s="12" t="s">
        <v>80</v>
      </c>
      <c r="N944" s="13">
        <v>8</v>
      </c>
      <c r="O944" s="13">
        <v>98</v>
      </c>
      <c r="Q944" s="13">
        <v>268</v>
      </c>
    </row>
    <row r="945" spans="1:17" ht="15.75" customHeight="1" x14ac:dyDescent="0.15">
      <c r="A945" s="13">
        <v>853</v>
      </c>
      <c r="B945" t="s">
        <v>1270</v>
      </c>
      <c r="C945" s="13" t="s">
        <v>258</v>
      </c>
      <c r="E945" t="str">
        <f>Feuil2!K708&amp;Feuil2!M708&amp;".jpg"</f>
        <v>https://img.pokemondb.net/artwork/large/grapploct.jpg</v>
      </c>
      <c r="F945" s="32" t="s">
        <v>3622</v>
      </c>
      <c r="G945">
        <v>80</v>
      </c>
      <c r="H945">
        <v>118</v>
      </c>
      <c r="I945">
        <v>90</v>
      </c>
      <c r="J945">
        <v>70</v>
      </c>
      <c r="K945">
        <v>80</v>
      </c>
      <c r="L945">
        <v>42</v>
      </c>
      <c r="M945" s="12" t="s">
        <v>80</v>
      </c>
      <c r="N945" s="13">
        <v>8</v>
      </c>
      <c r="O945" s="13">
        <v>98</v>
      </c>
      <c r="Q945" s="13">
        <v>268</v>
      </c>
    </row>
    <row r="946" spans="1:17" ht="15.75" customHeight="1" x14ac:dyDescent="0.15">
      <c r="A946" s="13">
        <v>854</v>
      </c>
      <c r="B946" t="s">
        <v>1271</v>
      </c>
      <c r="C946" t="s">
        <v>424</v>
      </c>
      <c r="E946" t="str">
        <f>Feuil2!K709&amp;Feuil2!M709&amp;".jpg"</f>
        <v>https://img.pokemondb.net/artwork/large/sinistea.jpg</v>
      </c>
      <c r="F946" s="32" t="s">
        <v>3623</v>
      </c>
      <c r="G946">
        <v>40</v>
      </c>
      <c r="H946">
        <v>45</v>
      </c>
      <c r="I946">
        <v>45</v>
      </c>
      <c r="J946">
        <v>74</v>
      </c>
      <c r="K946">
        <v>54</v>
      </c>
      <c r="L946">
        <v>50</v>
      </c>
      <c r="M946" s="12" t="s">
        <v>80</v>
      </c>
      <c r="N946" s="13">
        <v>8</v>
      </c>
      <c r="O946" s="13">
        <v>72</v>
      </c>
      <c r="Q946" s="13">
        <v>24</v>
      </c>
    </row>
    <row r="947" spans="1:17" ht="15.75" customHeight="1" x14ac:dyDescent="0.15">
      <c r="A947" s="13">
        <v>855</v>
      </c>
      <c r="B947" t="s">
        <v>1272</v>
      </c>
      <c r="C947" t="s">
        <v>424</v>
      </c>
      <c r="E947" t="str">
        <f>Feuil2!K710&amp;Feuil2!M710&amp;".jpg"</f>
        <v>https://img.pokemondb.net/artwork/large/polteageist.jpg</v>
      </c>
      <c r="F947" s="32" t="s">
        <v>3624</v>
      </c>
      <c r="G947">
        <v>60</v>
      </c>
      <c r="H947">
        <v>65</v>
      </c>
      <c r="I947">
        <v>65</v>
      </c>
      <c r="J947">
        <v>134</v>
      </c>
      <c r="K947">
        <v>114</v>
      </c>
      <c r="L947">
        <v>70</v>
      </c>
      <c r="M947" s="12" t="s">
        <v>80</v>
      </c>
      <c r="N947" s="13">
        <v>8</v>
      </c>
      <c r="O947" s="13">
        <v>72</v>
      </c>
      <c r="Q947" s="13">
        <v>24</v>
      </c>
    </row>
    <row r="948" spans="1:17" ht="15.75" customHeight="1" x14ac:dyDescent="0.15">
      <c r="A948" s="13">
        <v>856</v>
      </c>
      <c r="B948" t="s">
        <v>1273</v>
      </c>
      <c r="C948" t="s">
        <v>283</v>
      </c>
      <c r="E948" t="str">
        <f>Feuil2!K711&amp;Feuil2!M711&amp;".jpg"</f>
        <v>https://img.pokemondb.net/artwork/large/hatenna.jpg</v>
      </c>
      <c r="F948" s="32" t="s">
        <v>3625</v>
      </c>
      <c r="G948">
        <v>42</v>
      </c>
      <c r="H948">
        <v>30</v>
      </c>
      <c r="I948">
        <v>45</v>
      </c>
      <c r="J948">
        <v>56</v>
      </c>
      <c r="K948">
        <v>53</v>
      </c>
      <c r="L948">
        <v>39</v>
      </c>
      <c r="M948" s="12" t="s">
        <v>80</v>
      </c>
      <c r="N948" s="13">
        <v>8</v>
      </c>
      <c r="O948" s="13">
        <v>60</v>
      </c>
      <c r="P948">
        <v>18</v>
      </c>
      <c r="Q948" s="13">
        <v>180</v>
      </c>
    </row>
    <row r="949" spans="1:17" ht="15.75" customHeight="1" x14ac:dyDescent="0.15">
      <c r="A949" s="13">
        <v>857</v>
      </c>
      <c r="B949" t="s">
        <v>1274</v>
      </c>
      <c r="C949" t="s">
        <v>283</v>
      </c>
      <c r="E949" t="str">
        <f>Feuil2!K712&amp;Feuil2!M712&amp;".jpg"</f>
        <v>https://img.pokemondb.net/artwork/large/hattrem.jpg</v>
      </c>
      <c r="F949" s="32" t="s">
        <v>3626</v>
      </c>
      <c r="G949">
        <v>57</v>
      </c>
      <c r="H949">
        <v>40</v>
      </c>
      <c r="I949">
        <v>65</v>
      </c>
      <c r="J949">
        <v>86</v>
      </c>
      <c r="K949">
        <v>73</v>
      </c>
      <c r="L949">
        <v>49</v>
      </c>
      <c r="M949" s="12" t="s">
        <v>80</v>
      </c>
      <c r="N949" s="13">
        <v>8</v>
      </c>
      <c r="O949" s="13">
        <v>60</v>
      </c>
      <c r="P949">
        <v>18</v>
      </c>
      <c r="Q949" s="13">
        <v>180</v>
      </c>
    </row>
    <row r="950" spans="1:17" ht="15.75" customHeight="1" x14ac:dyDescent="0.15">
      <c r="A950" s="13">
        <v>858</v>
      </c>
      <c r="B950" t="s">
        <v>1275</v>
      </c>
      <c r="C950" t="s">
        <v>283</v>
      </c>
      <c r="D950" s="12" t="s">
        <v>161</v>
      </c>
      <c r="E950" t="str">
        <f>Feuil2!K713&amp;Feuil2!M713&amp;".jpg"</f>
        <v>https://img.pokemondb.net/artwork/large/hatterene.jpg</v>
      </c>
      <c r="F950" s="32" t="s">
        <v>3627</v>
      </c>
      <c r="G950">
        <v>57</v>
      </c>
      <c r="H950">
        <v>90</v>
      </c>
      <c r="I950">
        <v>95</v>
      </c>
      <c r="J950">
        <v>136</v>
      </c>
      <c r="K950">
        <v>103</v>
      </c>
      <c r="L950">
        <v>29</v>
      </c>
      <c r="M950" s="12" t="s">
        <v>80</v>
      </c>
      <c r="N950" s="13">
        <v>8</v>
      </c>
      <c r="O950" s="13">
        <v>60</v>
      </c>
      <c r="P950">
        <v>18</v>
      </c>
      <c r="Q950" s="13">
        <v>180</v>
      </c>
    </row>
    <row r="951" spans="1:17" ht="15.75" customHeight="1" x14ac:dyDescent="0.15">
      <c r="A951" s="13">
        <v>859</v>
      </c>
      <c r="B951" t="s">
        <v>1276</v>
      </c>
      <c r="C951" s="13" t="s">
        <v>1987</v>
      </c>
      <c r="D951" s="12" t="s">
        <v>161</v>
      </c>
      <c r="E951" t="str">
        <f>Feuil2!K714&amp;Feuil2!M714&amp;".jpg"</f>
        <v>https://img.pokemondb.net/artwork/large/impidimp.jpg</v>
      </c>
      <c r="F951" s="32" t="s">
        <v>3628</v>
      </c>
      <c r="G951">
        <v>45</v>
      </c>
      <c r="H951">
        <v>45</v>
      </c>
      <c r="I951">
        <v>30</v>
      </c>
      <c r="J951">
        <v>55</v>
      </c>
      <c r="K951">
        <v>40</v>
      </c>
      <c r="L951">
        <v>50</v>
      </c>
      <c r="M951" s="12" t="s">
        <v>80</v>
      </c>
      <c r="N951" s="13">
        <v>8</v>
      </c>
      <c r="O951" s="13">
        <v>116</v>
      </c>
      <c r="P951" s="12">
        <v>126</v>
      </c>
      <c r="Q951" s="13">
        <v>210</v>
      </c>
    </row>
    <row r="952" spans="1:17" ht="15.75" customHeight="1" x14ac:dyDescent="0.15">
      <c r="A952" s="13">
        <v>860</v>
      </c>
      <c r="B952" t="s">
        <v>1277</v>
      </c>
      <c r="C952" s="13" t="s">
        <v>1987</v>
      </c>
      <c r="D952" s="12" t="s">
        <v>161</v>
      </c>
      <c r="E952" t="str">
        <f>Feuil2!K715&amp;Feuil2!M715&amp;".jpg"</f>
        <v>https://img.pokemondb.net/artwork/large/morgrem.jpg</v>
      </c>
      <c r="F952" s="32" t="s">
        <v>3629</v>
      </c>
      <c r="G952">
        <v>65</v>
      </c>
      <c r="H952">
        <v>60</v>
      </c>
      <c r="I952">
        <v>45</v>
      </c>
      <c r="J952">
        <v>75</v>
      </c>
      <c r="K952">
        <v>55</v>
      </c>
      <c r="L952">
        <v>70</v>
      </c>
      <c r="M952" s="12" t="s">
        <v>80</v>
      </c>
      <c r="N952" s="13">
        <v>8</v>
      </c>
      <c r="O952" s="13">
        <v>116</v>
      </c>
      <c r="P952" s="12">
        <v>126</v>
      </c>
      <c r="Q952" s="13">
        <v>210</v>
      </c>
    </row>
    <row r="953" spans="1:17" ht="15.75" customHeight="1" x14ac:dyDescent="0.15">
      <c r="A953" s="13">
        <v>861</v>
      </c>
      <c r="B953" t="s">
        <v>1278</v>
      </c>
      <c r="C953" s="13" t="s">
        <v>1987</v>
      </c>
      <c r="D953" s="12" t="s">
        <v>161</v>
      </c>
      <c r="E953" t="str">
        <f>Feuil2!K716&amp;Feuil2!M716&amp;".jpg"</f>
        <v>https://img.pokemondb.net/artwork/large/grimmsnarl.jpg</v>
      </c>
      <c r="F953" s="32" t="s">
        <v>3630</v>
      </c>
      <c r="G953">
        <v>95</v>
      </c>
      <c r="H953">
        <v>120</v>
      </c>
      <c r="I953">
        <v>65</v>
      </c>
      <c r="J953">
        <v>95</v>
      </c>
      <c r="K953">
        <v>75</v>
      </c>
      <c r="L953">
        <v>60</v>
      </c>
      <c r="M953" s="12" t="s">
        <v>80</v>
      </c>
      <c r="N953" s="13">
        <v>8</v>
      </c>
      <c r="O953" s="13">
        <v>116</v>
      </c>
      <c r="P953" s="12">
        <v>126</v>
      </c>
      <c r="Q953" s="13">
        <v>210</v>
      </c>
    </row>
    <row r="954" spans="1:17" ht="15.75" customHeight="1" x14ac:dyDescent="0.15">
      <c r="A954" s="13">
        <v>862</v>
      </c>
      <c r="B954" t="s">
        <v>1279</v>
      </c>
      <c r="C954" s="13" t="s">
        <v>1987</v>
      </c>
      <c r="D954" s="12" t="s">
        <v>80</v>
      </c>
      <c r="E954" t="str">
        <f>Feuil2!K717&amp;Feuil2!M717&amp;".jpg"</f>
        <v>https://img.pokemondb.net/artwork/large/obstagoon.jpg</v>
      </c>
      <c r="F954" s="32" t="s">
        <v>3631</v>
      </c>
      <c r="G954">
        <v>93</v>
      </c>
      <c r="H954">
        <v>90</v>
      </c>
      <c r="I954">
        <v>101</v>
      </c>
      <c r="J954">
        <v>60</v>
      </c>
      <c r="K954">
        <v>81</v>
      </c>
      <c r="L954">
        <v>95</v>
      </c>
      <c r="M954" s="12" t="s">
        <v>80</v>
      </c>
      <c r="N954" s="13">
        <v>8</v>
      </c>
      <c r="O954" s="13">
        <v>271</v>
      </c>
      <c r="P954" s="12">
        <v>77</v>
      </c>
      <c r="Q954" s="13">
        <v>5</v>
      </c>
    </row>
    <row r="955" spans="1:17" ht="15.75" customHeight="1" x14ac:dyDescent="0.15">
      <c r="A955" s="13">
        <v>863</v>
      </c>
      <c r="B955" t="s">
        <v>1280</v>
      </c>
      <c r="C955" s="13" t="s">
        <v>372</v>
      </c>
      <c r="E955" t="str">
        <f>Feuil2!K718&amp;Feuil2!M718&amp;".jpg"</f>
        <v>https://img.pokemondb.net/artwork/large/perrserker.jpg</v>
      </c>
      <c r="F955" s="32" t="s">
        <v>3632</v>
      </c>
      <c r="G955">
        <v>70</v>
      </c>
      <c r="H955">
        <v>110</v>
      </c>
      <c r="I955">
        <v>100</v>
      </c>
      <c r="J955">
        <v>50</v>
      </c>
      <c r="K955">
        <v>60</v>
      </c>
      <c r="L955">
        <v>50</v>
      </c>
      <c r="M955" s="12" t="s">
        <v>80</v>
      </c>
      <c r="N955" s="13">
        <v>8</v>
      </c>
      <c r="O955" s="13">
        <v>21</v>
      </c>
      <c r="Q955" s="13">
        <v>40</v>
      </c>
    </row>
    <row r="956" spans="1:17" ht="15.75" customHeight="1" x14ac:dyDescent="0.15">
      <c r="A956" s="13">
        <v>864</v>
      </c>
      <c r="B956" t="s">
        <v>1281</v>
      </c>
      <c r="C956" t="s">
        <v>424</v>
      </c>
      <c r="E956" t="str">
        <f>Feuil2!K719&amp;Feuil2!M719&amp;".jpg"</f>
        <v>https://img.pokemondb.net/artwork/large/cursola.jpg</v>
      </c>
      <c r="F956" s="32" t="s">
        <v>3633</v>
      </c>
      <c r="G956">
        <v>60</v>
      </c>
      <c r="H956">
        <v>95</v>
      </c>
      <c r="I956">
        <v>50</v>
      </c>
      <c r="J956">
        <v>145</v>
      </c>
      <c r="K956">
        <v>130</v>
      </c>
      <c r="L956">
        <v>30</v>
      </c>
      <c r="M956" s="12" t="s">
        <v>80</v>
      </c>
      <c r="N956" s="13">
        <v>8</v>
      </c>
      <c r="O956" s="13">
        <v>24</v>
      </c>
      <c r="Q956" s="13">
        <v>69</v>
      </c>
    </row>
    <row r="957" spans="1:17" ht="15.75" customHeight="1" x14ac:dyDescent="0.15">
      <c r="A957" s="13">
        <v>865</v>
      </c>
      <c r="B957" t="s">
        <v>1282</v>
      </c>
      <c r="C957" s="13" t="s">
        <v>258</v>
      </c>
      <c r="E957" t="s">
        <v>2002</v>
      </c>
      <c r="F957" s="32" t="s">
        <v>3634</v>
      </c>
      <c r="G957">
        <v>62</v>
      </c>
      <c r="H957">
        <v>135</v>
      </c>
      <c r="I957">
        <v>95</v>
      </c>
      <c r="J957">
        <v>68</v>
      </c>
      <c r="K957">
        <v>82</v>
      </c>
      <c r="L957">
        <v>65</v>
      </c>
      <c r="M957" s="12" t="s">
        <v>80</v>
      </c>
      <c r="N957" s="13">
        <v>8</v>
      </c>
      <c r="O957" s="13">
        <v>149</v>
      </c>
      <c r="Q957" s="13">
        <v>232</v>
      </c>
    </row>
    <row r="958" spans="1:17" ht="15.75" customHeight="1" x14ac:dyDescent="0.15">
      <c r="A958" s="13">
        <v>866</v>
      </c>
      <c r="B958" t="s">
        <v>1283</v>
      </c>
      <c r="C958" s="12" t="s">
        <v>405</v>
      </c>
      <c r="D958" t="s">
        <v>283</v>
      </c>
      <c r="E958" t="s">
        <v>2003</v>
      </c>
      <c r="F958" s="32" t="s">
        <v>3635</v>
      </c>
      <c r="G958">
        <v>80</v>
      </c>
      <c r="H958">
        <v>85</v>
      </c>
      <c r="I958">
        <v>75</v>
      </c>
      <c r="J958">
        <v>110</v>
      </c>
      <c r="K958">
        <v>100</v>
      </c>
      <c r="L958">
        <v>70</v>
      </c>
      <c r="M958" s="12" t="s">
        <v>80</v>
      </c>
      <c r="N958" s="13">
        <v>8</v>
      </c>
      <c r="O958" s="13">
        <v>211</v>
      </c>
      <c r="P958" s="12">
        <v>47</v>
      </c>
      <c r="Q958" s="13">
        <v>71</v>
      </c>
    </row>
    <row r="959" spans="1:17" ht="15.75" customHeight="1" x14ac:dyDescent="0.15">
      <c r="A959" s="13">
        <v>867</v>
      </c>
      <c r="B959" t="s">
        <v>1284</v>
      </c>
      <c r="C959" s="13" t="s">
        <v>130</v>
      </c>
      <c r="D959" t="s">
        <v>424</v>
      </c>
      <c r="E959" t="str">
        <f>Feuil2!K722&amp;Feuil2!M722&amp;".jpg"</f>
        <v>https://img.pokemondb.net/artwork/large/runerigus.jpg</v>
      </c>
      <c r="F959" s="32" t="s">
        <v>3636</v>
      </c>
      <c r="G959">
        <v>58</v>
      </c>
      <c r="H959">
        <v>95</v>
      </c>
      <c r="I959">
        <v>145</v>
      </c>
      <c r="J959">
        <v>50</v>
      </c>
      <c r="K959">
        <v>105</v>
      </c>
      <c r="L959">
        <v>30</v>
      </c>
      <c r="M959" s="12" t="s">
        <v>80</v>
      </c>
      <c r="N959" s="13">
        <v>8</v>
      </c>
      <c r="O959">
        <v>12</v>
      </c>
    </row>
    <row r="960" spans="1:17" ht="15.75" customHeight="1" x14ac:dyDescent="0.15">
      <c r="A960" s="13">
        <v>868</v>
      </c>
      <c r="B960" t="s">
        <v>1285</v>
      </c>
      <c r="C960" s="12" t="s">
        <v>161</v>
      </c>
      <c r="E960" t="str">
        <f>Feuil2!K723&amp;Feuil2!M723&amp;".jpg"</f>
        <v>https://img.pokemondb.net/artwork/large/milcery.jpg</v>
      </c>
      <c r="F960" s="32" t="s">
        <v>3637</v>
      </c>
      <c r="G960">
        <v>45</v>
      </c>
      <c r="H960">
        <v>40</v>
      </c>
      <c r="I960">
        <v>40</v>
      </c>
      <c r="J960">
        <v>50</v>
      </c>
      <c r="K960">
        <v>61</v>
      </c>
      <c r="L960">
        <v>34</v>
      </c>
      <c r="M960" s="12" t="s">
        <v>80</v>
      </c>
      <c r="N960" s="13">
        <v>8</v>
      </c>
      <c r="O960" s="13">
        <v>136</v>
      </c>
      <c r="Q960" s="13">
        <v>25</v>
      </c>
    </row>
    <row r="961" spans="1:17" ht="15.75" customHeight="1" x14ac:dyDescent="0.15">
      <c r="A961" s="13">
        <v>869</v>
      </c>
      <c r="B961" t="s">
        <v>1286</v>
      </c>
      <c r="C961" s="12" t="s">
        <v>161</v>
      </c>
      <c r="E961" t="str">
        <f>Feuil2!K724&amp;Feuil2!M724&amp;".jpg"</f>
        <v>https://img.pokemondb.net/artwork/large/alcremie.jpg</v>
      </c>
      <c r="F961" s="32" t="s">
        <v>3638</v>
      </c>
      <c r="G961">
        <v>65</v>
      </c>
      <c r="H961">
        <v>60</v>
      </c>
      <c r="I961">
        <v>75</v>
      </c>
      <c r="J961">
        <v>110</v>
      </c>
      <c r="K961">
        <v>121</v>
      </c>
      <c r="L961">
        <v>64</v>
      </c>
      <c r="M961" s="12" t="s">
        <v>80</v>
      </c>
      <c r="N961" s="13">
        <v>8</v>
      </c>
      <c r="O961" s="13">
        <v>136</v>
      </c>
      <c r="Q961" s="13">
        <v>25</v>
      </c>
    </row>
    <row r="962" spans="1:17" ht="15.75" customHeight="1" x14ac:dyDescent="0.15">
      <c r="A962" s="13">
        <v>870</v>
      </c>
      <c r="B962" t="s">
        <v>1287</v>
      </c>
      <c r="C962" s="13" t="s">
        <v>258</v>
      </c>
      <c r="E962" t="str">
        <f>Feuil2!K725&amp;Feuil2!M725&amp;".jpg"</f>
        <v>https://img.pokemondb.net/artwork/large/falinks.jpg</v>
      </c>
      <c r="F962" s="32" t="s">
        <v>3639</v>
      </c>
      <c r="G962">
        <v>65</v>
      </c>
      <c r="H962">
        <v>100</v>
      </c>
      <c r="I962">
        <v>100</v>
      </c>
      <c r="J962">
        <v>70</v>
      </c>
      <c r="K962">
        <v>60</v>
      </c>
      <c r="L962">
        <v>75</v>
      </c>
      <c r="M962" s="12" t="s">
        <v>80</v>
      </c>
      <c r="N962" s="13">
        <v>8</v>
      </c>
      <c r="O962" s="13">
        <v>21</v>
      </c>
      <c r="Q962" s="13">
        <v>5</v>
      </c>
    </row>
    <row r="963" spans="1:17" ht="15.75" customHeight="1" x14ac:dyDescent="0.15">
      <c r="A963" s="13">
        <v>871</v>
      </c>
      <c r="B963" t="s">
        <v>1288</v>
      </c>
      <c r="C963" s="13" t="s">
        <v>123</v>
      </c>
      <c r="E963" t="str">
        <f>Feuil2!K726&amp;Feuil2!M726&amp;".jpg"</f>
        <v>https://img.pokemondb.net/artwork/large/pincurchin.jpg</v>
      </c>
      <c r="F963" s="32" t="s">
        <v>3640</v>
      </c>
      <c r="G963">
        <v>48</v>
      </c>
      <c r="H963">
        <v>101</v>
      </c>
      <c r="I963">
        <v>95</v>
      </c>
      <c r="J963">
        <v>91</v>
      </c>
      <c r="K963">
        <v>85</v>
      </c>
      <c r="L963">
        <v>15</v>
      </c>
      <c r="M963" s="12" t="s">
        <v>80</v>
      </c>
      <c r="N963" s="13">
        <v>8</v>
      </c>
      <c r="O963" s="13">
        <v>199</v>
      </c>
      <c r="Q963" s="13">
        <v>79</v>
      </c>
    </row>
    <row r="964" spans="1:17" ht="15.75" customHeight="1" x14ac:dyDescent="0.15">
      <c r="A964" s="13">
        <v>872</v>
      </c>
      <c r="B964" t="s">
        <v>1289</v>
      </c>
      <c r="C964" s="12" t="s">
        <v>405</v>
      </c>
      <c r="D964" s="12" t="s">
        <v>49</v>
      </c>
      <c r="E964" t="str">
        <f>Feuil2!K727&amp;Feuil2!M727&amp;".jpg"</f>
        <v>https://img.pokemondb.net/artwork/large/snom.jpg</v>
      </c>
      <c r="F964" s="32" t="s">
        <v>3641</v>
      </c>
      <c r="G964">
        <v>30</v>
      </c>
      <c r="H964">
        <v>25</v>
      </c>
      <c r="I964">
        <v>35</v>
      </c>
      <c r="J964">
        <v>45</v>
      </c>
      <c r="K964">
        <v>30</v>
      </c>
      <c r="L964">
        <v>20</v>
      </c>
      <c r="M964" s="12" t="s">
        <v>80</v>
      </c>
      <c r="N964" s="13">
        <v>8</v>
      </c>
      <c r="O964" s="13">
        <v>100</v>
      </c>
      <c r="Q964" s="13">
        <v>97</v>
      </c>
    </row>
    <row r="965" spans="1:17" ht="15.75" customHeight="1" x14ac:dyDescent="0.15">
      <c r="A965" s="13">
        <v>873</v>
      </c>
      <c r="B965" t="s">
        <v>1290</v>
      </c>
      <c r="C965" s="12" t="s">
        <v>405</v>
      </c>
      <c r="D965" s="12" t="s">
        <v>49</v>
      </c>
      <c r="E965" t="str">
        <f>Feuil2!K728&amp;Feuil2!M728&amp;".jpg"</f>
        <v>https://img.pokemondb.net/artwork/large/frosmoth.jpg</v>
      </c>
      <c r="F965" s="32" t="s">
        <v>3642</v>
      </c>
      <c r="G965">
        <v>70</v>
      </c>
      <c r="H965">
        <v>65</v>
      </c>
      <c r="I965">
        <v>60</v>
      </c>
      <c r="J965">
        <v>125</v>
      </c>
      <c r="K965">
        <v>90</v>
      </c>
      <c r="L965">
        <v>65</v>
      </c>
      <c r="M965" s="12" t="s">
        <v>80</v>
      </c>
      <c r="N965" s="13">
        <v>8</v>
      </c>
      <c r="O965" s="13">
        <v>100</v>
      </c>
      <c r="Q965" s="13">
        <v>97</v>
      </c>
    </row>
    <row r="966" spans="1:17" ht="15.75" customHeight="1" x14ac:dyDescent="0.15">
      <c r="A966" s="13">
        <v>874</v>
      </c>
      <c r="B966" t="s">
        <v>1291</v>
      </c>
      <c r="C966" s="12" t="s">
        <v>335</v>
      </c>
      <c r="E966" t="str">
        <f>Feuil2!K729&amp;Feuil2!M729&amp;".jpg"</f>
        <v>https://img.pokemondb.net/artwork/large/stonjourner.jpg</v>
      </c>
      <c r="F966" s="32" t="s">
        <v>3643</v>
      </c>
      <c r="G966">
        <v>100</v>
      </c>
      <c r="H966">
        <v>125</v>
      </c>
      <c r="I966">
        <v>135</v>
      </c>
      <c r="J966">
        <v>20</v>
      </c>
      <c r="K966">
        <v>20</v>
      </c>
      <c r="L966">
        <v>70</v>
      </c>
      <c r="M966" s="12" t="s">
        <v>80</v>
      </c>
      <c r="N966" s="13">
        <v>8</v>
      </c>
      <c r="O966" s="13">
        <v>49</v>
      </c>
    </row>
    <row r="967" spans="1:17" ht="15.75" customHeight="1" x14ac:dyDescent="0.15">
      <c r="A967" s="13">
        <v>875</v>
      </c>
      <c r="B967" t="s">
        <v>1292</v>
      </c>
      <c r="C967" s="12" t="s">
        <v>405</v>
      </c>
      <c r="E967" t="s">
        <v>2004</v>
      </c>
      <c r="F967" s="32" t="s">
        <v>3644</v>
      </c>
      <c r="G967">
        <v>75</v>
      </c>
      <c r="H967">
        <v>80</v>
      </c>
      <c r="I967">
        <v>110</v>
      </c>
      <c r="J967">
        <v>65</v>
      </c>
      <c r="K967">
        <v>90</v>
      </c>
      <c r="L967">
        <v>50</v>
      </c>
      <c r="M967" s="12" t="s">
        <v>80</v>
      </c>
      <c r="N967" s="13">
        <v>8</v>
      </c>
      <c r="O967" s="13">
        <v>275</v>
      </c>
    </row>
    <row r="968" spans="1:17" ht="15.75" customHeight="1" x14ac:dyDescent="0.15">
      <c r="A968" s="13">
        <v>875</v>
      </c>
      <c r="B968" t="s">
        <v>1292</v>
      </c>
      <c r="C968" s="12" t="s">
        <v>405</v>
      </c>
      <c r="E968" t="s">
        <v>2397</v>
      </c>
      <c r="F968" s="32" t="s">
        <v>3645</v>
      </c>
      <c r="G968">
        <v>75</v>
      </c>
      <c r="H968">
        <v>80</v>
      </c>
      <c r="I968">
        <v>70</v>
      </c>
      <c r="J968">
        <v>65</v>
      </c>
      <c r="K968">
        <v>50</v>
      </c>
      <c r="L968">
        <v>130</v>
      </c>
      <c r="M968" s="12" t="s">
        <v>2444</v>
      </c>
      <c r="N968" s="13">
        <v>8</v>
      </c>
      <c r="O968" s="13">
        <v>275</v>
      </c>
    </row>
    <row r="969" spans="1:17" ht="15.75" customHeight="1" x14ac:dyDescent="0.15">
      <c r="A969" s="13">
        <v>876</v>
      </c>
      <c r="B969" t="s">
        <v>1293</v>
      </c>
      <c r="C969" t="s">
        <v>283</v>
      </c>
      <c r="D969" s="12" t="s">
        <v>80</v>
      </c>
      <c r="E969" t="s">
        <v>2395</v>
      </c>
      <c r="F969" s="32" t="s">
        <v>3646</v>
      </c>
      <c r="G969">
        <v>60</v>
      </c>
      <c r="H969">
        <v>65</v>
      </c>
      <c r="I969">
        <v>55</v>
      </c>
      <c r="J969">
        <v>105</v>
      </c>
      <c r="K969">
        <v>95</v>
      </c>
      <c r="L969">
        <v>95</v>
      </c>
      <c r="M969" s="12" t="s">
        <v>80</v>
      </c>
      <c r="N969" s="13">
        <v>8</v>
      </c>
      <c r="O969" s="13">
        <v>26</v>
      </c>
      <c r="P969">
        <v>265</v>
      </c>
      <c r="Q969" s="13">
        <v>81</v>
      </c>
    </row>
    <row r="970" spans="1:17" ht="15.75" customHeight="1" x14ac:dyDescent="0.15">
      <c r="A970" s="13">
        <v>876</v>
      </c>
      <c r="B970" t="s">
        <v>1293</v>
      </c>
      <c r="C970" t="s">
        <v>283</v>
      </c>
      <c r="D970" s="12" t="s">
        <v>80</v>
      </c>
      <c r="E970" t="s">
        <v>2396</v>
      </c>
      <c r="F970" s="33" t="s">
        <v>3647</v>
      </c>
      <c r="G970">
        <v>70</v>
      </c>
      <c r="H970">
        <v>55</v>
      </c>
      <c r="I970">
        <v>65</v>
      </c>
      <c r="J970">
        <v>95</v>
      </c>
      <c r="K970">
        <v>105</v>
      </c>
      <c r="L970">
        <v>85</v>
      </c>
      <c r="M970" s="12" t="s">
        <v>2431</v>
      </c>
      <c r="N970" s="13">
        <v>8</v>
      </c>
      <c r="O970" s="13">
        <v>272</v>
      </c>
      <c r="P970">
        <v>265</v>
      </c>
      <c r="Q970" s="13">
        <v>81</v>
      </c>
    </row>
    <row r="971" spans="1:17" ht="15.75" customHeight="1" x14ac:dyDescent="0.15">
      <c r="A971" s="13">
        <v>877</v>
      </c>
      <c r="B971" t="s">
        <v>1294</v>
      </c>
      <c r="C971" s="13" t="s">
        <v>123</v>
      </c>
      <c r="D971" s="13" t="s">
        <v>1987</v>
      </c>
      <c r="E971" t="s">
        <v>2005</v>
      </c>
      <c r="F971" s="32" t="s">
        <v>3648</v>
      </c>
      <c r="G971">
        <v>58</v>
      </c>
      <c r="H971">
        <v>95</v>
      </c>
      <c r="I971">
        <v>58</v>
      </c>
      <c r="J971">
        <v>70</v>
      </c>
      <c r="K971">
        <v>58</v>
      </c>
      <c r="L971">
        <v>97</v>
      </c>
      <c r="M971" s="12" t="s">
        <v>80</v>
      </c>
      <c r="N971" s="13">
        <v>8</v>
      </c>
      <c r="O971" s="13">
        <v>86</v>
      </c>
    </row>
    <row r="972" spans="1:17" ht="15.75" customHeight="1" x14ac:dyDescent="0.15">
      <c r="A972" s="13">
        <v>878</v>
      </c>
      <c r="B972" t="s">
        <v>1295</v>
      </c>
      <c r="C972" s="12" t="s">
        <v>372</v>
      </c>
      <c r="E972" t="str">
        <f>Feuil2!K733&amp;Feuil2!M733&amp;".jpg"</f>
        <v>https://img.pokemondb.net/artwork/large/cufant.jpg</v>
      </c>
      <c r="F972" s="32" t="s">
        <v>3649</v>
      </c>
      <c r="G972">
        <v>72</v>
      </c>
      <c r="H972">
        <v>80</v>
      </c>
      <c r="I972">
        <v>49</v>
      </c>
      <c r="J972">
        <v>40</v>
      </c>
      <c r="K972">
        <v>49</v>
      </c>
      <c r="L972">
        <v>40</v>
      </c>
      <c r="M972" s="12" t="s">
        <v>80</v>
      </c>
      <c r="N972" s="13">
        <v>8</v>
      </c>
      <c r="O972" s="13">
        <v>248</v>
      </c>
      <c r="Q972">
        <v>140</v>
      </c>
    </row>
    <row r="973" spans="1:17" ht="15.75" customHeight="1" x14ac:dyDescent="0.15">
      <c r="A973" s="13">
        <v>879</v>
      </c>
      <c r="B973" t="s">
        <v>1296</v>
      </c>
      <c r="C973" s="12" t="s">
        <v>372</v>
      </c>
      <c r="E973" t="str">
        <f>Feuil2!K734&amp;Feuil2!M734&amp;".jpg"</f>
        <v>https://img.pokemondb.net/artwork/large/copperajah.jpg</v>
      </c>
      <c r="F973" s="32" t="s">
        <v>3650</v>
      </c>
      <c r="G973">
        <v>122</v>
      </c>
      <c r="H973">
        <v>130</v>
      </c>
      <c r="I973">
        <v>69</v>
      </c>
      <c r="J973">
        <v>80</v>
      </c>
      <c r="K973">
        <v>69</v>
      </c>
      <c r="L973">
        <v>30</v>
      </c>
      <c r="M973" s="12" t="s">
        <v>80</v>
      </c>
      <c r="N973" s="13">
        <v>8</v>
      </c>
      <c r="O973" s="13">
        <v>248</v>
      </c>
      <c r="Q973">
        <v>140</v>
      </c>
    </row>
    <row r="974" spans="1:17" ht="15.75" customHeight="1" x14ac:dyDescent="0.15">
      <c r="A974" s="13">
        <v>880</v>
      </c>
      <c r="B974" t="s">
        <v>1297</v>
      </c>
      <c r="C974" s="13" t="s">
        <v>123</v>
      </c>
      <c r="D974" s="12" t="s">
        <v>472</v>
      </c>
      <c r="E974" t="str">
        <f>Feuil2!K735&amp;Feuil2!M735&amp;".jpg"</f>
        <v>https://img.pokemondb.net/artwork/large/dracozolt.jpg</v>
      </c>
      <c r="F974" s="32" t="s">
        <v>3651</v>
      </c>
      <c r="G974">
        <v>90</v>
      </c>
      <c r="H974">
        <v>100</v>
      </c>
      <c r="I974">
        <v>90</v>
      </c>
      <c r="J974">
        <v>80</v>
      </c>
      <c r="K974">
        <v>70</v>
      </c>
      <c r="L974">
        <v>75</v>
      </c>
      <c r="M974" s="12" t="s">
        <v>80</v>
      </c>
      <c r="N974" s="13">
        <v>8</v>
      </c>
      <c r="O974" s="13">
        <v>3</v>
      </c>
      <c r="P974" s="12">
        <v>8</v>
      </c>
      <c r="Q974" s="12">
        <v>30</v>
      </c>
    </row>
    <row r="975" spans="1:17" ht="15.75" customHeight="1" x14ac:dyDescent="0.15">
      <c r="A975" s="13">
        <v>881</v>
      </c>
      <c r="B975" t="s">
        <v>1298</v>
      </c>
      <c r="C975" s="13" t="s">
        <v>123</v>
      </c>
      <c r="D975" s="12" t="s">
        <v>405</v>
      </c>
      <c r="E975" t="str">
        <f>Feuil2!K736&amp;Feuil2!M736&amp;".jpg"</f>
        <v>https://img.pokemondb.net/artwork/large/arctozolt.jpg</v>
      </c>
      <c r="F975" s="32" t="s">
        <v>3652</v>
      </c>
      <c r="G975">
        <v>90</v>
      </c>
      <c r="H975">
        <v>100</v>
      </c>
      <c r="I975">
        <v>90</v>
      </c>
      <c r="J975">
        <v>90</v>
      </c>
      <c r="K975">
        <v>80</v>
      </c>
      <c r="L975">
        <v>55</v>
      </c>
      <c r="M975" s="12" t="s">
        <v>80</v>
      </c>
      <c r="N975" s="13">
        <v>8</v>
      </c>
      <c r="O975" s="13">
        <v>3</v>
      </c>
      <c r="P975" s="12">
        <v>260</v>
      </c>
      <c r="Q975" s="12">
        <v>53</v>
      </c>
    </row>
    <row r="976" spans="1:17" ht="15.75" customHeight="1" x14ac:dyDescent="0.15">
      <c r="A976" s="13">
        <v>882</v>
      </c>
      <c r="B976" t="s">
        <v>1299</v>
      </c>
      <c r="C976" s="13" t="s">
        <v>39</v>
      </c>
      <c r="D976" s="12" t="s">
        <v>472</v>
      </c>
      <c r="E976" t="str">
        <f>Feuil2!K737&amp;Feuil2!M737&amp;".jpg"</f>
        <v>https://img.pokemondb.net/artwork/large/dracovish.jpg</v>
      </c>
      <c r="F976" s="32" t="s">
        <v>3653</v>
      </c>
      <c r="G976">
        <v>90</v>
      </c>
      <c r="H976">
        <v>90</v>
      </c>
      <c r="I976">
        <v>100</v>
      </c>
      <c r="J976">
        <v>70</v>
      </c>
      <c r="K976">
        <v>80</v>
      </c>
      <c r="L976">
        <v>75</v>
      </c>
      <c r="M976" s="12" t="s">
        <v>80</v>
      </c>
      <c r="N976" s="13">
        <v>8</v>
      </c>
      <c r="O976" s="13">
        <v>2</v>
      </c>
      <c r="P976" s="12">
        <v>227</v>
      </c>
      <c r="Q976" s="12">
        <v>30</v>
      </c>
    </row>
    <row r="977" spans="1:17" ht="15.75" customHeight="1" x14ac:dyDescent="0.15">
      <c r="A977" s="13">
        <v>883</v>
      </c>
      <c r="B977" t="s">
        <v>1300</v>
      </c>
      <c r="C977" s="13" t="s">
        <v>39</v>
      </c>
      <c r="D977" s="12" t="s">
        <v>405</v>
      </c>
      <c r="E977" t="str">
        <f>Feuil2!K738&amp;Feuil2!M738&amp;".jpg"</f>
        <v>https://img.pokemondb.net/artwork/large/arctovish.jpg</v>
      </c>
      <c r="F977" s="32" t="s">
        <v>3654</v>
      </c>
      <c r="G977">
        <v>90</v>
      </c>
      <c r="H977">
        <v>90</v>
      </c>
      <c r="I977">
        <v>100</v>
      </c>
      <c r="J977">
        <v>80</v>
      </c>
      <c r="K977">
        <v>90</v>
      </c>
      <c r="L977">
        <v>55</v>
      </c>
      <c r="M977" s="12" t="s">
        <v>80</v>
      </c>
      <c r="N977" s="13">
        <v>8</v>
      </c>
      <c r="O977" s="13">
        <v>2</v>
      </c>
      <c r="P977" s="12">
        <v>71</v>
      </c>
      <c r="Q977" s="12">
        <v>53</v>
      </c>
    </row>
    <row r="978" spans="1:17" ht="15.75" customHeight="1" x14ac:dyDescent="0.15">
      <c r="A978" s="13">
        <v>884</v>
      </c>
      <c r="B978" t="s">
        <v>1301</v>
      </c>
      <c r="C978" s="13" t="s">
        <v>372</v>
      </c>
      <c r="D978" s="12" t="s">
        <v>472</v>
      </c>
      <c r="E978" t="str">
        <f>Feuil2!K739&amp;Feuil2!M739&amp;".jpg"</f>
        <v>https://img.pokemondb.net/artwork/large/duraludon.jpg</v>
      </c>
      <c r="F978" s="32" t="s">
        <v>3655</v>
      </c>
      <c r="G978">
        <v>70</v>
      </c>
      <c r="H978">
        <v>95</v>
      </c>
      <c r="I978">
        <v>115</v>
      </c>
      <c r="J978">
        <v>120</v>
      </c>
      <c r="K978">
        <v>50</v>
      </c>
      <c r="L978">
        <v>85</v>
      </c>
      <c r="M978" s="12" t="s">
        <v>80</v>
      </c>
      <c r="N978" s="13">
        <v>8</v>
      </c>
      <c r="O978" s="13">
        <v>163</v>
      </c>
      <c r="P978">
        <v>140</v>
      </c>
      <c r="Q978">
        <v>191</v>
      </c>
    </row>
    <row r="979" spans="1:17" ht="15.75" customHeight="1" x14ac:dyDescent="0.15">
      <c r="A979" s="13">
        <v>885</v>
      </c>
      <c r="B979" t="s">
        <v>1302</v>
      </c>
      <c r="C979" s="12" t="s">
        <v>472</v>
      </c>
      <c r="D979" t="s">
        <v>424</v>
      </c>
      <c r="E979" t="str">
        <f>Feuil2!K740&amp;Feuil2!M740&amp;".jpg"</f>
        <v>https://img.pokemondb.net/artwork/large/dreepy.jpg</v>
      </c>
      <c r="F979" s="32" t="s">
        <v>3656</v>
      </c>
      <c r="G979">
        <v>28</v>
      </c>
      <c r="H979">
        <v>60</v>
      </c>
      <c r="I979">
        <v>30</v>
      </c>
      <c r="J979">
        <v>40</v>
      </c>
      <c r="K979">
        <v>30</v>
      </c>
      <c r="L979">
        <v>82</v>
      </c>
      <c r="M979" s="12" t="s">
        <v>80</v>
      </c>
      <c r="N979" s="13">
        <v>8</v>
      </c>
      <c r="O979" s="13">
        <v>73</v>
      </c>
      <c r="P979">
        <v>154</v>
      </c>
      <c r="Q979">
        <v>72</v>
      </c>
    </row>
    <row r="980" spans="1:17" ht="15.75" customHeight="1" x14ac:dyDescent="0.15">
      <c r="A980" s="13">
        <v>886</v>
      </c>
      <c r="B980" t="s">
        <v>1303</v>
      </c>
      <c r="C980" s="12" t="s">
        <v>472</v>
      </c>
      <c r="D980" t="s">
        <v>424</v>
      </c>
      <c r="E980" t="str">
        <f>Feuil2!K741&amp;Feuil2!M741&amp;".jpg"</f>
        <v>https://img.pokemondb.net/artwork/large/drakloak.jpg</v>
      </c>
      <c r="F980" s="33" t="s">
        <v>3657</v>
      </c>
      <c r="G980">
        <v>68</v>
      </c>
      <c r="H980">
        <v>80</v>
      </c>
      <c r="I980">
        <v>50</v>
      </c>
      <c r="J980">
        <v>60</v>
      </c>
      <c r="K980">
        <v>50</v>
      </c>
      <c r="L980">
        <v>102</v>
      </c>
      <c r="M980" s="12" t="s">
        <v>80</v>
      </c>
      <c r="N980" s="13">
        <v>8</v>
      </c>
      <c r="O980" s="13">
        <v>73</v>
      </c>
      <c r="P980">
        <v>154</v>
      </c>
      <c r="Q980">
        <v>72</v>
      </c>
    </row>
    <row r="981" spans="1:17" ht="15.75" customHeight="1" x14ac:dyDescent="0.15">
      <c r="A981" s="13">
        <v>887</v>
      </c>
      <c r="B981" t="s">
        <v>1304</v>
      </c>
      <c r="C981" s="12" t="s">
        <v>472</v>
      </c>
      <c r="D981" t="s">
        <v>424</v>
      </c>
      <c r="E981" t="str">
        <f>Feuil2!K742&amp;Feuil2!M742&amp;".jpg"</f>
        <v>https://img.pokemondb.net/artwork/large/dragapult.jpg</v>
      </c>
      <c r="F981" s="32" t="s">
        <v>3658</v>
      </c>
      <c r="G981">
        <v>88</v>
      </c>
      <c r="H981">
        <v>120</v>
      </c>
      <c r="I981">
        <v>75</v>
      </c>
      <c r="J981">
        <v>100</v>
      </c>
      <c r="K981">
        <v>75</v>
      </c>
      <c r="L981">
        <v>142</v>
      </c>
      <c r="M981" s="12" t="s">
        <v>80</v>
      </c>
      <c r="N981" s="13">
        <v>8</v>
      </c>
      <c r="O981" s="13">
        <v>73</v>
      </c>
      <c r="P981">
        <v>154</v>
      </c>
      <c r="Q981">
        <v>72</v>
      </c>
    </row>
    <row r="982" spans="1:17" ht="15.75" customHeight="1" x14ac:dyDescent="0.15">
      <c r="A982" s="13">
        <v>888</v>
      </c>
      <c r="B982" t="s">
        <v>1305</v>
      </c>
      <c r="C982" s="12" t="s">
        <v>161</v>
      </c>
      <c r="E982" t="s">
        <v>2398</v>
      </c>
      <c r="F982" s="32" t="s">
        <v>3659</v>
      </c>
      <c r="G982">
        <v>92</v>
      </c>
      <c r="H982">
        <v>130</v>
      </c>
      <c r="I982">
        <v>115</v>
      </c>
      <c r="J982">
        <v>80</v>
      </c>
      <c r="K982">
        <v>115</v>
      </c>
      <c r="L982">
        <v>138</v>
      </c>
      <c r="M982" s="12" t="s">
        <v>80</v>
      </c>
      <c r="N982" s="13">
        <v>8</v>
      </c>
      <c r="O982" s="13">
        <v>159</v>
      </c>
    </row>
    <row r="983" spans="1:17" ht="15.75" customHeight="1" x14ac:dyDescent="0.15">
      <c r="A983" s="13">
        <v>888</v>
      </c>
      <c r="B983" t="s">
        <v>1305</v>
      </c>
      <c r="C983" s="12" t="s">
        <v>161</v>
      </c>
      <c r="D983" s="12" t="s">
        <v>372</v>
      </c>
      <c r="E983" t="str">
        <f>Feuil2!K743&amp;Feuil2!M743&amp;".jpg"</f>
        <v>https://img.pokemondb.net/artwork/large/zacian.jpg</v>
      </c>
      <c r="F983" s="32" t="s">
        <v>3660</v>
      </c>
      <c r="G983">
        <v>92</v>
      </c>
      <c r="H983">
        <v>170</v>
      </c>
      <c r="I983">
        <v>115</v>
      </c>
      <c r="J983">
        <v>80</v>
      </c>
      <c r="K983">
        <v>115</v>
      </c>
      <c r="L983">
        <v>148</v>
      </c>
      <c r="M983" s="12" t="s">
        <v>2409</v>
      </c>
      <c r="N983" s="13">
        <v>8</v>
      </c>
      <c r="O983" s="13">
        <v>159</v>
      </c>
    </row>
    <row r="984" spans="1:17" ht="15.75" customHeight="1" x14ac:dyDescent="0.15">
      <c r="A984" s="13">
        <v>889</v>
      </c>
      <c r="B984" t="s">
        <v>1306</v>
      </c>
      <c r="C984" s="12" t="s">
        <v>258</v>
      </c>
      <c r="D984" s="12"/>
      <c r="E984" t="s">
        <v>2399</v>
      </c>
      <c r="F984" s="32" t="s">
        <v>3661</v>
      </c>
      <c r="G984">
        <v>92</v>
      </c>
      <c r="H984">
        <v>130</v>
      </c>
      <c r="I984">
        <v>115</v>
      </c>
      <c r="J984">
        <v>80</v>
      </c>
      <c r="K984">
        <v>115</v>
      </c>
      <c r="L984">
        <v>138</v>
      </c>
      <c r="M984" s="12" t="s">
        <v>80</v>
      </c>
      <c r="N984" s="13">
        <v>8</v>
      </c>
      <c r="O984" s="13">
        <v>102</v>
      </c>
    </row>
    <row r="985" spans="1:17" ht="15.75" customHeight="1" x14ac:dyDescent="0.15">
      <c r="A985" s="13">
        <v>889</v>
      </c>
      <c r="B985" t="s">
        <v>1306</v>
      </c>
      <c r="C985" s="12" t="s">
        <v>258</v>
      </c>
      <c r="D985" s="12" t="s">
        <v>372</v>
      </c>
      <c r="E985" t="str">
        <f>Feuil2!K744&amp;Feuil2!M744&amp;".jpg"</f>
        <v>https://img.pokemondb.net/artwork/large/zamazenta.jpg</v>
      </c>
      <c r="F985" s="32" t="s">
        <v>3662</v>
      </c>
      <c r="G985">
        <v>92</v>
      </c>
      <c r="H985">
        <v>130</v>
      </c>
      <c r="I985">
        <v>145</v>
      </c>
      <c r="J985">
        <v>80</v>
      </c>
      <c r="K985">
        <v>145</v>
      </c>
      <c r="L985">
        <v>128</v>
      </c>
      <c r="M985" s="12" t="s">
        <v>2410</v>
      </c>
      <c r="N985" s="13">
        <v>8</v>
      </c>
      <c r="O985" s="13">
        <v>102</v>
      </c>
    </row>
    <row r="986" spans="1:17" ht="15.75" customHeight="1" x14ac:dyDescent="0.15">
      <c r="A986" s="13">
        <v>890</v>
      </c>
      <c r="B986" t="s">
        <v>1307</v>
      </c>
      <c r="C986" s="12" t="s">
        <v>9</v>
      </c>
      <c r="D986" s="12" t="s">
        <v>472</v>
      </c>
      <c r="E986" t="str">
        <f>Feuil2!K745&amp;Feuil2!M745&amp;".jpg"</f>
        <v>https://img.pokemondb.net/artwork/large/eternatus.jpg</v>
      </c>
      <c r="F986" s="32" t="s">
        <v>3663</v>
      </c>
      <c r="G986">
        <v>140</v>
      </c>
      <c r="H986">
        <v>85</v>
      </c>
      <c r="I986">
        <v>95</v>
      </c>
      <c r="J986">
        <v>145</v>
      </c>
      <c r="K986">
        <v>95</v>
      </c>
      <c r="L986">
        <v>130</v>
      </c>
      <c r="M986" s="12" t="s">
        <v>80</v>
      </c>
      <c r="N986" s="13">
        <v>8</v>
      </c>
      <c r="O986" s="13">
        <v>223</v>
      </c>
    </row>
    <row r="987" spans="1:17" ht="15.75" customHeight="1" x14ac:dyDescent="0.15">
      <c r="A987" s="13">
        <v>891</v>
      </c>
      <c r="B987" t="s">
        <v>1308</v>
      </c>
      <c r="C987" s="12" t="s">
        <v>258</v>
      </c>
      <c r="E987" t="str">
        <f>Feuil2!K746&amp;Feuil2!M746&amp;".jpg"</f>
        <v>https://img.pokemondb.net/artwork/large/kubfu.jpg</v>
      </c>
      <c r="F987" s="32" t="s">
        <v>3664</v>
      </c>
      <c r="G987">
        <v>60</v>
      </c>
      <c r="H987">
        <v>90</v>
      </c>
      <c r="I987">
        <v>60</v>
      </c>
      <c r="J987">
        <v>53</v>
      </c>
      <c r="K987">
        <v>50</v>
      </c>
      <c r="L987">
        <v>72</v>
      </c>
      <c r="M987" s="12" t="s">
        <v>80</v>
      </c>
      <c r="N987" s="13">
        <v>8</v>
      </c>
      <c r="O987" s="13">
        <v>26</v>
      </c>
    </row>
    <row r="988" spans="1:17" ht="15.75" customHeight="1" x14ac:dyDescent="0.15">
      <c r="A988" s="13">
        <v>892</v>
      </c>
      <c r="B988" t="s">
        <v>1309</v>
      </c>
      <c r="C988" s="12" t="s">
        <v>258</v>
      </c>
      <c r="D988" s="12" t="s">
        <v>1987</v>
      </c>
      <c r="E988" t="s">
        <v>2006</v>
      </c>
      <c r="F988" s="32" t="s">
        <v>3665</v>
      </c>
      <c r="G988">
        <v>100</v>
      </c>
      <c r="H988">
        <v>130</v>
      </c>
      <c r="I988">
        <v>100</v>
      </c>
      <c r="J988">
        <v>63</v>
      </c>
      <c r="K988">
        <v>60</v>
      </c>
      <c r="L988">
        <v>97</v>
      </c>
      <c r="M988" s="12" t="s">
        <v>80</v>
      </c>
      <c r="N988" s="13">
        <v>8</v>
      </c>
      <c r="O988" s="13">
        <v>216</v>
      </c>
    </row>
    <row r="989" spans="1:17" ht="15.75" customHeight="1" x14ac:dyDescent="0.15">
      <c r="A989" s="13">
        <v>892</v>
      </c>
      <c r="B989" t="s">
        <v>1309</v>
      </c>
      <c r="C989" s="12" t="s">
        <v>258</v>
      </c>
      <c r="D989" s="12" t="s">
        <v>39</v>
      </c>
      <c r="E989" t="s">
        <v>2400</v>
      </c>
      <c r="F989" s="32" t="s">
        <v>3666</v>
      </c>
      <c r="G989">
        <v>100</v>
      </c>
      <c r="H989">
        <v>130</v>
      </c>
      <c r="I989">
        <v>100</v>
      </c>
      <c r="J989">
        <v>63</v>
      </c>
      <c r="K989">
        <v>60</v>
      </c>
      <c r="L989">
        <v>97</v>
      </c>
      <c r="M989" s="12" t="s">
        <v>2445</v>
      </c>
      <c r="N989" s="13">
        <v>8</v>
      </c>
      <c r="O989" s="13">
        <v>216</v>
      </c>
    </row>
    <row r="990" spans="1:17" ht="15.75" customHeight="1" x14ac:dyDescent="0.15">
      <c r="A990" s="13">
        <v>893</v>
      </c>
      <c r="B990" t="s">
        <v>1310</v>
      </c>
      <c r="C990" s="12" t="s">
        <v>1987</v>
      </c>
      <c r="D990" s="12" t="s">
        <v>5</v>
      </c>
      <c r="E990" t="str">
        <f>Feuil2!K748&amp;Feuil2!M748&amp;".jpg"</f>
        <v>https://img.pokemondb.net/artwork/large/zarude.jpg</v>
      </c>
      <c r="F990" s="32" t="s">
        <v>3667</v>
      </c>
      <c r="G990">
        <v>105</v>
      </c>
      <c r="H990">
        <v>120</v>
      </c>
      <c r="I990">
        <v>105</v>
      </c>
      <c r="J990">
        <v>70</v>
      </c>
      <c r="K990">
        <v>95</v>
      </c>
      <c r="L990">
        <v>105</v>
      </c>
      <c r="M990" s="12" t="s">
        <v>80</v>
      </c>
      <c r="N990" s="13">
        <v>8</v>
      </c>
      <c r="O990" s="13">
        <v>118</v>
      </c>
    </row>
    <row r="991" spans="1:17" ht="15.75" customHeight="1" x14ac:dyDescent="0.15">
      <c r="A991" s="13">
        <v>894</v>
      </c>
      <c r="B991" t="s">
        <v>1311</v>
      </c>
      <c r="C991" s="12" t="s">
        <v>123</v>
      </c>
      <c r="E991" t="str">
        <f>Feuil2!K749&amp;Feuil2!M749&amp;".jpg"</f>
        <v>https://img.pokemondb.net/artwork/large/regieleki.jpg</v>
      </c>
      <c r="F991" s="32" t="s">
        <v>3668</v>
      </c>
      <c r="G991">
        <v>80</v>
      </c>
      <c r="H991">
        <v>100</v>
      </c>
      <c r="I991">
        <v>50</v>
      </c>
      <c r="J991">
        <v>100</v>
      </c>
      <c r="K991">
        <v>50</v>
      </c>
      <c r="L991">
        <v>200</v>
      </c>
      <c r="M991" s="12" t="s">
        <v>80</v>
      </c>
      <c r="N991" s="13">
        <v>8</v>
      </c>
      <c r="O991" s="13">
        <v>284</v>
      </c>
    </row>
    <row r="992" spans="1:17" ht="15.75" customHeight="1" x14ac:dyDescent="0.15">
      <c r="A992" s="13">
        <v>895</v>
      </c>
      <c r="B992" t="s">
        <v>1312</v>
      </c>
      <c r="C992" s="12" t="s">
        <v>472</v>
      </c>
      <c r="E992" t="str">
        <f>Feuil2!K750&amp;Feuil2!M750&amp;".jpg"</f>
        <v>https://img.pokemondb.net/artwork/large/regidrago.jpg</v>
      </c>
      <c r="F992" s="32" t="s">
        <v>3669</v>
      </c>
      <c r="G992">
        <v>200</v>
      </c>
      <c r="H992">
        <v>100</v>
      </c>
      <c r="I992">
        <v>50</v>
      </c>
      <c r="J992">
        <v>100</v>
      </c>
      <c r="K992">
        <v>50</v>
      </c>
      <c r="L992">
        <v>80</v>
      </c>
      <c r="M992" s="12" t="s">
        <v>80</v>
      </c>
      <c r="N992" s="13">
        <v>8</v>
      </c>
      <c r="O992" s="13">
        <v>92</v>
      </c>
    </row>
    <row r="993" spans="1:17" ht="15.75" customHeight="1" x14ac:dyDescent="0.15">
      <c r="A993" s="13">
        <v>896</v>
      </c>
      <c r="B993" t="s">
        <v>1313</v>
      </c>
      <c r="C993" s="12" t="s">
        <v>405</v>
      </c>
      <c r="E993" t="str">
        <f>Feuil2!K751&amp;Feuil2!M751&amp;".jpg"</f>
        <v>https://img.pokemondb.net/artwork/large/glastrier.jpg</v>
      </c>
      <c r="F993" s="32" t="s">
        <v>3670</v>
      </c>
      <c r="G993">
        <v>100</v>
      </c>
      <c r="H993">
        <v>145</v>
      </c>
      <c r="I993">
        <v>130</v>
      </c>
      <c r="J993">
        <v>65</v>
      </c>
      <c r="K993">
        <v>110</v>
      </c>
      <c r="L993">
        <v>30</v>
      </c>
      <c r="M993" s="12" t="s">
        <v>80</v>
      </c>
      <c r="N993" s="13">
        <v>8</v>
      </c>
      <c r="O993" s="13">
        <v>37</v>
      </c>
    </row>
    <row r="994" spans="1:17" ht="15.75" customHeight="1" x14ac:dyDescent="0.15">
      <c r="A994" s="13">
        <v>897</v>
      </c>
      <c r="B994" t="s">
        <v>1314</v>
      </c>
      <c r="C994" s="12" t="s">
        <v>424</v>
      </c>
      <c r="E994" t="str">
        <f>Feuil2!K752&amp;Feuil2!M752&amp;".jpg"</f>
        <v>https://img.pokemondb.net/artwork/large/spectrier.jpg</v>
      </c>
      <c r="F994" s="32" t="s">
        <v>3671</v>
      </c>
      <c r="G994">
        <v>100</v>
      </c>
      <c r="H994">
        <v>65</v>
      </c>
      <c r="I994">
        <v>60</v>
      </c>
      <c r="J994">
        <v>145</v>
      </c>
      <c r="K994">
        <v>80</v>
      </c>
      <c r="L994">
        <v>130</v>
      </c>
      <c r="M994" s="12" t="s">
        <v>80</v>
      </c>
      <c r="N994" s="13">
        <v>8</v>
      </c>
      <c r="O994" s="13">
        <v>257</v>
      </c>
    </row>
    <row r="995" spans="1:17" ht="15.75" customHeight="1" x14ac:dyDescent="0.15">
      <c r="A995" s="13">
        <v>898</v>
      </c>
      <c r="B995" t="s">
        <v>1315</v>
      </c>
      <c r="C995" s="12" t="s">
        <v>283</v>
      </c>
      <c r="D995" s="12" t="s">
        <v>5</v>
      </c>
      <c r="E995" t="str">
        <f>Feuil2!K753&amp;Feuil2!M753&amp;".jpg"</f>
        <v>https://img.pokemondb.net/artwork/large/calyrex.jpg</v>
      </c>
      <c r="F995" s="32" t="s">
        <v>3672</v>
      </c>
      <c r="G995">
        <v>100</v>
      </c>
      <c r="H995">
        <v>80</v>
      </c>
      <c r="I995">
        <v>80</v>
      </c>
      <c r="J995">
        <v>80</v>
      </c>
      <c r="K995">
        <v>80</v>
      </c>
      <c r="L995">
        <v>80</v>
      </c>
      <c r="M995" s="12" t="s">
        <v>80</v>
      </c>
      <c r="N995" s="13">
        <v>8</v>
      </c>
      <c r="O995" s="13">
        <v>273</v>
      </c>
    </row>
    <row r="996" spans="1:17" ht="15.75" customHeight="1" x14ac:dyDescent="0.15">
      <c r="A996" s="13">
        <v>898</v>
      </c>
      <c r="B996" t="s">
        <v>1315</v>
      </c>
      <c r="C996" s="12" t="s">
        <v>283</v>
      </c>
      <c r="D996" s="12" t="s">
        <v>424</v>
      </c>
      <c r="E996" t="s">
        <v>2402</v>
      </c>
      <c r="F996" s="32" t="s">
        <v>3674</v>
      </c>
      <c r="G996">
        <v>100</v>
      </c>
      <c r="H996">
        <v>85</v>
      </c>
      <c r="I996">
        <v>80</v>
      </c>
      <c r="J996">
        <v>165</v>
      </c>
      <c r="K996">
        <v>100</v>
      </c>
      <c r="L996">
        <v>150</v>
      </c>
      <c r="M996" s="12" t="s">
        <v>2446</v>
      </c>
      <c r="N996" s="13">
        <v>8</v>
      </c>
      <c r="O996" s="13">
        <v>197</v>
      </c>
    </row>
    <row r="997" spans="1:17" ht="15.75" customHeight="1" x14ac:dyDescent="0.15">
      <c r="A997" s="13">
        <v>898</v>
      </c>
      <c r="B997" t="s">
        <v>1315</v>
      </c>
      <c r="C997" s="12" t="s">
        <v>283</v>
      </c>
      <c r="D997" s="12" t="s">
        <v>405</v>
      </c>
      <c r="E997" t="s">
        <v>2401</v>
      </c>
      <c r="F997" s="32" t="s">
        <v>3673</v>
      </c>
      <c r="G997">
        <v>100</v>
      </c>
      <c r="H997">
        <v>165</v>
      </c>
      <c r="I997">
        <v>150</v>
      </c>
      <c r="J997">
        <v>85</v>
      </c>
      <c r="K997">
        <v>130</v>
      </c>
      <c r="L997">
        <v>50</v>
      </c>
      <c r="M997" s="12" t="s">
        <v>2447</v>
      </c>
      <c r="N997" s="13">
        <v>8</v>
      </c>
      <c r="O997" s="13">
        <v>197</v>
      </c>
    </row>
    <row r="998" spans="1:17" ht="15.75" customHeight="1" x14ac:dyDescent="0.15">
      <c r="A998" s="13">
        <v>899</v>
      </c>
      <c r="B998" t="s">
        <v>1323</v>
      </c>
      <c r="C998" s="12" t="s">
        <v>80</v>
      </c>
      <c r="D998" s="12" t="s">
        <v>283</v>
      </c>
      <c r="E998" t="str">
        <f>Feuil2!K754&amp;Feuil2!M754&amp;".jpg"</f>
        <v>https://img.pokemondb.net/artwork/large/wyrdeer.jpg</v>
      </c>
      <c r="F998" s="35" t="s">
        <v>3675</v>
      </c>
      <c r="G998">
        <v>103</v>
      </c>
      <c r="H998">
        <v>105</v>
      </c>
      <c r="I998">
        <v>72</v>
      </c>
      <c r="J998">
        <v>105</v>
      </c>
      <c r="K998">
        <v>75</v>
      </c>
      <c r="L998">
        <v>65</v>
      </c>
      <c r="M998" s="12" t="s">
        <v>80</v>
      </c>
      <c r="N998" s="13">
        <v>8</v>
      </c>
      <c r="O998" s="13">
        <v>156</v>
      </c>
      <c r="P998" s="12">
        <v>126</v>
      </c>
      <c r="Q998" s="12">
        <v>141</v>
      </c>
    </row>
    <row r="999" spans="1:17" ht="15.75" customHeight="1" x14ac:dyDescent="0.15">
      <c r="A999" s="13">
        <v>900</v>
      </c>
      <c r="B999" t="s">
        <v>1324</v>
      </c>
      <c r="C999" s="12" t="s">
        <v>49</v>
      </c>
      <c r="D999" s="12" t="s">
        <v>335</v>
      </c>
      <c r="E999" t="str">
        <f>Feuil2!K755&amp;Feuil2!M755&amp;".jpg"</f>
        <v>https://img.pokemondb.net/artwork/large/kleavor.jpg</v>
      </c>
      <c r="F999" s="35" t="s">
        <v>3676</v>
      </c>
      <c r="G999">
        <v>70</v>
      </c>
      <c r="H999">
        <v>135</v>
      </c>
      <c r="I999">
        <v>95</v>
      </c>
      <c r="J999">
        <v>45</v>
      </c>
      <c r="K999">
        <v>70</v>
      </c>
      <c r="L999">
        <v>85</v>
      </c>
      <c r="M999" s="12" t="s">
        <v>80</v>
      </c>
      <c r="N999" s="13">
        <v>8</v>
      </c>
      <c r="O999" s="13">
        <v>111</v>
      </c>
      <c r="P999" s="12">
        <v>248</v>
      </c>
      <c r="Q999" s="12">
        <v>153</v>
      </c>
    </row>
    <row r="1000" spans="1:17" ht="15.75" customHeight="1" x14ac:dyDescent="0.15">
      <c r="A1000" s="13">
        <v>901</v>
      </c>
      <c r="B1000" t="s">
        <v>1325</v>
      </c>
      <c r="C1000" s="12" t="s">
        <v>80</v>
      </c>
      <c r="D1000" s="12" t="s">
        <v>130</v>
      </c>
      <c r="E1000" t="str">
        <f>Feuil2!K756&amp;Feuil2!M756&amp;".jpg"</f>
        <v>https://img.pokemondb.net/artwork/large/ursaluna.jpg</v>
      </c>
      <c r="F1000" s="35" t="s">
        <v>3677</v>
      </c>
      <c r="G1000">
        <v>130</v>
      </c>
      <c r="H1000">
        <v>140</v>
      </c>
      <c r="I1000">
        <v>105</v>
      </c>
      <c r="J1000">
        <v>45</v>
      </c>
      <c r="K1000">
        <v>80</v>
      </c>
      <c r="L1000">
        <v>50</v>
      </c>
      <c r="M1000" s="12" t="s">
        <v>80</v>
      </c>
      <c r="N1000" s="13">
        <v>8</v>
      </c>
      <c r="O1000" s="13">
        <v>77</v>
      </c>
      <c r="P1000" s="12">
        <v>200</v>
      </c>
      <c r="Q1000" s="12">
        <v>273</v>
      </c>
    </row>
    <row r="1001" spans="1:17" ht="15.75" customHeight="1" x14ac:dyDescent="0.15">
      <c r="A1001" s="13">
        <v>902</v>
      </c>
      <c r="B1001" t="s">
        <v>1326</v>
      </c>
      <c r="C1001" s="12" t="s">
        <v>39</v>
      </c>
      <c r="D1001" s="12" t="s">
        <v>424</v>
      </c>
      <c r="E1001" t="str">
        <f>Feuil2!K757&amp;Feuil2!M757&amp;".jpg"</f>
        <v>https://img.pokemondb.net/artwork/large/basculegion.jpg</v>
      </c>
      <c r="F1001" s="35" t="s">
        <v>3678</v>
      </c>
      <c r="G1001">
        <v>120</v>
      </c>
      <c r="H1001">
        <v>112</v>
      </c>
      <c r="I1001">
        <v>65</v>
      </c>
      <c r="J1001">
        <v>80</v>
      </c>
      <c r="K1001">
        <v>75</v>
      </c>
      <c r="L1001">
        <v>78</v>
      </c>
      <c r="M1001" s="12" t="s">
        <v>80</v>
      </c>
      <c r="N1001" s="13">
        <v>8</v>
      </c>
      <c r="O1001" s="13">
        <v>134</v>
      </c>
      <c r="P1001" s="12">
        <v>6</v>
      </c>
      <c r="Q1001" s="12">
        <v>46</v>
      </c>
    </row>
    <row r="1002" spans="1:17" ht="15.75" customHeight="1" x14ac:dyDescent="0.15">
      <c r="A1002" s="13">
        <v>902</v>
      </c>
      <c r="B1002" t="s">
        <v>1326</v>
      </c>
      <c r="C1002" s="12" t="s">
        <v>39</v>
      </c>
      <c r="D1002" s="12" t="s">
        <v>424</v>
      </c>
      <c r="E1002" t="s">
        <v>2403</v>
      </c>
      <c r="F1002" s="35" t="s">
        <v>3678</v>
      </c>
      <c r="G1002">
        <v>120</v>
      </c>
      <c r="H1002">
        <v>92</v>
      </c>
      <c r="I1002">
        <v>65</v>
      </c>
      <c r="J1002">
        <v>100</v>
      </c>
      <c r="K1002">
        <v>75</v>
      </c>
      <c r="L1002">
        <v>78</v>
      </c>
      <c r="M1002" s="12" t="s">
        <v>2431</v>
      </c>
      <c r="N1002" s="13">
        <v>8</v>
      </c>
      <c r="O1002" s="13">
        <v>134</v>
      </c>
      <c r="P1002" s="12">
        <v>6</v>
      </c>
      <c r="Q1002" s="12">
        <v>46</v>
      </c>
    </row>
    <row r="1003" spans="1:17" ht="15.75" customHeight="1" x14ac:dyDescent="0.15">
      <c r="A1003" s="13">
        <v>903</v>
      </c>
      <c r="B1003" t="s">
        <v>1327</v>
      </c>
      <c r="C1003" s="12" t="s">
        <v>9</v>
      </c>
      <c r="D1003" s="12" t="s">
        <v>258</v>
      </c>
      <c r="E1003" t="str">
        <f>Feuil2!K758&amp;Feuil2!M758&amp;".jpg"</f>
        <v>https://img.pokemondb.net/artwork/large/sneasler.jpg</v>
      </c>
      <c r="F1003" s="35" t="s">
        <v>3679</v>
      </c>
      <c r="G1003">
        <v>80</v>
      </c>
      <c r="H1003">
        <v>130</v>
      </c>
      <c r="I1003">
        <v>60</v>
      </c>
      <c r="J1003">
        <v>40</v>
      </c>
      <c r="K1003">
        <v>80</v>
      </c>
      <c r="L1003">
        <v>120</v>
      </c>
      <c r="M1003" s="12" t="s">
        <v>80</v>
      </c>
      <c r="N1003" s="13">
        <v>8</v>
      </c>
      <c r="O1003" s="13">
        <v>223</v>
      </c>
      <c r="P1003" s="12">
        <v>91</v>
      </c>
      <c r="Q1003" s="12">
        <v>217</v>
      </c>
    </row>
    <row r="1004" spans="1:17" ht="15.75" customHeight="1" x14ac:dyDescent="0.15">
      <c r="A1004" s="13">
        <v>904</v>
      </c>
      <c r="B1004" t="s">
        <v>1328</v>
      </c>
      <c r="C1004" s="12" t="s">
        <v>1987</v>
      </c>
      <c r="D1004" s="12" t="s">
        <v>9</v>
      </c>
      <c r="E1004" t="str">
        <f>Feuil2!K759&amp;Feuil2!M759&amp;".jpg"</f>
        <v>https://img.pokemondb.net/artwork/large/overqwil.jpg</v>
      </c>
      <c r="F1004" s="35" t="s">
        <v>3680</v>
      </c>
      <c r="G1004">
        <v>85</v>
      </c>
      <c r="H1004">
        <v>115</v>
      </c>
      <c r="I1004">
        <v>95</v>
      </c>
      <c r="J1004">
        <v>65</v>
      </c>
      <c r="K1004">
        <v>65</v>
      </c>
      <c r="L1004">
        <v>85</v>
      </c>
      <c r="M1004" s="12" t="s">
        <v>80</v>
      </c>
      <c r="N1004" s="13">
        <v>8</v>
      </c>
      <c r="O1004" s="12">
        <v>217</v>
      </c>
      <c r="P1004" s="13">
        <v>134</v>
      </c>
      <c r="Q1004" s="12">
        <v>156</v>
      </c>
    </row>
    <row r="1005" spans="1:17" ht="15.75" customHeight="1" x14ac:dyDescent="0.15">
      <c r="A1005" s="13">
        <v>905</v>
      </c>
      <c r="B1005" t="s">
        <v>1329</v>
      </c>
      <c r="C1005" s="12" t="s">
        <v>161</v>
      </c>
      <c r="D1005" s="12" t="s">
        <v>35</v>
      </c>
      <c r="E1005" t="s">
        <v>2007</v>
      </c>
      <c r="F1005" s="35" t="s">
        <v>3681</v>
      </c>
      <c r="G1005">
        <v>74</v>
      </c>
      <c r="H1005">
        <v>115</v>
      </c>
      <c r="I1005">
        <v>70</v>
      </c>
      <c r="J1005">
        <v>135</v>
      </c>
      <c r="K1005">
        <v>80</v>
      </c>
      <c r="L1005">
        <v>106</v>
      </c>
      <c r="M1005" s="12" t="s">
        <v>80</v>
      </c>
      <c r="N1005" s="13">
        <v>8</v>
      </c>
      <c r="O1005" s="13">
        <v>158</v>
      </c>
      <c r="Q1005">
        <v>65</v>
      </c>
    </row>
    <row r="1006" spans="1:17" ht="15.75" customHeight="1" x14ac:dyDescent="0.15">
      <c r="A1006" s="13">
        <v>905</v>
      </c>
      <c r="B1006" t="s">
        <v>1329</v>
      </c>
      <c r="C1006" s="12" t="s">
        <v>161</v>
      </c>
      <c r="D1006" s="12" t="s">
        <v>35</v>
      </c>
      <c r="E1006" s="14" t="s">
        <v>2404</v>
      </c>
      <c r="F1006" s="35" t="s">
        <v>3681</v>
      </c>
      <c r="G1006">
        <v>74</v>
      </c>
      <c r="H1006">
        <v>115</v>
      </c>
      <c r="I1006">
        <v>110</v>
      </c>
      <c r="J1006">
        <v>135</v>
      </c>
      <c r="K1006">
        <v>100</v>
      </c>
      <c r="L1006">
        <v>46</v>
      </c>
      <c r="M1006" s="12" t="s">
        <v>2427</v>
      </c>
      <c r="N1006" s="13">
        <v>8</v>
      </c>
      <c r="O1006" s="12">
        <v>106</v>
      </c>
    </row>
    <row r="1007" spans="1:17" ht="15.75" customHeight="1" x14ac:dyDescent="0.15">
      <c r="A1007" s="13">
        <v>906</v>
      </c>
      <c r="B1007" t="s">
        <v>3797</v>
      </c>
      <c r="C1007" s="12" t="s">
        <v>5</v>
      </c>
      <c r="E1007" t="str">
        <f>Feuil1!F1712&amp;Feuil1!E1712&amp;".jpg"</f>
        <v>https://img.pokemondb.net/artwork/large/sprigatito.jpg</v>
      </c>
      <c r="F1007" s="35" t="s">
        <v>3977</v>
      </c>
      <c r="G1007">
        <v>40</v>
      </c>
      <c r="H1007">
        <v>61</v>
      </c>
      <c r="I1007">
        <v>54</v>
      </c>
      <c r="J1007">
        <v>45</v>
      </c>
      <c r="K1007">
        <v>45</v>
      </c>
      <c r="L1007">
        <v>65</v>
      </c>
      <c r="M1007" s="12" t="s">
        <v>80</v>
      </c>
      <c r="N1007" s="13">
        <v>9</v>
      </c>
      <c r="O1007" s="13">
        <v>104</v>
      </c>
      <c r="Q1007">
        <v>229</v>
      </c>
    </row>
    <row r="1008" spans="1:17" ht="15.75" customHeight="1" x14ac:dyDescent="0.15">
      <c r="A1008" s="13">
        <v>907</v>
      </c>
      <c r="B1008" t="s">
        <v>3798</v>
      </c>
      <c r="C1008" s="12" t="s">
        <v>5</v>
      </c>
      <c r="E1008" t="str">
        <f>Feuil1!F1713&amp;Feuil1!E1713&amp;".jpg"</f>
        <v>https://img.pokemondb.net/artwork/large/floragato.jpg</v>
      </c>
      <c r="F1008" s="35" t="s">
        <v>3978</v>
      </c>
      <c r="G1008">
        <v>61</v>
      </c>
      <c r="H1008">
        <v>80</v>
      </c>
      <c r="I1008">
        <v>63</v>
      </c>
      <c r="J1008">
        <v>60</v>
      </c>
      <c r="K1008">
        <v>63</v>
      </c>
      <c r="L1008">
        <v>83</v>
      </c>
      <c r="M1008" s="12" t="s">
        <v>80</v>
      </c>
      <c r="N1008" s="13">
        <v>9</v>
      </c>
      <c r="O1008" s="13">
        <v>104</v>
      </c>
      <c r="Q1008">
        <v>229</v>
      </c>
    </row>
    <row r="1009" spans="1:17" ht="15.75" customHeight="1" x14ac:dyDescent="0.15">
      <c r="A1009" s="13">
        <v>908</v>
      </c>
      <c r="B1009" t="s">
        <v>3800</v>
      </c>
      <c r="C1009" s="12" t="s">
        <v>5</v>
      </c>
      <c r="D1009" s="12" t="s">
        <v>1987</v>
      </c>
      <c r="E1009" t="str">
        <f>Feuil1!F1714&amp;Feuil1!E1714&amp;".jpg"</f>
        <v>https://img.pokemondb.net/artwork/large/meowscarada.jpg</v>
      </c>
      <c r="F1009" s="35" t="s">
        <v>3979</v>
      </c>
      <c r="G1009">
        <v>76</v>
      </c>
      <c r="H1009">
        <v>110</v>
      </c>
      <c r="I1009">
        <v>70</v>
      </c>
      <c r="J1009">
        <v>81</v>
      </c>
      <c r="K1009">
        <v>70</v>
      </c>
      <c r="L1009">
        <v>123</v>
      </c>
      <c r="M1009" s="12" t="s">
        <v>80</v>
      </c>
      <c r="N1009" s="13">
        <v>9</v>
      </c>
      <c r="O1009" s="13">
        <v>104</v>
      </c>
      <c r="Q1009">
        <v>229</v>
      </c>
    </row>
    <row r="1010" spans="1:17" ht="15.75" customHeight="1" x14ac:dyDescent="0.15">
      <c r="A1010" s="13">
        <v>909</v>
      </c>
      <c r="B1010" t="s">
        <v>3802</v>
      </c>
      <c r="C1010" s="12" t="s">
        <v>25</v>
      </c>
      <c r="E1010" t="str">
        <f>Feuil1!F1715&amp;Feuil1!E1715&amp;".jpg"</f>
        <v>https://img.pokemondb.net/artwork/large/fuecoco.jpg</v>
      </c>
      <c r="F1010" s="35" t="s">
        <v>3980</v>
      </c>
      <c r="G1010">
        <v>67</v>
      </c>
      <c r="H1010">
        <v>45</v>
      </c>
      <c r="I1010">
        <v>59</v>
      </c>
      <c r="J1010">
        <v>63</v>
      </c>
      <c r="K1010">
        <v>40</v>
      </c>
      <c r="L1010">
        <v>36</v>
      </c>
      <c r="M1010" s="12" t="s">
        <v>80</v>
      </c>
      <c r="N1010" s="13">
        <v>9</v>
      </c>
      <c r="O1010" s="13">
        <v>44</v>
      </c>
      <c r="Q1010">
        <v>153</v>
      </c>
    </row>
    <row r="1011" spans="1:17" ht="15.75" customHeight="1" x14ac:dyDescent="0.15">
      <c r="A1011" s="13">
        <v>910</v>
      </c>
      <c r="B1011" t="s">
        <v>3804</v>
      </c>
      <c r="C1011" s="12" t="s">
        <v>25</v>
      </c>
      <c r="E1011" t="str">
        <f>Feuil1!F1716&amp;Feuil1!E1716&amp;".jpg"</f>
        <v>https://img.pokemondb.net/artwork/large/crocalor.jpg</v>
      </c>
      <c r="F1011" s="35" t="s">
        <v>3981</v>
      </c>
      <c r="G1011">
        <v>81</v>
      </c>
      <c r="H1011">
        <v>55</v>
      </c>
      <c r="I1011">
        <v>78</v>
      </c>
      <c r="J1011">
        <v>90</v>
      </c>
      <c r="K1011">
        <v>58</v>
      </c>
      <c r="L1011">
        <v>49</v>
      </c>
      <c r="M1011" s="12" t="s">
        <v>80</v>
      </c>
      <c r="N1011" s="13">
        <v>9</v>
      </c>
      <c r="O1011" s="13">
        <v>44</v>
      </c>
      <c r="Q1011">
        <v>153</v>
      </c>
    </row>
    <row r="1012" spans="1:17" ht="15.75" customHeight="1" x14ac:dyDescent="0.15">
      <c r="A1012" s="13">
        <v>911</v>
      </c>
      <c r="B1012" t="s">
        <v>3805</v>
      </c>
      <c r="C1012" s="12" t="s">
        <v>25</v>
      </c>
      <c r="D1012" s="12" t="s">
        <v>424</v>
      </c>
      <c r="E1012" t="str">
        <f>Feuil1!F1717&amp;Feuil1!E1717&amp;".jpg"</f>
        <v>https://img.pokemondb.net/artwork/large/skeledirge.jpg</v>
      </c>
      <c r="F1012" s="35" t="s">
        <v>3982</v>
      </c>
      <c r="G1012">
        <v>104</v>
      </c>
      <c r="H1012">
        <v>75</v>
      </c>
      <c r="I1012">
        <v>100</v>
      </c>
      <c r="J1012">
        <v>110</v>
      </c>
      <c r="K1012">
        <v>75</v>
      </c>
      <c r="L1012">
        <v>66</v>
      </c>
      <c r="M1012" s="12" t="s">
        <v>80</v>
      </c>
      <c r="N1012" s="13">
        <v>9</v>
      </c>
      <c r="O1012" s="13">
        <v>44</v>
      </c>
      <c r="Q1012">
        <v>153</v>
      </c>
    </row>
    <row r="1013" spans="1:17" ht="15.75" customHeight="1" x14ac:dyDescent="0.15">
      <c r="A1013" s="13">
        <v>912</v>
      </c>
      <c r="B1013" t="s">
        <v>3807</v>
      </c>
      <c r="C1013" s="12" t="s">
        <v>39</v>
      </c>
      <c r="E1013" t="str">
        <f>Feuil1!F1718&amp;Feuil1!E1718&amp;".jpg"</f>
        <v>https://img.pokemondb.net/artwork/large/quaxly.jpg</v>
      </c>
      <c r="F1013" s="35" t="s">
        <v>3983</v>
      </c>
      <c r="G1013">
        <v>55</v>
      </c>
      <c r="H1013">
        <v>65</v>
      </c>
      <c r="I1013">
        <v>45</v>
      </c>
      <c r="J1013">
        <v>50</v>
      </c>
      <c r="K1013">
        <v>45</v>
      </c>
      <c r="L1013">
        <v>50</v>
      </c>
      <c r="M1013" s="12" t="s">
        <v>80</v>
      </c>
      <c r="N1013" s="13">
        <v>9</v>
      </c>
      <c r="O1013" s="13">
        <v>282</v>
      </c>
      <c r="Q1013">
        <v>151</v>
      </c>
    </row>
    <row r="1014" spans="1:17" ht="15.75" customHeight="1" x14ac:dyDescent="0.15">
      <c r="A1014" s="13">
        <v>913</v>
      </c>
      <c r="B1014" t="s">
        <v>3809</v>
      </c>
      <c r="C1014" s="12" t="s">
        <v>39</v>
      </c>
      <c r="E1014" t="str">
        <f>Feuil1!F1719&amp;Feuil1!E1719&amp;".jpg"</f>
        <v>https://img.pokemondb.net/artwork/large/quaxwell.jpg</v>
      </c>
      <c r="F1014" s="35" t="s">
        <v>3984</v>
      </c>
      <c r="G1014">
        <v>70</v>
      </c>
      <c r="H1014">
        <v>85</v>
      </c>
      <c r="I1014">
        <v>65</v>
      </c>
      <c r="J1014">
        <v>65</v>
      </c>
      <c r="K1014">
        <v>60</v>
      </c>
      <c r="L1014">
        <v>65</v>
      </c>
      <c r="M1014" s="12" t="s">
        <v>80</v>
      </c>
      <c r="N1014" s="13">
        <v>9</v>
      </c>
      <c r="O1014" s="13">
        <v>282</v>
      </c>
      <c r="Q1014">
        <v>151</v>
      </c>
    </row>
    <row r="1015" spans="1:17" ht="15.75" customHeight="1" x14ac:dyDescent="0.15">
      <c r="A1015" s="13">
        <v>914</v>
      </c>
      <c r="B1015" t="s">
        <v>3810</v>
      </c>
      <c r="C1015" s="12" t="s">
        <v>39</v>
      </c>
      <c r="D1015" s="12" t="s">
        <v>258</v>
      </c>
      <c r="E1015" t="str">
        <f>Feuil1!F1720&amp;Feuil1!E1720&amp;".jpg"</f>
        <v>https://img.pokemondb.net/artwork/large/quaquaval.jpg</v>
      </c>
      <c r="F1015" s="35" t="s">
        <v>3985</v>
      </c>
      <c r="G1015">
        <v>85</v>
      </c>
      <c r="H1015">
        <v>120</v>
      </c>
      <c r="I1015">
        <v>80</v>
      </c>
      <c r="J1015">
        <v>85</v>
      </c>
      <c r="K1015">
        <v>75</v>
      </c>
      <c r="L1015">
        <v>85</v>
      </c>
      <c r="M1015" s="12" t="s">
        <v>80</v>
      </c>
      <c r="N1015" s="13">
        <v>9</v>
      </c>
      <c r="O1015" s="13">
        <v>282</v>
      </c>
      <c r="Q1015">
        <v>151</v>
      </c>
    </row>
    <row r="1016" spans="1:17" ht="15.75" customHeight="1" x14ac:dyDescent="0.15">
      <c r="A1016" s="13">
        <v>915</v>
      </c>
      <c r="B1016" t="s">
        <v>3812</v>
      </c>
      <c r="C1016" s="12" t="s">
        <v>80</v>
      </c>
      <c r="E1016" t="str">
        <f>Feuil1!F1721&amp;Feuil1!E1721&amp;".jpg"</f>
        <v>https://img.pokemondb.net/artwork/large/lechonk.jpg</v>
      </c>
      <c r="F1016" s="35" t="s">
        <v>3986</v>
      </c>
      <c r="G1016">
        <v>54</v>
      </c>
      <c r="H1016">
        <v>45</v>
      </c>
      <c r="I1016">
        <v>40</v>
      </c>
      <c r="J1016">
        <v>35</v>
      </c>
      <c r="K1016">
        <v>45</v>
      </c>
      <c r="L1016">
        <v>35</v>
      </c>
      <c r="M1016" s="12" t="s">
        <v>80</v>
      </c>
      <c r="N1016" s="13">
        <v>9</v>
      </c>
      <c r="O1016" s="13">
        <v>25</v>
      </c>
      <c r="P1016" s="12">
        <v>135</v>
      </c>
      <c r="Q1016" s="12">
        <v>157</v>
      </c>
    </row>
    <row r="1017" spans="1:17" ht="15.75" customHeight="1" x14ac:dyDescent="0.15">
      <c r="A1017" s="13">
        <v>916</v>
      </c>
      <c r="B1017" t="s">
        <v>3814</v>
      </c>
      <c r="C1017" s="12" t="s">
        <v>80</v>
      </c>
      <c r="E1017" t="str">
        <f>Feuil1!F1722&amp;Feuil1!E1722&amp;".jpg"</f>
        <v>https://img.pokemondb.net/artwork/large/oinkologne.jpg</v>
      </c>
      <c r="F1017" s="35" t="s">
        <v>3987</v>
      </c>
      <c r="G1017">
        <v>110</v>
      </c>
      <c r="H1017">
        <v>100</v>
      </c>
      <c r="I1017">
        <v>75</v>
      </c>
      <c r="J1017">
        <v>59</v>
      </c>
      <c r="K1017">
        <v>80</v>
      </c>
      <c r="L1017">
        <v>65</v>
      </c>
      <c r="M1017" s="12" t="s">
        <v>80</v>
      </c>
      <c r="N1017" s="13">
        <v>9</v>
      </c>
      <c r="O1017" s="13">
        <v>193</v>
      </c>
      <c r="P1017" s="12">
        <v>135</v>
      </c>
      <c r="Q1017" s="12">
        <v>157</v>
      </c>
    </row>
    <row r="1018" spans="1:17" ht="15.75" customHeight="1" x14ac:dyDescent="0.15">
      <c r="A1018" s="13">
        <v>916</v>
      </c>
      <c r="B1018" t="s">
        <v>3814</v>
      </c>
      <c r="C1018" s="12" t="s">
        <v>80</v>
      </c>
      <c r="E1018" t="s">
        <v>4214</v>
      </c>
      <c r="F1018" s="35" t="s">
        <v>3987</v>
      </c>
      <c r="G1018">
        <v>115</v>
      </c>
      <c r="H1018">
        <v>90</v>
      </c>
      <c r="I1018">
        <v>70</v>
      </c>
      <c r="J1018">
        <v>59</v>
      </c>
      <c r="K1018">
        <v>90</v>
      </c>
      <c r="L1018">
        <v>65</v>
      </c>
      <c r="M1018" s="12" t="s">
        <v>2431</v>
      </c>
      <c r="N1018" s="13">
        <v>9</v>
      </c>
      <c r="O1018" s="13">
        <v>25</v>
      </c>
      <c r="P1018" s="12">
        <v>135</v>
      </c>
      <c r="Q1018" s="12">
        <v>157</v>
      </c>
    </row>
    <row r="1019" spans="1:17" ht="15.75" customHeight="1" x14ac:dyDescent="0.15">
      <c r="A1019" s="13">
        <v>917</v>
      </c>
      <c r="B1019" t="s">
        <v>3815</v>
      </c>
      <c r="C1019" s="12" t="s">
        <v>49</v>
      </c>
      <c r="E1019" t="str">
        <f>Feuil1!F1723&amp;Feuil1!E1723&amp;".jpg"</f>
        <v>https://img.pokemondb.net/artwork/large/tarountula.jpg</v>
      </c>
      <c r="F1019" s="35" t="s">
        <v>3989</v>
      </c>
      <c r="G1019">
        <v>35</v>
      </c>
      <c r="H1019">
        <v>41</v>
      </c>
      <c r="I1019">
        <v>45</v>
      </c>
      <c r="J1019">
        <v>29</v>
      </c>
      <c r="K1019">
        <v>40</v>
      </c>
      <c r="L1019">
        <v>20</v>
      </c>
      <c r="M1019" s="12" t="s">
        <v>80</v>
      </c>
      <c r="N1019" s="13">
        <v>9</v>
      </c>
      <c r="O1019" s="13">
        <v>155</v>
      </c>
      <c r="Q1019" s="12">
        <v>119</v>
      </c>
    </row>
    <row r="1020" spans="1:17" ht="15.75" customHeight="1" x14ac:dyDescent="0.15">
      <c r="A1020" s="13">
        <v>918</v>
      </c>
      <c r="B1020" t="s">
        <v>3817</v>
      </c>
      <c r="C1020" s="12" t="s">
        <v>49</v>
      </c>
      <c r="E1020" t="str">
        <f>Feuil1!F1724&amp;Feuil1!E1724&amp;".jpg"</f>
        <v>https://img.pokemondb.net/artwork/large/spidops.jpg</v>
      </c>
      <c r="F1020" s="35" t="s">
        <v>3990</v>
      </c>
      <c r="G1020">
        <v>60</v>
      </c>
      <c r="H1020">
        <v>79</v>
      </c>
      <c r="I1020">
        <v>92</v>
      </c>
      <c r="J1020">
        <v>52</v>
      </c>
      <c r="K1020">
        <v>86</v>
      </c>
      <c r="L1020">
        <v>35</v>
      </c>
      <c r="M1020" s="12" t="s">
        <v>80</v>
      </c>
      <c r="N1020" s="13">
        <v>9</v>
      </c>
      <c r="O1020" s="13">
        <v>155</v>
      </c>
      <c r="Q1020" s="12">
        <v>119</v>
      </c>
    </row>
    <row r="1021" spans="1:17" ht="15.75" customHeight="1" x14ac:dyDescent="0.15">
      <c r="A1021" s="13">
        <v>919</v>
      </c>
      <c r="B1021" t="s">
        <v>3818</v>
      </c>
      <c r="C1021" s="12" t="s">
        <v>49</v>
      </c>
      <c r="E1021" t="str">
        <f>Feuil1!F1725&amp;Feuil1!E1725&amp;".jpg"</f>
        <v>https://img.pokemondb.net/artwork/large/nymble.jpg</v>
      </c>
      <c r="F1021" s="35" t="s">
        <v>3991</v>
      </c>
      <c r="G1021">
        <v>33</v>
      </c>
      <c r="H1021">
        <v>46</v>
      </c>
      <c r="I1021">
        <v>40</v>
      </c>
      <c r="J1021">
        <v>21</v>
      </c>
      <c r="K1021">
        <v>25</v>
      </c>
      <c r="L1021">
        <v>45</v>
      </c>
      <c r="M1021" s="12" t="s">
        <v>80</v>
      </c>
      <c r="N1021" s="13">
        <v>9</v>
      </c>
      <c r="O1021" s="13">
        <v>111</v>
      </c>
      <c r="Q1021" s="12">
        <v>161</v>
      </c>
    </row>
    <row r="1022" spans="1:17" ht="15.75" customHeight="1" x14ac:dyDescent="0.15">
      <c r="A1022" s="13">
        <v>920</v>
      </c>
      <c r="B1022" t="s">
        <v>3819</v>
      </c>
      <c r="C1022" s="12" t="s">
        <v>49</v>
      </c>
      <c r="D1022" s="12" t="s">
        <v>1987</v>
      </c>
      <c r="E1022" t="str">
        <f>Feuil1!F1726&amp;Feuil1!E1726&amp;".jpg"</f>
        <v>https://img.pokemondb.net/artwork/large/lokix.jpg</v>
      </c>
      <c r="F1022" s="35" t="s">
        <v>3992</v>
      </c>
      <c r="G1022">
        <v>71</v>
      </c>
      <c r="H1022">
        <v>102</v>
      </c>
      <c r="I1022">
        <v>78</v>
      </c>
      <c r="J1022">
        <v>52</v>
      </c>
      <c r="K1022">
        <v>55</v>
      </c>
      <c r="L1022">
        <v>92</v>
      </c>
      <c r="M1022" s="12" t="s">
        <v>80</v>
      </c>
      <c r="N1022" s="13">
        <v>9</v>
      </c>
      <c r="O1022" s="13">
        <v>111</v>
      </c>
      <c r="Q1022" s="12">
        <v>161</v>
      </c>
    </row>
    <row r="1023" spans="1:17" ht="15.75" customHeight="1" x14ac:dyDescent="0.15">
      <c r="A1023" s="13">
        <v>921</v>
      </c>
      <c r="B1023" t="s">
        <v>3821</v>
      </c>
      <c r="C1023" s="12" t="s">
        <v>123</v>
      </c>
      <c r="E1023" t="str">
        <f>Feuil1!F1727&amp;Feuil1!E1727&amp;".jpg"</f>
        <v>https://img.pokemondb.net/artwork/large/pawmi.jpg</v>
      </c>
      <c r="F1023" s="35" t="s">
        <v>4025</v>
      </c>
      <c r="G1023">
        <v>45</v>
      </c>
      <c r="H1023">
        <v>50</v>
      </c>
      <c r="I1023">
        <v>20</v>
      </c>
      <c r="J1023">
        <v>40</v>
      </c>
      <c r="K1023">
        <v>25</v>
      </c>
      <c r="L1023">
        <v>60</v>
      </c>
      <c r="M1023" s="12" t="s">
        <v>80</v>
      </c>
      <c r="N1023" s="13">
        <v>9</v>
      </c>
      <c r="O1023" s="13">
        <v>260</v>
      </c>
      <c r="P1023">
        <v>174</v>
      </c>
      <c r="Q1023" s="12">
        <v>215</v>
      </c>
    </row>
    <row r="1024" spans="1:17" ht="15.75" customHeight="1" x14ac:dyDescent="0.15">
      <c r="A1024" s="13">
        <v>922</v>
      </c>
      <c r="B1024" t="s">
        <v>3823</v>
      </c>
      <c r="C1024" s="12" t="s">
        <v>123</v>
      </c>
      <c r="D1024" s="12" t="s">
        <v>258</v>
      </c>
      <c r="E1024" t="str">
        <f>Feuil1!F1728&amp;Feuil1!E1728&amp;".jpg"</f>
        <v>https://img.pokemondb.net/artwork/large/pawmo.jpg</v>
      </c>
      <c r="F1024" s="35" t="s">
        <v>4026</v>
      </c>
      <c r="G1024">
        <v>60</v>
      </c>
      <c r="H1024">
        <v>75</v>
      </c>
      <c r="I1024">
        <v>40</v>
      </c>
      <c r="J1024">
        <v>50</v>
      </c>
      <c r="K1024">
        <v>40</v>
      </c>
      <c r="L1024">
        <v>85</v>
      </c>
      <c r="M1024" s="12" t="s">
        <v>80</v>
      </c>
      <c r="N1024" s="13">
        <v>9</v>
      </c>
      <c r="O1024" s="13">
        <v>2</v>
      </c>
      <c r="P1024">
        <v>174</v>
      </c>
      <c r="Q1024" s="12">
        <v>215</v>
      </c>
    </row>
    <row r="1025" spans="1:17" ht="15.75" customHeight="1" x14ac:dyDescent="0.15">
      <c r="A1025" s="13">
        <v>923</v>
      </c>
      <c r="B1025" t="s">
        <v>3825</v>
      </c>
      <c r="C1025" s="12" t="s">
        <v>123</v>
      </c>
      <c r="D1025" s="12" t="s">
        <v>258</v>
      </c>
      <c r="E1025" t="str">
        <f>Feuil1!F1729&amp;Feuil1!E1729&amp;".jpg"</f>
        <v>https://img.pokemondb.net/artwork/large/pawmot.jpg</v>
      </c>
      <c r="F1025" s="35" t="s">
        <v>4027</v>
      </c>
      <c r="G1025">
        <v>70</v>
      </c>
      <c r="H1025">
        <v>115</v>
      </c>
      <c r="I1025">
        <v>70</v>
      </c>
      <c r="J1025">
        <v>70</v>
      </c>
      <c r="K1025">
        <v>60</v>
      </c>
      <c r="L1025">
        <v>105</v>
      </c>
      <c r="M1025" s="12" t="s">
        <v>80</v>
      </c>
      <c r="N1025" s="13">
        <v>9</v>
      </c>
      <c r="O1025" s="13">
        <v>2</v>
      </c>
      <c r="P1025">
        <v>174</v>
      </c>
      <c r="Q1025" s="12">
        <v>215</v>
      </c>
    </row>
    <row r="1026" spans="1:17" ht="15.75" customHeight="1" x14ac:dyDescent="0.15">
      <c r="A1026" s="13">
        <v>924</v>
      </c>
      <c r="B1026" t="s">
        <v>3826</v>
      </c>
      <c r="C1026" s="12" t="s">
        <v>80</v>
      </c>
      <c r="E1026" t="str">
        <f>Feuil1!F1730&amp;Feuil1!E1730&amp;".jpg"</f>
        <v>https://img.pokemondb.net/artwork/large/tandemaus.jpg</v>
      </c>
      <c r="F1026" s="35" t="s">
        <v>4016</v>
      </c>
      <c r="G1026">
        <v>50</v>
      </c>
      <c r="H1026">
        <v>50</v>
      </c>
      <c r="I1026">
        <v>45</v>
      </c>
      <c r="J1026">
        <v>40</v>
      </c>
      <c r="K1026">
        <v>45</v>
      </c>
      <c r="L1026">
        <v>75</v>
      </c>
      <c r="M1026" s="12" t="s">
        <v>80</v>
      </c>
      <c r="N1026" s="13">
        <v>9</v>
      </c>
      <c r="O1026" s="13">
        <v>128</v>
      </c>
      <c r="P1026">
        <v>235</v>
      </c>
      <c r="Q1026" s="12">
        <v>272</v>
      </c>
    </row>
    <row r="1027" spans="1:17" ht="15.75" customHeight="1" x14ac:dyDescent="0.15">
      <c r="A1027" s="13">
        <v>925</v>
      </c>
      <c r="B1027" t="s">
        <v>3827</v>
      </c>
      <c r="C1027" s="12" t="s">
        <v>80</v>
      </c>
      <c r="E1027" t="str">
        <f>Feuil1!F1731&amp;Feuil1!E1731&amp;".jpg"</f>
        <v>https://img.pokemondb.net/artwork/large/maushold.jpg</v>
      </c>
      <c r="F1027" s="35" t="s">
        <v>4017</v>
      </c>
      <c r="G1027">
        <v>74</v>
      </c>
      <c r="H1027">
        <v>75</v>
      </c>
      <c r="I1027">
        <v>70</v>
      </c>
      <c r="J1027">
        <v>65</v>
      </c>
      <c r="K1027">
        <v>75</v>
      </c>
      <c r="L1027">
        <v>111</v>
      </c>
      <c r="M1027" s="12" t="s">
        <v>80</v>
      </c>
      <c r="N1027" s="13">
        <v>9</v>
      </c>
      <c r="O1027" s="13">
        <v>129</v>
      </c>
      <c r="P1027" s="13">
        <v>31</v>
      </c>
      <c r="Q1027" s="13">
        <v>268</v>
      </c>
    </row>
    <row r="1028" spans="1:17" ht="15.75" customHeight="1" x14ac:dyDescent="0.15">
      <c r="A1028" s="13">
        <v>925</v>
      </c>
      <c r="B1028" t="s">
        <v>3827</v>
      </c>
      <c r="C1028" s="12" t="s">
        <v>80</v>
      </c>
      <c r="E1028" t="str">
        <f>Feuil1!F1732&amp;Feuil1!E1731&amp;".jpg"</f>
        <v>https://img.pokemondb.net/artwork/large/maushold.jpg</v>
      </c>
      <c r="F1028" s="35" t="s">
        <v>4017</v>
      </c>
      <c r="G1028">
        <v>74</v>
      </c>
      <c r="H1028">
        <v>75</v>
      </c>
      <c r="I1028">
        <v>70</v>
      </c>
      <c r="J1028">
        <v>65</v>
      </c>
      <c r="K1028">
        <v>75</v>
      </c>
      <c r="L1028">
        <v>111</v>
      </c>
      <c r="M1028" s="12" t="s">
        <v>3956</v>
      </c>
      <c r="N1028" s="13">
        <v>9</v>
      </c>
      <c r="O1028" s="13">
        <v>129</v>
      </c>
      <c r="P1028" s="13">
        <v>31</v>
      </c>
      <c r="Q1028" s="13">
        <v>268</v>
      </c>
    </row>
    <row r="1029" spans="1:17" ht="15.75" customHeight="1" x14ac:dyDescent="0.15">
      <c r="A1029" s="13">
        <v>926</v>
      </c>
      <c r="B1029" t="s">
        <v>3828</v>
      </c>
      <c r="C1029" s="12" t="s">
        <v>161</v>
      </c>
      <c r="E1029" t="str">
        <f>Feuil1!F1732&amp;Feuil1!E1732&amp;".jpg"</f>
        <v>https://img.pokemondb.net/artwork/large/fidough.jpg</v>
      </c>
      <c r="F1029" s="35" t="s">
        <v>4044</v>
      </c>
      <c r="G1029">
        <v>37</v>
      </c>
      <c r="H1029">
        <v>55</v>
      </c>
      <c r="I1029">
        <v>70</v>
      </c>
      <c r="J1029">
        <v>30</v>
      </c>
      <c r="K1029">
        <v>55</v>
      </c>
      <c r="L1029">
        <v>65</v>
      </c>
      <c r="M1029" s="12" t="s">
        <v>80</v>
      </c>
      <c r="N1029" s="13">
        <v>9</v>
      </c>
      <c r="O1029" s="12">
        <v>272</v>
      </c>
      <c r="Q1029" s="12">
        <v>169</v>
      </c>
    </row>
    <row r="1030" spans="1:17" ht="15.75" customHeight="1" x14ac:dyDescent="0.15">
      <c r="A1030" s="13">
        <v>927</v>
      </c>
      <c r="B1030" t="s">
        <v>3830</v>
      </c>
      <c r="C1030" s="12" t="s">
        <v>161</v>
      </c>
      <c r="E1030" t="str">
        <f>Feuil1!F1733&amp;Feuil1!E1733&amp;".jpg"</f>
        <v>https://img.pokemondb.net/artwork/large/dachsbun.jpg</v>
      </c>
      <c r="F1030" s="35" t="s">
        <v>4045</v>
      </c>
      <c r="G1030">
        <v>57</v>
      </c>
      <c r="H1030">
        <v>80</v>
      </c>
      <c r="I1030">
        <v>115</v>
      </c>
      <c r="J1030">
        <v>50</v>
      </c>
      <c r="K1030">
        <v>80</v>
      </c>
      <c r="L1030">
        <v>95</v>
      </c>
      <c r="M1030" s="12" t="s">
        <v>80</v>
      </c>
      <c r="N1030" s="13">
        <v>9</v>
      </c>
      <c r="O1030" s="13">
        <v>36</v>
      </c>
      <c r="Q1030" s="12">
        <v>25</v>
      </c>
    </row>
    <row r="1031" spans="1:17" ht="15.75" customHeight="1" x14ac:dyDescent="0.15">
      <c r="A1031" s="13">
        <v>928</v>
      </c>
      <c r="B1031" t="s">
        <v>3831</v>
      </c>
      <c r="C1031" s="12" t="s">
        <v>5</v>
      </c>
      <c r="D1031" s="12" t="s">
        <v>80</v>
      </c>
      <c r="E1031" t="str">
        <f>Feuil1!F1734&amp;Feuil1!E1734&amp;".jpg"</f>
        <v>https://img.pokemondb.net/artwork/large/smoliv.jpg</v>
      </c>
      <c r="F1031" s="35" t="s">
        <v>4006</v>
      </c>
      <c r="G1031">
        <v>41</v>
      </c>
      <c r="H1031">
        <v>35</v>
      </c>
      <c r="I1031">
        <v>45</v>
      </c>
      <c r="J1031">
        <v>58</v>
      </c>
      <c r="K1031">
        <v>51</v>
      </c>
      <c r="L1031">
        <v>30</v>
      </c>
      <c r="M1031" s="12" t="s">
        <v>80</v>
      </c>
      <c r="N1031" s="13">
        <v>9</v>
      </c>
      <c r="O1031" s="13">
        <v>171</v>
      </c>
      <c r="Q1031" s="12">
        <v>239</v>
      </c>
    </row>
    <row r="1032" spans="1:17" ht="15.75" customHeight="1" x14ac:dyDescent="0.15">
      <c r="A1032" s="13">
        <v>929</v>
      </c>
      <c r="B1032" t="s">
        <v>3833</v>
      </c>
      <c r="C1032" s="12" t="s">
        <v>5</v>
      </c>
      <c r="D1032" s="12" t="s">
        <v>80</v>
      </c>
      <c r="E1032" t="str">
        <f>Feuil1!F1735&amp;Feuil1!E1735&amp;".jpg"</f>
        <v>https://img.pokemondb.net/artwork/large/dolliv.jpg</v>
      </c>
      <c r="F1032" s="35" t="s">
        <v>4007</v>
      </c>
      <c r="G1032">
        <v>52</v>
      </c>
      <c r="H1032">
        <v>53</v>
      </c>
      <c r="I1032">
        <v>60</v>
      </c>
      <c r="J1032">
        <v>78</v>
      </c>
      <c r="K1032">
        <v>78</v>
      </c>
      <c r="L1032">
        <v>33</v>
      </c>
      <c r="M1032" s="12" t="s">
        <v>80</v>
      </c>
      <c r="N1032" s="13">
        <v>9</v>
      </c>
      <c r="O1032" s="13">
        <v>171</v>
      </c>
      <c r="Q1032" s="12">
        <v>239</v>
      </c>
    </row>
    <row r="1033" spans="1:17" ht="15.75" customHeight="1" x14ac:dyDescent="0.15">
      <c r="A1033" s="13">
        <v>930</v>
      </c>
      <c r="B1033" t="s">
        <v>3708</v>
      </c>
      <c r="C1033" s="12" t="s">
        <v>5</v>
      </c>
      <c r="D1033" s="12" t="s">
        <v>80</v>
      </c>
      <c r="E1033" t="str">
        <f>Feuil1!F1736&amp;Feuil1!E1736&amp;".jpg"</f>
        <v>https://img.pokemondb.net/artwork/large/arboliva.jpg</v>
      </c>
      <c r="F1033" s="35" t="s">
        <v>4008</v>
      </c>
      <c r="G1033">
        <v>78</v>
      </c>
      <c r="H1033">
        <v>69</v>
      </c>
      <c r="I1033">
        <v>90</v>
      </c>
      <c r="J1033">
        <v>125</v>
      </c>
      <c r="K1033">
        <v>109</v>
      </c>
      <c r="L1033">
        <v>39</v>
      </c>
      <c r="M1033" s="12" t="s">
        <v>80</v>
      </c>
      <c r="N1033" s="13">
        <v>9</v>
      </c>
      <c r="O1033" s="13">
        <v>251</v>
      </c>
      <c r="Q1033" s="12">
        <v>239</v>
      </c>
    </row>
    <row r="1034" spans="1:17" ht="15.75" customHeight="1" x14ac:dyDescent="0.15">
      <c r="A1034" s="13">
        <v>931</v>
      </c>
      <c r="B1034" t="s">
        <v>3834</v>
      </c>
      <c r="C1034" s="12" t="s">
        <v>80</v>
      </c>
      <c r="D1034" s="12" t="s">
        <v>35</v>
      </c>
      <c r="E1034" t="str">
        <f>Feuil1!F1737&amp;Feuil1!E1737&amp;".jpg"</f>
        <v>https://img.pokemondb.net/artwork/large/squawkabilly.jpg</v>
      </c>
      <c r="F1034" s="35" t="s">
        <v>4031</v>
      </c>
      <c r="G1034">
        <v>82</v>
      </c>
      <c r="H1034">
        <v>96</v>
      </c>
      <c r="I1034">
        <v>51</v>
      </c>
      <c r="J1034">
        <v>45</v>
      </c>
      <c r="K1034">
        <v>51</v>
      </c>
      <c r="L1034">
        <v>92</v>
      </c>
      <c r="M1034" s="12" t="s">
        <v>80</v>
      </c>
      <c r="N1034" s="13">
        <v>9</v>
      </c>
      <c r="O1034" s="13">
        <v>8</v>
      </c>
      <c r="P1034" s="12">
        <v>156</v>
      </c>
      <c r="Q1034" s="12">
        <v>77</v>
      </c>
    </row>
    <row r="1035" spans="1:17" ht="15.75" customHeight="1" x14ac:dyDescent="0.15">
      <c r="A1035" s="13">
        <v>931</v>
      </c>
      <c r="B1035" t="s">
        <v>3834</v>
      </c>
      <c r="C1035" s="12" t="s">
        <v>80</v>
      </c>
      <c r="D1035" s="12" t="s">
        <v>35</v>
      </c>
      <c r="E1035" t="str">
        <f>Feuil1!F1738&amp;Feuil1!E1737&amp;".jpg"</f>
        <v>https://img.pokemondb.net/artwork/large/squawkabilly.jpg</v>
      </c>
      <c r="F1035" s="35" t="s">
        <v>4032</v>
      </c>
      <c r="G1035">
        <v>82</v>
      </c>
      <c r="H1035">
        <v>96</v>
      </c>
      <c r="I1035">
        <v>51</v>
      </c>
      <c r="J1035">
        <v>45</v>
      </c>
      <c r="K1035">
        <v>51</v>
      </c>
      <c r="L1035">
        <v>92</v>
      </c>
      <c r="M1035" s="12" t="s">
        <v>3957</v>
      </c>
      <c r="N1035" s="13">
        <v>9</v>
      </c>
      <c r="O1035" s="13">
        <v>8</v>
      </c>
      <c r="P1035" s="12">
        <v>156</v>
      </c>
      <c r="Q1035" s="12">
        <v>77</v>
      </c>
    </row>
    <row r="1036" spans="1:17" ht="15.75" customHeight="1" x14ac:dyDescent="0.15">
      <c r="A1036" s="13">
        <v>931</v>
      </c>
      <c r="B1036" t="s">
        <v>3834</v>
      </c>
      <c r="C1036" s="12" t="s">
        <v>80</v>
      </c>
      <c r="D1036" s="12" t="s">
        <v>35</v>
      </c>
      <c r="E1036" t="str">
        <f>Feuil1!F1739&amp;Feuil1!E1737&amp;".jpg"</f>
        <v>https://img.pokemondb.net/artwork/large/squawkabilly.jpg</v>
      </c>
      <c r="F1036" s="35" t="s">
        <v>4033</v>
      </c>
      <c r="G1036">
        <v>82</v>
      </c>
      <c r="H1036">
        <v>96</v>
      </c>
      <c r="I1036">
        <v>51</v>
      </c>
      <c r="J1036">
        <v>45</v>
      </c>
      <c r="K1036">
        <v>51</v>
      </c>
      <c r="L1036">
        <v>92</v>
      </c>
      <c r="M1036" s="12" t="s">
        <v>3958</v>
      </c>
      <c r="N1036" s="13">
        <v>9</v>
      </c>
      <c r="O1036" s="13">
        <v>8</v>
      </c>
      <c r="P1036" s="12">
        <v>156</v>
      </c>
      <c r="Q1036" s="12">
        <v>248</v>
      </c>
    </row>
    <row r="1037" spans="1:17" ht="15.75" customHeight="1" x14ac:dyDescent="0.15">
      <c r="A1037" s="13">
        <v>931</v>
      </c>
      <c r="B1037" t="s">
        <v>3834</v>
      </c>
      <c r="C1037" s="12" t="s">
        <v>80</v>
      </c>
      <c r="D1037" s="12" t="s">
        <v>35</v>
      </c>
      <c r="E1037" t="str">
        <f>Feuil1!F1740&amp;Feuil1!E1737&amp;".jpg"</f>
        <v>https://img.pokemondb.net/artwork/large/squawkabilly.jpg</v>
      </c>
      <c r="F1037" s="35" t="s">
        <v>4034</v>
      </c>
      <c r="G1037">
        <v>82</v>
      </c>
      <c r="H1037">
        <v>96</v>
      </c>
      <c r="I1037">
        <v>51</v>
      </c>
      <c r="J1037">
        <v>45</v>
      </c>
      <c r="K1037">
        <v>51</v>
      </c>
      <c r="L1037">
        <v>92</v>
      </c>
      <c r="M1037" s="12" t="s">
        <v>3959</v>
      </c>
      <c r="N1037" s="13">
        <v>9</v>
      </c>
      <c r="O1037" s="13">
        <v>8</v>
      </c>
      <c r="P1037" s="12">
        <v>156</v>
      </c>
      <c r="Q1037" s="12">
        <v>248</v>
      </c>
    </row>
    <row r="1038" spans="1:17" ht="15.75" customHeight="1" x14ac:dyDescent="0.15">
      <c r="A1038" s="13">
        <v>932</v>
      </c>
      <c r="B1038" t="s">
        <v>3836</v>
      </c>
      <c r="C1038" s="12" t="s">
        <v>335</v>
      </c>
      <c r="E1038" t="str">
        <f>Feuil1!F1738&amp;Feuil1!E1738&amp;".jpg"</f>
        <v>https://img.pokemondb.net/artwork/large/nacli.jpg</v>
      </c>
      <c r="F1038" s="35" t="s">
        <v>4037</v>
      </c>
      <c r="G1038">
        <v>55</v>
      </c>
      <c r="H1038">
        <v>55</v>
      </c>
      <c r="I1038">
        <v>75</v>
      </c>
      <c r="J1038">
        <v>35</v>
      </c>
      <c r="K1038">
        <v>35</v>
      </c>
      <c r="L1038">
        <v>25</v>
      </c>
      <c r="M1038" s="12" t="s">
        <v>80</v>
      </c>
      <c r="N1038" s="13">
        <v>9</v>
      </c>
      <c r="O1038" s="13">
        <v>250</v>
      </c>
      <c r="P1038" s="12">
        <v>117</v>
      </c>
      <c r="Q1038" s="12">
        <v>73</v>
      </c>
    </row>
    <row r="1039" spans="1:17" ht="15.75" customHeight="1" x14ac:dyDescent="0.15">
      <c r="A1039" s="13">
        <v>933</v>
      </c>
      <c r="B1039" t="s">
        <v>3838</v>
      </c>
      <c r="C1039" s="12" t="s">
        <v>335</v>
      </c>
      <c r="E1039" t="str">
        <f>Feuil1!F1739&amp;Feuil1!E1739&amp;".jpg"</f>
        <v>https://img.pokemondb.net/artwork/large/naclstack.jpg</v>
      </c>
      <c r="F1039" s="35" t="s">
        <v>4038</v>
      </c>
      <c r="G1039">
        <v>60</v>
      </c>
      <c r="H1039">
        <v>60</v>
      </c>
      <c r="I1039">
        <v>100</v>
      </c>
      <c r="J1039">
        <v>35</v>
      </c>
      <c r="K1039">
        <v>65</v>
      </c>
      <c r="L1039">
        <v>35</v>
      </c>
      <c r="M1039" s="12" t="s">
        <v>80</v>
      </c>
      <c r="N1039" s="13">
        <v>9</v>
      </c>
      <c r="O1039" s="13">
        <v>250</v>
      </c>
      <c r="P1039" s="12">
        <v>117</v>
      </c>
      <c r="Q1039" s="12">
        <v>73</v>
      </c>
    </row>
    <row r="1040" spans="1:17" ht="15.75" customHeight="1" x14ac:dyDescent="0.15">
      <c r="A1040" s="13">
        <v>934</v>
      </c>
      <c r="B1040" t="s">
        <v>3839</v>
      </c>
      <c r="C1040" s="12" t="s">
        <v>335</v>
      </c>
      <c r="E1040" t="str">
        <f>Feuil1!F1740&amp;Feuil1!E1740&amp;".jpg"</f>
        <v>https://img.pokemondb.net/artwork/large/garganacl.jpg</v>
      </c>
      <c r="F1040" s="35" t="s">
        <v>4039</v>
      </c>
      <c r="G1040">
        <v>100</v>
      </c>
      <c r="H1040">
        <v>100</v>
      </c>
      <c r="I1040">
        <v>130</v>
      </c>
      <c r="J1040">
        <v>45</v>
      </c>
      <c r="K1040">
        <v>90</v>
      </c>
      <c r="L1040">
        <v>35</v>
      </c>
      <c r="M1040" s="12" t="s">
        <v>80</v>
      </c>
      <c r="N1040" s="13">
        <v>9</v>
      </c>
      <c r="O1040" s="13">
        <v>250</v>
      </c>
      <c r="P1040" s="12">
        <v>117</v>
      </c>
      <c r="Q1040" s="12">
        <v>73</v>
      </c>
    </row>
    <row r="1041" spans="1:17" ht="15.75" customHeight="1" x14ac:dyDescent="0.15">
      <c r="A1041" s="13">
        <v>935</v>
      </c>
      <c r="B1041" t="s">
        <v>3840</v>
      </c>
      <c r="C1041" s="12" t="s">
        <v>25</v>
      </c>
      <c r="E1041" t="str">
        <f>Feuil1!F1741&amp;Feuil1!E1741&amp;".jpg"</f>
        <v>https://img.pokemondb.net/artwork/large/charcadet.jpg</v>
      </c>
      <c r="F1041" s="35" t="s">
        <v>4075</v>
      </c>
      <c r="G1041">
        <v>40</v>
      </c>
      <c r="H1041">
        <v>50</v>
      </c>
      <c r="I1041">
        <v>40</v>
      </c>
      <c r="J1041">
        <v>50</v>
      </c>
      <c r="K1041">
        <v>40</v>
      </c>
      <c r="L1041">
        <v>35</v>
      </c>
      <c r="M1041" s="12" t="s">
        <v>80</v>
      </c>
      <c r="N1041" s="13">
        <v>9</v>
      </c>
      <c r="O1041" s="13">
        <v>281</v>
      </c>
      <c r="Q1041" s="12">
        <v>67</v>
      </c>
    </row>
    <row r="1042" spans="1:17" ht="15.75" customHeight="1" x14ac:dyDescent="0.15">
      <c r="A1042" s="13">
        <v>936</v>
      </c>
      <c r="B1042" t="s">
        <v>3841</v>
      </c>
      <c r="C1042" s="12" t="s">
        <v>25</v>
      </c>
      <c r="D1042" s="12" t="s">
        <v>283</v>
      </c>
      <c r="E1042" t="str">
        <f>Feuil1!F1742&amp;Feuil1!E1742&amp;".jpg"</f>
        <v>https://img.pokemondb.net/artwork/large/armarouge.jpg</v>
      </c>
      <c r="F1042" s="35" t="s">
        <v>4076</v>
      </c>
      <c r="G1042">
        <v>85</v>
      </c>
      <c r="H1042">
        <v>60</v>
      </c>
      <c r="I1042">
        <v>100</v>
      </c>
      <c r="J1042">
        <v>125</v>
      </c>
      <c r="K1042">
        <v>80</v>
      </c>
      <c r="L1042">
        <v>75</v>
      </c>
      <c r="M1042" s="12" t="s">
        <v>80</v>
      </c>
      <c r="N1042" s="13">
        <v>9</v>
      </c>
      <c r="O1042" s="13">
        <v>281</v>
      </c>
      <c r="Q1042" s="12">
        <v>24</v>
      </c>
    </row>
    <row r="1043" spans="1:17" ht="15.75" customHeight="1" x14ac:dyDescent="0.15">
      <c r="A1043" s="13">
        <v>937</v>
      </c>
      <c r="B1043" t="s">
        <v>3842</v>
      </c>
      <c r="C1043" s="12" t="s">
        <v>25</v>
      </c>
      <c r="D1043" s="12" t="s">
        <v>424</v>
      </c>
      <c r="E1043" t="str">
        <f>Feuil1!F1743&amp;Feuil1!E1743&amp;".jpg"</f>
        <v>https://img.pokemondb.net/artwork/large/ceruledge.jpg</v>
      </c>
      <c r="F1043" s="40" t="s">
        <v>4077</v>
      </c>
      <c r="G1043">
        <v>75</v>
      </c>
      <c r="H1043">
        <v>125</v>
      </c>
      <c r="I1043">
        <v>80</v>
      </c>
      <c r="J1043">
        <v>60</v>
      </c>
      <c r="K1043">
        <v>100</v>
      </c>
      <c r="L1043">
        <v>85</v>
      </c>
      <c r="M1043" s="12" t="s">
        <v>80</v>
      </c>
      <c r="N1043" s="13">
        <v>9</v>
      </c>
      <c r="O1043" s="13">
        <v>281</v>
      </c>
      <c r="Q1043" s="12">
        <v>24</v>
      </c>
    </row>
    <row r="1044" spans="1:17" ht="15.75" customHeight="1" x14ac:dyDescent="0.15">
      <c r="A1044" s="13">
        <v>938</v>
      </c>
      <c r="B1044" t="s">
        <v>3844</v>
      </c>
      <c r="C1044" s="12" t="s">
        <v>123</v>
      </c>
      <c r="E1044" t="str">
        <f>Feuil1!F1744&amp;Feuil1!E1744&amp;".jpg"</f>
        <v>https://img.pokemondb.net/artwork/large/tadbulb.jpg</v>
      </c>
      <c r="F1044" s="35" t="s">
        <v>4011</v>
      </c>
      <c r="G1044">
        <v>61</v>
      </c>
      <c r="H1044">
        <v>31</v>
      </c>
      <c r="I1044">
        <v>41</v>
      </c>
      <c r="J1044">
        <v>59</v>
      </c>
      <c r="K1044">
        <v>35</v>
      </c>
      <c r="L1044">
        <v>45</v>
      </c>
      <c r="M1044" s="12" t="s">
        <v>80</v>
      </c>
      <c r="N1044" s="13">
        <v>9</v>
      </c>
      <c r="O1044" s="13">
        <v>272</v>
      </c>
      <c r="P1044">
        <v>260</v>
      </c>
      <c r="Q1044" s="12">
        <v>182</v>
      </c>
    </row>
    <row r="1045" spans="1:17" ht="15.75" customHeight="1" x14ac:dyDescent="0.15">
      <c r="A1045" s="13">
        <v>939</v>
      </c>
      <c r="B1045" t="s">
        <v>3845</v>
      </c>
      <c r="C1045" s="12" t="s">
        <v>123</v>
      </c>
      <c r="E1045" t="str">
        <f>Feuil1!F1745&amp;Feuil1!E1745&amp;".jpg"</f>
        <v>https://img.pokemondb.net/artwork/large/bellibolt.jpg</v>
      </c>
      <c r="F1045" s="35" t="s">
        <v>4012</v>
      </c>
      <c r="G1045">
        <v>109</v>
      </c>
      <c r="H1045">
        <v>64</v>
      </c>
      <c r="I1045">
        <v>91</v>
      </c>
      <c r="J1045">
        <v>103</v>
      </c>
      <c r="K1045">
        <v>83</v>
      </c>
      <c r="L1045">
        <v>45</v>
      </c>
      <c r="M1045" s="12" t="s">
        <v>80</v>
      </c>
      <c r="N1045" s="13">
        <v>9</v>
      </c>
      <c r="O1045" s="13">
        <v>138</v>
      </c>
      <c r="P1045">
        <v>260</v>
      </c>
      <c r="Q1045" s="12">
        <v>182</v>
      </c>
    </row>
    <row r="1046" spans="1:17" ht="15.75" customHeight="1" x14ac:dyDescent="0.15">
      <c r="A1046" s="13">
        <v>940</v>
      </c>
      <c r="B1046" t="s">
        <v>3846</v>
      </c>
      <c r="C1046" s="12" t="s">
        <v>123</v>
      </c>
      <c r="D1046" s="12" t="s">
        <v>35</v>
      </c>
      <c r="E1046" t="str">
        <f>Feuil1!F1746&amp;Feuil1!E1746&amp;".jpg"</f>
        <v>https://img.pokemondb.net/artwork/large/wattrel.jpg</v>
      </c>
      <c r="F1046" s="35" t="s">
        <v>4028</v>
      </c>
      <c r="G1046">
        <v>40</v>
      </c>
      <c r="H1046">
        <v>40</v>
      </c>
      <c r="I1046">
        <v>35</v>
      </c>
      <c r="J1046">
        <v>55</v>
      </c>
      <c r="K1046">
        <v>40</v>
      </c>
      <c r="L1046">
        <v>70</v>
      </c>
      <c r="M1046" s="12" t="s">
        <v>80</v>
      </c>
      <c r="N1046" s="13">
        <v>9</v>
      </c>
      <c r="O1046" s="13">
        <v>3</v>
      </c>
      <c r="P1046" s="12">
        <v>286</v>
      </c>
      <c r="Q1046" s="12">
        <v>33</v>
      </c>
    </row>
    <row r="1047" spans="1:17" ht="15.75" customHeight="1" x14ac:dyDescent="0.15">
      <c r="A1047" s="13">
        <v>941</v>
      </c>
      <c r="B1047" t="s">
        <v>3848</v>
      </c>
      <c r="C1047" s="12" t="s">
        <v>123</v>
      </c>
      <c r="D1047" s="12" t="s">
        <v>35</v>
      </c>
      <c r="E1047" t="str">
        <f>Feuil1!F1747&amp;Feuil1!E1747&amp;".jpg"</f>
        <v>https://img.pokemondb.net/artwork/large/kilowattrel.jpg</v>
      </c>
      <c r="F1047" s="35" t="s">
        <v>4029</v>
      </c>
      <c r="G1047">
        <v>70</v>
      </c>
      <c r="H1047">
        <v>70</v>
      </c>
      <c r="I1047">
        <v>60</v>
      </c>
      <c r="J1047">
        <v>105</v>
      </c>
      <c r="K1047">
        <v>60</v>
      </c>
      <c r="L1047">
        <v>125</v>
      </c>
      <c r="M1047" s="12" t="s">
        <v>80</v>
      </c>
      <c r="N1047" s="13">
        <v>9</v>
      </c>
      <c r="O1047" s="13">
        <v>3</v>
      </c>
      <c r="P1047" s="12">
        <v>286</v>
      </c>
      <c r="Q1047" s="12">
        <v>33</v>
      </c>
    </row>
    <row r="1048" spans="1:17" ht="15.75" customHeight="1" x14ac:dyDescent="0.15">
      <c r="A1048" s="13">
        <v>942</v>
      </c>
      <c r="B1048" t="s">
        <v>3849</v>
      </c>
      <c r="C1048" s="12" t="s">
        <v>1987</v>
      </c>
      <c r="E1048" t="str">
        <f>Feuil1!F1748&amp;Feuil1!E1748&amp;".jpg"</f>
        <v>https://img.pokemondb.net/artwork/large/maschiff.jpg</v>
      </c>
      <c r="F1048" s="35" t="s">
        <v>4046</v>
      </c>
      <c r="G1048">
        <v>60</v>
      </c>
      <c r="H1048">
        <v>78</v>
      </c>
      <c r="I1048">
        <v>60</v>
      </c>
      <c r="J1048">
        <v>40</v>
      </c>
      <c r="K1048">
        <v>51</v>
      </c>
      <c r="L1048">
        <v>51</v>
      </c>
      <c r="M1048" s="12" t="s">
        <v>80</v>
      </c>
      <c r="N1048" s="13">
        <v>9</v>
      </c>
      <c r="O1048" s="13">
        <v>128</v>
      </c>
      <c r="P1048" s="12">
        <v>156</v>
      </c>
      <c r="Q1048" s="12">
        <v>119</v>
      </c>
    </row>
    <row r="1049" spans="1:17" ht="15.75" customHeight="1" x14ac:dyDescent="0.15">
      <c r="A1049" s="13">
        <v>943</v>
      </c>
      <c r="B1049" t="s">
        <v>3851</v>
      </c>
      <c r="C1049" s="12" t="s">
        <v>1987</v>
      </c>
      <c r="E1049" t="str">
        <f>Feuil1!F1749&amp;Feuil1!E1749&amp;".jpg"</f>
        <v>https://img.pokemondb.net/artwork/large/mabosstiff.jpg</v>
      </c>
      <c r="F1049" s="35" t="s">
        <v>4047</v>
      </c>
      <c r="G1049">
        <v>80</v>
      </c>
      <c r="H1049">
        <v>120</v>
      </c>
      <c r="I1049">
        <v>90</v>
      </c>
      <c r="J1049">
        <v>60</v>
      </c>
      <c r="K1049">
        <v>70</v>
      </c>
      <c r="L1049">
        <v>85</v>
      </c>
      <c r="M1049" s="12" t="s">
        <v>80</v>
      </c>
      <c r="N1049" s="13">
        <v>9</v>
      </c>
      <c r="O1049" s="13">
        <v>55</v>
      </c>
      <c r="P1049" s="12">
        <v>156</v>
      </c>
      <c r="Q1049" s="12">
        <v>119</v>
      </c>
    </row>
    <row r="1050" spans="1:17" ht="15.75" customHeight="1" x14ac:dyDescent="0.15">
      <c r="A1050" s="13">
        <v>944</v>
      </c>
      <c r="B1050" t="s">
        <v>3852</v>
      </c>
      <c r="C1050" s="12" t="s">
        <v>9</v>
      </c>
      <c r="D1050" s="12" t="s">
        <v>80</v>
      </c>
      <c r="E1050" t="str">
        <f>Feuil1!F1750&amp;Feuil1!E1750&amp;".jpg"</f>
        <v>https://img.pokemondb.net/artwork/large/shroodle.jpg</v>
      </c>
      <c r="F1050" s="35" t="s">
        <v>4042</v>
      </c>
      <c r="G1050">
        <v>40</v>
      </c>
      <c r="H1050">
        <v>65</v>
      </c>
      <c r="I1050">
        <v>35</v>
      </c>
      <c r="J1050">
        <v>40</v>
      </c>
      <c r="K1050">
        <v>35</v>
      </c>
      <c r="L1050">
        <v>75</v>
      </c>
      <c r="M1050" s="12" t="s">
        <v>80</v>
      </c>
      <c r="N1050" s="13">
        <v>9</v>
      </c>
      <c r="O1050" s="13">
        <v>91</v>
      </c>
      <c r="P1050" s="12">
        <v>210</v>
      </c>
      <c r="Q1050" s="12">
        <v>116</v>
      </c>
    </row>
    <row r="1051" spans="1:17" ht="15.75" customHeight="1" x14ac:dyDescent="0.15">
      <c r="A1051" s="13">
        <v>945</v>
      </c>
      <c r="B1051" t="s">
        <v>3854</v>
      </c>
      <c r="C1051" s="12" t="s">
        <v>9</v>
      </c>
      <c r="D1051" s="12" t="s">
        <v>80</v>
      </c>
      <c r="E1051" t="str">
        <f>Feuil1!F1751&amp;Feuil1!E1751&amp;".jpg"</f>
        <v>https://img.pokemondb.net/artwork/large/grafaiai.jpg</v>
      </c>
      <c r="F1051" s="35" t="s">
        <v>4043</v>
      </c>
      <c r="G1051">
        <v>63</v>
      </c>
      <c r="H1051">
        <v>95</v>
      </c>
      <c r="I1051">
        <v>65</v>
      </c>
      <c r="J1051">
        <v>80</v>
      </c>
      <c r="K1051">
        <v>72</v>
      </c>
      <c r="L1051">
        <v>110</v>
      </c>
      <c r="M1051" s="12" t="s">
        <v>80</v>
      </c>
      <c r="N1051" s="13">
        <v>9</v>
      </c>
      <c r="O1051" s="13">
        <v>91</v>
      </c>
      <c r="P1051" s="12">
        <v>283</v>
      </c>
      <c r="Q1051" s="12">
        <v>116</v>
      </c>
    </row>
    <row r="1052" spans="1:17" ht="15.75" customHeight="1" x14ac:dyDescent="0.15">
      <c r="A1052" s="13">
        <v>946</v>
      </c>
      <c r="B1052" t="s">
        <v>3855</v>
      </c>
      <c r="C1052" s="12" t="s">
        <v>5</v>
      </c>
      <c r="D1052" s="12" t="s">
        <v>424</v>
      </c>
      <c r="E1052" t="str">
        <f>Feuil1!F1752&amp;Feuil1!E1752&amp;".jpg"</f>
        <v>https://img.pokemondb.net/artwork/large/bramblin.jpg</v>
      </c>
      <c r="F1052" s="35" t="s">
        <v>4048</v>
      </c>
      <c r="G1052">
        <v>40</v>
      </c>
      <c r="H1052">
        <v>65</v>
      </c>
      <c r="I1052">
        <v>30</v>
      </c>
      <c r="J1052">
        <v>45</v>
      </c>
      <c r="K1052">
        <v>35</v>
      </c>
      <c r="L1052">
        <v>60</v>
      </c>
      <c r="M1052" s="12" t="s">
        <v>80</v>
      </c>
      <c r="N1052" s="13">
        <v>9</v>
      </c>
      <c r="O1052" s="13">
        <v>7</v>
      </c>
      <c r="Q1052" s="12">
        <v>154</v>
      </c>
    </row>
    <row r="1053" spans="1:17" ht="15.75" customHeight="1" x14ac:dyDescent="0.15">
      <c r="A1053" s="13">
        <v>947</v>
      </c>
      <c r="B1053" t="s">
        <v>3857</v>
      </c>
      <c r="C1053" s="12" t="s">
        <v>5</v>
      </c>
      <c r="D1053" s="12" t="s">
        <v>424</v>
      </c>
      <c r="E1053" t="str">
        <f>Feuil1!F1753&amp;Feuil1!E1753&amp;".jpg"</f>
        <v>https://img.pokemondb.net/artwork/large/brambleghast.jpg</v>
      </c>
      <c r="F1053" s="35" t="s">
        <v>4049</v>
      </c>
      <c r="G1053">
        <v>55</v>
      </c>
      <c r="H1053">
        <v>115</v>
      </c>
      <c r="I1053">
        <v>70</v>
      </c>
      <c r="J1053">
        <v>80</v>
      </c>
      <c r="K1053">
        <v>70</v>
      </c>
      <c r="L1053">
        <v>90</v>
      </c>
      <c r="M1053" s="12" t="s">
        <v>80</v>
      </c>
      <c r="N1053" s="13">
        <v>9</v>
      </c>
      <c r="O1053" s="13">
        <v>7</v>
      </c>
      <c r="Q1053" s="12">
        <v>154</v>
      </c>
    </row>
    <row r="1054" spans="1:17" ht="15.75" customHeight="1" x14ac:dyDescent="0.15">
      <c r="A1054" s="13">
        <v>948</v>
      </c>
      <c r="B1054" t="s">
        <v>3858</v>
      </c>
      <c r="C1054" s="12" t="s">
        <v>130</v>
      </c>
      <c r="D1054" s="12" t="s">
        <v>5</v>
      </c>
      <c r="E1054" t="str">
        <f>Feuil1!F1754&amp;Feuil1!E1754&amp;".jpg"</f>
        <v>https://img.pokemondb.net/artwork/large/toedscool.jpg</v>
      </c>
      <c r="F1054" t="s">
        <v>4078</v>
      </c>
      <c r="G1054">
        <v>40</v>
      </c>
      <c r="H1054">
        <v>40</v>
      </c>
      <c r="I1054">
        <v>35</v>
      </c>
      <c r="J1054">
        <v>50</v>
      </c>
      <c r="K1054">
        <v>100</v>
      </c>
      <c r="L1054">
        <v>70</v>
      </c>
      <c r="M1054" s="12" t="s">
        <v>80</v>
      </c>
      <c r="N1054" s="13">
        <v>9</v>
      </c>
      <c r="O1054" s="13">
        <v>122</v>
      </c>
    </row>
    <row r="1055" spans="1:17" ht="15.75" customHeight="1" x14ac:dyDescent="0.15">
      <c r="A1055" s="13">
        <v>949</v>
      </c>
      <c r="B1055" t="s">
        <v>3860</v>
      </c>
      <c r="C1055" s="12" t="s">
        <v>130</v>
      </c>
      <c r="D1055" s="12" t="s">
        <v>5</v>
      </c>
      <c r="E1055" t="str">
        <f>Feuil1!F1755&amp;Feuil1!E1755&amp;".jpg"</f>
        <v>https://img.pokemondb.net/artwork/large/toedscruel.jpg</v>
      </c>
      <c r="F1055" s="35" t="s">
        <v>4079</v>
      </c>
      <c r="G1055">
        <v>80</v>
      </c>
      <c r="H1055">
        <v>70</v>
      </c>
      <c r="I1055">
        <v>65</v>
      </c>
      <c r="J1055">
        <v>80</v>
      </c>
      <c r="K1055">
        <v>120</v>
      </c>
      <c r="L1055">
        <v>100</v>
      </c>
      <c r="M1055" s="12" t="s">
        <v>80</v>
      </c>
      <c r="N1055" s="13">
        <v>9</v>
      </c>
      <c r="O1055" s="13">
        <v>122</v>
      </c>
    </row>
    <row r="1056" spans="1:17" ht="15.75" customHeight="1" x14ac:dyDescent="0.15">
      <c r="A1056" s="13">
        <v>950</v>
      </c>
      <c r="B1056" t="s">
        <v>3861</v>
      </c>
      <c r="C1056" s="12" t="s">
        <v>335</v>
      </c>
      <c r="E1056" t="str">
        <f>Feuil1!F1756&amp;Feuil1!E1756&amp;".jpg"</f>
        <v>https://img.pokemondb.net/artwork/large/klawf.jpg</v>
      </c>
      <c r="F1056" s="35" t="s">
        <v>4036</v>
      </c>
      <c r="G1056">
        <v>70</v>
      </c>
      <c r="H1056">
        <v>100</v>
      </c>
      <c r="I1056">
        <v>115</v>
      </c>
      <c r="J1056">
        <v>35</v>
      </c>
      <c r="K1056">
        <v>55</v>
      </c>
      <c r="L1056">
        <v>75</v>
      </c>
      <c r="M1056" s="12" t="s">
        <v>80</v>
      </c>
      <c r="N1056" s="13">
        <v>9</v>
      </c>
      <c r="O1056" s="13">
        <v>75</v>
      </c>
      <c r="P1056" s="12">
        <v>66</v>
      </c>
      <c r="Q1056" s="12">
        <v>241</v>
      </c>
    </row>
    <row r="1057" spans="1:17" ht="15.75" customHeight="1" x14ac:dyDescent="0.15">
      <c r="A1057" s="13">
        <v>951</v>
      </c>
      <c r="B1057" t="s">
        <v>3862</v>
      </c>
      <c r="C1057" s="12" t="s">
        <v>5</v>
      </c>
      <c r="E1057" t="str">
        <f>Feuil1!F1757&amp;Feuil1!E1757&amp;".jpg"</f>
        <v>https://img.pokemondb.net/artwork/large/capsakid.jpg</v>
      </c>
      <c r="F1057" s="12" t="s">
        <v>4009</v>
      </c>
      <c r="G1057">
        <v>50</v>
      </c>
      <c r="H1057">
        <v>62</v>
      </c>
      <c r="I1057">
        <v>40</v>
      </c>
      <c r="J1057">
        <v>62</v>
      </c>
      <c r="K1057">
        <v>40</v>
      </c>
      <c r="L1057">
        <v>50</v>
      </c>
      <c r="M1057" s="12" t="s">
        <v>80</v>
      </c>
      <c r="N1057" s="13">
        <v>9</v>
      </c>
      <c r="O1057" s="13">
        <v>56</v>
      </c>
      <c r="P1057" s="12">
        <v>155</v>
      </c>
      <c r="Q1057" s="12">
        <v>169</v>
      </c>
    </row>
    <row r="1058" spans="1:17" ht="15.75" customHeight="1" x14ac:dyDescent="0.15">
      <c r="A1058" s="13">
        <v>952</v>
      </c>
      <c r="B1058" t="s">
        <v>3863</v>
      </c>
      <c r="C1058" s="12" t="s">
        <v>5</v>
      </c>
      <c r="D1058" s="12" t="s">
        <v>25</v>
      </c>
      <c r="E1058" t="str">
        <f>Feuil1!F1758&amp;Feuil1!E1758&amp;".jpg"</f>
        <v>https://img.pokemondb.net/artwork/large/scovillain.jpg</v>
      </c>
      <c r="F1058" s="35" t="s">
        <v>4010</v>
      </c>
      <c r="G1058">
        <v>65</v>
      </c>
      <c r="H1058">
        <v>108</v>
      </c>
      <c r="I1058">
        <v>65</v>
      </c>
      <c r="J1058">
        <v>108</v>
      </c>
      <c r="K1058">
        <v>65</v>
      </c>
      <c r="L1058">
        <v>75</v>
      </c>
      <c r="M1058" s="12" t="s">
        <v>80</v>
      </c>
      <c r="N1058" s="13">
        <v>9</v>
      </c>
      <c r="O1058" s="13">
        <v>56</v>
      </c>
      <c r="P1058" s="12">
        <v>155</v>
      </c>
      <c r="Q1058" s="12">
        <v>166</v>
      </c>
    </row>
    <row r="1059" spans="1:17" ht="15.75" customHeight="1" x14ac:dyDescent="0.15">
      <c r="A1059" s="13">
        <v>953</v>
      </c>
      <c r="B1059" t="s">
        <v>3865</v>
      </c>
      <c r="C1059" t="s">
        <v>49</v>
      </c>
      <c r="E1059" t="str">
        <f>Feuil1!F1759&amp;Feuil1!E1759&amp;".jpg"</f>
        <v>https://img.pokemondb.net/artwork/large/rellor.jpg</v>
      </c>
      <c r="F1059" s="35" t="s">
        <v>3993</v>
      </c>
      <c r="G1059">
        <v>41</v>
      </c>
      <c r="H1059">
        <v>50</v>
      </c>
      <c r="I1059">
        <v>60</v>
      </c>
      <c r="J1059">
        <v>31</v>
      </c>
      <c r="K1059">
        <v>58</v>
      </c>
      <c r="L1059">
        <v>30</v>
      </c>
      <c r="M1059" s="12" t="s">
        <v>80</v>
      </c>
      <c r="N1059" s="13">
        <v>9</v>
      </c>
      <c r="O1059" s="13">
        <v>194</v>
      </c>
      <c r="Q1059" s="12">
        <v>186</v>
      </c>
    </row>
    <row r="1060" spans="1:17" ht="15.75" customHeight="1" x14ac:dyDescent="0.15">
      <c r="A1060" s="13">
        <v>954</v>
      </c>
      <c r="B1060" t="s">
        <v>3866</v>
      </c>
      <c r="C1060" s="12" t="s">
        <v>49</v>
      </c>
      <c r="D1060" s="12" t="s">
        <v>283</v>
      </c>
      <c r="E1060" t="str">
        <f>Feuil1!F1760&amp;Feuil1!E1760&amp;".jpg"</f>
        <v>https://img.pokemondb.net/artwork/large/rabsca.jpg</v>
      </c>
      <c r="F1060" s="35" t="s">
        <v>3994</v>
      </c>
      <c r="G1060">
        <v>75</v>
      </c>
      <c r="H1060">
        <v>50</v>
      </c>
      <c r="I1060">
        <v>85</v>
      </c>
      <c r="J1060">
        <v>115</v>
      </c>
      <c r="K1060">
        <v>100</v>
      </c>
      <c r="L1060">
        <v>45</v>
      </c>
      <c r="M1060" s="12" t="s">
        <v>80</v>
      </c>
      <c r="N1060" s="13">
        <v>9</v>
      </c>
      <c r="O1060" s="13">
        <v>265</v>
      </c>
      <c r="Q1060" s="12">
        <v>270</v>
      </c>
    </row>
    <row r="1061" spans="1:17" ht="15.75" customHeight="1" x14ac:dyDescent="0.15">
      <c r="A1061" s="13">
        <v>955</v>
      </c>
      <c r="B1061" t="s">
        <v>3868</v>
      </c>
      <c r="C1061" s="12" t="s">
        <v>283</v>
      </c>
      <c r="E1061" t="str">
        <f>Feuil1!F1761&amp;Feuil1!E1761&amp;".jpg"</f>
        <v>https://img.pokemondb.net/artwork/large/flittle.jpg</v>
      </c>
      <c r="F1061" s="35" t="s">
        <v>3997</v>
      </c>
      <c r="G1061">
        <v>30</v>
      </c>
      <c r="H1061">
        <v>35</v>
      </c>
      <c r="I1061">
        <v>30</v>
      </c>
      <c r="J1061">
        <v>55</v>
      </c>
      <c r="K1061">
        <v>30</v>
      </c>
      <c r="L1061">
        <v>75</v>
      </c>
      <c r="M1061" s="12" t="s">
        <v>80</v>
      </c>
      <c r="N1061" s="13">
        <v>9</v>
      </c>
      <c r="O1061" s="13">
        <v>126</v>
      </c>
      <c r="P1061" s="12">
        <v>18</v>
      </c>
      <c r="Q1061" s="12">
        <v>287</v>
      </c>
    </row>
    <row r="1062" spans="1:17" ht="15.75" customHeight="1" x14ac:dyDescent="0.15">
      <c r="A1062" s="13">
        <v>956</v>
      </c>
      <c r="B1062" t="s">
        <v>3870</v>
      </c>
      <c r="C1062" s="12" t="s">
        <v>283</v>
      </c>
      <c r="E1062" t="str">
        <f>Feuil1!F1762&amp;Feuil1!E1762&amp;".jpg"</f>
        <v>https://img.pokemondb.net/artwork/large/espathra.jpg</v>
      </c>
      <c r="F1062" s="35" t="s">
        <v>3998</v>
      </c>
      <c r="G1062">
        <v>95</v>
      </c>
      <c r="H1062">
        <v>60</v>
      </c>
      <c r="I1062">
        <v>60</v>
      </c>
      <c r="J1062">
        <v>101</v>
      </c>
      <c r="K1062">
        <v>60</v>
      </c>
      <c r="L1062">
        <v>105</v>
      </c>
      <c r="M1062" s="12" t="s">
        <v>80</v>
      </c>
      <c r="N1062" s="13">
        <v>9</v>
      </c>
      <c r="O1062" s="13">
        <v>195</v>
      </c>
      <c r="P1062" s="13">
        <v>126</v>
      </c>
      <c r="Q1062" s="12">
        <v>287</v>
      </c>
    </row>
    <row r="1063" spans="1:17" ht="15.75" customHeight="1" x14ac:dyDescent="0.15">
      <c r="A1063" s="13">
        <v>957</v>
      </c>
      <c r="B1063" t="s">
        <v>3871</v>
      </c>
      <c r="C1063" s="12" t="s">
        <v>161</v>
      </c>
      <c r="D1063" s="12" t="s">
        <v>372</v>
      </c>
      <c r="E1063" t="str">
        <f>Feuil1!F1763&amp;Feuil1!E1763&amp;".jpg"</f>
        <v>https://img.pokemondb.net/artwork/large/tinkatink.jpg</v>
      </c>
      <c r="F1063" s="35" t="s">
        <v>4072</v>
      </c>
      <c r="G1063">
        <v>50</v>
      </c>
      <c r="H1063">
        <v>45</v>
      </c>
      <c r="I1063">
        <v>45</v>
      </c>
      <c r="J1063">
        <v>35</v>
      </c>
      <c r="K1063">
        <v>64</v>
      </c>
      <c r="L1063">
        <v>58</v>
      </c>
      <c r="M1063" s="12" t="s">
        <v>80</v>
      </c>
      <c r="N1063" s="13">
        <v>9</v>
      </c>
      <c r="O1063" s="13">
        <v>46</v>
      </c>
      <c r="P1063" s="12">
        <v>272</v>
      </c>
      <c r="Q1063" s="12">
        <v>210</v>
      </c>
    </row>
    <row r="1064" spans="1:17" ht="15.75" customHeight="1" x14ac:dyDescent="0.15">
      <c r="A1064" s="13">
        <v>958</v>
      </c>
      <c r="B1064" t="s">
        <v>3873</v>
      </c>
      <c r="C1064" s="12" t="s">
        <v>161</v>
      </c>
      <c r="D1064" s="12" t="s">
        <v>372</v>
      </c>
      <c r="E1064" t="str">
        <f>Feuil1!F1764&amp;Feuil1!E1764&amp;".jpg"</f>
        <v>https://img.pokemondb.net/artwork/large/tinkatuff.jpg</v>
      </c>
      <c r="F1064" s="35" t="s">
        <v>4073</v>
      </c>
      <c r="G1064">
        <v>65</v>
      </c>
      <c r="H1064">
        <v>55</v>
      </c>
      <c r="I1064">
        <v>55</v>
      </c>
      <c r="J1064">
        <v>45</v>
      </c>
      <c r="K1064">
        <v>82</v>
      </c>
      <c r="L1064">
        <v>78</v>
      </c>
      <c r="M1064" s="12" t="s">
        <v>80</v>
      </c>
      <c r="N1064" s="13">
        <v>9</v>
      </c>
      <c r="O1064" s="13">
        <v>46</v>
      </c>
      <c r="P1064" s="12">
        <v>272</v>
      </c>
      <c r="Q1064" s="12">
        <v>210</v>
      </c>
    </row>
    <row r="1065" spans="1:17" ht="15.75" customHeight="1" x14ac:dyDescent="0.15">
      <c r="A1065" s="13">
        <v>959</v>
      </c>
      <c r="B1065" t="s">
        <v>3874</v>
      </c>
      <c r="C1065" s="12" t="s">
        <v>161</v>
      </c>
      <c r="D1065" s="12" t="s">
        <v>372</v>
      </c>
      <c r="E1065" t="str">
        <f>Feuil1!F1765&amp;Feuil1!E1765&amp;".jpg"</f>
        <v>https://img.pokemondb.net/artwork/large/tinkaton.jpg</v>
      </c>
      <c r="F1065" s="35" t="s">
        <v>4074</v>
      </c>
      <c r="G1065">
        <v>85</v>
      </c>
      <c r="H1065">
        <v>75</v>
      </c>
      <c r="I1065">
        <v>77</v>
      </c>
      <c r="J1065">
        <v>70</v>
      </c>
      <c r="K1065">
        <v>105</v>
      </c>
      <c r="L1065">
        <v>94</v>
      </c>
      <c r="M1065" s="12" t="s">
        <v>80</v>
      </c>
      <c r="N1065" s="13">
        <v>9</v>
      </c>
      <c r="O1065" s="13">
        <v>46</v>
      </c>
      <c r="P1065" s="12">
        <v>272</v>
      </c>
      <c r="Q1065" s="12">
        <v>210</v>
      </c>
    </row>
    <row r="1066" spans="1:17" ht="15.75" customHeight="1" x14ac:dyDescent="0.15">
      <c r="A1066" s="13">
        <v>960</v>
      </c>
      <c r="B1066" t="s">
        <v>3875</v>
      </c>
      <c r="C1066" s="12" t="s">
        <v>39</v>
      </c>
      <c r="E1066" t="str">
        <f>Feuil1!F1766&amp;Feuil1!E1766&amp;".jpg"</f>
        <v>https://img.pokemondb.net/artwork/large/wiglett.jpg</v>
      </c>
      <c r="F1066" t="s">
        <v>4000</v>
      </c>
      <c r="G1066">
        <v>10</v>
      </c>
      <c r="H1066">
        <v>55</v>
      </c>
      <c r="I1066">
        <v>25</v>
      </c>
      <c r="J1066">
        <v>35</v>
      </c>
      <c r="K1066">
        <v>25</v>
      </c>
      <c r="L1066">
        <v>95</v>
      </c>
      <c r="M1066" s="12" t="s">
        <v>80</v>
      </c>
      <c r="N1066" s="13">
        <v>9</v>
      </c>
      <c r="O1066" s="13">
        <v>218</v>
      </c>
      <c r="P1066" s="12">
        <v>209</v>
      </c>
      <c r="Q1066" s="12">
        <v>294</v>
      </c>
    </row>
    <row r="1067" spans="1:17" ht="15.75" customHeight="1" x14ac:dyDescent="0.15">
      <c r="A1067" s="13">
        <v>961</v>
      </c>
      <c r="B1067" t="s">
        <v>3876</v>
      </c>
      <c r="C1067" s="12" t="s">
        <v>39</v>
      </c>
      <c r="E1067" t="str">
        <f>Feuil1!F1767&amp;Feuil1!E1767&amp;".jpg"</f>
        <v>https://img.pokemondb.net/artwork/large/wugtrio.jpg</v>
      </c>
      <c r="F1067" t="s">
        <v>4001</v>
      </c>
      <c r="G1067">
        <v>35</v>
      </c>
      <c r="H1067">
        <v>100</v>
      </c>
      <c r="I1067">
        <v>50</v>
      </c>
      <c r="J1067">
        <v>50</v>
      </c>
      <c r="K1067">
        <v>70</v>
      </c>
      <c r="L1067">
        <v>120</v>
      </c>
      <c r="M1067" s="12" t="s">
        <v>80</v>
      </c>
      <c r="N1067" s="13">
        <v>9</v>
      </c>
      <c r="O1067" s="13">
        <v>218</v>
      </c>
      <c r="P1067" s="12">
        <v>209</v>
      </c>
      <c r="Q1067" s="12">
        <v>294</v>
      </c>
    </row>
    <row r="1068" spans="1:17" ht="15.75" customHeight="1" x14ac:dyDescent="0.15">
      <c r="A1068" s="13">
        <v>962</v>
      </c>
      <c r="B1068" t="s">
        <v>3877</v>
      </c>
      <c r="C1068" s="12" t="s">
        <v>35</v>
      </c>
      <c r="D1068" s="12" t="s">
        <v>1987</v>
      </c>
      <c r="E1068" t="str">
        <f>Feuil1!F1768&amp;Feuil1!E1768&amp;".jpg"</f>
        <v>https://img.pokemondb.net/artwork/large/bombirdier.jpg</v>
      </c>
      <c r="F1068" s="35" t="s">
        <v>4030</v>
      </c>
      <c r="G1068">
        <v>70</v>
      </c>
      <c r="H1068">
        <v>103</v>
      </c>
      <c r="I1068">
        <v>85</v>
      </c>
      <c r="J1068">
        <v>60</v>
      </c>
      <c r="K1068">
        <v>85</v>
      </c>
      <c r="L1068">
        <v>82</v>
      </c>
      <c r="M1068" s="12" t="s">
        <v>80</v>
      </c>
      <c r="N1068" s="13">
        <v>9</v>
      </c>
      <c r="O1068" s="13">
        <v>58</v>
      </c>
      <c r="P1068" s="13">
        <v>240</v>
      </c>
      <c r="Q1068" s="12">
        <v>219</v>
      </c>
    </row>
    <row r="1069" spans="1:17" ht="15.75" customHeight="1" x14ac:dyDescent="0.15">
      <c r="A1069" s="13">
        <v>963</v>
      </c>
      <c r="B1069" t="s">
        <v>3879</v>
      </c>
      <c r="C1069" s="12" t="s">
        <v>39</v>
      </c>
      <c r="E1069" t="str">
        <f>Feuil1!F1769&amp;Feuil1!E1769&amp;".jpg"</f>
        <v>https://img.pokemondb.net/artwork/large/finizen.jpg</v>
      </c>
      <c r="F1069" s="35" t="s">
        <v>4004</v>
      </c>
      <c r="G1069">
        <v>70</v>
      </c>
      <c r="H1069">
        <v>45</v>
      </c>
      <c r="I1069">
        <v>40</v>
      </c>
      <c r="J1069">
        <v>45</v>
      </c>
      <c r="K1069">
        <v>40</v>
      </c>
      <c r="L1069">
        <v>75</v>
      </c>
      <c r="M1069" s="12" t="s">
        <v>80</v>
      </c>
      <c r="N1069" s="13">
        <v>9</v>
      </c>
      <c r="O1069" s="13">
        <v>147</v>
      </c>
    </row>
    <row r="1070" spans="1:17" ht="15.75" customHeight="1" x14ac:dyDescent="0.15">
      <c r="A1070" s="13">
        <v>964</v>
      </c>
      <c r="B1070" t="s">
        <v>3880</v>
      </c>
      <c r="C1070" s="12" t="s">
        <v>39</v>
      </c>
      <c r="E1070" t="str">
        <f>Feuil1!F1770&amp;Feuil1!E1770&amp;".jpg"</f>
        <v>https://img.pokemondb.net/artwork/large/palafin.jpg</v>
      </c>
      <c r="F1070" s="35" t="s">
        <v>4005</v>
      </c>
      <c r="G1070">
        <v>100</v>
      </c>
      <c r="H1070">
        <v>70</v>
      </c>
      <c r="I1070">
        <v>72</v>
      </c>
      <c r="J1070">
        <v>53</v>
      </c>
      <c r="K1070">
        <v>62</v>
      </c>
      <c r="L1070">
        <v>100</v>
      </c>
      <c r="M1070" s="12" t="s">
        <v>80</v>
      </c>
      <c r="N1070" s="13">
        <v>9</v>
      </c>
      <c r="O1070" s="13">
        <v>262</v>
      </c>
    </row>
    <row r="1071" spans="1:17" ht="15.75" customHeight="1" x14ac:dyDescent="0.15">
      <c r="A1071" s="13">
        <v>964</v>
      </c>
      <c r="B1071" t="s">
        <v>3880</v>
      </c>
      <c r="C1071" s="12" t="s">
        <v>39</v>
      </c>
      <c r="E1071" t="s">
        <v>4215</v>
      </c>
      <c r="F1071" s="35" t="s">
        <v>4005</v>
      </c>
      <c r="G1071">
        <v>100</v>
      </c>
      <c r="H1071">
        <v>160</v>
      </c>
      <c r="I1071">
        <v>97</v>
      </c>
      <c r="J1071">
        <v>106</v>
      </c>
      <c r="K1071">
        <v>87</v>
      </c>
      <c r="L1071">
        <v>100</v>
      </c>
      <c r="M1071" s="12" t="s">
        <v>3960</v>
      </c>
      <c r="N1071" s="13">
        <v>9</v>
      </c>
      <c r="O1071" s="13">
        <v>262</v>
      </c>
    </row>
    <row r="1072" spans="1:17" ht="15.75" customHeight="1" x14ac:dyDescent="0.15">
      <c r="A1072" s="13">
        <v>965</v>
      </c>
      <c r="B1072" t="s">
        <v>3881</v>
      </c>
      <c r="C1072" s="12" t="s">
        <v>372</v>
      </c>
      <c r="D1072" s="12" t="s">
        <v>9</v>
      </c>
      <c r="E1072" t="str">
        <f>Feuil1!F1771&amp;Feuil1!E1771&amp;".jpg"</f>
        <v>https://img.pokemondb.net/artwork/large/varoom.jpg</v>
      </c>
      <c r="F1072" s="35" t="s">
        <v>4013</v>
      </c>
      <c r="G1072">
        <v>45</v>
      </c>
      <c r="H1072">
        <v>70</v>
      </c>
      <c r="I1072">
        <v>63</v>
      </c>
      <c r="J1072">
        <v>30</v>
      </c>
      <c r="K1072">
        <v>45</v>
      </c>
      <c r="L1072">
        <v>47</v>
      </c>
      <c r="M1072" s="12" t="s">
        <v>80</v>
      </c>
      <c r="N1072" s="13">
        <v>9</v>
      </c>
      <c r="O1072" s="13">
        <v>106</v>
      </c>
      <c r="Q1072">
        <v>85</v>
      </c>
    </row>
    <row r="1073" spans="1:17" ht="15.75" customHeight="1" x14ac:dyDescent="0.15">
      <c r="A1073" s="13">
        <v>966</v>
      </c>
      <c r="B1073" t="s">
        <v>3883</v>
      </c>
      <c r="C1073" s="12" t="s">
        <v>372</v>
      </c>
      <c r="D1073" s="12" t="s">
        <v>9</v>
      </c>
      <c r="E1073" t="str">
        <f>Feuil1!F1772&amp;Feuil1!E1772&amp;".jpg"</f>
        <v>https://img.pokemondb.net/artwork/large/revavroom.jpg</v>
      </c>
      <c r="F1073" s="35" t="s">
        <v>4014</v>
      </c>
      <c r="G1073">
        <v>80</v>
      </c>
      <c r="H1073">
        <v>119</v>
      </c>
      <c r="I1073">
        <v>90</v>
      </c>
      <c r="J1073">
        <v>54</v>
      </c>
      <c r="K1073">
        <v>67</v>
      </c>
      <c r="L1073">
        <v>90</v>
      </c>
      <c r="M1073" s="12" t="s">
        <v>80</v>
      </c>
      <c r="N1073" s="13">
        <v>9</v>
      </c>
      <c r="O1073" s="13">
        <v>106</v>
      </c>
      <c r="Q1073">
        <v>120</v>
      </c>
    </row>
    <row r="1074" spans="1:17" ht="15.75" customHeight="1" x14ac:dyDescent="0.15">
      <c r="A1074" s="13">
        <v>967</v>
      </c>
      <c r="B1074" t="s">
        <v>3884</v>
      </c>
      <c r="C1074" s="12" t="s">
        <v>472</v>
      </c>
      <c r="D1074" s="12" t="s">
        <v>80</v>
      </c>
      <c r="E1074" t="str">
        <f>Feuil1!F1773&amp;Feuil1!E1773&amp;".jpg"</f>
        <v>https://img.pokemondb.net/artwork/large/cyclizar.jpg</v>
      </c>
      <c r="F1074" s="35" t="s">
        <v>4024</v>
      </c>
      <c r="G1074">
        <v>70</v>
      </c>
      <c r="H1074">
        <v>95</v>
      </c>
      <c r="I1074">
        <v>65</v>
      </c>
      <c r="J1074">
        <v>85</v>
      </c>
      <c r="K1074">
        <v>65</v>
      </c>
      <c r="L1074">
        <v>121</v>
      </c>
      <c r="M1074" s="12" t="s">
        <v>80</v>
      </c>
      <c r="N1074" s="13">
        <v>9</v>
      </c>
      <c r="O1074" s="13">
        <v>186</v>
      </c>
      <c r="Q1074">
        <v>241</v>
      </c>
    </row>
    <row r="1075" spans="1:17" ht="15.75" customHeight="1" x14ac:dyDescent="0.15">
      <c r="A1075" s="13">
        <v>968</v>
      </c>
      <c r="B1075" t="s">
        <v>3886</v>
      </c>
      <c r="C1075" s="12" t="s">
        <v>372</v>
      </c>
      <c r="E1075" t="str">
        <f>Feuil1!F1774&amp;Feuil1!E1774&amp;".jpg"</f>
        <v>https://img.pokemondb.net/artwork/large/orthworm.jpg</v>
      </c>
      <c r="F1075" s="35" t="s">
        <v>4015</v>
      </c>
      <c r="G1075">
        <v>70</v>
      </c>
      <c r="H1075">
        <v>85</v>
      </c>
      <c r="I1075">
        <v>145</v>
      </c>
      <c r="J1075">
        <v>60</v>
      </c>
      <c r="K1075">
        <v>55</v>
      </c>
      <c r="L1075">
        <v>65</v>
      </c>
      <c r="M1075" s="12" t="s">
        <v>80</v>
      </c>
      <c r="N1075" s="13">
        <v>9</v>
      </c>
      <c r="O1075" s="13">
        <v>4</v>
      </c>
      <c r="Q1075">
        <v>294</v>
      </c>
    </row>
    <row r="1076" spans="1:17" ht="15.75" customHeight="1" x14ac:dyDescent="0.15">
      <c r="A1076" s="13">
        <v>969</v>
      </c>
      <c r="B1076" t="s">
        <v>3888</v>
      </c>
      <c r="C1076" s="12" t="s">
        <v>335</v>
      </c>
      <c r="D1076" s="12" t="s">
        <v>9</v>
      </c>
      <c r="E1076" t="str">
        <f>Feuil1!F1775&amp;Feuil1!E1775&amp;".jpg"</f>
        <v>https://img.pokemondb.net/artwork/large/glimmet.jpg</v>
      </c>
      <c r="F1076" s="35" t="s">
        <v>4040</v>
      </c>
      <c r="G1076">
        <v>48</v>
      </c>
      <c r="H1076">
        <v>35</v>
      </c>
      <c r="I1076">
        <v>42</v>
      </c>
      <c r="J1076">
        <v>105</v>
      </c>
      <c r="K1076">
        <v>60</v>
      </c>
      <c r="L1076">
        <v>60</v>
      </c>
      <c r="M1076" s="12" t="s">
        <v>80</v>
      </c>
      <c r="N1076" s="13">
        <v>9</v>
      </c>
      <c r="O1076" s="13">
        <v>93</v>
      </c>
      <c r="Q1076">
        <v>74</v>
      </c>
    </row>
    <row r="1077" spans="1:17" ht="15.75" customHeight="1" x14ac:dyDescent="0.15">
      <c r="A1077" s="13">
        <v>970</v>
      </c>
      <c r="B1077" t="s">
        <v>3890</v>
      </c>
      <c r="C1077" s="12" t="s">
        <v>335</v>
      </c>
      <c r="D1077" s="12" t="s">
        <v>9</v>
      </c>
      <c r="E1077" t="str">
        <f>Feuil1!F1776&amp;Feuil1!E1776&amp;".jpg"</f>
        <v>https://img.pokemondb.net/artwork/large/glimmora.jpg</v>
      </c>
      <c r="F1077" s="35" t="s">
        <v>4041</v>
      </c>
      <c r="G1077">
        <v>83</v>
      </c>
      <c r="H1077">
        <v>55</v>
      </c>
      <c r="I1077">
        <v>90</v>
      </c>
      <c r="J1077">
        <v>130</v>
      </c>
      <c r="K1077">
        <v>81</v>
      </c>
      <c r="L1077">
        <v>86</v>
      </c>
      <c r="M1077" s="12" t="s">
        <v>80</v>
      </c>
      <c r="N1077" s="13">
        <v>9</v>
      </c>
      <c r="O1077" s="13">
        <v>93</v>
      </c>
      <c r="Q1077">
        <v>74</v>
      </c>
    </row>
    <row r="1078" spans="1:17" ht="15.75" customHeight="1" x14ac:dyDescent="0.15">
      <c r="A1078" s="13">
        <v>971</v>
      </c>
      <c r="B1078" t="s">
        <v>3891</v>
      </c>
      <c r="C1078" s="12" t="s">
        <v>424</v>
      </c>
      <c r="E1078" t="str">
        <f>Feuil1!F1777&amp;Feuil1!E1777&amp;".jpg"</f>
        <v>https://img.pokemondb.net/artwork/large/greavard.jpg</v>
      </c>
      <c r="F1078" s="35" t="s">
        <v>3995</v>
      </c>
      <c r="G1078">
        <v>50</v>
      </c>
      <c r="H1078">
        <v>61</v>
      </c>
      <c r="I1078">
        <v>60</v>
      </c>
      <c r="J1078">
        <v>30</v>
      </c>
      <c r="K1078">
        <v>55</v>
      </c>
      <c r="L1078">
        <v>34</v>
      </c>
      <c r="M1078" s="12" t="s">
        <v>80</v>
      </c>
      <c r="N1078" s="13">
        <v>9</v>
      </c>
      <c r="O1078" s="13">
        <v>235</v>
      </c>
      <c r="Q1078">
        <v>43</v>
      </c>
    </row>
    <row r="1079" spans="1:17" ht="15.75" customHeight="1" x14ac:dyDescent="0.15">
      <c r="A1079" s="13">
        <v>972</v>
      </c>
      <c r="B1079" t="s">
        <v>3893</v>
      </c>
      <c r="C1079" s="12" t="s">
        <v>424</v>
      </c>
      <c r="E1079" t="str">
        <f>Feuil1!F1778&amp;Feuil1!E1778&amp;".jpg"</f>
        <v>https://img.pokemondb.net/artwork/large/houndstone.jpg</v>
      </c>
      <c r="F1079" s="35" t="s">
        <v>3996</v>
      </c>
      <c r="G1079">
        <v>72</v>
      </c>
      <c r="H1079">
        <v>101</v>
      </c>
      <c r="I1079">
        <v>100</v>
      </c>
      <c r="J1079">
        <v>50</v>
      </c>
      <c r="K1079">
        <v>97</v>
      </c>
      <c r="L1079">
        <v>68</v>
      </c>
      <c r="M1079" s="12" t="s">
        <v>80</v>
      </c>
      <c r="N1079" s="13">
        <v>9</v>
      </c>
      <c r="O1079" s="13">
        <v>30</v>
      </c>
      <c r="Q1079">
        <v>43</v>
      </c>
    </row>
    <row r="1080" spans="1:17" ht="15.75" customHeight="1" x14ac:dyDescent="0.15">
      <c r="A1080" s="13">
        <v>973</v>
      </c>
      <c r="B1080" t="s">
        <v>3894</v>
      </c>
      <c r="C1080" s="12" t="s">
        <v>35</v>
      </c>
      <c r="D1080" s="12" t="s">
        <v>258</v>
      </c>
      <c r="E1080" t="str">
        <f>Feuil1!F1779&amp;Feuil1!E1779&amp;".jpg"</f>
        <v>https://img.pokemondb.net/artwork/large/flamigo.jpg</v>
      </c>
      <c r="F1080" s="35" t="s">
        <v>4035</v>
      </c>
      <c r="G1080">
        <v>82</v>
      </c>
      <c r="H1080">
        <v>115</v>
      </c>
      <c r="I1080">
        <v>74</v>
      </c>
      <c r="J1080">
        <v>75</v>
      </c>
      <c r="K1080">
        <v>64</v>
      </c>
      <c r="L1080">
        <v>90</v>
      </c>
      <c r="M1080" s="12" t="s">
        <v>80</v>
      </c>
      <c r="N1080" s="13">
        <v>9</v>
      </c>
      <c r="O1080" s="13">
        <v>232</v>
      </c>
      <c r="P1080" s="12">
        <v>211</v>
      </c>
      <c r="Q1080" s="12">
        <v>62</v>
      </c>
    </row>
    <row r="1081" spans="1:17" ht="15.75" customHeight="1" x14ac:dyDescent="0.15">
      <c r="A1081" s="13">
        <v>974</v>
      </c>
      <c r="B1081" t="s">
        <v>3896</v>
      </c>
      <c r="C1081" s="12" t="s">
        <v>405</v>
      </c>
      <c r="E1081" t="str">
        <f>Feuil1!F1780&amp;Feuil1!E1780&amp;".jpg"</f>
        <v>https://img.pokemondb.net/artwork/large/cetoddle.jpg</v>
      </c>
      <c r="F1081" s="35" t="s">
        <v>4018</v>
      </c>
      <c r="G1081">
        <v>108</v>
      </c>
      <c r="H1081">
        <v>68</v>
      </c>
      <c r="I1081">
        <v>45</v>
      </c>
      <c r="J1081">
        <v>30</v>
      </c>
      <c r="K1081">
        <v>40</v>
      </c>
      <c r="L1081">
        <v>43</v>
      </c>
      <c r="M1081" s="12" t="s">
        <v>80</v>
      </c>
      <c r="N1081" s="13">
        <v>9</v>
      </c>
      <c r="O1081" s="13">
        <v>157</v>
      </c>
      <c r="P1081" s="12">
        <v>243</v>
      </c>
      <c r="Q1081" s="12">
        <v>248</v>
      </c>
    </row>
    <row r="1082" spans="1:17" ht="15.75" customHeight="1" x14ac:dyDescent="0.15">
      <c r="A1082" s="13">
        <v>975</v>
      </c>
      <c r="B1082" t="s">
        <v>3898</v>
      </c>
      <c r="C1082" s="12" t="s">
        <v>405</v>
      </c>
      <c r="E1082" t="str">
        <f>Feuil1!F1781&amp;Feuil1!E1781&amp;".jpg"</f>
        <v>https://img.pokemondb.net/artwork/large/cetitan.jpg</v>
      </c>
      <c r="F1082" s="35" t="s">
        <v>4019</v>
      </c>
      <c r="G1082">
        <v>170</v>
      </c>
      <c r="H1082">
        <v>113</v>
      </c>
      <c r="I1082">
        <v>65</v>
      </c>
      <c r="J1082">
        <v>45</v>
      </c>
      <c r="K1082">
        <v>55</v>
      </c>
      <c r="L1082">
        <v>73</v>
      </c>
      <c r="M1082" s="12" t="s">
        <v>80</v>
      </c>
      <c r="N1082" s="13">
        <v>9</v>
      </c>
      <c r="O1082" s="13">
        <v>157</v>
      </c>
      <c r="P1082" s="12">
        <v>243</v>
      </c>
      <c r="Q1082" s="12">
        <v>248</v>
      </c>
    </row>
    <row r="1083" spans="1:17" ht="15.75" customHeight="1" x14ac:dyDescent="0.15">
      <c r="A1083" s="13">
        <v>976</v>
      </c>
      <c r="B1083" t="s">
        <v>3899</v>
      </c>
      <c r="C1083" s="12" t="s">
        <v>39</v>
      </c>
      <c r="D1083" s="12" t="s">
        <v>283</v>
      </c>
      <c r="E1083" t="str">
        <f>Feuil1!F1782&amp;Feuil1!E1782&amp;".jpg"</f>
        <v>https://img.pokemondb.net/artwork/large/veluza.jpg</v>
      </c>
      <c r="F1083" s="35" t="s">
        <v>4003</v>
      </c>
      <c r="G1083">
        <v>90</v>
      </c>
      <c r="H1083">
        <v>102</v>
      </c>
      <c r="I1083">
        <v>73</v>
      </c>
      <c r="J1083">
        <v>78</v>
      </c>
      <c r="K1083">
        <v>65</v>
      </c>
      <c r="L1083">
        <v>70</v>
      </c>
      <c r="M1083" s="12" t="s">
        <v>80</v>
      </c>
      <c r="N1083" s="13">
        <v>9</v>
      </c>
      <c r="O1083" s="13">
        <v>46</v>
      </c>
      <c r="Q1083" s="12">
        <v>152</v>
      </c>
    </row>
    <row r="1084" spans="1:17" ht="15.75" customHeight="1" x14ac:dyDescent="0.15">
      <c r="A1084" s="13">
        <v>977</v>
      </c>
      <c r="B1084" t="s">
        <v>3901</v>
      </c>
      <c r="C1084" s="12" t="s">
        <v>39</v>
      </c>
      <c r="E1084" t="str">
        <f>Feuil1!F1783&amp;Feuil1!E1783&amp;".jpg"</f>
        <v>https://img.pokemondb.net/artwork/large/dondozo.jpg</v>
      </c>
      <c r="F1084" s="12" t="s">
        <v>4002</v>
      </c>
      <c r="G1084">
        <v>150</v>
      </c>
      <c r="H1084">
        <v>100</v>
      </c>
      <c r="I1084">
        <v>115</v>
      </c>
      <c r="J1084">
        <v>65</v>
      </c>
      <c r="K1084">
        <v>65</v>
      </c>
      <c r="L1084">
        <v>35</v>
      </c>
      <c r="M1084" s="12" t="s">
        <v>80</v>
      </c>
      <c r="N1084" s="13">
        <v>9</v>
      </c>
      <c r="O1084" s="13">
        <v>153</v>
      </c>
      <c r="P1084" s="12">
        <v>35</v>
      </c>
      <c r="Q1084" s="12">
        <v>147</v>
      </c>
    </row>
    <row r="1085" spans="1:17" ht="15.75" customHeight="1" x14ac:dyDescent="0.15">
      <c r="A1085" s="13">
        <v>978</v>
      </c>
      <c r="B1085" t="s">
        <v>3902</v>
      </c>
      <c r="C1085" s="12" t="s">
        <v>472</v>
      </c>
      <c r="D1085" s="12" t="s">
        <v>39</v>
      </c>
      <c r="E1085" t="str">
        <f>Feuil1!F1784&amp;Feuil1!E1784&amp;".jpg"</f>
        <v>https://img.pokemondb.net/artwork/large/tatsugiri.jpg</v>
      </c>
      <c r="F1085" s="39" t="s">
        <v>4023</v>
      </c>
      <c r="G1085">
        <v>68</v>
      </c>
      <c r="H1085">
        <v>50</v>
      </c>
      <c r="I1085">
        <v>60</v>
      </c>
      <c r="J1085">
        <v>120</v>
      </c>
      <c r="K1085">
        <v>95</v>
      </c>
      <c r="L1085">
        <v>82</v>
      </c>
      <c r="M1085" s="12" t="s">
        <v>80</v>
      </c>
      <c r="N1085" s="13">
        <v>9</v>
      </c>
      <c r="O1085" s="13">
        <v>64</v>
      </c>
      <c r="Q1085" s="12">
        <v>160</v>
      </c>
    </row>
    <row r="1086" spans="1:17" ht="15.75" customHeight="1" x14ac:dyDescent="0.15">
      <c r="A1086" s="13">
        <v>979</v>
      </c>
      <c r="B1086" t="s">
        <v>3904</v>
      </c>
      <c r="C1086" s="12" t="s">
        <v>258</v>
      </c>
      <c r="D1086" s="12" t="s">
        <v>424</v>
      </c>
      <c r="E1086" t="str">
        <f>Feuil1!F1785&amp;Feuil1!E1785&amp;".jpg"</f>
        <v>https://img.pokemondb.net/artwork/large/annihilape.jpg</v>
      </c>
      <c r="F1086" s="35" t="s">
        <v>4082</v>
      </c>
      <c r="G1086">
        <v>110</v>
      </c>
      <c r="H1086">
        <v>115</v>
      </c>
      <c r="I1086">
        <v>80</v>
      </c>
      <c r="J1086">
        <v>50</v>
      </c>
      <c r="K1086">
        <v>90</v>
      </c>
      <c r="L1086">
        <v>90</v>
      </c>
      <c r="M1086" s="12" t="s">
        <v>80</v>
      </c>
      <c r="N1086" s="13">
        <v>9</v>
      </c>
      <c r="O1086" s="13">
        <v>110</v>
      </c>
      <c r="P1086" s="12">
        <v>26</v>
      </c>
      <c r="Q1086" s="12">
        <v>5</v>
      </c>
    </row>
    <row r="1087" spans="1:17" ht="15.75" customHeight="1" x14ac:dyDescent="0.15">
      <c r="A1087" s="13">
        <v>980</v>
      </c>
      <c r="B1087" t="s">
        <v>3906</v>
      </c>
      <c r="C1087" s="12" t="s">
        <v>9</v>
      </c>
      <c r="D1087" s="12" t="s">
        <v>130</v>
      </c>
      <c r="E1087" t="str">
        <f>Feuil1!F1786&amp;Feuil1!E1786&amp;".jpg"</f>
        <v>https://img.pokemondb.net/artwork/large/clodsire.jpg</v>
      </c>
      <c r="F1087" s="35" t="s">
        <v>4081</v>
      </c>
      <c r="G1087">
        <v>130</v>
      </c>
      <c r="H1087">
        <v>75</v>
      </c>
      <c r="I1087">
        <v>60</v>
      </c>
      <c r="J1087">
        <v>45</v>
      </c>
      <c r="K1087">
        <v>100</v>
      </c>
      <c r="L1087">
        <v>20</v>
      </c>
      <c r="M1087" s="12" t="s">
        <v>80</v>
      </c>
      <c r="N1087" s="13">
        <v>9</v>
      </c>
      <c r="O1087" s="13">
        <v>2</v>
      </c>
      <c r="P1087" s="12">
        <v>217</v>
      </c>
      <c r="Q1087" s="12">
        <v>153</v>
      </c>
    </row>
    <row r="1088" spans="1:17" ht="15.75" customHeight="1" x14ac:dyDescent="0.15">
      <c r="A1088" s="13">
        <v>981</v>
      </c>
      <c r="B1088" t="s">
        <v>3765</v>
      </c>
      <c r="C1088" s="12" t="s">
        <v>80</v>
      </c>
      <c r="D1088" s="12" t="s">
        <v>283</v>
      </c>
      <c r="E1088" t="str">
        <f>Feuil1!F1787&amp;Feuil1!E1787&amp;".jpg"</f>
        <v>https://img.pokemondb.net/artwork/large/farigiraf.jpg</v>
      </c>
      <c r="F1088" s="35" t="s">
        <v>3999</v>
      </c>
      <c r="G1088">
        <v>120</v>
      </c>
      <c r="H1088">
        <v>90</v>
      </c>
      <c r="I1088">
        <v>70</v>
      </c>
      <c r="J1088">
        <v>110</v>
      </c>
      <c r="K1088">
        <v>70</v>
      </c>
      <c r="L1088">
        <v>60</v>
      </c>
      <c r="M1088" s="12" t="s">
        <v>80</v>
      </c>
      <c r="N1088" s="13">
        <v>9</v>
      </c>
      <c r="O1088" s="13">
        <v>245</v>
      </c>
      <c r="P1088" s="12">
        <v>22</v>
      </c>
      <c r="Q1088" s="12">
        <v>141</v>
      </c>
    </row>
    <row r="1089" spans="1:17" ht="15.75" customHeight="1" x14ac:dyDescent="0.15">
      <c r="A1089" s="13">
        <v>982</v>
      </c>
      <c r="B1089" t="s">
        <v>3909</v>
      </c>
      <c r="C1089" s="12" t="s">
        <v>80</v>
      </c>
      <c r="E1089" t="str">
        <f>Feuil1!F1788&amp;Feuil1!E1788&amp;".jpg"</f>
        <v>https://img.pokemondb.net/artwork/large/dudunsparce.jpg</v>
      </c>
      <c r="F1089" s="35" t="s">
        <v>3988</v>
      </c>
      <c r="G1089">
        <v>125</v>
      </c>
      <c r="H1089">
        <v>100</v>
      </c>
      <c r="I1089">
        <v>80</v>
      </c>
      <c r="J1089">
        <v>85</v>
      </c>
      <c r="K1089">
        <v>75</v>
      </c>
      <c r="L1089">
        <v>55</v>
      </c>
      <c r="M1089" s="12" t="s">
        <v>80</v>
      </c>
      <c r="N1089" s="13">
        <v>9</v>
      </c>
      <c r="O1089" s="13">
        <v>252</v>
      </c>
      <c r="P1089" s="12">
        <v>128</v>
      </c>
      <c r="Q1089" s="12">
        <v>209</v>
      </c>
    </row>
    <row r="1090" spans="1:17" ht="15.75" customHeight="1" x14ac:dyDescent="0.15">
      <c r="A1090" s="13">
        <v>982</v>
      </c>
      <c r="B1090" t="s">
        <v>3909</v>
      </c>
      <c r="C1090" s="12" t="s">
        <v>80</v>
      </c>
      <c r="E1090" t="str">
        <f>Feuil1!F1789&amp;Feuil1!E1788&amp;".jpg"</f>
        <v>https://img.pokemondb.net/artwork/large/dudunsparce.jpg</v>
      </c>
      <c r="F1090" s="35" t="s">
        <v>3988</v>
      </c>
      <c r="G1090">
        <v>125</v>
      </c>
      <c r="H1090">
        <v>100</v>
      </c>
      <c r="I1090">
        <v>80</v>
      </c>
      <c r="J1090">
        <v>85</v>
      </c>
      <c r="K1090">
        <v>75</v>
      </c>
      <c r="L1090">
        <v>55</v>
      </c>
      <c r="M1090" s="12" t="s">
        <v>3961</v>
      </c>
      <c r="N1090" s="13">
        <v>9</v>
      </c>
      <c r="O1090" s="13">
        <v>252</v>
      </c>
      <c r="P1090" s="12">
        <v>128</v>
      </c>
      <c r="Q1090" s="12">
        <v>209</v>
      </c>
    </row>
    <row r="1091" spans="1:17" ht="15.75" customHeight="1" x14ac:dyDescent="0.15">
      <c r="A1091" s="13">
        <v>983</v>
      </c>
      <c r="B1091" t="s">
        <v>3910</v>
      </c>
      <c r="C1091" s="12" t="s">
        <v>1987</v>
      </c>
      <c r="D1091" s="12" t="s">
        <v>372</v>
      </c>
      <c r="E1091" t="str">
        <f>Feuil1!F1789&amp;Feuil1!E1789&amp;".jpg"</f>
        <v>https://img.pokemondb.net/artwork/large/kingambit.jpg</v>
      </c>
      <c r="F1091" t="s">
        <v>4080</v>
      </c>
      <c r="G1091">
        <v>100</v>
      </c>
      <c r="H1091">
        <v>135</v>
      </c>
      <c r="I1091">
        <v>120</v>
      </c>
      <c r="J1091">
        <v>60</v>
      </c>
      <c r="K1091">
        <v>85</v>
      </c>
      <c r="L1091">
        <v>50</v>
      </c>
      <c r="M1091" s="12" t="s">
        <v>80</v>
      </c>
      <c r="N1091" s="13">
        <v>9</v>
      </c>
      <c r="O1091" s="13">
        <v>5</v>
      </c>
      <c r="P1091" s="12">
        <v>133</v>
      </c>
      <c r="Q1091" s="12">
        <v>223</v>
      </c>
    </row>
    <row r="1092" spans="1:17" ht="15.75" customHeight="1" x14ac:dyDescent="0.15">
      <c r="A1092" s="13">
        <v>984</v>
      </c>
      <c r="B1092" t="s">
        <v>3912</v>
      </c>
      <c r="C1092" s="12" t="s">
        <v>130</v>
      </c>
      <c r="D1092" s="12" t="s">
        <v>258</v>
      </c>
      <c r="E1092" t="str">
        <f>Feuil1!F1790&amp;Feuil1!E1790&amp;".jpg"</f>
        <v>https://img.pokemondb.net/artwork/large/great-tusk.jpg</v>
      </c>
      <c r="F1092" s="35" t="s">
        <v>4052</v>
      </c>
      <c r="G1092">
        <v>115</v>
      </c>
      <c r="H1092">
        <v>131</v>
      </c>
      <c r="I1092">
        <v>131</v>
      </c>
      <c r="J1092">
        <v>53</v>
      </c>
      <c r="K1092">
        <v>53</v>
      </c>
      <c r="L1092">
        <v>87</v>
      </c>
      <c r="M1092" s="12" t="s">
        <v>80</v>
      </c>
      <c r="N1092" s="13">
        <v>9</v>
      </c>
      <c r="O1092">
        <v>198</v>
      </c>
    </row>
    <row r="1093" spans="1:17" ht="15.75" customHeight="1" x14ac:dyDescent="0.15">
      <c r="A1093" s="13">
        <v>985</v>
      </c>
      <c r="B1093" t="s">
        <v>3914</v>
      </c>
      <c r="C1093" s="12" t="s">
        <v>161</v>
      </c>
      <c r="D1093" s="12" t="s">
        <v>283</v>
      </c>
      <c r="E1093" t="str">
        <f>Feuil1!F1791&amp;Feuil1!E1791&amp;".jpg"</f>
        <v>https://img.pokemondb.net/artwork/large/scream-tail.jpg</v>
      </c>
      <c r="F1093" s="35" t="s">
        <v>4055</v>
      </c>
      <c r="G1093">
        <v>115</v>
      </c>
      <c r="H1093">
        <v>65</v>
      </c>
      <c r="I1093">
        <v>99</v>
      </c>
      <c r="J1093">
        <v>65</v>
      </c>
      <c r="K1093">
        <v>115</v>
      </c>
      <c r="L1093">
        <v>111</v>
      </c>
      <c r="M1093" s="12" t="s">
        <v>80</v>
      </c>
      <c r="N1093" s="13">
        <v>9</v>
      </c>
      <c r="O1093">
        <v>198</v>
      </c>
    </row>
    <row r="1094" spans="1:17" ht="15.75" customHeight="1" x14ac:dyDescent="0.15">
      <c r="A1094" s="13">
        <v>986</v>
      </c>
      <c r="B1094" t="s">
        <v>3916</v>
      </c>
      <c r="C1094" s="12" t="s">
        <v>5</v>
      </c>
      <c r="D1094" s="12" t="s">
        <v>1987</v>
      </c>
      <c r="E1094" t="str">
        <f>Feuil1!F1792&amp;Feuil1!E1792&amp;".jpg"</f>
        <v>https://img.pokemondb.net/artwork/large/brute-bonnet.jpg</v>
      </c>
      <c r="F1094" s="35" t="s">
        <v>4053</v>
      </c>
      <c r="G1094">
        <v>111</v>
      </c>
      <c r="H1094">
        <v>127</v>
      </c>
      <c r="I1094">
        <v>99</v>
      </c>
      <c r="J1094">
        <v>79</v>
      </c>
      <c r="K1094">
        <v>99</v>
      </c>
      <c r="L1094">
        <v>55</v>
      </c>
      <c r="M1094" s="12" t="s">
        <v>80</v>
      </c>
      <c r="N1094" s="13">
        <v>9</v>
      </c>
      <c r="O1094">
        <v>198</v>
      </c>
    </row>
    <row r="1095" spans="1:17" ht="15.75" customHeight="1" x14ac:dyDescent="0.15">
      <c r="A1095" s="13">
        <v>987</v>
      </c>
      <c r="B1095" t="s">
        <v>3917</v>
      </c>
      <c r="C1095" s="12" t="s">
        <v>424</v>
      </c>
      <c r="D1095" s="12" t="s">
        <v>161</v>
      </c>
      <c r="E1095" s="22" t="s">
        <v>4221</v>
      </c>
      <c r="F1095" s="35" t="s">
        <v>4056</v>
      </c>
      <c r="G1095">
        <v>55</v>
      </c>
      <c r="H1095">
        <v>55</v>
      </c>
      <c r="I1095">
        <v>55</v>
      </c>
      <c r="J1095">
        <v>135</v>
      </c>
      <c r="K1095">
        <v>135</v>
      </c>
      <c r="L1095">
        <v>135</v>
      </c>
      <c r="M1095" s="12" t="s">
        <v>80</v>
      </c>
      <c r="N1095" s="13">
        <v>9</v>
      </c>
      <c r="O1095">
        <v>198</v>
      </c>
    </row>
    <row r="1096" spans="1:17" ht="15.75" customHeight="1" x14ac:dyDescent="0.15">
      <c r="A1096" s="13">
        <v>988</v>
      </c>
      <c r="B1096" t="s">
        <v>3919</v>
      </c>
      <c r="C1096" s="12" t="s">
        <v>49</v>
      </c>
      <c r="D1096" s="12" t="s">
        <v>258</v>
      </c>
      <c r="E1096" s="22" t="s">
        <v>4222</v>
      </c>
      <c r="F1096" s="35" t="s">
        <v>4057</v>
      </c>
      <c r="G1096">
        <v>85</v>
      </c>
      <c r="H1096">
        <v>135</v>
      </c>
      <c r="I1096">
        <v>79</v>
      </c>
      <c r="J1096">
        <v>85</v>
      </c>
      <c r="K1096">
        <v>105</v>
      </c>
      <c r="L1096">
        <v>81</v>
      </c>
      <c r="M1096" s="12" t="s">
        <v>80</v>
      </c>
      <c r="N1096" s="13">
        <v>9</v>
      </c>
      <c r="O1096">
        <v>198</v>
      </c>
    </row>
    <row r="1097" spans="1:17" ht="15.75" customHeight="1" x14ac:dyDescent="0.15">
      <c r="A1097" s="13">
        <v>989</v>
      </c>
      <c r="B1097" t="s">
        <v>3921</v>
      </c>
      <c r="C1097" s="12" t="s">
        <v>123</v>
      </c>
      <c r="D1097" s="12" t="s">
        <v>130</v>
      </c>
      <c r="E1097" t="str">
        <f>Feuil1!F1795&amp;Feuil1!E1795&amp;".jpg"</f>
        <v>https://img.pokemondb.net/artwork/large/sandy-shocks.jpg</v>
      </c>
      <c r="F1097" s="35" t="s">
        <v>4054</v>
      </c>
      <c r="G1097">
        <v>85</v>
      </c>
      <c r="H1097">
        <v>81</v>
      </c>
      <c r="I1097">
        <v>97</v>
      </c>
      <c r="J1097">
        <v>121</v>
      </c>
      <c r="K1097">
        <v>85</v>
      </c>
      <c r="L1097">
        <v>101</v>
      </c>
      <c r="M1097" s="12" t="s">
        <v>80</v>
      </c>
      <c r="N1097" s="13">
        <v>9</v>
      </c>
      <c r="O1097">
        <v>198</v>
      </c>
    </row>
    <row r="1098" spans="1:17" ht="15.75" customHeight="1" x14ac:dyDescent="0.15">
      <c r="A1098" s="13">
        <v>990</v>
      </c>
      <c r="B1098" t="s">
        <v>3923</v>
      </c>
      <c r="C1098" s="12" t="s">
        <v>130</v>
      </c>
      <c r="D1098" s="12" t="s">
        <v>372</v>
      </c>
      <c r="E1098" t="str">
        <f>Feuil1!F1796&amp;Feuil1!E1796&amp;".jpg"</f>
        <v>https://img.pokemondb.net/artwork/large/iron-treads.jpg</v>
      </c>
      <c r="F1098" s="35" t="s">
        <v>4059</v>
      </c>
      <c r="G1098">
        <v>90</v>
      </c>
      <c r="H1098">
        <v>112</v>
      </c>
      <c r="I1098">
        <v>120</v>
      </c>
      <c r="J1098">
        <v>72</v>
      </c>
      <c r="K1098">
        <v>70</v>
      </c>
      <c r="L1098">
        <v>106</v>
      </c>
      <c r="M1098" s="12" t="s">
        <v>80</v>
      </c>
      <c r="N1098" s="13">
        <v>9</v>
      </c>
      <c r="O1098">
        <v>52</v>
      </c>
    </row>
    <row r="1099" spans="1:17" ht="15.75" customHeight="1" x14ac:dyDescent="0.15">
      <c r="A1099" s="13">
        <v>991</v>
      </c>
      <c r="B1099" t="s">
        <v>3925</v>
      </c>
      <c r="C1099" s="12" t="s">
        <v>405</v>
      </c>
      <c r="D1099" s="12" t="s">
        <v>39</v>
      </c>
      <c r="E1099" t="str">
        <f>Feuil1!F1797&amp;Feuil1!E1797&amp;".jpg"</f>
        <v>https://img.pokemondb.net/artwork/large/iron-bundle.jpg</v>
      </c>
      <c r="F1099" s="35" t="s">
        <v>4064</v>
      </c>
      <c r="G1099">
        <v>56</v>
      </c>
      <c r="H1099">
        <v>80</v>
      </c>
      <c r="I1099">
        <v>114</v>
      </c>
      <c r="J1099">
        <v>124</v>
      </c>
      <c r="K1099">
        <v>60</v>
      </c>
      <c r="L1099">
        <v>136</v>
      </c>
      <c r="M1099" s="12" t="s">
        <v>80</v>
      </c>
      <c r="N1099" s="13">
        <v>9</v>
      </c>
      <c r="O1099">
        <v>52</v>
      </c>
    </row>
    <row r="1100" spans="1:17" ht="15.75" customHeight="1" x14ac:dyDescent="0.15">
      <c r="A1100" s="13">
        <v>992</v>
      </c>
      <c r="B1100" t="s">
        <v>3927</v>
      </c>
      <c r="C1100" s="12" t="s">
        <v>258</v>
      </c>
      <c r="D1100" s="12" t="s">
        <v>123</v>
      </c>
      <c r="E1100" t="str">
        <f>Feuil1!F1798&amp;Feuil1!E1798&amp;".jpg"</f>
        <v>https://img.pokemondb.net/artwork/large/iron-hands.jpg</v>
      </c>
      <c r="F1100" s="35" t="s">
        <v>4061</v>
      </c>
      <c r="G1100">
        <v>154</v>
      </c>
      <c r="H1100">
        <v>140</v>
      </c>
      <c r="I1100">
        <v>108</v>
      </c>
      <c r="J1100">
        <v>50</v>
      </c>
      <c r="K1100">
        <v>68</v>
      </c>
      <c r="L1100">
        <v>50</v>
      </c>
      <c r="M1100" s="12" t="s">
        <v>80</v>
      </c>
      <c r="N1100" s="13">
        <v>9</v>
      </c>
      <c r="O1100">
        <v>52</v>
      </c>
    </row>
    <row r="1101" spans="1:17" ht="15.75" customHeight="1" x14ac:dyDescent="0.15">
      <c r="A1101" s="13">
        <v>993</v>
      </c>
      <c r="B1101" t="s">
        <v>3929</v>
      </c>
      <c r="C1101" s="12" t="s">
        <v>1987</v>
      </c>
      <c r="D1101" s="12" t="s">
        <v>35</v>
      </c>
      <c r="E1101" t="str">
        <f>Feuil1!F1799&amp;Feuil1!E1799&amp;".jpg"</f>
        <v>https://img.pokemondb.net/artwork/large/iron-jugulis.jpg</v>
      </c>
      <c r="F1101" t="s">
        <v>4062</v>
      </c>
      <c r="G1101">
        <v>94</v>
      </c>
      <c r="H1101">
        <v>80</v>
      </c>
      <c r="I1101">
        <v>86</v>
      </c>
      <c r="J1101">
        <v>122</v>
      </c>
      <c r="K1101">
        <v>80</v>
      </c>
      <c r="L1101">
        <v>108</v>
      </c>
      <c r="M1101" s="12" t="s">
        <v>80</v>
      </c>
      <c r="N1101" s="13">
        <v>9</v>
      </c>
      <c r="O1101">
        <v>52</v>
      </c>
    </row>
    <row r="1102" spans="1:17" ht="15.75" customHeight="1" x14ac:dyDescent="0.15">
      <c r="A1102" s="13">
        <v>994</v>
      </c>
      <c r="B1102" t="s">
        <v>3931</v>
      </c>
      <c r="C1102" s="12" t="s">
        <v>25</v>
      </c>
      <c r="D1102" s="12" t="s">
        <v>9</v>
      </c>
      <c r="E1102" t="str">
        <f>Feuil1!F1800&amp;Feuil1!E1800&amp;".jpg"</f>
        <v>https://img.pokemondb.net/artwork/large/iron-moth.jpg</v>
      </c>
      <c r="F1102" s="35" t="s">
        <v>4060</v>
      </c>
      <c r="G1102">
        <v>80</v>
      </c>
      <c r="H1102">
        <v>70</v>
      </c>
      <c r="I1102">
        <v>60</v>
      </c>
      <c r="J1102">
        <v>140</v>
      </c>
      <c r="K1102">
        <v>110</v>
      </c>
      <c r="L1102">
        <v>110</v>
      </c>
      <c r="M1102" s="12" t="s">
        <v>80</v>
      </c>
      <c r="N1102" s="13">
        <v>9</v>
      </c>
      <c r="O1102">
        <v>52</v>
      </c>
    </row>
    <row r="1103" spans="1:17" ht="15.75" customHeight="1" x14ac:dyDescent="0.15">
      <c r="A1103" s="13">
        <v>995</v>
      </c>
      <c r="B1103" t="s">
        <v>3933</v>
      </c>
      <c r="C1103" s="12" t="s">
        <v>335</v>
      </c>
      <c r="D1103" s="12" t="s">
        <v>123</v>
      </c>
      <c r="E1103" t="str">
        <f>Feuil1!F1801&amp;Feuil1!E1801&amp;".jpg"</f>
        <v>https://img.pokemondb.net/artwork/large/iron-thorns.jpg</v>
      </c>
      <c r="F1103" t="s">
        <v>4063</v>
      </c>
      <c r="G1103">
        <v>100</v>
      </c>
      <c r="H1103">
        <v>134</v>
      </c>
      <c r="I1103">
        <v>110</v>
      </c>
      <c r="J1103">
        <v>70</v>
      </c>
      <c r="K1103">
        <v>84</v>
      </c>
      <c r="L1103">
        <v>72</v>
      </c>
      <c r="M1103" s="12" t="s">
        <v>80</v>
      </c>
      <c r="N1103" s="13">
        <v>9</v>
      </c>
      <c r="O1103">
        <v>52</v>
      </c>
    </row>
    <row r="1104" spans="1:17" ht="15.75" customHeight="1" x14ac:dyDescent="0.15">
      <c r="A1104" s="13">
        <v>996</v>
      </c>
      <c r="B1104" t="s">
        <v>3935</v>
      </c>
      <c r="C1104" s="12" t="s">
        <v>472</v>
      </c>
      <c r="D1104" s="12" t="s">
        <v>405</v>
      </c>
      <c r="E1104" t="str">
        <f>Feuil1!F1802&amp;Feuil1!E1802&amp;".jpg"</f>
        <v>https://img.pokemondb.net/artwork/large/frigibax.jpg</v>
      </c>
      <c r="F1104" s="35" t="s">
        <v>4020</v>
      </c>
      <c r="G1104">
        <v>65</v>
      </c>
      <c r="H1104">
        <v>75</v>
      </c>
      <c r="I1104">
        <v>45</v>
      </c>
      <c r="J1104">
        <v>35</v>
      </c>
      <c r="K1104">
        <v>45</v>
      </c>
      <c r="L1104">
        <v>55</v>
      </c>
      <c r="M1104" s="12" t="s">
        <v>80</v>
      </c>
      <c r="N1104" s="13">
        <v>9</v>
      </c>
      <c r="O1104">
        <v>277</v>
      </c>
      <c r="Q1104">
        <v>71</v>
      </c>
    </row>
    <row r="1105" spans="1:17" ht="15.75" customHeight="1" x14ac:dyDescent="0.15">
      <c r="A1105" s="13">
        <v>997</v>
      </c>
      <c r="B1105" t="s">
        <v>3937</v>
      </c>
      <c r="C1105" s="12" t="s">
        <v>472</v>
      </c>
      <c r="D1105" s="12" t="s">
        <v>405</v>
      </c>
      <c r="E1105" t="str">
        <f>Feuil1!F1803&amp;Feuil1!E1803&amp;".jpg"</f>
        <v>https://img.pokemondb.net/artwork/large/arctibax.jpg</v>
      </c>
      <c r="F1105" s="35" t="s">
        <v>4021</v>
      </c>
      <c r="G1105">
        <v>90</v>
      </c>
      <c r="H1105">
        <v>95</v>
      </c>
      <c r="I1105">
        <v>66</v>
      </c>
      <c r="J1105">
        <v>45</v>
      </c>
      <c r="K1105">
        <v>65</v>
      </c>
      <c r="L1105">
        <v>62</v>
      </c>
      <c r="M1105" s="12" t="s">
        <v>80</v>
      </c>
      <c r="N1105" s="13">
        <v>9</v>
      </c>
      <c r="O1105">
        <v>277</v>
      </c>
      <c r="Q1105">
        <v>71</v>
      </c>
    </row>
    <row r="1106" spans="1:17" ht="15.75" customHeight="1" x14ac:dyDescent="0.15">
      <c r="A1106" s="13">
        <v>998</v>
      </c>
      <c r="B1106" t="s">
        <v>3938</v>
      </c>
      <c r="C1106" s="12" t="s">
        <v>472</v>
      </c>
      <c r="D1106" s="12" t="s">
        <v>405</v>
      </c>
      <c r="E1106" t="str">
        <f>Feuil1!F1804&amp;Feuil1!E1804&amp;".jpg"</f>
        <v>https://img.pokemondb.net/artwork/large/baxcalibur.jpg</v>
      </c>
      <c r="F1106" s="35" t="s">
        <v>4022</v>
      </c>
      <c r="G1106">
        <v>115</v>
      </c>
      <c r="H1106">
        <v>145</v>
      </c>
      <c r="I1106">
        <v>92</v>
      </c>
      <c r="J1106">
        <v>75</v>
      </c>
      <c r="K1106">
        <v>86</v>
      </c>
      <c r="L1106">
        <v>87</v>
      </c>
      <c r="M1106" s="12" t="s">
        <v>80</v>
      </c>
      <c r="N1106" s="13">
        <v>9</v>
      </c>
      <c r="O1106">
        <v>277</v>
      </c>
      <c r="Q1106">
        <v>71</v>
      </c>
    </row>
    <row r="1107" spans="1:17" ht="15.75" customHeight="1" x14ac:dyDescent="0.15">
      <c r="A1107" s="13">
        <v>999</v>
      </c>
      <c r="B1107" t="s">
        <v>3939</v>
      </c>
      <c r="C1107" s="12" t="s">
        <v>424</v>
      </c>
      <c r="E1107" t="str">
        <f>Feuil1!F1805&amp;Feuil1!E1805&amp;".jpg"</f>
        <v>https://img.pokemondb.net/artwork/large/gimmighoul.jpg</v>
      </c>
      <c r="F1107" s="35" t="s">
        <v>4050</v>
      </c>
      <c r="G1107">
        <v>45</v>
      </c>
      <c r="H1107">
        <v>30</v>
      </c>
      <c r="I1107">
        <v>70</v>
      </c>
      <c r="J1107">
        <v>75</v>
      </c>
      <c r="K1107">
        <v>70</v>
      </c>
      <c r="L1107">
        <v>10</v>
      </c>
      <c r="M1107" s="12" t="s">
        <v>80</v>
      </c>
      <c r="N1107" s="13">
        <v>9</v>
      </c>
      <c r="O1107">
        <v>209</v>
      </c>
    </row>
    <row r="1108" spans="1:17" ht="15.75" customHeight="1" x14ac:dyDescent="0.15">
      <c r="A1108" s="13">
        <v>999</v>
      </c>
      <c r="B1108" t="s">
        <v>3939</v>
      </c>
      <c r="C1108" s="12" t="s">
        <v>424</v>
      </c>
      <c r="E1108" t="s">
        <v>4220</v>
      </c>
      <c r="F1108" s="35" t="s">
        <v>4050</v>
      </c>
      <c r="G1108">
        <v>45</v>
      </c>
      <c r="H1108">
        <v>30</v>
      </c>
      <c r="I1108">
        <v>25</v>
      </c>
      <c r="J1108">
        <v>75</v>
      </c>
      <c r="K1108">
        <v>45</v>
      </c>
      <c r="L1108">
        <v>80</v>
      </c>
      <c r="M1108" s="12" t="s">
        <v>3962</v>
      </c>
      <c r="N1108" s="13">
        <v>9</v>
      </c>
      <c r="O1108">
        <v>209</v>
      </c>
    </row>
    <row r="1109" spans="1:17" ht="15.75" customHeight="1" x14ac:dyDescent="0.15">
      <c r="A1109" s="13">
        <v>1000</v>
      </c>
      <c r="B1109" t="s">
        <v>3940</v>
      </c>
      <c r="C1109" s="12" t="s">
        <v>372</v>
      </c>
      <c r="D1109" s="12" t="s">
        <v>424</v>
      </c>
      <c r="E1109" t="str">
        <f>Feuil1!F1806&amp;Feuil1!E1806&amp;".jpg"</f>
        <v>https://img.pokemondb.net/artwork/large/gholdengo.jpg</v>
      </c>
      <c r="F1109" s="35" t="s">
        <v>4051</v>
      </c>
      <c r="G1109">
        <v>87</v>
      </c>
      <c r="H1109">
        <v>60</v>
      </c>
      <c r="I1109">
        <v>95</v>
      </c>
      <c r="J1109">
        <v>133</v>
      </c>
      <c r="K1109">
        <v>91</v>
      </c>
      <c r="L1109">
        <v>84</v>
      </c>
      <c r="M1109" s="12" t="s">
        <v>80</v>
      </c>
      <c r="N1109" s="13">
        <v>9</v>
      </c>
      <c r="O1109">
        <v>70</v>
      </c>
    </row>
    <row r="1110" spans="1:17" ht="15.75" customHeight="1" x14ac:dyDescent="0.15">
      <c r="A1110" s="13">
        <v>1001</v>
      </c>
      <c r="B1110" t="s">
        <v>3942</v>
      </c>
      <c r="C1110" s="12" t="s">
        <v>1987</v>
      </c>
      <c r="D1110" s="12" t="s">
        <v>5</v>
      </c>
      <c r="E1110" t="str">
        <f>Feuil1!F1807&amp;Feuil1!E1807&amp;".jpg"</f>
        <v>https://img.pokemondb.net/artwork/large/wo-chien.jpg</v>
      </c>
      <c r="F1110" s="35" t="s">
        <v>4068</v>
      </c>
      <c r="G1110">
        <v>85</v>
      </c>
      <c r="H1110">
        <v>85</v>
      </c>
      <c r="I1110">
        <v>100</v>
      </c>
      <c r="J1110">
        <v>95</v>
      </c>
      <c r="K1110">
        <v>135</v>
      </c>
      <c r="L1110">
        <v>70</v>
      </c>
      <c r="M1110" s="12" t="s">
        <v>80</v>
      </c>
      <c r="N1110" s="13">
        <v>9</v>
      </c>
      <c r="O1110">
        <v>38</v>
      </c>
    </row>
    <row r="1111" spans="1:17" ht="15.75" customHeight="1" x14ac:dyDescent="0.15">
      <c r="A1111" s="13">
        <v>1002</v>
      </c>
      <c r="B1111" t="s">
        <v>3944</v>
      </c>
      <c r="C1111" s="12" t="s">
        <v>1987</v>
      </c>
      <c r="D1111" s="12" t="s">
        <v>5</v>
      </c>
      <c r="E1111" t="str">
        <f>Feuil1!F1808&amp;Feuil1!E1808&amp;".jpg"</f>
        <v>https://img.pokemondb.net/artwork/large/chien-pao.jpg</v>
      </c>
      <c r="F1111" s="35" t="s">
        <v>4067</v>
      </c>
      <c r="G1111">
        <v>80</v>
      </c>
      <c r="H1111">
        <v>120</v>
      </c>
      <c r="I1111">
        <v>80</v>
      </c>
      <c r="J1111">
        <v>90</v>
      </c>
      <c r="K1111">
        <v>65</v>
      </c>
      <c r="L1111">
        <v>135</v>
      </c>
      <c r="M1111" s="12" t="s">
        <v>80</v>
      </c>
      <c r="N1111" s="13">
        <v>9</v>
      </c>
      <c r="O1111">
        <v>107</v>
      </c>
    </row>
    <row r="1112" spans="1:17" ht="15.75" customHeight="1" x14ac:dyDescent="0.15">
      <c r="A1112" s="13">
        <v>1003</v>
      </c>
      <c r="B1112" t="s">
        <v>3946</v>
      </c>
      <c r="C1112" s="12" t="s">
        <v>1987</v>
      </c>
      <c r="D1112" s="12" t="s">
        <v>130</v>
      </c>
      <c r="E1112" t="str">
        <f>Feuil1!F1809&amp;Feuil1!E1809&amp;".jpg"</f>
        <v>https://img.pokemondb.net/artwork/large/ting-lu.jpg</v>
      </c>
      <c r="F1112" s="35" t="s">
        <v>4066</v>
      </c>
      <c r="G1112">
        <v>155</v>
      </c>
      <c r="H1112">
        <v>110</v>
      </c>
      <c r="I1112">
        <v>125</v>
      </c>
      <c r="J1112">
        <v>55</v>
      </c>
      <c r="K1112">
        <v>80</v>
      </c>
      <c r="L1112">
        <v>45</v>
      </c>
      <c r="M1112" s="12" t="s">
        <v>80</v>
      </c>
      <c r="N1112" s="13">
        <v>9</v>
      </c>
      <c r="O1112">
        <v>289</v>
      </c>
    </row>
    <row r="1113" spans="1:17" ht="15.75" customHeight="1" x14ac:dyDescent="0.15">
      <c r="A1113" s="13">
        <v>1004</v>
      </c>
      <c r="B1113" t="s">
        <v>3948</v>
      </c>
      <c r="C1113" s="12" t="s">
        <v>1987</v>
      </c>
      <c r="D1113" s="12" t="s">
        <v>25</v>
      </c>
      <c r="E1113" t="str">
        <f>Feuil1!F1810&amp;Feuil1!E1810&amp;".jpg"</f>
        <v>https://img.pokemondb.net/artwork/large/chi-yu.jpg</v>
      </c>
      <c r="F1113" s="35" t="s">
        <v>4069</v>
      </c>
      <c r="G1113">
        <v>55</v>
      </c>
      <c r="H1113">
        <v>80</v>
      </c>
      <c r="I1113">
        <v>80</v>
      </c>
      <c r="J1113">
        <v>135</v>
      </c>
      <c r="K1113">
        <v>120</v>
      </c>
      <c r="L1113">
        <v>100</v>
      </c>
      <c r="M1113" s="12" t="s">
        <v>80</v>
      </c>
      <c r="N1113" s="13">
        <v>9</v>
      </c>
      <c r="O1113">
        <v>208</v>
      </c>
    </row>
    <row r="1114" spans="1:17" ht="15.75" customHeight="1" x14ac:dyDescent="0.15">
      <c r="A1114" s="13">
        <v>1005</v>
      </c>
      <c r="B1114" t="s">
        <v>3950</v>
      </c>
      <c r="C1114" s="12" t="s">
        <v>472</v>
      </c>
      <c r="D1114" s="12" t="s">
        <v>1987</v>
      </c>
      <c r="E1114" t="str">
        <f>Feuil1!F1811&amp;Feuil1!E1811&amp;".jpg"</f>
        <v>https://img.pokemondb.net/artwork/large/roaring-moon.jpg</v>
      </c>
      <c r="F1114" s="39" t="s">
        <v>4058</v>
      </c>
      <c r="G1114">
        <v>105</v>
      </c>
      <c r="H1114">
        <v>139</v>
      </c>
      <c r="I1114">
        <v>71</v>
      </c>
      <c r="J1114">
        <v>55</v>
      </c>
      <c r="K1114">
        <v>101</v>
      </c>
      <c r="L1114">
        <v>119</v>
      </c>
      <c r="M1114" s="12" t="s">
        <v>80</v>
      </c>
      <c r="N1114" s="13">
        <v>9</v>
      </c>
      <c r="O1114">
        <v>198</v>
      </c>
    </row>
    <row r="1115" spans="1:17" ht="15.75" customHeight="1" x14ac:dyDescent="0.15">
      <c r="A1115" s="13">
        <v>1006</v>
      </c>
      <c r="B1115" t="s">
        <v>3952</v>
      </c>
      <c r="C1115" s="12" t="s">
        <v>161</v>
      </c>
      <c r="D1115" s="12" t="s">
        <v>258</v>
      </c>
      <c r="E1115" t="str">
        <f>Feuil1!F1812&amp;Feuil1!E1812&amp;".jpg"</f>
        <v>https://img.pokemondb.net/artwork/large/iron-valiant.jpg</v>
      </c>
      <c r="F1115" s="35" t="s">
        <v>4065</v>
      </c>
      <c r="G1115">
        <v>74</v>
      </c>
      <c r="H1115">
        <v>130</v>
      </c>
      <c r="I1115">
        <v>90</v>
      </c>
      <c r="J1115">
        <v>120</v>
      </c>
      <c r="K1115">
        <v>60</v>
      </c>
      <c r="L1115">
        <v>116</v>
      </c>
      <c r="M1115" s="12" t="s">
        <v>80</v>
      </c>
      <c r="N1115" s="13">
        <v>9</v>
      </c>
      <c r="O1115">
        <v>52</v>
      </c>
    </row>
    <row r="1116" spans="1:17" ht="15.75" customHeight="1" x14ac:dyDescent="0.15">
      <c r="A1116" s="13">
        <v>1007</v>
      </c>
      <c r="B1116" t="s">
        <v>3795</v>
      </c>
      <c r="C1116" s="12" t="s">
        <v>258</v>
      </c>
      <c r="D1116" s="12" t="s">
        <v>472</v>
      </c>
      <c r="E1116" t="str">
        <f>Feuil1!F1813&amp;Feuil1!E1813&amp;".jpg"</f>
        <v>https://img.pokemondb.net/artwork/large/koraidon.jpg</v>
      </c>
      <c r="F1116" s="35" t="s">
        <v>4070</v>
      </c>
      <c r="G1116">
        <v>100</v>
      </c>
      <c r="H1116">
        <v>135</v>
      </c>
      <c r="I1116">
        <v>115</v>
      </c>
      <c r="J1116">
        <v>85</v>
      </c>
      <c r="K1116">
        <v>100</v>
      </c>
      <c r="L1116">
        <v>135</v>
      </c>
      <c r="M1116" s="12" t="s">
        <v>80</v>
      </c>
      <c r="N1116" s="13">
        <v>9</v>
      </c>
      <c r="O1116">
        <v>221</v>
      </c>
    </row>
    <row r="1117" spans="1:17" ht="15.75" customHeight="1" x14ac:dyDescent="0.15">
      <c r="A1117" s="13">
        <v>1008</v>
      </c>
      <c r="B1117" t="s">
        <v>3796</v>
      </c>
      <c r="C1117" s="12" t="s">
        <v>123</v>
      </c>
      <c r="D1117" s="12" t="s">
        <v>472</v>
      </c>
      <c r="E1117" t="str">
        <f>Feuil1!F1814&amp;Feuil1!E1814&amp;".jpg"</f>
        <v>https://img.pokemondb.net/artwork/large/miraidon.jpg</v>
      </c>
      <c r="F1117" s="35" t="s">
        <v>4071</v>
      </c>
      <c r="G1117">
        <v>100</v>
      </c>
      <c r="H1117">
        <v>85</v>
      </c>
      <c r="I1117">
        <v>100</v>
      </c>
      <c r="J1117">
        <v>135</v>
      </c>
      <c r="K1117">
        <v>115</v>
      </c>
      <c r="L1117">
        <v>135</v>
      </c>
      <c r="M1117" s="12" t="s">
        <v>80</v>
      </c>
      <c r="N1117" s="13">
        <v>9</v>
      </c>
      <c r="O1117">
        <v>184</v>
      </c>
    </row>
    <row r="1118" spans="1:17" ht="15.75" customHeight="1" x14ac:dyDescent="0.15">
      <c r="A1118" s="13">
        <v>194</v>
      </c>
      <c r="B1118" s="12" t="s">
        <v>618</v>
      </c>
      <c r="C1118" s="12" t="s">
        <v>130</v>
      </c>
      <c r="D1118" s="12" t="s">
        <v>9</v>
      </c>
      <c r="E1118" t="s">
        <v>4216</v>
      </c>
      <c r="F1118" s="35" t="s">
        <v>4083</v>
      </c>
      <c r="G1118">
        <v>55</v>
      </c>
      <c r="H1118">
        <v>45</v>
      </c>
      <c r="I1118">
        <v>45</v>
      </c>
      <c r="J1118">
        <v>25</v>
      </c>
      <c r="K1118">
        <v>25</v>
      </c>
      <c r="L1118">
        <v>15</v>
      </c>
      <c r="M1118" s="12" t="s">
        <v>4084</v>
      </c>
      <c r="N1118" s="13">
        <v>2</v>
      </c>
      <c r="O1118" s="12">
        <v>217</v>
      </c>
      <c r="Q1118">
        <v>2</v>
      </c>
    </row>
    <row r="1119" spans="1:17" ht="15.75" customHeight="1" x14ac:dyDescent="0.15">
      <c r="A1119" s="13">
        <v>128</v>
      </c>
      <c r="B1119" s="12" t="s">
        <v>398</v>
      </c>
      <c r="C1119" s="12" t="s">
        <v>258</v>
      </c>
      <c r="E1119" t="s">
        <v>4217</v>
      </c>
      <c r="F1119" s="35" t="s">
        <v>4085</v>
      </c>
      <c r="G1119">
        <v>75</v>
      </c>
      <c r="H1119">
        <v>110</v>
      </c>
      <c r="I1119">
        <v>105</v>
      </c>
      <c r="J1119">
        <v>30</v>
      </c>
      <c r="K1119">
        <v>70</v>
      </c>
      <c r="L1119">
        <v>100</v>
      </c>
      <c r="M1119" s="12" t="s">
        <v>4206</v>
      </c>
      <c r="N1119" s="13">
        <v>1</v>
      </c>
      <c r="O1119" s="12">
        <v>156</v>
      </c>
      <c r="P1119" s="12">
        <v>61</v>
      </c>
      <c r="Q1119" s="12">
        <v>245</v>
      </c>
    </row>
    <row r="1120" spans="1:17" ht="15.75" customHeight="1" x14ac:dyDescent="0.15">
      <c r="A1120" s="13">
        <v>128</v>
      </c>
      <c r="B1120" s="12" t="s">
        <v>398</v>
      </c>
      <c r="C1120" s="12" t="s">
        <v>258</v>
      </c>
      <c r="D1120" s="12" t="s">
        <v>25</v>
      </c>
      <c r="E1120" t="s">
        <v>4218</v>
      </c>
      <c r="F1120" s="35" t="s">
        <v>4086</v>
      </c>
      <c r="G1120">
        <v>75</v>
      </c>
      <c r="H1120">
        <v>110</v>
      </c>
      <c r="I1120">
        <v>105</v>
      </c>
      <c r="J1120">
        <v>30</v>
      </c>
      <c r="K1120">
        <v>70</v>
      </c>
      <c r="L1120">
        <v>100</v>
      </c>
      <c r="M1120" s="12" t="s">
        <v>4207</v>
      </c>
      <c r="N1120" s="13">
        <v>1</v>
      </c>
      <c r="O1120" s="12">
        <v>156</v>
      </c>
      <c r="P1120" s="12">
        <v>61</v>
      </c>
      <c r="Q1120" s="12">
        <v>245</v>
      </c>
    </row>
    <row r="1121" spans="1:17" ht="15.75" customHeight="1" x14ac:dyDescent="0.15">
      <c r="A1121" s="13">
        <v>128</v>
      </c>
      <c r="B1121" s="12" t="s">
        <v>398</v>
      </c>
      <c r="C1121" s="12" t="s">
        <v>258</v>
      </c>
      <c r="D1121" s="12" t="s">
        <v>39</v>
      </c>
      <c r="E1121" t="s">
        <v>4219</v>
      </c>
      <c r="F1121" s="35" t="s">
        <v>4087</v>
      </c>
      <c r="G1121">
        <v>75</v>
      </c>
      <c r="H1121">
        <v>110</v>
      </c>
      <c r="I1121">
        <v>105</v>
      </c>
      <c r="J1121">
        <v>30</v>
      </c>
      <c r="K1121">
        <v>70</v>
      </c>
      <c r="L1121">
        <v>100</v>
      </c>
      <c r="M1121" s="12" t="s">
        <v>4208</v>
      </c>
      <c r="N1121" s="13">
        <v>1</v>
      </c>
      <c r="O1121" s="12">
        <v>156</v>
      </c>
      <c r="P1121" s="12">
        <v>61</v>
      </c>
      <c r="Q1121" s="12">
        <v>245</v>
      </c>
    </row>
  </sheetData>
  <autoFilter ref="A1:Q1121" xr:uid="{00000000-0009-0000-0000-000000000000}"/>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2" r:id="rId20" xr:uid="{00000000-0004-0000-0000-000013000000}"/>
    <hyperlink ref="E24" r:id="rId21" xr:uid="{00000000-0004-0000-0000-000014000000}"/>
    <hyperlink ref="E25" r:id="rId22" xr:uid="{00000000-0004-0000-0000-000015000000}"/>
    <hyperlink ref="E26" r:id="rId23" xr:uid="{00000000-0004-0000-0000-000016000000}"/>
    <hyperlink ref="E27" r:id="rId24" xr:uid="{00000000-0004-0000-0000-000017000000}"/>
    <hyperlink ref="E28" r:id="rId25" xr:uid="{00000000-0004-0000-0000-000018000000}"/>
    <hyperlink ref="E29" r:id="rId26" xr:uid="{00000000-0004-0000-0000-000019000000}"/>
    <hyperlink ref="E31" r:id="rId27" xr:uid="{00000000-0004-0000-0000-00001A000000}"/>
    <hyperlink ref="E33"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E42" r:id="rId36" xr:uid="{00000000-0004-0000-0000-000023000000}"/>
    <hyperlink ref="E43" r:id="rId37" xr:uid="{00000000-0004-0000-0000-000024000000}"/>
    <hyperlink ref="E45" r:id="rId38" xr:uid="{00000000-0004-0000-0000-000025000000}"/>
    <hyperlink ref="E47" r:id="rId39" xr:uid="{00000000-0004-0000-0000-000026000000}"/>
    <hyperlink ref="E48" r:id="rId40" xr:uid="{00000000-0004-0000-0000-000027000000}"/>
    <hyperlink ref="E49" r:id="rId41" xr:uid="{00000000-0004-0000-0000-000028000000}"/>
    <hyperlink ref="E50" r:id="rId42" xr:uid="{00000000-0004-0000-0000-000029000000}"/>
    <hyperlink ref="E51" r:id="rId43" xr:uid="{00000000-0004-0000-0000-00002A000000}"/>
    <hyperlink ref="E52" r:id="rId44" xr:uid="{00000000-0004-0000-0000-00002B000000}"/>
    <hyperlink ref="E53" r:id="rId45" xr:uid="{00000000-0004-0000-0000-00002C000000}"/>
    <hyperlink ref="E54" r:id="rId46" xr:uid="{00000000-0004-0000-0000-00002D000000}"/>
    <hyperlink ref="E55" r:id="rId47" xr:uid="{00000000-0004-0000-0000-00002E000000}"/>
    <hyperlink ref="E56" r:id="rId48" xr:uid="{00000000-0004-0000-0000-00002F000000}"/>
    <hyperlink ref="E57" r:id="rId49" xr:uid="{00000000-0004-0000-0000-000030000000}"/>
    <hyperlink ref="E58" r:id="rId50" xr:uid="{00000000-0004-0000-0000-000031000000}"/>
    <hyperlink ref="E60" r:id="rId51" xr:uid="{00000000-0004-0000-0000-000032000000}"/>
    <hyperlink ref="E62" r:id="rId52" xr:uid="{00000000-0004-0000-0000-000033000000}"/>
    <hyperlink ref="E65" r:id="rId53" xr:uid="{00000000-0004-0000-0000-000034000000}"/>
    <hyperlink ref="E67" r:id="rId54" xr:uid="{00000000-0004-0000-0000-000035000000}"/>
    <hyperlink ref="E68" r:id="rId55" xr:uid="{00000000-0004-0000-0000-000036000000}"/>
    <hyperlink ref="E69" r:id="rId56" xr:uid="{00000000-0004-0000-0000-000037000000}"/>
    <hyperlink ref="E70" r:id="rId57" xr:uid="{00000000-0004-0000-0000-000038000000}"/>
    <hyperlink ref="E71" r:id="rId58" xr:uid="{00000000-0004-0000-0000-000039000000}"/>
    <hyperlink ref="E73" r:id="rId59" xr:uid="{00000000-0004-0000-0000-00003A000000}"/>
    <hyperlink ref="E75" r:id="rId60" xr:uid="{00000000-0004-0000-0000-00003B000000}"/>
    <hyperlink ref="E76" r:id="rId61" xr:uid="{00000000-0004-0000-0000-00003C000000}"/>
    <hyperlink ref="E77" r:id="rId62" xr:uid="{00000000-0004-0000-0000-00003D000000}"/>
    <hyperlink ref="E78" r:id="rId63" xr:uid="{00000000-0004-0000-0000-00003E000000}"/>
    <hyperlink ref="E79" r:id="rId64" xr:uid="{00000000-0004-0000-0000-00003F000000}"/>
    <hyperlink ref="E80" r:id="rId65" xr:uid="{00000000-0004-0000-0000-000040000000}"/>
    <hyperlink ref="E81" r:id="rId66" xr:uid="{00000000-0004-0000-0000-000041000000}"/>
    <hyperlink ref="E82" r:id="rId67" xr:uid="{00000000-0004-0000-0000-000042000000}"/>
    <hyperlink ref="E83" r:id="rId68" xr:uid="{00000000-0004-0000-0000-000043000000}"/>
    <hyperlink ref="E84" r:id="rId69" xr:uid="{00000000-0004-0000-0000-000044000000}"/>
    <hyperlink ref="E85" r:id="rId70" xr:uid="{00000000-0004-0000-0000-000045000000}"/>
    <hyperlink ref="E86" r:id="rId71" xr:uid="{00000000-0004-0000-0000-000046000000}"/>
    <hyperlink ref="E87" r:id="rId72" xr:uid="{00000000-0004-0000-0000-000047000000}"/>
    <hyperlink ref="E88" r:id="rId73" xr:uid="{00000000-0004-0000-0000-000048000000}"/>
    <hyperlink ref="E89" r:id="rId74" xr:uid="{00000000-0004-0000-0000-000049000000}"/>
    <hyperlink ref="E91" r:id="rId75" xr:uid="{00000000-0004-0000-0000-00004A000000}"/>
    <hyperlink ref="E93" r:id="rId76" xr:uid="{00000000-0004-0000-0000-00004B000000}"/>
    <hyperlink ref="E95" r:id="rId77" xr:uid="{00000000-0004-0000-0000-00004C000000}"/>
    <hyperlink ref="E97" r:id="rId78" xr:uid="{00000000-0004-0000-0000-00004D000000}"/>
    <hyperlink ref="E99" r:id="rId79" xr:uid="{00000000-0004-0000-0000-00004E000000}"/>
    <hyperlink ref="E101" r:id="rId80" xr:uid="{00000000-0004-0000-0000-00004F000000}"/>
    <hyperlink ref="E103" r:id="rId81" xr:uid="{00000000-0004-0000-0000-000050000000}"/>
    <hyperlink ref="E104" r:id="rId82" xr:uid="{00000000-0004-0000-0000-000051000000}"/>
    <hyperlink ref="E105" r:id="rId83" xr:uid="{00000000-0004-0000-0000-000052000000}"/>
    <hyperlink ref="E107" r:id="rId84" xr:uid="{00000000-0004-0000-0000-000053000000}"/>
    <hyperlink ref="E108" r:id="rId85" xr:uid="{00000000-0004-0000-0000-000054000000}"/>
    <hyperlink ref="E109" r:id="rId86" xr:uid="{00000000-0004-0000-0000-000055000000}"/>
    <hyperlink ref="E110" r:id="rId87" xr:uid="{00000000-0004-0000-0000-000056000000}"/>
    <hyperlink ref="E111" r:id="rId88" xr:uid="{00000000-0004-0000-0000-000057000000}"/>
    <hyperlink ref="E113" r:id="rId89" xr:uid="{00000000-0004-0000-0000-000058000000}"/>
    <hyperlink ref="E115" r:id="rId90" xr:uid="{00000000-0004-0000-0000-000059000000}"/>
    <hyperlink ref="E116" r:id="rId91" xr:uid="{00000000-0004-0000-0000-00005A000000}"/>
    <hyperlink ref="E117" r:id="rId92" xr:uid="{00000000-0004-0000-0000-00005B000000}"/>
    <hyperlink ref="E118" r:id="rId93" xr:uid="{00000000-0004-0000-0000-00005C000000}"/>
    <hyperlink ref="E119" r:id="rId94" xr:uid="{00000000-0004-0000-0000-00005D000000}"/>
    <hyperlink ref="E120" r:id="rId95" xr:uid="{00000000-0004-0000-0000-00005E000000}"/>
    <hyperlink ref="E121" r:id="rId96" xr:uid="{00000000-0004-0000-0000-00005F000000}"/>
    <hyperlink ref="E122" r:id="rId97" xr:uid="{00000000-0004-0000-0000-000060000000}"/>
    <hyperlink ref="E123" r:id="rId98" xr:uid="{00000000-0004-0000-0000-000061000000}"/>
    <hyperlink ref="E124" r:id="rId99" xr:uid="{00000000-0004-0000-0000-000062000000}"/>
    <hyperlink ref="E125" r:id="rId100" xr:uid="{00000000-0004-0000-0000-000063000000}"/>
    <hyperlink ref="E127" r:id="rId101" xr:uid="{00000000-0004-0000-0000-000064000000}"/>
    <hyperlink ref="E129" r:id="rId102" xr:uid="{00000000-0004-0000-0000-000065000000}"/>
    <hyperlink ref="E130" r:id="rId103" xr:uid="{00000000-0004-0000-0000-000066000000}"/>
    <hyperlink ref="E132" r:id="rId104" xr:uid="{00000000-0004-0000-0000-000067000000}"/>
    <hyperlink ref="E133" r:id="rId105" xr:uid="{00000000-0004-0000-0000-000068000000}"/>
    <hyperlink ref="E135" r:id="rId106" xr:uid="{00000000-0004-0000-0000-000069000000}"/>
    <hyperlink ref="E136" r:id="rId107" xr:uid="{00000000-0004-0000-0000-00006A000000}"/>
    <hyperlink ref="E137" r:id="rId108" xr:uid="{00000000-0004-0000-0000-00006B000000}"/>
    <hyperlink ref="E138" r:id="rId109" xr:uid="{00000000-0004-0000-0000-00006C000000}"/>
    <hyperlink ref="E139" r:id="rId110" xr:uid="{00000000-0004-0000-0000-00006D000000}"/>
    <hyperlink ref="E141" r:id="rId111" xr:uid="{00000000-0004-0000-0000-00006E000000}"/>
    <hyperlink ref="E142" r:id="rId112" xr:uid="{00000000-0004-0000-0000-00006F000000}"/>
    <hyperlink ref="E143" r:id="rId113" xr:uid="{00000000-0004-0000-0000-000070000000}"/>
    <hyperlink ref="E144" r:id="rId114" xr:uid="{00000000-0004-0000-0000-000071000000}"/>
    <hyperlink ref="E145" r:id="rId115" xr:uid="{00000000-0004-0000-0000-000072000000}"/>
    <hyperlink ref="E146" r:id="rId116" xr:uid="{00000000-0004-0000-0000-000073000000}"/>
    <hyperlink ref="E147" r:id="rId117" xr:uid="{00000000-0004-0000-0000-000074000000}"/>
    <hyperlink ref="E148" r:id="rId118" xr:uid="{00000000-0004-0000-0000-000075000000}"/>
    <hyperlink ref="E149" r:id="rId119" xr:uid="{00000000-0004-0000-0000-000076000000}"/>
    <hyperlink ref="E150" r:id="rId120" xr:uid="{00000000-0004-0000-0000-000077000000}"/>
    <hyperlink ref="E151" r:id="rId121" xr:uid="{00000000-0004-0000-0000-000078000000}"/>
    <hyperlink ref="E152" r:id="rId122" xr:uid="{00000000-0004-0000-0000-000079000000}"/>
    <hyperlink ref="E154" r:id="rId123" xr:uid="{00000000-0004-0000-0000-00007A000000}"/>
    <hyperlink ref="E155" r:id="rId124" xr:uid="{00000000-0004-0000-0000-00007B000000}"/>
    <hyperlink ref="E156" r:id="rId125" xr:uid="{00000000-0004-0000-0000-00007C000000}"/>
    <hyperlink ref="E157" r:id="rId126" xr:uid="{00000000-0004-0000-0000-00007D000000}"/>
    <hyperlink ref="E158" r:id="rId127" xr:uid="{00000000-0004-0000-0000-00007E000000}"/>
    <hyperlink ref="E159" r:id="rId128" xr:uid="{00000000-0004-0000-0000-00007F000000}"/>
    <hyperlink ref="E160" r:id="rId129" xr:uid="{00000000-0004-0000-0000-000080000000}"/>
    <hyperlink ref="E161" r:id="rId130" xr:uid="{00000000-0004-0000-0000-000081000000}"/>
    <hyperlink ref="E162" r:id="rId131" xr:uid="{00000000-0004-0000-0000-000082000000}"/>
    <hyperlink ref="E163" r:id="rId132" xr:uid="{00000000-0004-0000-0000-000083000000}"/>
    <hyperlink ref="E164" r:id="rId133" xr:uid="{00000000-0004-0000-0000-000084000000}"/>
    <hyperlink ref="E165" r:id="rId134" xr:uid="{00000000-0004-0000-0000-000085000000}"/>
    <hyperlink ref="E166" r:id="rId135" xr:uid="{00000000-0004-0000-0000-000086000000}"/>
    <hyperlink ref="E167" r:id="rId136" xr:uid="{00000000-0004-0000-0000-000087000000}"/>
    <hyperlink ref="E168" r:id="rId137" xr:uid="{00000000-0004-0000-0000-000088000000}"/>
    <hyperlink ref="E169" r:id="rId138" xr:uid="{00000000-0004-0000-0000-000089000000}"/>
    <hyperlink ref="E170" r:id="rId139" xr:uid="{00000000-0004-0000-0000-00008A000000}"/>
    <hyperlink ref="E171" r:id="rId140" xr:uid="{00000000-0004-0000-0000-00008B000000}"/>
    <hyperlink ref="E172" r:id="rId141" xr:uid="{00000000-0004-0000-0000-00008C000000}"/>
    <hyperlink ref="E173" r:id="rId142" xr:uid="{00000000-0004-0000-0000-00008D000000}"/>
    <hyperlink ref="E174" r:id="rId143" xr:uid="{00000000-0004-0000-0000-00008E000000}"/>
    <hyperlink ref="E175" r:id="rId144" xr:uid="{00000000-0004-0000-0000-00008F000000}"/>
    <hyperlink ref="E177" r:id="rId145" xr:uid="{00000000-0004-0000-0000-000090000000}"/>
    <hyperlink ref="E179" r:id="rId146" xr:uid="{00000000-0004-0000-0000-000091000000}"/>
    <hyperlink ref="E181" r:id="rId147" xr:uid="{00000000-0004-0000-0000-000092000000}"/>
    <hyperlink ref="E182" r:id="rId148" xr:uid="{00000000-0004-0000-0000-000093000000}"/>
    <hyperlink ref="E183" r:id="rId149" xr:uid="{00000000-0004-0000-0000-000094000000}"/>
    <hyperlink ref="E184" r:id="rId150" xr:uid="{00000000-0004-0000-0000-000095000000}"/>
    <hyperlink ref="E185" r:id="rId151" xr:uid="{00000000-0004-0000-0000-000096000000}"/>
    <hyperlink ref="E483" r:id="rId152" xr:uid="{00000000-0004-0000-0000-000097000000}"/>
    <hyperlink ref="E1006" r:id="rId153" xr:uid="{00000000-0004-0000-0000-000098000000}"/>
    <hyperlink ref="E1095" r:id="rId154" xr:uid="{00000000-0004-0000-0000-000099000000}"/>
    <hyperlink ref="E1096" r:id="rId155" xr:uid="{00000000-0004-0000-0000-00009A000000}"/>
  </hyperlinks>
  <pageMargins left="0.7" right="0.7" top="0.75" bottom="0.75" header="0.3" footer="0.3"/>
  <pageSetup orientation="portrait" r:id="rId15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outlinePr summaryBelow="0" summaryRight="0"/>
  </sheetPr>
  <dimension ref="A1:BM21"/>
  <sheetViews>
    <sheetView workbookViewId="0"/>
  </sheetViews>
  <sheetFormatPr baseColWidth="10" defaultColWidth="12.6640625" defaultRowHeight="15.75" customHeight="1" x14ac:dyDescent="0.15"/>
  <sheetData>
    <row r="1" spans="1:8" ht="25" x14ac:dyDescent="0.25">
      <c r="A1" s="3" t="s">
        <v>473</v>
      </c>
    </row>
    <row r="3" spans="1:8" ht="13" x14ac:dyDescent="0.15">
      <c r="A3" s="4" t="s">
        <v>474</v>
      </c>
    </row>
    <row r="4" spans="1:8" ht="13" x14ac:dyDescent="0.15">
      <c r="H4" s="5">
        <v>16616960</v>
      </c>
    </row>
    <row r="5" spans="1:8" ht="13" x14ac:dyDescent="0.15">
      <c r="A5" s="1" t="s">
        <v>475</v>
      </c>
      <c r="H5" s="5"/>
    </row>
    <row r="6" spans="1:8" ht="13" x14ac:dyDescent="0.15">
      <c r="A6" s="41" t="s">
        <v>476</v>
      </c>
      <c r="B6" s="42"/>
      <c r="C6" s="42"/>
      <c r="D6" s="42"/>
      <c r="E6" s="42"/>
      <c r="F6" s="42"/>
      <c r="G6" s="42"/>
      <c r="H6" s="5"/>
    </row>
    <row r="7" spans="1:8" ht="15.75" customHeight="1" x14ac:dyDescent="0.15">
      <c r="A7" s="42"/>
      <c r="B7" s="42"/>
      <c r="C7" s="42"/>
      <c r="D7" s="42"/>
      <c r="E7" s="42"/>
      <c r="F7" s="42"/>
      <c r="G7" s="42"/>
    </row>
    <row r="8" spans="1:8" ht="13" x14ac:dyDescent="0.15">
      <c r="A8" s="41" t="s">
        <v>477</v>
      </c>
      <c r="B8" s="42"/>
      <c r="C8" s="42"/>
      <c r="D8" s="42"/>
      <c r="E8" s="42"/>
      <c r="F8" s="42"/>
      <c r="G8" s="42"/>
      <c r="H8" s="5" t="s">
        <v>478</v>
      </c>
    </row>
    <row r="9" spans="1:8" ht="15.75" customHeight="1" x14ac:dyDescent="0.15">
      <c r="A9" s="42"/>
      <c r="B9" s="42"/>
      <c r="C9" s="42"/>
      <c r="D9" s="42"/>
      <c r="E9" s="42"/>
      <c r="F9" s="42"/>
      <c r="G9" s="42"/>
    </row>
    <row r="10" spans="1:8" ht="13" x14ac:dyDescent="0.15">
      <c r="A10" s="41" t="s">
        <v>479</v>
      </c>
      <c r="B10" s="42"/>
      <c r="C10" s="42"/>
      <c r="D10" s="42"/>
      <c r="E10" s="42"/>
      <c r="F10" s="42"/>
      <c r="G10" s="42"/>
    </row>
    <row r="11" spans="1:8" ht="15.75" customHeight="1" x14ac:dyDescent="0.15">
      <c r="A11" s="42"/>
      <c r="B11" s="42"/>
      <c r="C11" s="42"/>
      <c r="D11" s="42"/>
      <c r="E11" s="42"/>
      <c r="F11" s="42"/>
      <c r="G11" s="42"/>
    </row>
    <row r="13" spans="1:8" ht="13" x14ac:dyDescent="0.15">
      <c r="A13" s="41" t="s">
        <v>480</v>
      </c>
      <c r="B13" s="42"/>
      <c r="C13" s="42"/>
      <c r="D13" s="42"/>
      <c r="E13" s="42"/>
      <c r="F13" s="42"/>
      <c r="G13" s="42"/>
      <c r="H13" s="42"/>
    </row>
    <row r="14" spans="1:8" ht="15.75" customHeight="1" x14ac:dyDescent="0.15">
      <c r="A14" s="42"/>
      <c r="B14" s="42"/>
      <c r="C14" s="42"/>
      <c r="D14" s="42"/>
      <c r="E14" s="42"/>
      <c r="F14" s="42"/>
      <c r="G14" s="42"/>
      <c r="H14" s="42"/>
    </row>
    <row r="15" spans="1:8" ht="15.75" customHeight="1" x14ac:dyDescent="0.15">
      <c r="A15" s="42"/>
      <c r="B15" s="42"/>
      <c r="C15" s="42"/>
      <c r="D15" s="42"/>
      <c r="E15" s="42"/>
      <c r="F15" s="42"/>
      <c r="G15" s="42"/>
      <c r="H15" s="42"/>
    </row>
    <row r="16" spans="1:8" ht="13" x14ac:dyDescent="0.15">
      <c r="A16" s="41" t="s">
        <v>481</v>
      </c>
      <c r="B16" s="42"/>
      <c r="C16" s="42"/>
      <c r="D16" s="42"/>
      <c r="E16" s="42"/>
      <c r="F16" s="42"/>
      <c r="G16" s="42"/>
      <c r="H16" s="42"/>
    </row>
    <row r="17" spans="1:65" ht="15.75" customHeight="1" x14ac:dyDescent="0.15">
      <c r="A17" s="42"/>
      <c r="B17" s="42"/>
      <c r="C17" s="42"/>
      <c r="D17" s="42"/>
      <c r="E17" s="42"/>
      <c r="F17" s="42"/>
      <c r="G17" s="42"/>
      <c r="H17" s="42"/>
    </row>
    <row r="19" spans="1:65" ht="13" x14ac:dyDescent="0.15">
      <c r="A19" s="6" t="s">
        <v>482</v>
      </c>
      <c r="B19" s="6"/>
      <c r="C19" s="6"/>
      <c r="D19" s="6" t="s">
        <v>483</v>
      </c>
      <c r="E19" s="6" t="s">
        <v>484</v>
      </c>
      <c r="F19" s="6"/>
      <c r="G19" s="6" t="s">
        <v>485</v>
      </c>
      <c r="H19" s="6" t="s">
        <v>486</v>
      </c>
      <c r="I19" s="6" t="s">
        <v>487</v>
      </c>
      <c r="J19" s="6" t="s">
        <v>488</v>
      </c>
      <c r="K19" s="6" t="s">
        <v>489</v>
      </c>
      <c r="L19" s="6" t="s">
        <v>490</v>
      </c>
      <c r="M19" s="6" t="s">
        <v>491</v>
      </c>
      <c r="N19" s="6" t="s">
        <v>492</v>
      </c>
      <c r="O19" s="6" t="s">
        <v>493</v>
      </c>
      <c r="P19" s="6"/>
      <c r="Q19" s="6" t="s">
        <v>494</v>
      </c>
      <c r="R19" s="6" t="s">
        <v>495</v>
      </c>
      <c r="S19" s="6" t="s">
        <v>496</v>
      </c>
      <c r="T19" s="6" t="s">
        <v>497</v>
      </c>
      <c r="U19" s="6" t="s">
        <v>498</v>
      </c>
      <c r="V19" s="6"/>
      <c r="W19" s="6" t="s">
        <v>499</v>
      </c>
      <c r="X19" s="6" t="s">
        <v>500</v>
      </c>
      <c r="Y19" s="6" t="s">
        <v>501</v>
      </c>
      <c r="Z19" s="6" t="s">
        <v>502</v>
      </c>
      <c r="AA19" s="6" t="s">
        <v>503</v>
      </c>
      <c r="AB19" s="6" t="s">
        <v>504</v>
      </c>
      <c r="AC19" s="6" t="s">
        <v>505</v>
      </c>
      <c r="AD19" s="6" t="s">
        <v>506</v>
      </c>
      <c r="AE19" s="6" t="s">
        <v>507</v>
      </c>
      <c r="AF19" s="6" t="s">
        <v>508</v>
      </c>
      <c r="AG19" s="6" t="s">
        <v>509</v>
      </c>
      <c r="AH19" s="6"/>
      <c r="AI19" s="6"/>
      <c r="AJ19" s="6" t="s">
        <v>510</v>
      </c>
      <c r="AK19" s="6" t="s">
        <v>511</v>
      </c>
      <c r="AL19" s="6" t="s">
        <v>512</v>
      </c>
      <c r="AM19" s="6"/>
      <c r="AN19" s="6" t="s">
        <v>513</v>
      </c>
      <c r="AO19" s="6" t="s">
        <v>514</v>
      </c>
      <c r="AP19" s="6" t="s">
        <v>515</v>
      </c>
      <c r="AQ19" s="6" t="s">
        <v>516</v>
      </c>
      <c r="AR19" s="6"/>
      <c r="AS19" s="6"/>
      <c r="AT19" s="6" t="s">
        <v>517</v>
      </c>
      <c r="AU19" s="6" t="s">
        <v>518</v>
      </c>
      <c r="AV19" s="6" t="s">
        <v>519</v>
      </c>
      <c r="AW19" s="6"/>
      <c r="AX19" s="6"/>
      <c r="AY19" s="6"/>
      <c r="AZ19" s="6"/>
      <c r="BA19" s="6"/>
      <c r="BB19" s="6"/>
      <c r="BC19" s="6"/>
      <c r="BD19" s="6"/>
      <c r="BE19" s="6"/>
      <c r="BF19" s="6"/>
      <c r="BG19" s="6"/>
      <c r="BH19" s="6"/>
      <c r="BI19" s="6"/>
      <c r="BJ19" s="6"/>
      <c r="BK19" s="6"/>
      <c r="BL19" s="6"/>
      <c r="BM19" s="6"/>
    </row>
    <row r="20" spans="1:65" ht="13" hidden="1" x14ac:dyDescent="0.15">
      <c r="A20" s="1" t="s">
        <v>520</v>
      </c>
      <c r="C20" s="1" t="s">
        <v>521</v>
      </c>
      <c r="D20" s="1" t="s">
        <v>522</v>
      </c>
      <c r="E20" s="1" t="s">
        <v>523</v>
      </c>
      <c r="G20" s="1" t="s">
        <v>524</v>
      </c>
      <c r="H20" s="1" t="s">
        <v>525</v>
      </c>
      <c r="I20" s="1" t="s">
        <v>526</v>
      </c>
      <c r="J20" s="1" t="s">
        <v>527</v>
      </c>
      <c r="K20" s="1" t="s">
        <v>528</v>
      </c>
      <c r="L20" s="1" t="s">
        <v>529</v>
      </c>
      <c r="M20" s="1" t="s">
        <v>530</v>
      </c>
      <c r="N20" s="1" t="s">
        <v>531</v>
      </c>
      <c r="O20" s="1" t="s">
        <v>532</v>
      </c>
      <c r="Q20" s="1" t="s">
        <v>533</v>
      </c>
      <c r="R20" s="1" t="s">
        <v>534</v>
      </c>
      <c r="S20" s="1" t="s">
        <v>535</v>
      </c>
      <c r="T20" s="1" t="s">
        <v>536</v>
      </c>
      <c r="U20" s="1" t="s">
        <v>537</v>
      </c>
      <c r="W20" s="1" t="s">
        <v>538</v>
      </c>
      <c r="X20" s="1" t="s">
        <v>539</v>
      </c>
      <c r="Y20" s="1" t="s">
        <v>540</v>
      </c>
      <c r="Z20" s="1" t="s">
        <v>541</v>
      </c>
      <c r="AA20" s="1" t="s">
        <v>542</v>
      </c>
      <c r="AB20" s="1" t="s">
        <v>543</v>
      </c>
      <c r="AC20" s="1" t="s">
        <v>544</v>
      </c>
      <c r="AD20" s="1" t="s">
        <v>545</v>
      </c>
      <c r="AE20" s="1" t="s">
        <v>546</v>
      </c>
      <c r="AF20" s="1" t="s">
        <v>547</v>
      </c>
      <c r="AG20" s="1" t="s">
        <v>548</v>
      </c>
      <c r="AJ20" s="1" t="s">
        <v>549</v>
      </c>
      <c r="AK20" s="1" t="s">
        <v>550</v>
      </c>
      <c r="AL20" s="1" t="s">
        <v>551</v>
      </c>
      <c r="AN20" s="1" t="s">
        <v>552</v>
      </c>
      <c r="AO20" s="1" t="s">
        <v>553</v>
      </c>
      <c r="AP20" s="1" t="s">
        <v>554</v>
      </c>
      <c r="AQ20" s="1" t="s">
        <v>555</v>
      </c>
      <c r="AR20" s="1" t="s">
        <v>556</v>
      </c>
      <c r="AS20" s="1" t="s">
        <v>557</v>
      </c>
      <c r="AT20" s="1" t="s">
        <v>558</v>
      </c>
      <c r="AU20" s="1" t="s">
        <v>559</v>
      </c>
      <c r="AV20" s="1" t="s">
        <v>560</v>
      </c>
    </row>
    <row r="21" spans="1:65" ht="13" x14ac:dyDescent="0.15">
      <c r="A21" s="7" t="s">
        <v>561</v>
      </c>
      <c r="B21" s="7"/>
      <c r="C21" s="7"/>
      <c r="D21" s="7" t="str">
        <f ca="1">IFERROR(__xludf.DUMMYFUNCTION("ARRAY_CONSTRAIN(split(CELL(""ADDRESS"",zsupermetrics_uBBVyR5OoKld8fuI1vI14jJCk75LFO),""!""),1,1)"),"Feuille 1'")</f>
        <v>Feuille 1'</v>
      </c>
      <c r="E21" s="7" t="str">
        <f ca="1">CELL("ADDRESS",zsupermetrics_uBBVyR5OoKld8fuI1vI14jJCk75LFO)&amp;":"&amp;ADDRESS(ROW(zsupermetrics_uBBVyR5OoKld8fuI1vI14jJCk75LFO)+ROWS(zsupermetrics_uBBVyR5OoKld8fuI1vI14jJCk75LFO)-1,COLUMN(zsupermetrics_uBBVyR5OoKld8fuI1vI14jJCk75LFO)+COLUMNS(zsupermetrics_uBBVyR5OoKld8fuI1vI14jJCk75LFO)-1)</f>
        <v>[pokedex.xlsx]Feuille1!$A$1:$L$255</v>
      </c>
      <c r="F21" s="7"/>
      <c r="G21" s="8">
        <v>44801.718587962961</v>
      </c>
      <c r="H21" s="7"/>
      <c r="I21" s="7" t="s">
        <v>562</v>
      </c>
      <c r="J21" s="7"/>
      <c r="K21" s="7" t="b">
        <v>0</v>
      </c>
      <c r="L21" s="7"/>
      <c r="M21" s="7" t="s">
        <v>563</v>
      </c>
      <c r="N21" s="7"/>
      <c r="O21" s="7" t="s">
        <v>564</v>
      </c>
      <c r="P21" s="7"/>
      <c r="Q21" s="7"/>
      <c r="R21" s="7"/>
      <c r="S21" s="7"/>
      <c r="T21" s="7"/>
      <c r="U21" s="7"/>
      <c r="V21" s="7"/>
      <c r="W21" s="7" t="s">
        <v>565</v>
      </c>
      <c r="X21" s="7" t="s">
        <v>566</v>
      </c>
      <c r="Y21" s="7" t="s">
        <v>566</v>
      </c>
      <c r="Z21" s="7" t="s">
        <v>566</v>
      </c>
      <c r="AA21" s="7" t="s">
        <v>566</v>
      </c>
      <c r="AB21" s="7" t="s">
        <v>566</v>
      </c>
      <c r="AC21" s="7"/>
      <c r="AD21" s="7">
        <v>500000</v>
      </c>
      <c r="AE21" s="7"/>
      <c r="AF21" s="7" t="s">
        <v>566</v>
      </c>
      <c r="AG21" s="7" t="s">
        <v>567</v>
      </c>
      <c r="AH21" s="7"/>
      <c r="AI21" s="7"/>
      <c r="AJ21" s="7"/>
      <c r="AK21" s="7"/>
      <c r="AL21" s="7"/>
      <c r="AM21" s="7"/>
      <c r="AN21" s="7"/>
      <c r="AO21" s="7"/>
      <c r="AP21" s="9" t="s">
        <v>568</v>
      </c>
      <c r="AQ21" s="7" t="s">
        <v>569</v>
      </c>
      <c r="AR21" s="7"/>
      <c r="AS21" s="7"/>
      <c r="AT21" s="7"/>
      <c r="AU21" s="7"/>
      <c r="AV21" s="7"/>
      <c r="AW21" s="7"/>
      <c r="AX21" s="7"/>
    </row>
  </sheetData>
  <mergeCells count="5">
    <mergeCell ref="A6:G7"/>
    <mergeCell ref="A8:G9"/>
    <mergeCell ref="A10:G11"/>
    <mergeCell ref="A13:H15"/>
    <mergeCell ref="A16:H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6"/>
  <dimension ref="A1:C298"/>
  <sheetViews>
    <sheetView topLeftCell="A103" workbookViewId="0">
      <selection activeCell="C114" sqref="C114"/>
    </sheetView>
  </sheetViews>
  <sheetFormatPr baseColWidth="10" defaultRowHeight="13" x14ac:dyDescent="0.15"/>
  <sheetData>
    <row r="1" spans="1:3" x14ac:dyDescent="0.15">
      <c r="A1" t="s">
        <v>2910</v>
      </c>
      <c r="B1" t="s">
        <v>0</v>
      </c>
      <c r="C1" t="s">
        <v>3</v>
      </c>
    </row>
    <row r="2" spans="1:3" x14ac:dyDescent="0.15">
      <c r="A2">
        <v>1</v>
      </c>
      <c r="B2" t="s">
        <v>2448</v>
      </c>
      <c r="C2" t="s">
        <v>2449</v>
      </c>
    </row>
    <row r="3" spans="1:3" x14ac:dyDescent="0.15">
      <c r="A3">
        <v>2</v>
      </c>
      <c r="B3" t="s">
        <v>2450</v>
      </c>
      <c r="C3" t="s">
        <v>2451</v>
      </c>
    </row>
    <row r="4" spans="1:3" x14ac:dyDescent="0.15">
      <c r="A4">
        <v>3</v>
      </c>
      <c r="B4" t="s">
        <v>2452</v>
      </c>
      <c r="C4" t="s">
        <v>2453</v>
      </c>
    </row>
    <row r="5" spans="1:3" x14ac:dyDescent="0.15">
      <c r="A5">
        <v>4</v>
      </c>
      <c r="B5" t="s">
        <v>4088</v>
      </c>
      <c r="C5" t="s">
        <v>4089</v>
      </c>
    </row>
    <row r="6" spans="1:3" x14ac:dyDescent="0.15">
      <c r="A6">
        <v>5</v>
      </c>
      <c r="B6" t="s">
        <v>2659</v>
      </c>
      <c r="C6" t="s">
        <v>4173</v>
      </c>
    </row>
    <row r="7" spans="1:3" x14ac:dyDescent="0.15">
      <c r="A7">
        <v>6</v>
      </c>
      <c r="B7" t="s">
        <v>2579</v>
      </c>
      <c r="C7" s="12" t="s">
        <v>4160</v>
      </c>
    </row>
    <row r="8" spans="1:3" x14ac:dyDescent="0.15">
      <c r="A8">
        <v>7</v>
      </c>
      <c r="B8" t="s">
        <v>4090</v>
      </c>
      <c r="C8" t="s">
        <v>4091</v>
      </c>
    </row>
    <row r="9" spans="1:3" x14ac:dyDescent="0.15">
      <c r="A9">
        <v>8</v>
      </c>
      <c r="B9" t="s">
        <v>2454</v>
      </c>
      <c r="C9" s="12" t="s">
        <v>4169</v>
      </c>
    </row>
    <row r="10" spans="1:3" x14ac:dyDescent="0.15">
      <c r="A10">
        <v>9</v>
      </c>
      <c r="B10" t="s">
        <v>2725</v>
      </c>
      <c r="C10" t="s">
        <v>2726</v>
      </c>
    </row>
    <row r="11" spans="1:3" x14ac:dyDescent="0.15">
      <c r="A11">
        <v>10</v>
      </c>
      <c r="B11" t="s">
        <v>2455</v>
      </c>
      <c r="C11" t="s">
        <v>2456</v>
      </c>
    </row>
    <row r="12" spans="1:3" x14ac:dyDescent="0.15">
      <c r="A12">
        <v>11</v>
      </c>
      <c r="B12" t="s">
        <v>2580</v>
      </c>
      <c r="C12" t="s">
        <v>2641</v>
      </c>
    </row>
    <row r="13" spans="1:3" x14ac:dyDescent="0.15">
      <c r="A13">
        <v>12</v>
      </c>
      <c r="B13" t="s">
        <v>2855</v>
      </c>
      <c r="C13" t="s">
        <v>2856</v>
      </c>
    </row>
    <row r="14" spans="1:3" x14ac:dyDescent="0.15">
      <c r="A14">
        <v>13</v>
      </c>
      <c r="B14" t="s">
        <v>2727</v>
      </c>
      <c r="C14" t="s">
        <v>2728</v>
      </c>
    </row>
    <row r="15" spans="1:3" x14ac:dyDescent="0.15">
      <c r="A15">
        <v>14</v>
      </c>
      <c r="B15" t="s">
        <v>2660</v>
      </c>
      <c r="C15" t="s">
        <v>2661</v>
      </c>
    </row>
    <row r="16" spans="1:3" x14ac:dyDescent="0.15">
      <c r="A16">
        <v>15</v>
      </c>
      <c r="B16" t="s">
        <v>2774</v>
      </c>
      <c r="C16" t="s">
        <v>2775</v>
      </c>
    </row>
    <row r="17" spans="1:3" x14ac:dyDescent="0.15">
      <c r="A17">
        <v>16</v>
      </c>
      <c r="B17" t="s">
        <v>2581</v>
      </c>
      <c r="C17" t="s">
        <v>2582</v>
      </c>
    </row>
    <row r="18" spans="1:3" x14ac:dyDescent="0.15">
      <c r="A18">
        <v>17</v>
      </c>
      <c r="B18" t="s">
        <v>2457</v>
      </c>
      <c r="C18" t="s">
        <v>2458</v>
      </c>
    </row>
    <row r="19" spans="1:3" x14ac:dyDescent="0.15">
      <c r="A19">
        <v>18</v>
      </c>
      <c r="B19" t="s">
        <v>2583</v>
      </c>
      <c r="C19" t="s">
        <v>2584</v>
      </c>
    </row>
    <row r="20" spans="1:3" x14ac:dyDescent="0.15">
      <c r="A20">
        <v>19</v>
      </c>
      <c r="B20" t="s">
        <v>2776</v>
      </c>
      <c r="C20" t="s">
        <v>2777</v>
      </c>
    </row>
    <row r="21" spans="1:3" x14ac:dyDescent="0.15">
      <c r="A21">
        <v>20</v>
      </c>
      <c r="B21" t="s">
        <v>2459</v>
      </c>
      <c r="C21" t="s">
        <v>2460</v>
      </c>
    </row>
    <row r="22" spans="1:3" x14ac:dyDescent="0.15">
      <c r="A22">
        <v>21</v>
      </c>
      <c r="B22" t="s">
        <v>2461</v>
      </c>
      <c r="C22" t="s">
        <v>2462</v>
      </c>
    </row>
    <row r="23" spans="1:3" x14ac:dyDescent="0.15">
      <c r="A23">
        <v>22</v>
      </c>
      <c r="B23" t="s">
        <v>4092</v>
      </c>
      <c r="C23" t="s">
        <v>4093</v>
      </c>
    </row>
    <row r="24" spans="1:3" x14ac:dyDescent="0.15">
      <c r="A24">
        <v>23</v>
      </c>
      <c r="B24" t="s">
        <v>2857</v>
      </c>
      <c r="C24" t="s">
        <v>2858</v>
      </c>
    </row>
    <row r="25" spans="1:3" x14ac:dyDescent="0.15">
      <c r="A25">
        <v>24</v>
      </c>
      <c r="B25" t="s">
        <v>2662</v>
      </c>
      <c r="C25" t="s">
        <v>4174</v>
      </c>
    </row>
    <row r="26" spans="1:3" x14ac:dyDescent="0.15">
      <c r="A26">
        <v>25</v>
      </c>
      <c r="B26" t="s">
        <v>2729</v>
      </c>
      <c r="C26" t="s">
        <v>2730</v>
      </c>
    </row>
    <row r="27" spans="1:3" x14ac:dyDescent="0.15">
      <c r="A27">
        <v>26</v>
      </c>
      <c r="B27" t="s">
        <v>2463</v>
      </c>
      <c r="C27" t="s">
        <v>2464</v>
      </c>
    </row>
    <row r="28" spans="1:3" x14ac:dyDescent="0.15">
      <c r="A28">
        <v>27</v>
      </c>
      <c r="B28" t="s">
        <v>2731</v>
      </c>
      <c r="C28" t="s">
        <v>2732</v>
      </c>
    </row>
    <row r="29" spans="1:3" x14ac:dyDescent="0.15">
      <c r="A29">
        <v>28</v>
      </c>
      <c r="B29" t="s">
        <v>2733</v>
      </c>
      <c r="C29" t="s">
        <v>2734</v>
      </c>
    </row>
    <row r="30" spans="1:3" x14ac:dyDescent="0.15">
      <c r="A30">
        <v>29</v>
      </c>
      <c r="B30" t="s">
        <v>2735</v>
      </c>
      <c r="C30" t="s">
        <v>2736</v>
      </c>
    </row>
    <row r="31" spans="1:3" x14ac:dyDescent="0.15">
      <c r="A31">
        <v>30</v>
      </c>
      <c r="B31" t="s">
        <v>2663</v>
      </c>
      <c r="C31" t="s">
        <v>4175</v>
      </c>
    </row>
    <row r="32" spans="1:3" x14ac:dyDescent="0.15">
      <c r="A32">
        <v>31</v>
      </c>
      <c r="B32" t="s">
        <v>2737</v>
      </c>
      <c r="C32" t="s">
        <v>2738</v>
      </c>
    </row>
    <row r="33" spans="1:3" x14ac:dyDescent="0.15">
      <c r="A33">
        <v>32</v>
      </c>
      <c r="B33" t="s">
        <v>2778</v>
      </c>
      <c r="C33" t="s">
        <v>2779</v>
      </c>
    </row>
    <row r="34" spans="1:3" x14ac:dyDescent="0.15">
      <c r="A34">
        <v>33</v>
      </c>
      <c r="B34" t="s">
        <v>2739</v>
      </c>
      <c r="C34" t="s">
        <v>2740</v>
      </c>
    </row>
    <row r="35" spans="1:3" x14ac:dyDescent="0.15">
      <c r="A35">
        <v>34</v>
      </c>
      <c r="B35" t="s">
        <v>2780</v>
      </c>
      <c r="C35" t="s">
        <v>2781</v>
      </c>
    </row>
    <row r="36" spans="1:3" x14ac:dyDescent="0.15">
      <c r="A36">
        <v>35</v>
      </c>
      <c r="B36" t="s">
        <v>2465</v>
      </c>
      <c r="C36" t="s">
        <v>2466</v>
      </c>
    </row>
    <row r="37" spans="1:3" x14ac:dyDescent="0.15">
      <c r="A37">
        <v>36</v>
      </c>
      <c r="B37" t="s">
        <v>4094</v>
      </c>
      <c r="C37" t="s">
        <v>4095</v>
      </c>
    </row>
    <row r="38" spans="1:3" x14ac:dyDescent="0.15">
      <c r="A38">
        <v>37</v>
      </c>
      <c r="B38" t="s">
        <v>4201</v>
      </c>
      <c r="C38" t="s">
        <v>2859</v>
      </c>
    </row>
    <row r="39" spans="1:3" x14ac:dyDescent="0.15">
      <c r="A39">
        <v>38</v>
      </c>
      <c r="B39" t="s">
        <v>4096</v>
      </c>
      <c r="C39" t="s">
        <v>4097</v>
      </c>
    </row>
    <row r="40" spans="1:3" x14ac:dyDescent="0.15">
      <c r="A40">
        <v>39</v>
      </c>
      <c r="B40" t="s">
        <v>2585</v>
      </c>
      <c r="C40" t="s">
        <v>2586</v>
      </c>
    </row>
    <row r="41" spans="1:3" x14ac:dyDescent="0.15">
      <c r="A41">
        <v>40</v>
      </c>
      <c r="B41" t="s">
        <v>2860</v>
      </c>
      <c r="C41" t="s">
        <v>4199</v>
      </c>
    </row>
    <row r="42" spans="1:3" x14ac:dyDescent="0.15">
      <c r="A42">
        <v>41</v>
      </c>
      <c r="B42" t="s">
        <v>2782</v>
      </c>
      <c r="C42" t="s">
        <v>2783</v>
      </c>
    </row>
    <row r="43" spans="1:3" x14ac:dyDescent="0.15">
      <c r="A43">
        <v>42</v>
      </c>
      <c r="B43" t="s">
        <v>2784</v>
      </c>
      <c r="C43" t="s">
        <v>2785</v>
      </c>
    </row>
    <row r="44" spans="1:3" x14ac:dyDescent="0.15">
      <c r="A44">
        <v>43</v>
      </c>
      <c r="B44" t="s">
        <v>2786</v>
      </c>
      <c r="C44" t="s">
        <v>2787</v>
      </c>
    </row>
    <row r="45" spans="1:3" x14ac:dyDescent="0.15">
      <c r="A45">
        <v>44</v>
      </c>
      <c r="B45" t="s">
        <v>2467</v>
      </c>
      <c r="C45" t="s">
        <v>2468</v>
      </c>
    </row>
    <row r="46" spans="1:3" x14ac:dyDescent="0.15">
      <c r="A46">
        <v>45</v>
      </c>
      <c r="B46" t="s">
        <v>4202</v>
      </c>
      <c r="C46" t="s">
        <v>2861</v>
      </c>
    </row>
    <row r="47" spans="1:3" x14ac:dyDescent="0.15">
      <c r="A47">
        <v>46</v>
      </c>
      <c r="B47" t="s">
        <v>2587</v>
      </c>
      <c r="C47" t="s">
        <v>2588</v>
      </c>
    </row>
    <row r="48" spans="1:3" x14ac:dyDescent="0.15">
      <c r="A48">
        <v>47</v>
      </c>
      <c r="B48" t="s">
        <v>2862</v>
      </c>
      <c r="C48" t="s">
        <v>2863</v>
      </c>
    </row>
    <row r="49" spans="1:3" x14ac:dyDescent="0.15">
      <c r="A49">
        <v>48</v>
      </c>
      <c r="B49" t="s">
        <v>2469</v>
      </c>
      <c r="C49" t="s">
        <v>2470</v>
      </c>
    </row>
    <row r="50" spans="1:3" x14ac:dyDescent="0.15">
      <c r="A50">
        <v>49</v>
      </c>
      <c r="B50" t="s">
        <v>2864</v>
      </c>
      <c r="C50" t="s">
        <v>4200</v>
      </c>
    </row>
    <row r="51" spans="1:3" x14ac:dyDescent="0.15">
      <c r="A51">
        <v>50</v>
      </c>
      <c r="B51" t="s">
        <v>2788</v>
      </c>
      <c r="C51" t="s">
        <v>2789</v>
      </c>
    </row>
    <row r="52" spans="1:3" x14ac:dyDescent="0.15">
      <c r="A52">
        <v>51</v>
      </c>
      <c r="B52" t="s">
        <v>2589</v>
      </c>
      <c r="C52" t="s">
        <v>2642</v>
      </c>
    </row>
    <row r="53" spans="1:3" x14ac:dyDescent="0.15">
      <c r="A53">
        <v>52</v>
      </c>
      <c r="B53" t="s">
        <v>4098</v>
      </c>
      <c r="C53" t="s">
        <v>4099</v>
      </c>
    </row>
    <row r="54" spans="1:3" x14ac:dyDescent="0.15">
      <c r="A54">
        <v>53</v>
      </c>
      <c r="B54" t="s">
        <v>2790</v>
      </c>
      <c r="C54" t="s">
        <v>2791</v>
      </c>
    </row>
    <row r="55" spans="1:3" x14ac:dyDescent="0.15">
      <c r="A55">
        <v>54</v>
      </c>
      <c r="B55" t="s">
        <v>2590</v>
      </c>
      <c r="C55" t="s">
        <v>2909</v>
      </c>
    </row>
    <row r="56" spans="1:3" x14ac:dyDescent="0.15">
      <c r="A56">
        <v>55</v>
      </c>
      <c r="B56" t="s">
        <v>4100</v>
      </c>
      <c r="C56" t="s">
        <v>4101</v>
      </c>
    </row>
    <row r="57" spans="1:3" x14ac:dyDescent="0.15">
      <c r="A57">
        <v>56</v>
      </c>
      <c r="B57" t="s">
        <v>2471</v>
      </c>
      <c r="C57" t="s">
        <v>4176</v>
      </c>
    </row>
    <row r="58" spans="1:3" x14ac:dyDescent="0.15">
      <c r="A58">
        <v>57</v>
      </c>
      <c r="B58" t="s">
        <v>2472</v>
      </c>
      <c r="C58" t="s">
        <v>2456</v>
      </c>
    </row>
    <row r="59" spans="1:3" x14ac:dyDescent="0.15">
      <c r="A59">
        <v>58</v>
      </c>
      <c r="B59" t="s">
        <v>2664</v>
      </c>
      <c r="C59" t="s">
        <v>2665</v>
      </c>
    </row>
    <row r="60" spans="1:3" x14ac:dyDescent="0.15">
      <c r="A60">
        <v>59</v>
      </c>
      <c r="B60" t="s">
        <v>2666</v>
      </c>
      <c r="C60" t="s">
        <v>4177</v>
      </c>
    </row>
    <row r="61" spans="1:3" x14ac:dyDescent="0.15">
      <c r="A61">
        <v>60</v>
      </c>
      <c r="B61" t="s">
        <v>2667</v>
      </c>
      <c r="C61" t="s">
        <v>2709</v>
      </c>
    </row>
    <row r="62" spans="1:3" x14ac:dyDescent="0.15">
      <c r="A62">
        <v>61</v>
      </c>
      <c r="B62" t="s">
        <v>2591</v>
      </c>
      <c r="C62" s="12" t="s">
        <v>4172</v>
      </c>
    </row>
    <row r="63" spans="1:3" x14ac:dyDescent="0.15">
      <c r="A63">
        <v>62</v>
      </c>
      <c r="B63" t="s">
        <v>4102</v>
      </c>
      <c r="C63" t="s">
        <v>4103</v>
      </c>
    </row>
    <row r="64" spans="1:3" x14ac:dyDescent="0.15">
      <c r="A64">
        <v>63</v>
      </c>
      <c r="B64" t="s">
        <v>2473</v>
      </c>
      <c r="C64" t="s">
        <v>4178</v>
      </c>
    </row>
    <row r="65" spans="1:3" x14ac:dyDescent="0.15">
      <c r="A65">
        <v>64</v>
      </c>
      <c r="B65" t="s">
        <v>4104</v>
      </c>
      <c r="C65" t="s">
        <v>4105</v>
      </c>
    </row>
    <row r="66" spans="1:3" x14ac:dyDescent="0.15">
      <c r="A66">
        <v>65</v>
      </c>
      <c r="B66" t="s">
        <v>2668</v>
      </c>
      <c r="C66" t="s">
        <v>4179</v>
      </c>
    </row>
    <row r="67" spans="1:3" x14ac:dyDescent="0.15">
      <c r="A67">
        <v>66</v>
      </c>
      <c r="B67" t="s">
        <v>2474</v>
      </c>
      <c r="C67" t="s">
        <v>2462</v>
      </c>
    </row>
    <row r="68" spans="1:3" x14ac:dyDescent="0.15">
      <c r="A68">
        <v>67</v>
      </c>
      <c r="B68" t="s">
        <v>2475</v>
      </c>
      <c r="C68" t="s">
        <v>2476</v>
      </c>
    </row>
    <row r="69" spans="1:3" x14ac:dyDescent="0.15">
      <c r="A69">
        <v>68</v>
      </c>
      <c r="B69" t="s">
        <v>2792</v>
      </c>
      <c r="C69" t="s">
        <v>2793</v>
      </c>
    </row>
    <row r="70" spans="1:3" x14ac:dyDescent="0.15">
      <c r="A70">
        <v>69</v>
      </c>
      <c r="B70" t="s">
        <v>2865</v>
      </c>
      <c r="C70" t="s">
        <v>2866</v>
      </c>
    </row>
    <row r="71" spans="1:3" x14ac:dyDescent="0.15">
      <c r="A71">
        <v>70</v>
      </c>
      <c r="B71" t="s">
        <v>4106</v>
      </c>
      <c r="C71" t="s">
        <v>4107</v>
      </c>
    </row>
    <row r="72" spans="1:3" x14ac:dyDescent="0.15">
      <c r="A72">
        <v>71</v>
      </c>
      <c r="B72" t="s">
        <v>2592</v>
      </c>
      <c r="C72" t="s">
        <v>2643</v>
      </c>
    </row>
    <row r="73" spans="1:3" x14ac:dyDescent="0.15">
      <c r="A73">
        <v>72</v>
      </c>
      <c r="B73" t="s">
        <v>2669</v>
      </c>
      <c r="C73" t="s">
        <v>2670</v>
      </c>
    </row>
    <row r="74" spans="1:3" x14ac:dyDescent="0.15">
      <c r="A74">
        <v>73</v>
      </c>
      <c r="B74" t="s">
        <v>2477</v>
      </c>
      <c r="C74" t="s">
        <v>2489</v>
      </c>
    </row>
    <row r="75" spans="1:3" x14ac:dyDescent="0.15">
      <c r="A75">
        <v>74</v>
      </c>
      <c r="B75" t="s">
        <v>2794</v>
      </c>
      <c r="C75" t="s">
        <v>2795</v>
      </c>
    </row>
    <row r="76" spans="1:3" x14ac:dyDescent="0.15">
      <c r="A76">
        <v>75</v>
      </c>
      <c r="B76" t="s">
        <v>4108</v>
      </c>
      <c r="C76" t="s">
        <v>4109</v>
      </c>
    </row>
    <row r="77" spans="1:3" x14ac:dyDescent="0.15">
      <c r="A77">
        <v>76</v>
      </c>
      <c r="B77" t="s">
        <v>2478</v>
      </c>
      <c r="C77" t="s">
        <v>2479</v>
      </c>
    </row>
    <row r="78" spans="1:3" x14ac:dyDescent="0.15">
      <c r="A78">
        <v>77</v>
      </c>
      <c r="B78" t="s">
        <v>2480</v>
      </c>
      <c r="C78" t="s">
        <v>4180</v>
      </c>
    </row>
    <row r="79" spans="1:3" x14ac:dyDescent="0.15">
      <c r="A79">
        <v>78</v>
      </c>
      <c r="B79" t="s">
        <v>2796</v>
      </c>
      <c r="C79" t="s">
        <v>2797</v>
      </c>
    </row>
    <row r="80" spans="1:3" x14ac:dyDescent="0.15">
      <c r="A80">
        <v>79</v>
      </c>
      <c r="B80" t="s">
        <v>2798</v>
      </c>
      <c r="C80" t="s">
        <v>2799</v>
      </c>
    </row>
    <row r="81" spans="1:3" x14ac:dyDescent="0.15">
      <c r="A81">
        <v>80</v>
      </c>
      <c r="B81" t="s">
        <v>2800</v>
      </c>
      <c r="C81" t="s">
        <v>2801</v>
      </c>
    </row>
    <row r="82" spans="1:3" x14ac:dyDescent="0.15">
      <c r="A82">
        <v>81</v>
      </c>
      <c r="B82" t="s">
        <v>2802</v>
      </c>
      <c r="C82" t="s">
        <v>2803</v>
      </c>
    </row>
    <row r="83" spans="1:3" x14ac:dyDescent="0.15">
      <c r="A83">
        <v>82</v>
      </c>
      <c r="B83" t="s">
        <v>2804</v>
      </c>
      <c r="C83" t="s">
        <v>2805</v>
      </c>
    </row>
    <row r="84" spans="1:3" x14ac:dyDescent="0.15">
      <c r="A84">
        <v>83</v>
      </c>
      <c r="B84" t="s">
        <v>2481</v>
      </c>
      <c r="C84" t="s">
        <v>2482</v>
      </c>
    </row>
    <row r="85" spans="1:3" x14ac:dyDescent="0.15">
      <c r="A85">
        <v>84</v>
      </c>
      <c r="B85" t="s">
        <v>2806</v>
      </c>
      <c r="C85" t="s">
        <v>2807</v>
      </c>
    </row>
    <row r="86" spans="1:3" x14ac:dyDescent="0.15">
      <c r="A86">
        <v>85</v>
      </c>
      <c r="B86" t="s">
        <v>2593</v>
      </c>
      <c r="C86" t="s">
        <v>4181</v>
      </c>
    </row>
    <row r="87" spans="1:3" x14ac:dyDescent="0.15">
      <c r="A87">
        <v>86</v>
      </c>
      <c r="B87" t="s">
        <v>2867</v>
      </c>
      <c r="C87" t="s">
        <v>2868</v>
      </c>
    </row>
    <row r="88" spans="1:3" x14ac:dyDescent="0.15">
      <c r="A88">
        <v>87</v>
      </c>
      <c r="B88" t="s">
        <v>2741</v>
      </c>
      <c r="C88" t="s">
        <v>2742</v>
      </c>
    </row>
    <row r="89" spans="1:3" x14ac:dyDescent="0.15">
      <c r="A89">
        <v>88</v>
      </c>
      <c r="B89" t="s">
        <v>2671</v>
      </c>
      <c r="C89" t="s">
        <v>4182</v>
      </c>
    </row>
    <row r="90" spans="1:3" x14ac:dyDescent="0.15">
      <c r="A90">
        <v>89</v>
      </c>
      <c r="B90" t="s">
        <v>2869</v>
      </c>
      <c r="C90" t="s">
        <v>2870</v>
      </c>
    </row>
    <row r="91" spans="1:3" x14ac:dyDescent="0.15">
      <c r="A91">
        <v>90</v>
      </c>
      <c r="B91" t="s">
        <v>2483</v>
      </c>
      <c r="C91" t="s">
        <v>2484</v>
      </c>
    </row>
    <row r="92" spans="1:3" x14ac:dyDescent="0.15">
      <c r="A92">
        <v>91</v>
      </c>
      <c r="B92" t="s">
        <v>2594</v>
      </c>
      <c r="C92" t="s">
        <v>4183</v>
      </c>
    </row>
    <row r="93" spans="1:3" x14ac:dyDescent="0.15">
      <c r="A93">
        <v>92</v>
      </c>
      <c r="B93" t="s">
        <v>4203</v>
      </c>
      <c r="C93" t="s">
        <v>2871</v>
      </c>
    </row>
    <row r="94" spans="1:3" x14ac:dyDescent="0.15">
      <c r="A94">
        <v>93</v>
      </c>
      <c r="B94" t="s">
        <v>4110</v>
      </c>
      <c r="C94" t="s">
        <v>4111</v>
      </c>
    </row>
    <row r="95" spans="1:3" x14ac:dyDescent="0.15">
      <c r="A95">
        <v>94</v>
      </c>
      <c r="B95" t="s">
        <v>2595</v>
      </c>
      <c r="C95" t="s">
        <v>4184</v>
      </c>
    </row>
    <row r="96" spans="1:3" x14ac:dyDescent="0.15">
      <c r="A96">
        <v>95</v>
      </c>
      <c r="B96" t="s">
        <v>2808</v>
      </c>
      <c r="C96" t="s">
        <v>2809</v>
      </c>
    </row>
    <row r="97" spans="1:3" x14ac:dyDescent="0.15">
      <c r="A97">
        <v>96</v>
      </c>
      <c r="B97" t="s">
        <v>2485</v>
      </c>
      <c r="C97" t="s">
        <v>4185</v>
      </c>
    </row>
    <row r="98" spans="1:3" x14ac:dyDescent="0.15">
      <c r="A98">
        <v>97</v>
      </c>
      <c r="B98" t="s">
        <v>2872</v>
      </c>
      <c r="C98" t="s">
        <v>2873</v>
      </c>
    </row>
    <row r="99" spans="1:3" x14ac:dyDescent="0.15">
      <c r="A99">
        <v>98</v>
      </c>
      <c r="B99" t="s">
        <v>2486</v>
      </c>
      <c r="C99" t="s">
        <v>2487</v>
      </c>
    </row>
    <row r="100" spans="1:3" x14ac:dyDescent="0.15">
      <c r="A100">
        <v>99</v>
      </c>
      <c r="B100" t="s">
        <v>2488</v>
      </c>
      <c r="C100" t="s">
        <v>2489</v>
      </c>
    </row>
    <row r="101" spans="1:3" x14ac:dyDescent="0.15">
      <c r="A101">
        <v>100</v>
      </c>
      <c r="B101" t="s">
        <v>2490</v>
      </c>
      <c r="C101" t="s">
        <v>2491</v>
      </c>
    </row>
    <row r="102" spans="1:3" x14ac:dyDescent="0.15">
      <c r="A102">
        <v>101</v>
      </c>
      <c r="B102" t="s">
        <v>2874</v>
      </c>
      <c r="C102" t="s">
        <v>2875</v>
      </c>
    </row>
    <row r="103" spans="1:3" x14ac:dyDescent="0.15">
      <c r="A103">
        <v>102</v>
      </c>
      <c r="B103" t="s">
        <v>2876</v>
      </c>
      <c r="C103" t="s">
        <v>2877</v>
      </c>
    </row>
    <row r="104" spans="1:3" x14ac:dyDescent="0.15">
      <c r="A104">
        <v>103</v>
      </c>
      <c r="B104" t="s">
        <v>2810</v>
      </c>
      <c r="C104" t="s">
        <v>2811</v>
      </c>
    </row>
    <row r="105" spans="1:3" x14ac:dyDescent="0.15">
      <c r="A105">
        <v>104</v>
      </c>
      <c r="B105" t="s">
        <v>2492</v>
      </c>
      <c r="C105" t="s">
        <v>2493</v>
      </c>
    </row>
    <row r="106" spans="1:3" x14ac:dyDescent="0.15">
      <c r="A106">
        <v>105</v>
      </c>
      <c r="B106" t="s">
        <v>2878</v>
      </c>
      <c r="C106" t="s">
        <v>2879</v>
      </c>
    </row>
    <row r="107" spans="1:3" x14ac:dyDescent="0.15">
      <c r="A107">
        <v>106</v>
      </c>
      <c r="B107" t="s">
        <v>2672</v>
      </c>
      <c r="C107" t="s">
        <v>2710</v>
      </c>
    </row>
    <row r="108" spans="1:3" x14ac:dyDescent="0.15">
      <c r="A108">
        <v>107</v>
      </c>
      <c r="B108" t="s">
        <v>4112</v>
      </c>
      <c r="C108" t="s">
        <v>4113</v>
      </c>
    </row>
    <row r="109" spans="1:3" x14ac:dyDescent="0.15">
      <c r="A109">
        <v>108</v>
      </c>
      <c r="B109" t="s">
        <v>2673</v>
      </c>
      <c r="C109" t="s">
        <v>2711</v>
      </c>
    </row>
    <row r="110" spans="1:3" x14ac:dyDescent="0.15">
      <c r="A110">
        <v>109</v>
      </c>
      <c r="B110" t="s">
        <v>2812</v>
      </c>
      <c r="C110" t="s">
        <v>2813</v>
      </c>
    </row>
    <row r="111" spans="1:3" x14ac:dyDescent="0.15">
      <c r="A111">
        <v>110</v>
      </c>
      <c r="B111" t="s">
        <v>2494</v>
      </c>
      <c r="C111" t="s">
        <v>2495</v>
      </c>
    </row>
    <row r="112" spans="1:3" x14ac:dyDescent="0.15">
      <c r="A112">
        <v>111</v>
      </c>
      <c r="B112" t="s">
        <v>2496</v>
      </c>
      <c r="C112" t="s">
        <v>2497</v>
      </c>
    </row>
    <row r="113" spans="1:3" x14ac:dyDescent="0.15">
      <c r="A113">
        <v>112</v>
      </c>
      <c r="B113" t="s">
        <v>2814</v>
      </c>
      <c r="C113" t="s">
        <v>4211</v>
      </c>
    </row>
    <row r="114" spans="1:3" x14ac:dyDescent="0.15">
      <c r="A114">
        <v>113</v>
      </c>
      <c r="B114" t="s">
        <v>2880</v>
      </c>
      <c r="C114" t="s">
        <v>2881</v>
      </c>
    </row>
    <row r="115" spans="1:3" x14ac:dyDescent="0.15">
      <c r="A115">
        <v>114</v>
      </c>
      <c r="B115" t="s">
        <v>2815</v>
      </c>
      <c r="C115" t="s">
        <v>2816</v>
      </c>
    </row>
    <row r="116" spans="1:3" x14ac:dyDescent="0.15">
      <c r="A116">
        <v>115</v>
      </c>
      <c r="B116" t="s">
        <v>2817</v>
      </c>
      <c r="C116" t="s">
        <v>2818</v>
      </c>
    </row>
    <row r="117" spans="1:3" x14ac:dyDescent="0.15">
      <c r="A117">
        <v>116</v>
      </c>
      <c r="B117" t="s">
        <v>2674</v>
      </c>
      <c r="C117" t="s">
        <v>2712</v>
      </c>
    </row>
    <row r="118" spans="1:3" x14ac:dyDescent="0.15">
      <c r="A118">
        <v>117</v>
      </c>
      <c r="B118" t="s">
        <v>2498</v>
      </c>
      <c r="C118" t="s">
        <v>2499</v>
      </c>
    </row>
    <row r="119" spans="1:3" x14ac:dyDescent="0.15">
      <c r="A119">
        <v>118</v>
      </c>
      <c r="B119" t="s">
        <v>2596</v>
      </c>
      <c r="C119" t="s">
        <v>2644</v>
      </c>
    </row>
    <row r="120" spans="1:3" x14ac:dyDescent="0.15">
      <c r="A120">
        <v>119</v>
      </c>
      <c r="B120" t="s">
        <v>2819</v>
      </c>
      <c r="C120" t="s">
        <v>2820</v>
      </c>
    </row>
    <row r="121" spans="1:3" x14ac:dyDescent="0.15">
      <c r="A121">
        <v>120</v>
      </c>
      <c r="B121" t="s">
        <v>2597</v>
      </c>
      <c r="C121" t="s">
        <v>2598</v>
      </c>
    </row>
    <row r="122" spans="1:3" x14ac:dyDescent="0.15">
      <c r="A122">
        <v>121</v>
      </c>
      <c r="B122" t="s">
        <v>2743</v>
      </c>
      <c r="C122" t="s">
        <v>2744</v>
      </c>
    </row>
    <row r="123" spans="1:3" x14ac:dyDescent="0.15">
      <c r="A123">
        <v>122</v>
      </c>
      <c r="B123" t="s">
        <v>4114</v>
      </c>
      <c r="C123" t="s">
        <v>4115</v>
      </c>
    </row>
    <row r="124" spans="1:3" x14ac:dyDescent="0.15">
      <c r="A124">
        <v>123</v>
      </c>
      <c r="B124" t="s">
        <v>2500</v>
      </c>
      <c r="C124" t="s">
        <v>4178</v>
      </c>
    </row>
    <row r="125" spans="1:3" x14ac:dyDescent="0.15">
      <c r="A125">
        <v>124</v>
      </c>
      <c r="B125" t="s">
        <v>2675</v>
      </c>
      <c r="C125" t="s">
        <v>2713</v>
      </c>
    </row>
    <row r="126" spans="1:3" x14ac:dyDescent="0.15">
      <c r="A126">
        <v>125</v>
      </c>
      <c r="B126" t="s">
        <v>2599</v>
      </c>
      <c r="C126" t="s">
        <v>4186</v>
      </c>
    </row>
    <row r="127" spans="1:3" x14ac:dyDescent="0.15">
      <c r="A127">
        <v>126</v>
      </c>
      <c r="B127" t="s">
        <v>2600</v>
      </c>
      <c r="C127" t="s">
        <v>2645</v>
      </c>
    </row>
    <row r="128" spans="1:3" x14ac:dyDescent="0.15">
      <c r="A128">
        <v>127</v>
      </c>
      <c r="B128" t="s">
        <v>2601</v>
      </c>
      <c r="C128" t="s">
        <v>2646</v>
      </c>
    </row>
    <row r="129" spans="1:3" x14ac:dyDescent="0.15">
      <c r="A129">
        <v>128</v>
      </c>
      <c r="B129" t="s">
        <v>2501</v>
      </c>
      <c r="C129" t="s">
        <v>2502</v>
      </c>
    </row>
    <row r="130" spans="1:3" x14ac:dyDescent="0.15">
      <c r="A130">
        <v>129</v>
      </c>
      <c r="B130" t="s">
        <v>2676</v>
      </c>
      <c r="C130" t="s">
        <v>2714</v>
      </c>
    </row>
    <row r="131" spans="1:3" x14ac:dyDescent="0.15">
      <c r="A131">
        <v>130</v>
      </c>
      <c r="B131" t="s">
        <v>2602</v>
      </c>
      <c r="C131" t="s">
        <v>2603</v>
      </c>
    </row>
    <row r="132" spans="1:3" x14ac:dyDescent="0.15">
      <c r="A132">
        <v>131</v>
      </c>
      <c r="B132" t="s">
        <v>2503</v>
      </c>
      <c r="C132" t="s">
        <v>2504</v>
      </c>
    </row>
    <row r="133" spans="1:3" x14ac:dyDescent="0.15">
      <c r="A133">
        <v>132</v>
      </c>
      <c r="B133" t="s">
        <v>2882</v>
      </c>
      <c r="C133" t="s">
        <v>2883</v>
      </c>
    </row>
    <row r="134" spans="1:3" x14ac:dyDescent="0.15">
      <c r="A134">
        <v>133</v>
      </c>
      <c r="B134" t="s">
        <v>4116</v>
      </c>
      <c r="C134" t="s">
        <v>4117</v>
      </c>
    </row>
    <row r="135" spans="1:3" x14ac:dyDescent="0.15">
      <c r="A135">
        <v>134</v>
      </c>
      <c r="B135" t="s">
        <v>2505</v>
      </c>
      <c r="C135" s="12" t="s">
        <v>4170</v>
      </c>
    </row>
    <row r="136" spans="1:3" x14ac:dyDescent="0.15">
      <c r="A136">
        <v>135</v>
      </c>
      <c r="B136" t="s">
        <v>2604</v>
      </c>
      <c r="C136" t="s">
        <v>2647</v>
      </c>
    </row>
    <row r="137" spans="1:3" x14ac:dyDescent="0.15">
      <c r="A137">
        <v>136</v>
      </c>
      <c r="B137" t="s">
        <v>2745</v>
      </c>
      <c r="C137" t="s">
        <v>2746</v>
      </c>
    </row>
    <row r="138" spans="1:3" x14ac:dyDescent="0.15">
      <c r="A138">
        <v>137</v>
      </c>
      <c r="B138" t="s">
        <v>2506</v>
      </c>
      <c r="C138" t="s">
        <v>2507</v>
      </c>
    </row>
    <row r="139" spans="1:3" x14ac:dyDescent="0.15">
      <c r="A139">
        <v>138</v>
      </c>
      <c r="B139" t="s">
        <v>4118</v>
      </c>
      <c r="C139" t="s">
        <v>4119</v>
      </c>
    </row>
    <row r="140" spans="1:3" x14ac:dyDescent="0.15">
      <c r="A140">
        <v>139</v>
      </c>
      <c r="B140" t="s">
        <v>2747</v>
      </c>
      <c r="C140" t="s">
        <v>2748</v>
      </c>
    </row>
    <row r="141" spans="1:3" x14ac:dyDescent="0.15">
      <c r="A141">
        <v>140</v>
      </c>
      <c r="B141" t="s">
        <v>2677</v>
      </c>
      <c r="C141" t="s">
        <v>2678</v>
      </c>
    </row>
    <row r="142" spans="1:3" x14ac:dyDescent="0.15">
      <c r="A142">
        <v>141</v>
      </c>
      <c r="B142" t="s">
        <v>2679</v>
      </c>
      <c r="C142" s="12" t="s">
        <v>4154</v>
      </c>
    </row>
    <row r="143" spans="1:3" x14ac:dyDescent="0.15">
      <c r="A143">
        <v>142</v>
      </c>
      <c r="B143" t="s">
        <v>2821</v>
      </c>
      <c r="C143" t="s">
        <v>2822</v>
      </c>
    </row>
    <row r="144" spans="1:3" x14ac:dyDescent="0.15">
      <c r="A144">
        <v>143</v>
      </c>
      <c r="B144" t="s">
        <v>2605</v>
      </c>
      <c r="C144" t="s">
        <v>2648</v>
      </c>
    </row>
    <row r="145" spans="1:3" x14ac:dyDescent="0.15">
      <c r="A145">
        <v>144</v>
      </c>
      <c r="B145" t="s">
        <v>2508</v>
      </c>
      <c r="C145" s="12" t="s">
        <v>4171</v>
      </c>
    </row>
    <row r="146" spans="1:3" x14ac:dyDescent="0.15">
      <c r="A146">
        <v>145</v>
      </c>
      <c r="B146" t="s">
        <v>2823</v>
      </c>
      <c r="C146" t="s">
        <v>2824</v>
      </c>
    </row>
    <row r="147" spans="1:3" x14ac:dyDescent="0.15">
      <c r="A147">
        <v>146</v>
      </c>
      <c r="B147" t="s">
        <v>4198</v>
      </c>
      <c r="C147" t="s">
        <v>2649</v>
      </c>
    </row>
    <row r="148" spans="1:3" x14ac:dyDescent="0.15">
      <c r="A148">
        <v>147</v>
      </c>
      <c r="B148" t="s">
        <v>2509</v>
      </c>
      <c r="C148" t="s">
        <v>2510</v>
      </c>
    </row>
    <row r="149" spans="1:3" x14ac:dyDescent="0.15">
      <c r="A149">
        <v>148</v>
      </c>
      <c r="B149" t="s">
        <v>2680</v>
      </c>
      <c r="C149" t="s">
        <v>2681</v>
      </c>
    </row>
    <row r="150" spans="1:3" x14ac:dyDescent="0.15">
      <c r="A150">
        <v>149</v>
      </c>
      <c r="B150" t="s">
        <v>2606</v>
      </c>
      <c r="C150" t="s">
        <v>4187</v>
      </c>
    </row>
    <row r="151" spans="1:3" x14ac:dyDescent="0.15">
      <c r="A151">
        <v>150</v>
      </c>
      <c r="B151" t="s">
        <v>2682</v>
      </c>
      <c r="C151" t="s">
        <v>2683</v>
      </c>
    </row>
    <row r="152" spans="1:3" x14ac:dyDescent="0.15">
      <c r="A152">
        <v>151</v>
      </c>
      <c r="B152" t="s">
        <v>2684</v>
      </c>
      <c r="C152" t="s">
        <v>4188</v>
      </c>
    </row>
    <row r="153" spans="1:3" x14ac:dyDescent="0.15">
      <c r="A153">
        <v>152</v>
      </c>
      <c r="B153" t="s">
        <v>4120</v>
      </c>
      <c r="C153" t="s">
        <v>4121</v>
      </c>
    </row>
    <row r="154" spans="1:3" x14ac:dyDescent="0.15">
      <c r="A154">
        <v>153</v>
      </c>
      <c r="B154" t="s">
        <v>2607</v>
      </c>
      <c r="C154" t="s">
        <v>2608</v>
      </c>
    </row>
    <row r="155" spans="1:3" x14ac:dyDescent="0.15">
      <c r="A155">
        <v>154</v>
      </c>
      <c r="B155" t="s">
        <v>2685</v>
      </c>
      <c r="C155" t="s">
        <v>2715</v>
      </c>
    </row>
    <row r="156" spans="1:3" x14ac:dyDescent="0.15">
      <c r="A156">
        <v>155</v>
      </c>
      <c r="B156" t="s">
        <v>2511</v>
      </c>
      <c r="C156" t="s">
        <v>2495</v>
      </c>
    </row>
    <row r="157" spans="1:3" x14ac:dyDescent="0.15">
      <c r="A157">
        <v>156</v>
      </c>
      <c r="B157" t="s">
        <v>2512</v>
      </c>
      <c r="C157" t="s">
        <v>4189</v>
      </c>
    </row>
    <row r="158" spans="1:3" x14ac:dyDescent="0.15">
      <c r="A158">
        <v>157</v>
      </c>
      <c r="B158" t="s">
        <v>2513</v>
      </c>
      <c r="C158" t="s">
        <v>2514</v>
      </c>
    </row>
    <row r="159" spans="1:3" x14ac:dyDescent="0.15">
      <c r="A159">
        <v>158</v>
      </c>
      <c r="B159" t="s">
        <v>2515</v>
      </c>
      <c r="C159" t="s">
        <v>2516</v>
      </c>
    </row>
    <row r="160" spans="1:3" x14ac:dyDescent="0.15">
      <c r="A160">
        <v>159</v>
      </c>
      <c r="B160" t="s">
        <v>2884</v>
      </c>
      <c r="C160" t="s">
        <v>2885</v>
      </c>
    </row>
    <row r="161" spans="1:3" x14ac:dyDescent="0.15">
      <c r="A161">
        <v>160</v>
      </c>
      <c r="B161" t="s">
        <v>2609</v>
      </c>
      <c r="C161" t="s">
        <v>2650</v>
      </c>
    </row>
    <row r="162" spans="1:3" x14ac:dyDescent="0.15">
      <c r="A162">
        <v>161</v>
      </c>
      <c r="B162" t="s">
        <v>2610</v>
      </c>
      <c r="C162" t="s">
        <v>2611</v>
      </c>
    </row>
    <row r="163" spans="1:3" x14ac:dyDescent="0.15">
      <c r="A163">
        <v>162</v>
      </c>
      <c r="B163" t="s">
        <v>2517</v>
      </c>
      <c r="C163" t="s">
        <v>2518</v>
      </c>
    </row>
    <row r="164" spans="1:3" x14ac:dyDescent="0.15">
      <c r="A164">
        <v>163</v>
      </c>
      <c r="B164" t="s">
        <v>2686</v>
      </c>
      <c r="C164" t="s">
        <v>2687</v>
      </c>
    </row>
    <row r="165" spans="1:3" x14ac:dyDescent="0.15">
      <c r="A165">
        <v>164</v>
      </c>
      <c r="B165" t="s">
        <v>2825</v>
      </c>
      <c r="C165" t="s">
        <v>2826</v>
      </c>
    </row>
    <row r="166" spans="1:3" x14ac:dyDescent="0.15">
      <c r="A166">
        <v>165</v>
      </c>
      <c r="B166" t="s">
        <v>2519</v>
      </c>
      <c r="C166" s="12" t="s">
        <v>4153</v>
      </c>
    </row>
    <row r="167" spans="1:3" x14ac:dyDescent="0.15">
      <c r="A167">
        <v>166</v>
      </c>
      <c r="B167" t="s">
        <v>2688</v>
      </c>
      <c r="C167" t="s">
        <v>4190</v>
      </c>
    </row>
    <row r="168" spans="1:3" x14ac:dyDescent="0.15">
      <c r="A168">
        <v>167</v>
      </c>
      <c r="B168" t="s">
        <v>2749</v>
      </c>
      <c r="C168" t="s">
        <v>2750</v>
      </c>
    </row>
    <row r="169" spans="1:3" x14ac:dyDescent="0.15">
      <c r="A169">
        <v>168</v>
      </c>
      <c r="B169" t="s">
        <v>2520</v>
      </c>
      <c r="C169" t="s">
        <v>2521</v>
      </c>
    </row>
    <row r="170" spans="1:3" x14ac:dyDescent="0.15">
      <c r="A170">
        <v>169</v>
      </c>
      <c r="B170" t="s">
        <v>2612</v>
      </c>
      <c r="C170" t="s">
        <v>2651</v>
      </c>
    </row>
    <row r="171" spans="1:3" x14ac:dyDescent="0.15">
      <c r="A171">
        <v>170</v>
      </c>
      <c r="B171" t="s">
        <v>2522</v>
      </c>
      <c r="C171" t="s">
        <v>2523</v>
      </c>
    </row>
    <row r="172" spans="1:3" x14ac:dyDescent="0.15">
      <c r="A172">
        <v>171</v>
      </c>
      <c r="B172" s="12" t="s">
        <v>2524</v>
      </c>
      <c r="C172" t="s">
        <v>2525</v>
      </c>
    </row>
    <row r="173" spans="1:3" x14ac:dyDescent="0.15">
      <c r="A173">
        <v>172</v>
      </c>
      <c r="B173" t="s">
        <v>2613</v>
      </c>
      <c r="C173" t="s">
        <v>2652</v>
      </c>
    </row>
    <row r="174" spans="1:3" x14ac:dyDescent="0.15">
      <c r="A174">
        <v>173</v>
      </c>
      <c r="B174" t="s">
        <v>2827</v>
      </c>
      <c r="C174" t="s">
        <v>2828</v>
      </c>
    </row>
    <row r="175" spans="1:3" x14ac:dyDescent="0.15">
      <c r="A175">
        <v>174</v>
      </c>
      <c r="B175" t="s">
        <v>2526</v>
      </c>
      <c r="C175" t="s">
        <v>2527</v>
      </c>
    </row>
    <row r="176" spans="1:3" x14ac:dyDescent="0.15">
      <c r="A176">
        <v>175</v>
      </c>
      <c r="B176" t="s">
        <v>2751</v>
      </c>
      <c r="C176" t="s">
        <v>2752</v>
      </c>
    </row>
    <row r="177" spans="1:3" x14ac:dyDescent="0.15">
      <c r="A177">
        <v>176</v>
      </c>
      <c r="B177" t="s">
        <v>2829</v>
      </c>
      <c r="C177" t="s">
        <v>2830</v>
      </c>
    </row>
    <row r="178" spans="1:3" x14ac:dyDescent="0.15">
      <c r="A178">
        <v>177</v>
      </c>
      <c r="B178" t="s">
        <v>2528</v>
      </c>
      <c r="C178" t="s">
        <v>2529</v>
      </c>
    </row>
    <row r="179" spans="1:3" x14ac:dyDescent="0.15">
      <c r="A179">
        <v>178</v>
      </c>
      <c r="B179" t="s">
        <v>2886</v>
      </c>
      <c r="C179" t="s">
        <v>2887</v>
      </c>
    </row>
    <row r="180" spans="1:3" x14ac:dyDescent="0.15">
      <c r="A180">
        <v>179</v>
      </c>
      <c r="B180" s="12" t="s">
        <v>4155</v>
      </c>
      <c r="C180" s="12" t="s">
        <v>4156</v>
      </c>
    </row>
    <row r="181" spans="1:3" x14ac:dyDescent="0.15">
      <c r="A181">
        <v>180</v>
      </c>
      <c r="B181" t="s">
        <v>2689</v>
      </c>
      <c r="C181" t="s">
        <v>2716</v>
      </c>
    </row>
    <row r="182" spans="1:3" x14ac:dyDescent="0.15">
      <c r="A182">
        <v>181</v>
      </c>
      <c r="B182" t="s">
        <v>2690</v>
      </c>
      <c r="C182" t="s">
        <v>2717</v>
      </c>
    </row>
    <row r="183" spans="1:3" x14ac:dyDescent="0.15">
      <c r="A183">
        <v>182</v>
      </c>
      <c r="B183" t="s">
        <v>2530</v>
      </c>
      <c r="C183" t="s">
        <v>2531</v>
      </c>
    </row>
    <row r="184" spans="1:3" x14ac:dyDescent="0.15">
      <c r="A184">
        <v>183</v>
      </c>
      <c r="B184" t="s">
        <v>2691</v>
      </c>
      <c r="C184" t="s">
        <v>2718</v>
      </c>
    </row>
    <row r="185" spans="1:3" x14ac:dyDescent="0.15">
      <c r="A185">
        <v>184</v>
      </c>
      <c r="B185" t="s">
        <v>4122</v>
      </c>
      <c r="C185" t="s">
        <v>4123</v>
      </c>
    </row>
    <row r="186" spans="1:3" x14ac:dyDescent="0.15">
      <c r="A186">
        <v>185</v>
      </c>
      <c r="B186" t="s">
        <v>2614</v>
      </c>
      <c r="C186" t="s">
        <v>2615</v>
      </c>
    </row>
    <row r="187" spans="1:3" x14ac:dyDescent="0.15">
      <c r="A187">
        <v>186</v>
      </c>
      <c r="B187" t="s">
        <v>2532</v>
      </c>
      <c r="C187" t="s">
        <v>2533</v>
      </c>
    </row>
    <row r="188" spans="1:3" x14ac:dyDescent="0.15">
      <c r="A188">
        <v>187</v>
      </c>
      <c r="B188" t="s">
        <v>2616</v>
      </c>
      <c r="C188" t="s">
        <v>2617</v>
      </c>
    </row>
    <row r="189" spans="1:3" x14ac:dyDescent="0.15">
      <c r="A189">
        <v>188</v>
      </c>
      <c r="B189" t="s">
        <v>2692</v>
      </c>
      <c r="C189" t="s">
        <v>2693</v>
      </c>
    </row>
    <row r="190" spans="1:3" x14ac:dyDescent="0.15">
      <c r="A190">
        <v>189</v>
      </c>
      <c r="B190" t="s">
        <v>2618</v>
      </c>
      <c r="C190" t="s">
        <v>2653</v>
      </c>
    </row>
    <row r="191" spans="1:3" x14ac:dyDescent="0.15">
      <c r="A191">
        <v>190</v>
      </c>
      <c r="B191" t="s">
        <v>2888</v>
      </c>
      <c r="C191" t="s">
        <v>2889</v>
      </c>
    </row>
    <row r="192" spans="1:3" x14ac:dyDescent="0.15">
      <c r="A192">
        <v>191</v>
      </c>
      <c r="B192" t="s">
        <v>2890</v>
      </c>
      <c r="C192" t="s">
        <v>2891</v>
      </c>
    </row>
    <row r="193" spans="1:3" x14ac:dyDescent="0.15">
      <c r="A193">
        <v>192</v>
      </c>
      <c r="B193" t="s">
        <v>2619</v>
      </c>
      <c r="C193" t="s">
        <v>2620</v>
      </c>
    </row>
    <row r="194" spans="1:3" x14ac:dyDescent="0.15">
      <c r="A194">
        <v>193</v>
      </c>
      <c r="B194" t="s">
        <v>4124</v>
      </c>
      <c r="C194" t="s">
        <v>4125</v>
      </c>
    </row>
    <row r="195" spans="1:3" x14ac:dyDescent="0.15">
      <c r="A195">
        <v>194</v>
      </c>
      <c r="B195" t="s">
        <v>2534</v>
      </c>
      <c r="C195" t="s">
        <v>4191</v>
      </c>
    </row>
    <row r="196" spans="1:3" x14ac:dyDescent="0.15">
      <c r="A196">
        <v>195</v>
      </c>
      <c r="B196" t="s">
        <v>4126</v>
      </c>
      <c r="C196" t="s">
        <v>4127</v>
      </c>
    </row>
    <row r="197" spans="1:3" x14ac:dyDescent="0.15">
      <c r="A197">
        <v>196</v>
      </c>
      <c r="B197" t="s">
        <v>2831</v>
      </c>
      <c r="C197" t="s">
        <v>2832</v>
      </c>
    </row>
    <row r="198" spans="1:3" x14ac:dyDescent="0.15">
      <c r="A198">
        <v>197</v>
      </c>
      <c r="B198" t="s">
        <v>4204</v>
      </c>
      <c r="C198" s="12" t="s">
        <v>2908</v>
      </c>
    </row>
    <row r="199" spans="1:3" x14ac:dyDescent="0.15">
      <c r="A199">
        <v>198</v>
      </c>
      <c r="B199" t="s">
        <v>4128</v>
      </c>
      <c r="C199" t="s">
        <v>4129</v>
      </c>
    </row>
    <row r="200" spans="1:3" x14ac:dyDescent="0.15">
      <c r="A200">
        <v>199</v>
      </c>
      <c r="B200" t="s">
        <v>2535</v>
      </c>
      <c r="C200" t="s">
        <v>2536</v>
      </c>
    </row>
    <row r="201" spans="1:3" x14ac:dyDescent="0.15">
      <c r="A201">
        <v>200</v>
      </c>
      <c r="B201" t="s">
        <v>2753</v>
      </c>
      <c r="C201" t="s">
        <v>2754</v>
      </c>
    </row>
    <row r="202" spans="1:3" x14ac:dyDescent="0.15">
      <c r="A202">
        <v>201</v>
      </c>
      <c r="B202" t="s">
        <v>2755</v>
      </c>
      <c r="C202" t="s">
        <v>2756</v>
      </c>
    </row>
    <row r="203" spans="1:3" x14ac:dyDescent="0.15">
      <c r="A203">
        <v>202</v>
      </c>
      <c r="B203" t="s">
        <v>2537</v>
      </c>
      <c r="C203" t="s">
        <v>2538</v>
      </c>
    </row>
    <row r="204" spans="1:3" x14ac:dyDescent="0.15">
      <c r="A204">
        <v>203</v>
      </c>
      <c r="B204" t="s">
        <v>2833</v>
      </c>
      <c r="C204" t="s">
        <v>2834</v>
      </c>
    </row>
    <row r="205" spans="1:3" x14ac:dyDescent="0.15">
      <c r="A205">
        <v>204</v>
      </c>
      <c r="B205" t="s">
        <v>2757</v>
      </c>
      <c r="C205" t="s">
        <v>2758</v>
      </c>
    </row>
    <row r="206" spans="1:3" x14ac:dyDescent="0.15">
      <c r="A206">
        <v>205</v>
      </c>
      <c r="B206" t="s">
        <v>2759</v>
      </c>
      <c r="C206" t="s">
        <v>2760</v>
      </c>
    </row>
    <row r="207" spans="1:3" x14ac:dyDescent="0.15">
      <c r="A207">
        <v>206</v>
      </c>
      <c r="B207" t="s">
        <v>2694</v>
      </c>
      <c r="C207" t="s">
        <v>2719</v>
      </c>
    </row>
    <row r="208" spans="1:3" x14ac:dyDescent="0.15">
      <c r="A208">
        <v>207</v>
      </c>
      <c r="B208" t="s">
        <v>2621</v>
      </c>
      <c r="C208" s="12" t="s">
        <v>2658</v>
      </c>
    </row>
    <row r="209" spans="1:3" x14ac:dyDescent="0.15">
      <c r="A209">
        <v>208</v>
      </c>
      <c r="B209" t="s">
        <v>4130</v>
      </c>
      <c r="C209" t="s">
        <v>4131</v>
      </c>
    </row>
    <row r="210" spans="1:3" x14ac:dyDescent="0.15">
      <c r="A210">
        <v>209</v>
      </c>
      <c r="B210" t="s">
        <v>2695</v>
      </c>
      <c r="C210" t="s">
        <v>4192</v>
      </c>
    </row>
    <row r="211" spans="1:3" x14ac:dyDescent="0.15">
      <c r="A211">
        <v>210</v>
      </c>
      <c r="B211" t="s">
        <v>2696</v>
      </c>
      <c r="C211" t="s">
        <v>2720</v>
      </c>
    </row>
    <row r="212" spans="1:3" x14ac:dyDescent="0.15">
      <c r="A212">
        <v>211</v>
      </c>
      <c r="B212" t="s">
        <v>2622</v>
      </c>
      <c r="C212" s="12" t="s">
        <v>4163</v>
      </c>
    </row>
    <row r="213" spans="1:3" x14ac:dyDescent="0.15">
      <c r="A213">
        <v>212</v>
      </c>
      <c r="B213" t="s">
        <v>2623</v>
      </c>
      <c r="C213" s="12" t="s">
        <v>4164</v>
      </c>
    </row>
    <row r="214" spans="1:3" x14ac:dyDescent="0.15">
      <c r="A214">
        <v>213</v>
      </c>
      <c r="B214" t="s">
        <v>2539</v>
      </c>
      <c r="C214" t="s">
        <v>2540</v>
      </c>
    </row>
    <row r="215" spans="1:3" x14ac:dyDescent="0.15">
      <c r="A215">
        <v>214</v>
      </c>
      <c r="B215" t="s">
        <v>2541</v>
      </c>
      <c r="C215" s="12" t="s">
        <v>4165</v>
      </c>
    </row>
    <row r="216" spans="1:3" x14ac:dyDescent="0.15">
      <c r="A216">
        <v>215</v>
      </c>
      <c r="B216" t="s">
        <v>2624</v>
      </c>
      <c r="C216" t="s">
        <v>2625</v>
      </c>
    </row>
    <row r="217" spans="1:3" x14ac:dyDescent="0.15">
      <c r="A217">
        <v>216</v>
      </c>
      <c r="B217" t="s">
        <v>2892</v>
      </c>
      <c r="C217" t="s">
        <v>2893</v>
      </c>
    </row>
    <row r="218" spans="1:3" x14ac:dyDescent="0.15">
      <c r="A218">
        <v>217</v>
      </c>
      <c r="B218" t="s">
        <v>2542</v>
      </c>
      <c r="C218" t="s">
        <v>2543</v>
      </c>
    </row>
    <row r="219" spans="1:3" x14ac:dyDescent="0.15">
      <c r="A219">
        <v>218</v>
      </c>
      <c r="B219" t="s">
        <v>2761</v>
      </c>
      <c r="C219" t="s">
        <v>2762</v>
      </c>
    </row>
    <row r="220" spans="1:3" x14ac:dyDescent="0.15">
      <c r="A220">
        <v>219</v>
      </c>
      <c r="B220" t="s">
        <v>4132</v>
      </c>
      <c r="C220" t="s">
        <v>4210</v>
      </c>
    </row>
    <row r="221" spans="1:3" x14ac:dyDescent="0.15">
      <c r="A221">
        <v>220</v>
      </c>
      <c r="B221" t="s">
        <v>2544</v>
      </c>
      <c r="C221" t="s">
        <v>2545</v>
      </c>
    </row>
    <row r="222" spans="1:3" x14ac:dyDescent="0.15">
      <c r="A222">
        <v>221</v>
      </c>
      <c r="B222" t="s">
        <v>4133</v>
      </c>
      <c r="C222" t="s">
        <v>4134</v>
      </c>
    </row>
    <row r="223" spans="1:3" x14ac:dyDescent="0.15">
      <c r="A223">
        <v>222</v>
      </c>
      <c r="B223" t="s">
        <v>2626</v>
      </c>
      <c r="C223" t="s">
        <v>2627</v>
      </c>
    </row>
    <row r="224" spans="1:3" x14ac:dyDescent="0.15">
      <c r="A224">
        <v>223</v>
      </c>
      <c r="B224" t="s">
        <v>2546</v>
      </c>
      <c r="C224" t="s">
        <v>2547</v>
      </c>
    </row>
    <row r="225" spans="1:3" x14ac:dyDescent="0.15">
      <c r="A225">
        <v>224</v>
      </c>
      <c r="B225" t="s">
        <v>2835</v>
      </c>
      <c r="C225" t="s">
        <v>2793</v>
      </c>
    </row>
    <row r="226" spans="1:3" x14ac:dyDescent="0.15">
      <c r="A226">
        <v>225</v>
      </c>
      <c r="B226" t="s">
        <v>2836</v>
      </c>
      <c r="C226" t="s">
        <v>2837</v>
      </c>
    </row>
    <row r="227" spans="1:3" x14ac:dyDescent="0.15">
      <c r="A227">
        <v>226</v>
      </c>
      <c r="B227" t="s">
        <v>2838</v>
      </c>
      <c r="C227" t="s">
        <v>2839</v>
      </c>
    </row>
    <row r="228" spans="1:3" x14ac:dyDescent="0.15">
      <c r="A228">
        <v>227</v>
      </c>
      <c r="B228" t="s">
        <v>2763</v>
      </c>
      <c r="C228" t="s">
        <v>2764</v>
      </c>
    </row>
    <row r="229" spans="1:3" x14ac:dyDescent="0.15">
      <c r="A229">
        <v>228</v>
      </c>
      <c r="B229" t="s">
        <v>2894</v>
      </c>
      <c r="C229" t="s">
        <v>2891</v>
      </c>
    </row>
    <row r="230" spans="1:3" x14ac:dyDescent="0.15">
      <c r="A230">
        <v>229</v>
      </c>
      <c r="B230" t="s">
        <v>2765</v>
      </c>
      <c r="C230" t="s">
        <v>2766</v>
      </c>
    </row>
    <row r="231" spans="1:3" x14ac:dyDescent="0.15">
      <c r="A231">
        <v>230</v>
      </c>
      <c r="B231" t="s">
        <v>2548</v>
      </c>
      <c r="C231" t="s">
        <v>2549</v>
      </c>
    </row>
    <row r="232" spans="1:3" x14ac:dyDescent="0.15">
      <c r="A232">
        <v>231</v>
      </c>
      <c r="B232" t="s">
        <v>2895</v>
      </c>
      <c r="C232" t="s">
        <v>2896</v>
      </c>
    </row>
    <row r="233" spans="1:3" x14ac:dyDescent="0.15">
      <c r="A233">
        <v>232</v>
      </c>
      <c r="B233" t="s">
        <v>2628</v>
      </c>
      <c r="C233" t="s">
        <v>2629</v>
      </c>
    </row>
    <row r="234" spans="1:3" x14ac:dyDescent="0.15">
      <c r="A234">
        <v>233</v>
      </c>
      <c r="B234" t="s">
        <v>2697</v>
      </c>
      <c r="C234" s="12" t="s">
        <v>4166</v>
      </c>
    </row>
    <row r="235" spans="1:3" x14ac:dyDescent="0.15">
      <c r="A235">
        <v>234</v>
      </c>
      <c r="B235" t="s">
        <v>2698</v>
      </c>
      <c r="C235" s="12" t="s">
        <v>4167</v>
      </c>
    </row>
    <row r="236" spans="1:3" x14ac:dyDescent="0.15">
      <c r="A236">
        <v>235</v>
      </c>
      <c r="B236" t="s">
        <v>2550</v>
      </c>
      <c r="C236" t="s">
        <v>2551</v>
      </c>
    </row>
    <row r="237" spans="1:3" x14ac:dyDescent="0.15">
      <c r="A237">
        <v>236</v>
      </c>
      <c r="B237" t="s">
        <v>2897</v>
      </c>
      <c r="C237" t="s">
        <v>2898</v>
      </c>
    </row>
    <row r="238" spans="1:3" x14ac:dyDescent="0.15">
      <c r="A238">
        <v>237</v>
      </c>
      <c r="B238" t="s">
        <v>2840</v>
      </c>
      <c r="C238" t="s">
        <v>2841</v>
      </c>
    </row>
    <row r="239" spans="1:3" x14ac:dyDescent="0.15">
      <c r="A239">
        <v>238</v>
      </c>
      <c r="B239" t="s">
        <v>2842</v>
      </c>
      <c r="C239" t="s">
        <v>2832</v>
      </c>
    </row>
    <row r="240" spans="1:3" x14ac:dyDescent="0.15">
      <c r="A240">
        <v>239</v>
      </c>
      <c r="B240" t="s">
        <v>2699</v>
      </c>
      <c r="C240" t="s">
        <v>2721</v>
      </c>
    </row>
    <row r="241" spans="1:3" x14ac:dyDescent="0.15">
      <c r="A241">
        <v>240</v>
      </c>
      <c r="B241" t="s">
        <v>2552</v>
      </c>
      <c r="C241" s="12" t="s">
        <v>4157</v>
      </c>
    </row>
    <row r="242" spans="1:3" x14ac:dyDescent="0.15">
      <c r="A242">
        <v>241</v>
      </c>
      <c r="B242" t="s">
        <v>2700</v>
      </c>
      <c r="C242" t="s">
        <v>2701</v>
      </c>
    </row>
    <row r="243" spans="1:3" x14ac:dyDescent="0.15">
      <c r="A243">
        <v>242</v>
      </c>
      <c r="B243" t="s">
        <v>2843</v>
      </c>
      <c r="C243" t="s">
        <v>2844</v>
      </c>
    </row>
    <row r="244" spans="1:3" x14ac:dyDescent="0.15">
      <c r="A244">
        <v>243</v>
      </c>
      <c r="B244" t="s">
        <v>2630</v>
      </c>
      <c r="C244" s="12" t="s">
        <v>4158</v>
      </c>
    </row>
    <row r="245" spans="1:3" x14ac:dyDescent="0.15">
      <c r="A245">
        <v>244</v>
      </c>
      <c r="B245" t="s">
        <v>2631</v>
      </c>
      <c r="C245" s="12" t="s">
        <v>4159</v>
      </c>
    </row>
    <row r="246" spans="1:3" x14ac:dyDescent="0.15">
      <c r="A246">
        <v>245</v>
      </c>
      <c r="B246" t="s">
        <v>4135</v>
      </c>
      <c r="C246" t="s">
        <v>4136</v>
      </c>
    </row>
    <row r="247" spans="1:3" x14ac:dyDescent="0.15">
      <c r="A247">
        <v>246</v>
      </c>
      <c r="B247" t="s">
        <v>2845</v>
      </c>
      <c r="C247" t="s">
        <v>2846</v>
      </c>
    </row>
    <row r="248" spans="1:3" x14ac:dyDescent="0.15">
      <c r="A248">
        <v>247</v>
      </c>
      <c r="B248" t="s">
        <v>2553</v>
      </c>
      <c r="C248" t="s">
        <v>2554</v>
      </c>
    </row>
    <row r="249" spans="1:3" x14ac:dyDescent="0.15">
      <c r="A249">
        <v>248</v>
      </c>
      <c r="B249" t="s">
        <v>2702</v>
      </c>
      <c r="C249" t="s">
        <v>2703</v>
      </c>
    </row>
    <row r="250" spans="1:3" x14ac:dyDescent="0.15">
      <c r="A250">
        <v>249</v>
      </c>
      <c r="B250" t="s">
        <v>2555</v>
      </c>
      <c r="C250" t="s">
        <v>2556</v>
      </c>
    </row>
    <row r="251" spans="1:3" x14ac:dyDescent="0.15">
      <c r="A251">
        <v>250</v>
      </c>
      <c r="B251" t="s">
        <v>4137</v>
      </c>
      <c r="C251" t="s">
        <v>4138</v>
      </c>
    </row>
    <row r="252" spans="1:3" x14ac:dyDescent="0.15">
      <c r="A252">
        <v>251</v>
      </c>
      <c r="B252" t="s">
        <v>4139</v>
      </c>
      <c r="C252" t="s">
        <v>4140</v>
      </c>
    </row>
    <row r="253" spans="1:3" x14ac:dyDescent="0.15">
      <c r="A253">
        <v>252</v>
      </c>
      <c r="B253" t="s">
        <v>2557</v>
      </c>
      <c r="C253" t="s">
        <v>2558</v>
      </c>
    </row>
    <row r="254" spans="1:3" x14ac:dyDescent="0.15">
      <c r="A254">
        <v>253</v>
      </c>
      <c r="B254" t="s">
        <v>2632</v>
      </c>
      <c r="C254" t="s">
        <v>2654</v>
      </c>
    </row>
    <row r="255" spans="1:3" x14ac:dyDescent="0.15">
      <c r="A255">
        <v>254</v>
      </c>
      <c r="B255" t="s">
        <v>2633</v>
      </c>
      <c r="C255" t="s">
        <v>2655</v>
      </c>
    </row>
    <row r="256" spans="1:3" x14ac:dyDescent="0.15">
      <c r="A256">
        <v>255</v>
      </c>
      <c r="B256" t="s">
        <v>2634</v>
      </c>
      <c r="C256" t="s">
        <v>2656</v>
      </c>
    </row>
    <row r="257" spans="1:3" x14ac:dyDescent="0.15">
      <c r="A257">
        <v>256</v>
      </c>
      <c r="B257" t="s">
        <v>2635</v>
      </c>
      <c r="C257" t="s">
        <v>2636</v>
      </c>
    </row>
    <row r="258" spans="1:3" x14ac:dyDescent="0.15">
      <c r="A258">
        <v>257</v>
      </c>
      <c r="B258" t="s">
        <v>4205</v>
      </c>
      <c r="C258" t="s">
        <v>2899</v>
      </c>
    </row>
    <row r="259" spans="1:3" x14ac:dyDescent="0.15">
      <c r="A259">
        <v>258</v>
      </c>
      <c r="B259" t="s">
        <v>4209</v>
      </c>
      <c r="C259" t="s">
        <v>2767</v>
      </c>
    </row>
    <row r="260" spans="1:3" x14ac:dyDescent="0.15">
      <c r="A260">
        <v>259</v>
      </c>
      <c r="B260" t="s">
        <v>2847</v>
      </c>
      <c r="C260" t="s">
        <v>2848</v>
      </c>
    </row>
    <row r="261" spans="1:3" x14ac:dyDescent="0.15">
      <c r="A261">
        <v>260</v>
      </c>
      <c r="B261" t="s">
        <v>2559</v>
      </c>
      <c r="C261" t="s">
        <v>2560</v>
      </c>
    </row>
    <row r="262" spans="1:3" x14ac:dyDescent="0.15">
      <c r="A262">
        <v>261</v>
      </c>
      <c r="B262" t="s">
        <v>2561</v>
      </c>
      <c r="C262" t="s">
        <v>2562</v>
      </c>
    </row>
    <row r="263" spans="1:3" x14ac:dyDescent="0.15">
      <c r="A263">
        <v>262</v>
      </c>
      <c r="B263" t="s">
        <v>4141</v>
      </c>
      <c r="C263" t="s">
        <v>4142</v>
      </c>
    </row>
    <row r="264" spans="1:3" x14ac:dyDescent="0.15">
      <c r="A264">
        <v>263</v>
      </c>
      <c r="B264" t="s">
        <v>2849</v>
      </c>
      <c r="C264" t="s">
        <v>2850</v>
      </c>
    </row>
    <row r="265" spans="1:3" x14ac:dyDescent="0.15">
      <c r="A265">
        <v>264</v>
      </c>
      <c r="B265" t="s">
        <v>2768</v>
      </c>
      <c r="C265" t="s">
        <v>2769</v>
      </c>
    </row>
    <row r="266" spans="1:3" x14ac:dyDescent="0.15">
      <c r="A266">
        <v>265</v>
      </c>
      <c r="B266" t="s">
        <v>2563</v>
      </c>
      <c r="C266" t="s">
        <v>2564</v>
      </c>
    </row>
    <row r="267" spans="1:3" x14ac:dyDescent="0.15">
      <c r="A267">
        <v>266</v>
      </c>
      <c r="B267" t="s">
        <v>2851</v>
      </c>
      <c r="C267" t="s">
        <v>2852</v>
      </c>
    </row>
    <row r="268" spans="1:3" x14ac:dyDescent="0.15">
      <c r="A268">
        <v>267</v>
      </c>
      <c r="B268" t="s">
        <v>2853</v>
      </c>
      <c r="C268" t="s">
        <v>2854</v>
      </c>
    </row>
    <row r="269" spans="1:3" x14ac:dyDescent="0.15">
      <c r="A269">
        <v>268</v>
      </c>
      <c r="B269" t="s">
        <v>2637</v>
      </c>
      <c r="C269" t="s">
        <v>2638</v>
      </c>
    </row>
    <row r="270" spans="1:3" x14ac:dyDescent="0.15">
      <c r="A270">
        <v>269</v>
      </c>
      <c r="B270" t="s">
        <v>2639</v>
      </c>
      <c r="C270" t="s">
        <v>4193</v>
      </c>
    </row>
    <row r="271" spans="1:3" x14ac:dyDescent="0.15">
      <c r="A271">
        <v>270</v>
      </c>
      <c r="B271" t="s">
        <v>2704</v>
      </c>
      <c r="C271" t="s">
        <v>2722</v>
      </c>
    </row>
    <row r="272" spans="1:3" x14ac:dyDescent="0.15">
      <c r="A272">
        <v>271</v>
      </c>
      <c r="B272" t="s">
        <v>2640</v>
      </c>
      <c r="C272" t="s">
        <v>2657</v>
      </c>
    </row>
    <row r="273" spans="1:3" x14ac:dyDescent="0.15">
      <c r="A273">
        <v>272</v>
      </c>
      <c r="B273" t="s">
        <v>2565</v>
      </c>
      <c r="C273" t="s">
        <v>2566</v>
      </c>
    </row>
    <row r="274" spans="1:3" x14ac:dyDescent="0.15">
      <c r="A274">
        <v>273</v>
      </c>
      <c r="B274" t="s">
        <v>2705</v>
      </c>
      <c r="C274" t="s">
        <v>2723</v>
      </c>
    </row>
    <row r="275" spans="1:3" x14ac:dyDescent="0.15">
      <c r="A275">
        <v>274</v>
      </c>
      <c r="B275" t="s">
        <v>2706</v>
      </c>
      <c r="C275" t="s">
        <v>2588</v>
      </c>
    </row>
    <row r="276" spans="1:3" x14ac:dyDescent="0.15">
      <c r="A276">
        <v>275</v>
      </c>
      <c r="B276" t="s">
        <v>2900</v>
      </c>
      <c r="C276" t="s">
        <v>2901</v>
      </c>
    </row>
    <row r="277" spans="1:3" x14ac:dyDescent="0.15">
      <c r="A277">
        <v>276</v>
      </c>
      <c r="B277" t="s">
        <v>2567</v>
      </c>
      <c r="C277" t="s">
        <v>2568</v>
      </c>
    </row>
    <row r="278" spans="1:3" x14ac:dyDescent="0.15">
      <c r="A278">
        <v>277</v>
      </c>
      <c r="B278" t="s">
        <v>4143</v>
      </c>
      <c r="C278" t="s">
        <v>4144</v>
      </c>
    </row>
    <row r="279" spans="1:3" x14ac:dyDescent="0.15">
      <c r="A279">
        <v>278</v>
      </c>
      <c r="B279" s="12" t="s">
        <v>4149</v>
      </c>
      <c r="C279" t="s">
        <v>2902</v>
      </c>
    </row>
    <row r="280" spans="1:3" x14ac:dyDescent="0.15">
      <c r="A280">
        <v>279</v>
      </c>
      <c r="B280" t="s">
        <v>2770</v>
      </c>
      <c r="C280" t="s">
        <v>2771</v>
      </c>
    </row>
    <row r="281" spans="1:3" x14ac:dyDescent="0.15">
      <c r="A281">
        <v>280</v>
      </c>
      <c r="B281" t="s">
        <v>2772</v>
      </c>
      <c r="C281" t="s">
        <v>2773</v>
      </c>
    </row>
    <row r="282" spans="1:3" x14ac:dyDescent="0.15">
      <c r="A282">
        <v>281</v>
      </c>
      <c r="B282" t="s">
        <v>2569</v>
      </c>
      <c r="C282" t="s">
        <v>2570</v>
      </c>
    </row>
    <row r="283" spans="1:3" x14ac:dyDescent="0.15">
      <c r="A283">
        <v>282</v>
      </c>
      <c r="B283" t="s">
        <v>2571</v>
      </c>
      <c r="C283" t="s">
        <v>2572</v>
      </c>
    </row>
    <row r="284" spans="1:3" x14ac:dyDescent="0.15">
      <c r="A284">
        <v>283</v>
      </c>
      <c r="B284" t="s">
        <v>2707</v>
      </c>
      <c r="C284" t="s">
        <v>2724</v>
      </c>
    </row>
    <row r="285" spans="1:3" x14ac:dyDescent="0.15">
      <c r="A285">
        <v>284</v>
      </c>
      <c r="B285" s="12" t="s">
        <v>4150</v>
      </c>
      <c r="C285" t="s">
        <v>2903</v>
      </c>
    </row>
    <row r="286" spans="1:3" x14ac:dyDescent="0.15">
      <c r="A286">
        <v>285</v>
      </c>
      <c r="B286" t="s">
        <v>2904</v>
      </c>
      <c r="C286" t="s">
        <v>2905</v>
      </c>
    </row>
    <row r="287" spans="1:3" x14ac:dyDescent="0.15">
      <c r="A287">
        <v>286</v>
      </c>
      <c r="B287" t="s">
        <v>4145</v>
      </c>
      <c r="C287" t="s">
        <v>4146</v>
      </c>
    </row>
    <row r="288" spans="1:3" x14ac:dyDescent="0.15">
      <c r="A288">
        <v>287</v>
      </c>
      <c r="B288" t="s">
        <v>2573</v>
      </c>
      <c r="C288" s="12" t="s">
        <v>4168</v>
      </c>
    </row>
    <row r="289" spans="1:3" x14ac:dyDescent="0.15">
      <c r="A289">
        <v>288</v>
      </c>
      <c r="B289" t="s">
        <v>4196</v>
      </c>
      <c r="C289" t="s">
        <v>2588</v>
      </c>
    </row>
    <row r="290" spans="1:3" x14ac:dyDescent="0.15">
      <c r="A290">
        <v>289</v>
      </c>
      <c r="B290" t="s">
        <v>4147</v>
      </c>
      <c r="C290" t="s">
        <v>4148</v>
      </c>
    </row>
    <row r="291" spans="1:3" x14ac:dyDescent="0.15">
      <c r="A291">
        <v>290</v>
      </c>
      <c r="B291" t="s">
        <v>2574</v>
      </c>
      <c r="C291" t="s">
        <v>2575</v>
      </c>
    </row>
    <row r="292" spans="1:3" x14ac:dyDescent="0.15">
      <c r="A292">
        <v>291</v>
      </c>
      <c r="B292" t="s">
        <v>2576</v>
      </c>
      <c r="C292" t="s">
        <v>2577</v>
      </c>
    </row>
    <row r="293" spans="1:3" x14ac:dyDescent="0.15">
      <c r="A293">
        <v>292</v>
      </c>
      <c r="B293" t="s">
        <v>2708</v>
      </c>
      <c r="C293" t="s">
        <v>4194</v>
      </c>
    </row>
    <row r="294" spans="1:3" x14ac:dyDescent="0.15">
      <c r="A294">
        <v>293</v>
      </c>
      <c r="B294" t="s">
        <v>2906</v>
      </c>
      <c r="C294" t="s">
        <v>2907</v>
      </c>
    </row>
    <row r="295" spans="1:3" x14ac:dyDescent="0.15">
      <c r="A295">
        <v>294</v>
      </c>
      <c r="B295" t="s">
        <v>2578</v>
      </c>
      <c r="C295" t="s">
        <v>4195</v>
      </c>
    </row>
    <row r="296" spans="1:3" x14ac:dyDescent="0.15">
      <c r="A296">
        <v>295</v>
      </c>
      <c r="B296" s="12" t="s">
        <v>4152</v>
      </c>
      <c r="C296" t="s">
        <v>2523</v>
      </c>
    </row>
    <row r="297" spans="1:3" x14ac:dyDescent="0.15">
      <c r="A297">
        <v>296</v>
      </c>
      <c r="B297" s="12" t="s">
        <v>4161</v>
      </c>
      <c r="C297" t="s">
        <v>4162</v>
      </c>
    </row>
    <row r="298" spans="1:3" x14ac:dyDescent="0.15">
      <c r="A298">
        <v>297</v>
      </c>
      <c r="B298" s="12" t="s">
        <v>4197</v>
      </c>
      <c r="C298" t="s">
        <v>2766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M863"/>
  <sheetViews>
    <sheetView topLeftCell="A831" workbookViewId="0">
      <selection activeCell="K760" sqref="K760:K863"/>
    </sheetView>
  </sheetViews>
  <sheetFormatPr baseColWidth="10" defaultRowHeight="13" x14ac:dyDescent="0.15"/>
  <sheetData>
    <row r="1" spans="1:13" x14ac:dyDescent="0.15">
      <c r="A1">
        <v>50</v>
      </c>
      <c r="B1">
        <v>65</v>
      </c>
      <c r="C1">
        <v>50</v>
      </c>
      <c r="D1">
        <v>40</v>
      </c>
      <c r="E1">
        <v>40</v>
      </c>
      <c r="F1">
        <v>65</v>
      </c>
    </row>
    <row r="2" spans="1:13" x14ac:dyDescent="0.15">
      <c r="A2">
        <v>70</v>
      </c>
      <c r="B2">
        <v>85</v>
      </c>
      <c r="C2">
        <v>70</v>
      </c>
      <c r="D2">
        <v>55</v>
      </c>
      <c r="E2">
        <v>60</v>
      </c>
      <c r="F2">
        <v>80</v>
      </c>
    </row>
    <row r="3" spans="1:13" x14ac:dyDescent="0.15">
      <c r="A3">
        <v>100</v>
      </c>
      <c r="B3">
        <v>125</v>
      </c>
      <c r="C3">
        <v>90</v>
      </c>
      <c r="D3">
        <v>60</v>
      </c>
      <c r="E3">
        <v>70</v>
      </c>
      <c r="F3">
        <v>85</v>
      </c>
    </row>
    <row r="4" spans="1:13" x14ac:dyDescent="0.15">
      <c r="A4">
        <v>50</v>
      </c>
      <c r="B4">
        <v>71</v>
      </c>
      <c r="C4">
        <v>40</v>
      </c>
      <c r="D4">
        <v>40</v>
      </c>
      <c r="E4">
        <v>40</v>
      </c>
      <c r="F4">
        <v>69</v>
      </c>
    </row>
    <row r="5" spans="1:13" x14ac:dyDescent="0.15">
      <c r="A5">
        <v>65</v>
      </c>
      <c r="B5">
        <v>86</v>
      </c>
      <c r="C5">
        <v>60</v>
      </c>
      <c r="D5">
        <v>55</v>
      </c>
      <c r="E5">
        <v>60</v>
      </c>
      <c r="F5">
        <v>94</v>
      </c>
    </row>
    <row r="6" spans="1:13" x14ac:dyDescent="0.15">
      <c r="A6">
        <v>80</v>
      </c>
      <c r="B6">
        <v>116</v>
      </c>
      <c r="C6">
        <v>75</v>
      </c>
      <c r="D6">
        <v>65</v>
      </c>
      <c r="E6">
        <v>75</v>
      </c>
      <c r="F6">
        <v>119</v>
      </c>
    </row>
    <row r="7" spans="1:13" x14ac:dyDescent="0.15">
      <c r="A7">
        <v>50</v>
      </c>
      <c r="B7">
        <v>40</v>
      </c>
      <c r="C7">
        <v>40</v>
      </c>
      <c r="D7">
        <v>70</v>
      </c>
      <c r="E7">
        <v>40</v>
      </c>
      <c r="F7">
        <v>70</v>
      </c>
      <c r="K7" s="14" t="s">
        <v>1988</v>
      </c>
      <c r="L7" t="s">
        <v>1986</v>
      </c>
      <c r="M7" t="str">
        <f t="shared" ref="M7:M70" si="0">LOWER(L7)</f>
        <v>chikorita</v>
      </c>
    </row>
    <row r="8" spans="1:13" x14ac:dyDescent="0.15">
      <c r="A8">
        <v>65</v>
      </c>
      <c r="B8">
        <v>60</v>
      </c>
      <c r="C8">
        <v>55</v>
      </c>
      <c r="D8">
        <v>95</v>
      </c>
      <c r="E8">
        <v>55</v>
      </c>
      <c r="F8">
        <v>90</v>
      </c>
      <c r="K8" s="14" t="s">
        <v>1988</v>
      </c>
      <c r="L8" t="s">
        <v>1330</v>
      </c>
      <c r="M8" t="str">
        <f t="shared" si="0"/>
        <v>bayleef</v>
      </c>
    </row>
    <row r="9" spans="1:13" x14ac:dyDescent="0.15">
      <c r="A9">
        <v>70</v>
      </c>
      <c r="B9">
        <v>85</v>
      </c>
      <c r="C9">
        <v>65</v>
      </c>
      <c r="D9">
        <v>125</v>
      </c>
      <c r="E9">
        <v>65</v>
      </c>
      <c r="F9">
        <v>120</v>
      </c>
      <c r="K9" s="14" t="s">
        <v>1988</v>
      </c>
      <c r="L9" t="s">
        <v>1332</v>
      </c>
      <c r="M9" t="str">
        <f t="shared" si="0"/>
        <v>meganium</v>
      </c>
    </row>
    <row r="10" spans="1:13" x14ac:dyDescent="0.15">
      <c r="A10">
        <v>70</v>
      </c>
      <c r="B10">
        <v>55</v>
      </c>
      <c r="C10">
        <v>55</v>
      </c>
      <c r="D10">
        <v>35</v>
      </c>
      <c r="E10">
        <v>35</v>
      </c>
      <c r="F10">
        <v>25</v>
      </c>
      <c r="K10" s="14" t="s">
        <v>1988</v>
      </c>
      <c r="L10" t="s">
        <v>1333</v>
      </c>
      <c r="M10" t="str">
        <f t="shared" si="0"/>
        <v>cyndaquil</v>
      </c>
    </row>
    <row r="11" spans="1:13" x14ac:dyDescent="0.15">
      <c r="A11">
        <v>120</v>
      </c>
      <c r="B11">
        <v>95</v>
      </c>
      <c r="C11">
        <v>95</v>
      </c>
      <c r="D11">
        <v>55</v>
      </c>
      <c r="E11">
        <v>75</v>
      </c>
      <c r="F11">
        <v>20</v>
      </c>
      <c r="K11" s="14" t="s">
        <v>1988</v>
      </c>
      <c r="L11" t="s">
        <v>1335</v>
      </c>
      <c r="M11" t="str">
        <f t="shared" si="0"/>
        <v>quilava</v>
      </c>
    </row>
    <row r="12" spans="1:13" x14ac:dyDescent="0.15">
      <c r="A12">
        <v>38</v>
      </c>
      <c r="B12">
        <v>47</v>
      </c>
      <c r="C12">
        <v>35</v>
      </c>
      <c r="D12">
        <v>33</v>
      </c>
      <c r="E12">
        <v>35</v>
      </c>
      <c r="F12">
        <v>57</v>
      </c>
      <c r="K12" s="14" t="s">
        <v>1988</v>
      </c>
      <c r="L12" t="s">
        <v>581</v>
      </c>
      <c r="M12" t="str">
        <f t="shared" si="0"/>
        <v>typhlosion</v>
      </c>
    </row>
    <row r="13" spans="1:13" x14ac:dyDescent="0.15">
      <c r="A13">
        <v>68</v>
      </c>
      <c r="B13">
        <v>67</v>
      </c>
      <c r="C13">
        <v>55</v>
      </c>
      <c r="D13">
        <v>43</v>
      </c>
      <c r="E13">
        <v>55</v>
      </c>
      <c r="F13">
        <v>77</v>
      </c>
      <c r="K13" s="14" t="s">
        <v>1988</v>
      </c>
      <c r="L13" t="s">
        <v>1337</v>
      </c>
      <c r="M13" t="str">
        <f t="shared" si="0"/>
        <v>totodile</v>
      </c>
    </row>
    <row r="14" spans="1:13" x14ac:dyDescent="0.15">
      <c r="A14">
        <v>98</v>
      </c>
      <c r="B14">
        <v>87</v>
      </c>
      <c r="C14">
        <v>105</v>
      </c>
      <c r="D14">
        <v>53</v>
      </c>
      <c r="E14">
        <v>85</v>
      </c>
      <c r="F14">
        <v>67</v>
      </c>
      <c r="K14" s="14" t="s">
        <v>1988</v>
      </c>
      <c r="L14" t="s">
        <v>1339</v>
      </c>
      <c r="M14" t="str">
        <f t="shared" si="0"/>
        <v>croconaw</v>
      </c>
    </row>
    <row r="15" spans="1:13" x14ac:dyDescent="0.15">
      <c r="A15">
        <v>25</v>
      </c>
      <c r="B15">
        <v>20</v>
      </c>
      <c r="C15">
        <v>20</v>
      </c>
      <c r="D15">
        <v>25</v>
      </c>
      <c r="E15">
        <v>45</v>
      </c>
      <c r="F15">
        <v>45</v>
      </c>
      <c r="K15" s="14" t="s">
        <v>1988</v>
      </c>
      <c r="L15" t="s">
        <v>1340</v>
      </c>
      <c r="M15" t="str">
        <f t="shared" si="0"/>
        <v>feraligatr</v>
      </c>
    </row>
    <row r="16" spans="1:13" x14ac:dyDescent="0.15">
      <c r="A16">
        <v>50</v>
      </c>
      <c r="B16">
        <v>35</v>
      </c>
      <c r="C16">
        <v>80</v>
      </c>
      <c r="D16">
        <v>50</v>
      </c>
      <c r="E16">
        <v>90</v>
      </c>
      <c r="F16">
        <v>30</v>
      </c>
      <c r="K16" s="14" t="s">
        <v>1988</v>
      </c>
      <c r="L16" t="s">
        <v>1341</v>
      </c>
      <c r="M16" t="str">
        <f t="shared" si="0"/>
        <v>sentret</v>
      </c>
    </row>
    <row r="17" spans="1:13" x14ac:dyDescent="0.15">
      <c r="A17">
        <v>60</v>
      </c>
      <c r="B17">
        <v>45</v>
      </c>
      <c r="C17">
        <v>110</v>
      </c>
      <c r="D17">
        <v>80</v>
      </c>
      <c r="E17">
        <v>120</v>
      </c>
      <c r="F17">
        <v>90</v>
      </c>
      <c r="K17" s="14" t="s">
        <v>1988</v>
      </c>
      <c r="L17" t="s">
        <v>1343</v>
      </c>
      <c r="M17" t="str">
        <f t="shared" si="0"/>
        <v>furret</v>
      </c>
    </row>
    <row r="18" spans="1:13" x14ac:dyDescent="0.15">
      <c r="A18">
        <v>40</v>
      </c>
      <c r="B18">
        <v>28</v>
      </c>
      <c r="C18">
        <v>28</v>
      </c>
      <c r="D18">
        <v>47</v>
      </c>
      <c r="E18">
        <v>52</v>
      </c>
      <c r="F18">
        <v>50</v>
      </c>
      <c r="K18" s="14" t="s">
        <v>1988</v>
      </c>
      <c r="L18" t="s">
        <v>587</v>
      </c>
      <c r="M18" t="str">
        <f t="shared" si="0"/>
        <v>hoothoot</v>
      </c>
    </row>
    <row r="19" spans="1:13" x14ac:dyDescent="0.15">
      <c r="A19">
        <v>70</v>
      </c>
      <c r="B19">
        <v>58</v>
      </c>
      <c r="C19">
        <v>58</v>
      </c>
      <c r="D19">
        <v>87</v>
      </c>
      <c r="E19">
        <v>92</v>
      </c>
      <c r="F19">
        <v>90</v>
      </c>
      <c r="K19" s="14" t="s">
        <v>1988</v>
      </c>
      <c r="L19" t="s">
        <v>1345</v>
      </c>
      <c r="M19" t="str">
        <f t="shared" si="0"/>
        <v>noctowl</v>
      </c>
    </row>
    <row r="20" spans="1:13" x14ac:dyDescent="0.15">
      <c r="A20">
        <v>40</v>
      </c>
      <c r="B20">
        <v>40</v>
      </c>
      <c r="C20">
        <v>60</v>
      </c>
      <c r="D20">
        <v>40</v>
      </c>
      <c r="E20">
        <v>60</v>
      </c>
      <c r="F20">
        <v>10</v>
      </c>
      <c r="K20" s="14" t="s">
        <v>1988</v>
      </c>
      <c r="L20" t="s">
        <v>1346</v>
      </c>
      <c r="M20" t="str">
        <f t="shared" si="0"/>
        <v>ledyba</v>
      </c>
    </row>
    <row r="21" spans="1:13" x14ac:dyDescent="0.15">
      <c r="A21">
        <v>60</v>
      </c>
      <c r="B21">
        <v>50</v>
      </c>
      <c r="C21">
        <v>90</v>
      </c>
      <c r="D21">
        <v>80</v>
      </c>
      <c r="E21">
        <v>120</v>
      </c>
      <c r="F21">
        <v>60</v>
      </c>
      <c r="K21" s="14" t="s">
        <v>1988</v>
      </c>
      <c r="L21" t="s">
        <v>1348</v>
      </c>
      <c r="M21" t="str">
        <f t="shared" si="0"/>
        <v>ledian</v>
      </c>
    </row>
    <row r="22" spans="1:13" x14ac:dyDescent="0.15">
      <c r="A22">
        <v>42</v>
      </c>
      <c r="B22">
        <v>40</v>
      </c>
      <c r="C22">
        <v>55</v>
      </c>
      <c r="D22">
        <v>40</v>
      </c>
      <c r="E22">
        <v>45</v>
      </c>
      <c r="F22">
        <v>48</v>
      </c>
      <c r="K22" s="14" t="s">
        <v>1988</v>
      </c>
      <c r="L22" t="s">
        <v>1349</v>
      </c>
      <c r="M22" t="str">
        <f t="shared" si="0"/>
        <v>spinarak</v>
      </c>
    </row>
    <row r="23" spans="1:13" x14ac:dyDescent="0.15">
      <c r="A23">
        <v>72</v>
      </c>
      <c r="B23">
        <v>80</v>
      </c>
      <c r="C23">
        <v>100</v>
      </c>
      <c r="D23">
        <v>60</v>
      </c>
      <c r="E23">
        <v>90</v>
      </c>
      <c r="F23">
        <v>88</v>
      </c>
      <c r="K23" s="14" t="s">
        <v>1988</v>
      </c>
      <c r="L23" t="s">
        <v>1351</v>
      </c>
      <c r="M23" t="str">
        <f t="shared" si="0"/>
        <v>ariados</v>
      </c>
    </row>
    <row r="24" spans="1:13" x14ac:dyDescent="0.15">
      <c r="A24">
        <v>50</v>
      </c>
      <c r="B24">
        <v>64</v>
      </c>
      <c r="C24">
        <v>50</v>
      </c>
      <c r="D24">
        <v>38</v>
      </c>
      <c r="E24">
        <v>38</v>
      </c>
      <c r="F24">
        <v>44</v>
      </c>
      <c r="K24" s="14" t="s">
        <v>1988</v>
      </c>
      <c r="L24" t="s">
        <v>1352</v>
      </c>
      <c r="M24" t="str">
        <f t="shared" si="0"/>
        <v>crobat</v>
      </c>
    </row>
    <row r="25" spans="1:13" x14ac:dyDescent="0.15">
      <c r="A25">
        <v>90</v>
      </c>
      <c r="B25">
        <v>115</v>
      </c>
      <c r="C25">
        <v>90</v>
      </c>
      <c r="D25">
        <v>48</v>
      </c>
      <c r="E25">
        <v>68</v>
      </c>
      <c r="F25">
        <v>74</v>
      </c>
      <c r="K25" s="14" t="s">
        <v>1988</v>
      </c>
      <c r="L25" t="s">
        <v>1353</v>
      </c>
      <c r="M25" t="str">
        <f t="shared" si="0"/>
        <v>chinchou</v>
      </c>
    </row>
    <row r="26" spans="1:13" x14ac:dyDescent="0.15">
      <c r="A26">
        <v>59</v>
      </c>
      <c r="B26">
        <v>45</v>
      </c>
      <c r="C26">
        <v>50</v>
      </c>
      <c r="D26">
        <v>40</v>
      </c>
      <c r="E26">
        <v>50</v>
      </c>
      <c r="F26">
        <v>26</v>
      </c>
      <c r="K26" s="14" t="s">
        <v>1988</v>
      </c>
      <c r="L26" t="s">
        <v>595</v>
      </c>
      <c r="M26" t="str">
        <f t="shared" si="0"/>
        <v>lanturn</v>
      </c>
    </row>
    <row r="27" spans="1:13" x14ac:dyDescent="0.15">
      <c r="A27">
        <v>69</v>
      </c>
      <c r="B27">
        <v>90</v>
      </c>
      <c r="C27">
        <v>60</v>
      </c>
      <c r="D27">
        <v>90</v>
      </c>
      <c r="E27">
        <v>60</v>
      </c>
      <c r="F27">
        <v>121</v>
      </c>
      <c r="K27" s="14" t="s">
        <v>1988</v>
      </c>
      <c r="L27" t="s">
        <v>596</v>
      </c>
      <c r="M27" t="str">
        <f t="shared" si="0"/>
        <v>pichu</v>
      </c>
    </row>
    <row r="28" spans="1:13" x14ac:dyDescent="0.15">
      <c r="A28">
        <v>30</v>
      </c>
      <c r="B28">
        <v>40</v>
      </c>
      <c r="C28">
        <v>50</v>
      </c>
      <c r="D28">
        <v>40</v>
      </c>
      <c r="E28">
        <v>50</v>
      </c>
      <c r="F28">
        <v>30</v>
      </c>
      <c r="K28" s="14" t="s">
        <v>1988</v>
      </c>
      <c r="L28" t="s">
        <v>1355</v>
      </c>
      <c r="M28" t="str">
        <f t="shared" si="0"/>
        <v>cleffa</v>
      </c>
    </row>
    <row r="29" spans="1:13" x14ac:dyDescent="0.15">
      <c r="A29">
        <v>80</v>
      </c>
      <c r="B29">
        <v>60</v>
      </c>
      <c r="C29">
        <v>90</v>
      </c>
      <c r="D29">
        <v>60</v>
      </c>
      <c r="E29">
        <v>70</v>
      </c>
      <c r="F29">
        <v>50</v>
      </c>
      <c r="K29" s="14" t="s">
        <v>1988</v>
      </c>
      <c r="L29" t="s">
        <v>1357</v>
      </c>
      <c r="M29" t="str">
        <f t="shared" si="0"/>
        <v>igglybuff</v>
      </c>
    </row>
    <row r="30" spans="1:13" x14ac:dyDescent="0.15">
      <c r="A30">
        <v>110</v>
      </c>
      <c r="B30">
        <v>80</v>
      </c>
      <c r="C30">
        <v>120</v>
      </c>
      <c r="D30">
        <v>80</v>
      </c>
      <c r="E30">
        <v>90</v>
      </c>
      <c r="F30">
        <v>30</v>
      </c>
      <c r="K30" s="14" t="s">
        <v>1988</v>
      </c>
      <c r="L30" t="s">
        <v>599</v>
      </c>
      <c r="M30" t="str">
        <f t="shared" si="0"/>
        <v>togepi</v>
      </c>
    </row>
    <row r="31" spans="1:13" x14ac:dyDescent="0.15">
      <c r="A31">
        <v>40</v>
      </c>
      <c r="B31">
        <v>40</v>
      </c>
      <c r="C31">
        <v>80</v>
      </c>
      <c r="D31">
        <v>40</v>
      </c>
      <c r="E31">
        <v>40</v>
      </c>
      <c r="F31">
        <v>20</v>
      </c>
      <c r="K31" s="14" t="s">
        <v>1988</v>
      </c>
      <c r="L31" t="s">
        <v>600</v>
      </c>
      <c r="M31" t="str">
        <f t="shared" si="0"/>
        <v>togetic</v>
      </c>
    </row>
    <row r="32" spans="1:13" x14ac:dyDescent="0.15">
      <c r="A32">
        <v>70</v>
      </c>
      <c r="B32">
        <v>110</v>
      </c>
      <c r="C32">
        <v>80</v>
      </c>
      <c r="D32">
        <v>95</v>
      </c>
      <c r="E32">
        <v>60</v>
      </c>
      <c r="F32">
        <v>70</v>
      </c>
      <c r="K32" s="14" t="s">
        <v>1988</v>
      </c>
      <c r="L32" t="s">
        <v>601</v>
      </c>
      <c r="M32" t="str">
        <f t="shared" si="0"/>
        <v>natu</v>
      </c>
    </row>
    <row r="33" spans="1:13" x14ac:dyDescent="0.15">
      <c r="A33">
        <v>110</v>
      </c>
      <c r="B33">
        <v>85</v>
      </c>
      <c r="C33">
        <v>80</v>
      </c>
      <c r="D33">
        <v>100</v>
      </c>
      <c r="E33">
        <v>80</v>
      </c>
      <c r="F33">
        <v>30</v>
      </c>
      <c r="K33" s="14" t="s">
        <v>1988</v>
      </c>
      <c r="L33" t="s">
        <v>602</v>
      </c>
      <c r="M33" t="str">
        <f t="shared" si="0"/>
        <v>xatu</v>
      </c>
    </row>
    <row r="34" spans="1:13" x14ac:dyDescent="0.15">
      <c r="A34">
        <v>52</v>
      </c>
      <c r="B34">
        <v>57</v>
      </c>
      <c r="C34">
        <v>75</v>
      </c>
      <c r="D34">
        <v>35</v>
      </c>
      <c r="E34">
        <v>50</v>
      </c>
      <c r="F34">
        <v>46</v>
      </c>
      <c r="K34" s="14" t="s">
        <v>1988</v>
      </c>
      <c r="L34" t="s">
        <v>1359</v>
      </c>
      <c r="M34" t="str">
        <f t="shared" si="0"/>
        <v>mareep</v>
      </c>
    </row>
    <row r="35" spans="1:13" x14ac:dyDescent="0.15">
      <c r="A35">
        <v>72</v>
      </c>
      <c r="B35">
        <v>107</v>
      </c>
      <c r="C35">
        <v>125</v>
      </c>
      <c r="D35">
        <v>65</v>
      </c>
      <c r="E35">
        <v>70</v>
      </c>
      <c r="F35">
        <v>71</v>
      </c>
      <c r="K35" s="14" t="s">
        <v>1988</v>
      </c>
      <c r="L35" t="s">
        <v>1360</v>
      </c>
      <c r="M35" t="str">
        <f t="shared" si="0"/>
        <v>flaaffy</v>
      </c>
    </row>
    <row r="36" spans="1:13" x14ac:dyDescent="0.15">
      <c r="A36">
        <v>70</v>
      </c>
      <c r="B36">
        <v>85</v>
      </c>
      <c r="C36">
        <v>55</v>
      </c>
      <c r="D36">
        <v>85</v>
      </c>
      <c r="E36">
        <v>95</v>
      </c>
      <c r="F36">
        <v>85</v>
      </c>
      <c r="K36" s="14" t="s">
        <v>1988</v>
      </c>
      <c r="L36" t="s">
        <v>1361</v>
      </c>
      <c r="M36" t="str">
        <f t="shared" si="0"/>
        <v>ampharos</v>
      </c>
    </row>
    <row r="37" spans="1:13" x14ac:dyDescent="0.15">
      <c r="A37">
        <v>41</v>
      </c>
      <c r="B37">
        <v>63</v>
      </c>
      <c r="C37">
        <v>40</v>
      </c>
      <c r="D37">
        <v>40</v>
      </c>
      <c r="E37">
        <v>30</v>
      </c>
      <c r="F37">
        <v>66</v>
      </c>
      <c r="K37" s="14" t="s">
        <v>1988</v>
      </c>
      <c r="L37" t="s">
        <v>1363</v>
      </c>
      <c r="M37" t="str">
        <f t="shared" si="0"/>
        <v>bellossom</v>
      </c>
    </row>
    <row r="38" spans="1:13" x14ac:dyDescent="0.15">
      <c r="A38">
        <v>61</v>
      </c>
      <c r="B38">
        <v>123</v>
      </c>
      <c r="C38">
        <v>60</v>
      </c>
      <c r="D38">
        <v>60</v>
      </c>
      <c r="E38">
        <v>50</v>
      </c>
      <c r="F38">
        <v>136</v>
      </c>
      <c r="K38" s="14" t="s">
        <v>1988</v>
      </c>
      <c r="L38" t="s">
        <v>607</v>
      </c>
      <c r="M38" t="str">
        <f t="shared" si="0"/>
        <v>marill</v>
      </c>
    </row>
    <row r="39" spans="1:13" x14ac:dyDescent="0.15">
      <c r="A39">
        <v>40</v>
      </c>
      <c r="B39">
        <v>38</v>
      </c>
      <c r="C39">
        <v>35</v>
      </c>
      <c r="D39">
        <v>54</v>
      </c>
      <c r="E39">
        <v>35</v>
      </c>
      <c r="F39">
        <v>40</v>
      </c>
      <c r="K39" s="14" t="s">
        <v>1988</v>
      </c>
      <c r="L39" t="s">
        <v>608</v>
      </c>
      <c r="M39" t="str">
        <f t="shared" si="0"/>
        <v>azumarill</v>
      </c>
    </row>
    <row r="40" spans="1:13" x14ac:dyDescent="0.15">
      <c r="A40">
        <v>75</v>
      </c>
      <c r="B40">
        <v>98</v>
      </c>
      <c r="C40">
        <v>70</v>
      </c>
      <c r="D40">
        <v>114</v>
      </c>
      <c r="E40">
        <v>70</v>
      </c>
      <c r="F40">
        <v>75</v>
      </c>
      <c r="K40" s="14" t="s">
        <v>1988</v>
      </c>
      <c r="L40" t="s">
        <v>1364</v>
      </c>
      <c r="M40" t="str">
        <f t="shared" si="0"/>
        <v>sudowoodo</v>
      </c>
    </row>
    <row r="41" spans="1:13" x14ac:dyDescent="0.15">
      <c r="A41">
        <v>75</v>
      </c>
      <c r="B41">
        <v>98</v>
      </c>
      <c r="C41">
        <v>70</v>
      </c>
      <c r="D41">
        <v>114</v>
      </c>
      <c r="E41">
        <v>70</v>
      </c>
      <c r="F41">
        <v>75</v>
      </c>
      <c r="K41" s="14" t="s">
        <v>1988</v>
      </c>
      <c r="L41" t="s">
        <v>1366</v>
      </c>
      <c r="M41" t="str">
        <f t="shared" si="0"/>
        <v>politoed</v>
      </c>
    </row>
    <row r="42" spans="1:13" x14ac:dyDescent="0.15">
      <c r="A42">
        <v>50</v>
      </c>
      <c r="B42">
        <v>65</v>
      </c>
      <c r="C42">
        <v>45</v>
      </c>
      <c r="D42">
        <v>50</v>
      </c>
      <c r="E42">
        <v>50</v>
      </c>
      <c r="F42">
        <v>45</v>
      </c>
      <c r="K42" s="14" t="s">
        <v>1988</v>
      </c>
      <c r="L42" t="s">
        <v>1367</v>
      </c>
      <c r="M42" t="str">
        <f t="shared" si="0"/>
        <v>hoppip</v>
      </c>
    </row>
    <row r="43" spans="1:13" x14ac:dyDescent="0.15">
      <c r="A43">
        <v>100</v>
      </c>
      <c r="B43">
        <v>115</v>
      </c>
      <c r="C43">
        <v>65</v>
      </c>
      <c r="D43">
        <v>90</v>
      </c>
      <c r="E43">
        <v>90</v>
      </c>
      <c r="F43">
        <v>65</v>
      </c>
      <c r="K43" s="14" t="s">
        <v>1988</v>
      </c>
      <c r="L43" t="s">
        <v>1368</v>
      </c>
      <c r="M43" t="str">
        <f t="shared" si="0"/>
        <v>skiploom</v>
      </c>
    </row>
    <row r="44" spans="1:13" x14ac:dyDescent="0.15">
      <c r="A44">
        <v>50</v>
      </c>
      <c r="B44">
        <v>68</v>
      </c>
      <c r="C44">
        <v>60</v>
      </c>
      <c r="D44">
        <v>50</v>
      </c>
      <c r="E44">
        <v>50</v>
      </c>
      <c r="F44">
        <v>32</v>
      </c>
      <c r="K44" s="14" t="s">
        <v>1988</v>
      </c>
      <c r="L44" t="s">
        <v>1369</v>
      </c>
      <c r="M44" t="str">
        <f t="shared" si="0"/>
        <v>jumpluff</v>
      </c>
    </row>
    <row r="45" spans="1:13" x14ac:dyDescent="0.15">
      <c r="A45">
        <v>80</v>
      </c>
      <c r="B45">
        <v>118</v>
      </c>
      <c r="C45">
        <v>90</v>
      </c>
      <c r="D45">
        <v>70</v>
      </c>
      <c r="E45">
        <v>80</v>
      </c>
      <c r="F45">
        <v>42</v>
      </c>
      <c r="K45" s="14" t="s">
        <v>1988</v>
      </c>
      <c r="L45" t="s">
        <v>1370</v>
      </c>
      <c r="M45" t="str">
        <f t="shared" si="0"/>
        <v>aipom</v>
      </c>
    </row>
    <row r="46" spans="1:13" x14ac:dyDescent="0.15">
      <c r="A46">
        <v>40</v>
      </c>
      <c r="B46">
        <v>45</v>
      </c>
      <c r="C46">
        <v>45</v>
      </c>
      <c r="D46">
        <v>74</v>
      </c>
      <c r="E46">
        <v>54</v>
      </c>
      <c r="F46">
        <v>50</v>
      </c>
      <c r="K46" s="14" t="s">
        <v>1988</v>
      </c>
      <c r="L46" t="s">
        <v>1371</v>
      </c>
      <c r="M46" t="str">
        <f t="shared" si="0"/>
        <v>sunkern</v>
      </c>
    </row>
    <row r="47" spans="1:13" x14ac:dyDescent="0.15">
      <c r="A47">
        <v>60</v>
      </c>
      <c r="B47">
        <v>65</v>
      </c>
      <c r="C47">
        <v>65</v>
      </c>
      <c r="D47">
        <v>134</v>
      </c>
      <c r="E47">
        <v>114</v>
      </c>
      <c r="F47">
        <v>70</v>
      </c>
      <c r="K47" s="14" t="s">
        <v>1988</v>
      </c>
      <c r="L47" t="s">
        <v>1372</v>
      </c>
      <c r="M47" t="str">
        <f t="shared" si="0"/>
        <v>sunflora</v>
      </c>
    </row>
    <row r="48" spans="1:13" x14ac:dyDescent="0.15">
      <c r="A48">
        <v>42</v>
      </c>
      <c r="B48">
        <v>30</v>
      </c>
      <c r="C48">
        <v>45</v>
      </c>
      <c r="D48">
        <v>56</v>
      </c>
      <c r="E48">
        <v>53</v>
      </c>
      <c r="F48">
        <v>39</v>
      </c>
      <c r="K48" s="14" t="s">
        <v>1988</v>
      </c>
      <c r="L48" t="s">
        <v>617</v>
      </c>
      <c r="M48" t="str">
        <f t="shared" si="0"/>
        <v>yanma</v>
      </c>
    </row>
    <row r="49" spans="1:13" x14ac:dyDescent="0.15">
      <c r="A49">
        <v>57</v>
      </c>
      <c r="B49">
        <v>40</v>
      </c>
      <c r="C49">
        <v>65</v>
      </c>
      <c r="D49">
        <v>86</v>
      </c>
      <c r="E49">
        <v>73</v>
      </c>
      <c r="F49">
        <v>49</v>
      </c>
      <c r="K49" s="14" t="s">
        <v>1988</v>
      </c>
      <c r="L49" t="s">
        <v>1373</v>
      </c>
      <c r="M49" t="str">
        <f t="shared" si="0"/>
        <v>wooper</v>
      </c>
    </row>
    <row r="50" spans="1:13" x14ac:dyDescent="0.15">
      <c r="A50">
        <v>57</v>
      </c>
      <c r="B50">
        <v>90</v>
      </c>
      <c r="C50">
        <v>95</v>
      </c>
      <c r="D50">
        <v>136</v>
      </c>
      <c r="E50">
        <v>103</v>
      </c>
      <c r="F50">
        <v>29</v>
      </c>
      <c r="K50" s="14" t="s">
        <v>1988</v>
      </c>
      <c r="L50" t="s">
        <v>1375</v>
      </c>
      <c r="M50" t="str">
        <f t="shared" si="0"/>
        <v>quagsire</v>
      </c>
    </row>
    <row r="51" spans="1:13" x14ac:dyDescent="0.15">
      <c r="A51">
        <v>45</v>
      </c>
      <c r="B51">
        <v>45</v>
      </c>
      <c r="C51">
        <v>30</v>
      </c>
      <c r="D51">
        <v>55</v>
      </c>
      <c r="E51">
        <v>40</v>
      </c>
      <c r="F51">
        <v>50</v>
      </c>
      <c r="K51" s="14" t="s">
        <v>1988</v>
      </c>
      <c r="L51" t="s">
        <v>1376</v>
      </c>
      <c r="M51" t="str">
        <f t="shared" si="0"/>
        <v>espeon</v>
      </c>
    </row>
    <row r="52" spans="1:13" x14ac:dyDescent="0.15">
      <c r="A52">
        <v>65</v>
      </c>
      <c r="B52">
        <v>60</v>
      </c>
      <c r="C52">
        <v>45</v>
      </c>
      <c r="D52">
        <v>75</v>
      </c>
      <c r="E52">
        <v>55</v>
      </c>
      <c r="F52">
        <v>70</v>
      </c>
      <c r="K52" s="14" t="s">
        <v>1988</v>
      </c>
      <c r="L52" t="s">
        <v>1377</v>
      </c>
      <c r="M52" t="str">
        <f t="shared" si="0"/>
        <v>umbreon</v>
      </c>
    </row>
    <row r="53" spans="1:13" x14ac:dyDescent="0.15">
      <c r="A53">
        <v>95</v>
      </c>
      <c r="B53">
        <v>120</v>
      </c>
      <c r="C53">
        <v>65</v>
      </c>
      <c r="D53">
        <v>95</v>
      </c>
      <c r="E53">
        <v>75</v>
      </c>
      <c r="F53">
        <v>60</v>
      </c>
      <c r="K53" s="14" t="s">
        <v>1988</v>
      </c>
      <c r="L53" t="s">
        <v>1379</v>
      </c>
      <c r="M53" t="str">
        <f t="shared" si="0"/>
        <v>murkrow</v>
      </c>
    </row>
    <row r="54" spans="1:13" x14ac:dyDescent="0.15">
      <c r="A54">
        <v>93</v>
      </c>
      <c r="B54">
        <v>90</v>
      </c>
      <c r="C54">
        <v>101</v>
      </c>
      <c r="D54">
        <v>60</v>
      </c>
      <c r="E54">
        <v>81</v>
      </c>
      <c r="F54">
        <v>95</v>
      </c>
      <c r="K54" s="14" t="s">
        <v>1988</v>
      </c>
      <c r="L54" t="s">
        <v>1380</v>
      </c>
      <c r="M54" t="str">
        <f t="shared" si="0"/>
        <v>slowking</v>
      </c>
    </row>
    <row r="55" spans="1:13" x14ac:dyDescent="0.15">
      <c r="A55">
        <v>70</v>
      </c>
      <c r="B55">
        <v>110</v>
      </c>
      <c r="C55">
        <v>100</v>
      </c>
      <c r="D55">
        <v>50</v>
      </c>
      <c r="E55">
        <v>60</v>
      </c>
      <c r="F55">
        <v>50</v>
      </c>
      <c r="K55" s="14" t="s">
        <v>1988</v>
      </c>
      <c r="L55" t="s">
        <v>1381</v>
      </c>
      <c r="M55" t="str">
        <f t="shared" si="0"/>
        <v>misdreavus</v>
      </c>
    </row>
    <row r="56" spans="1:13" x14ac:dyDescent="0.15">
      <c r="A56">
        <v>60</v>
      </c>
      <c r="B56">
        <v>95</v>
      </c>
      <c r="C56">
        <v>50</v>
      </c>
      <c r="D56">
        <v>145</v>
      </c>
      <c r="E56">
        <v>130</v>
      </c>
      <c r="F56">
        <v>30</v>
      </c>
      <c r="K56" s="14" t="s">
        <v>1988</v>
      </c>
      <c r="L56" t="s">
        <v>1382</v>
      </c>
      <c r="M56" t="str">
        <f t="shared" si="0"/>
        <v>unown</v>
      </c>
    </row>
    <row r="57" spans="1:13" x14ac:dyDescent="0.15">
      <c r="A57">
        <v>62</v>
      </c>
      <c r="B57">
        <v>135</v>
      </c>
      <c r="C57">
        <v>95</v>
      </c>
      <c r="D57">
        <v>68</v>
      </c>
      <c r="E57">
        <v>82</v>
      </c>
      <c r="F57">
        <v>65</v>
      </c>
      <c r="K57" s="14" t="s">
        <v>1988</v>
      </c>
      <c r="L57" t="s">
        <v>1383</v>
      </c>
      <c r="M57" t="str">
        <f t="shared" si="0"/>
        <v>wobbuffet</v>
      </c>
    </row>
    <row r="58" spans="1:13" x14ac:dyDescent="0.15">
      <c r="A58">
        <v>80</v>
      </c>
      <c r="B58">
        <v>85</v>
      </c>
      <c r="C58">
        <v>75</v>
      </c>
      <c r="D58">
        <v>110</v>
      </c>
      <c r="E58">
        <v>100</v>
      </c>
      <c r="F58">
        <v>70</v>
      </c>
      <c r="K58" s="14" t="s">
        <v>1988</v>
      </c>
      <c r="L58" t="s">
        <v>627</v>
      </c>
      <c r="M58" t="str">
        <f t="shared" si="0"/>
        <v>girafarig</v>
      </c>
    </row>
    <row r="59" spans="1:13" x14ac:dyDescent="0.15">
      <c r="A59">
        <v>58</v>
      </c>
      <c r="B59">
        <v>95</v>
      </c>
      <c r="C59">
        <v>145</v>
      </c>
      <c r="D59">
        <v>50</v>
      </c>
      <c r="E59">
        <v>105</v>
      </c>
      <c r="F59">
        <v>30</v>
      </c>
      <c r="K59" s="14" t="s">
        <v>1988</v>
      </c>
      <c r="L59" t="s">
        <v>1384</v>
      </c>
      <c r="M59" t="str">
        <f t="shared" si="0"/>
        <v>pineco</v>
      </c>
    </row>
    <row r="60" spans="1:13" x14ac:dyDescent="0.15">
      <c r="A60">
        <v>45</v>
      </c>
      <c r="B60">
        <v>40</v>
      </c>
      <c r="C60">
        <v>40</v>
      </c>
      <c r="D60">
        <v>50</v>
      </c>
      <c r="E60">
        <v>61</v>
      </c>
      <c r="F60">
        <v>34</v>
      </c>
      <c r="K60" s="14" t="s">
        <v>1988</v>
      </c>
      <c r="L60" t="s">
        <v>1385</v>
      </c>
      <c r="M60" t="str">
        <f t="shared" si="0"/>
        <v>forretress</v>
      </c>
    </row>
    <row r="61" spans="1:13" x14ac:dyDescent="0.15">
      <c r="A61">
        <v>65</v>
      </c>
      <c r="B61">
        <v>60</v>
      </c>
      <c r="C61">
        <v>75</v>
      </c>
      <c r="D61">
        <v>110</v>
      </c>
      <c r="E61">
        <v>121</v>
      </c>
      <c r="F61">
        <v>64</v>
      </c>
      <c r="K61" s="14" t="s">
        <v>1988</v>
      </c>
      <c r="L61" t="s">
        <v>1387</v>
      </c>
      <c r="M61" t="str">
        <f t="shared" si="0"/>
        <v>dunsparce</v>
      </c>
    </row>
    <row r="62" spans="1:13" x14ac:dyDescent="0.15">
      <c r="A62">
        <v>65</v>
      </c>
      <c r="B62">
        <v>100</v>
      </c>
      <c r="C62">
        <v>100</v>
      </c>
      <c r="D62">
        <v>70</v>
      </c>
      <c r="E62">
        <v>60</v>
      </c>
      <c r="F62">
        <v>75</v>
      </c>
      <c r="K62" s="14" t="s">
        <v>1988</v>
      </c>
      <c r="L62" t="s">
        <v>1388</v>
      </c>
      <c r="M62" t="str">
        <f t="shared" si="0"/>
        <v>gligar</v>
      </c>
    </row>
    <row r="63" spans="1:13" x14ac:dyDescent="0.15">
      <c r="A63">
        <v>48</v>
      </c>
      <c r="B63">
        <v>101</v>
      </c>
      <c r="C63">
        <v>95</v>
      </c>
      <c r="D63">
        <v>91</v>
      </c>
      <c r="E63">
        <v>85</v>
      </c>
      <c r="F63">
        <v>15</v>
      </c>
      <c r="K63" s="14" t="s">
        <v>1988</v>
      </c>
      <c r="L63" t="s">
        <v>632</v>
      </c>
      <c r="M63" t="str">
        <f t="shared" si="0"/>
        <v>steelix</v>
      </c>
    </row>
    <row r="64" spans="1:13" x14ac:dyDescent="0.15">
      <c r="A64">
        <v>30</v>
      </c>
      <c r="B64">
        <v>25</v>
      </c>
      <c r="C64">
        <v>35</v>
      </c>
      <c r="D64">
        <v>45</v>
      </c>
      <c r="E64">
        <v>30</v>
      </c>
      <c r="F64">
        <v>20</v>
      </c>
      <c r="K64" s="14" t="s">
        <v>1988</v>
      </c>
      <c r="L64" t="s">
        <v>633</v>
      </c>
      <c r="M64" t="str">
        <f t="shared" si="0"/>
        <v>snubbull</v>
      </c>
    </row>
    <row r="65" spans="1:13" x14ac:dyDescent="0.15">
      <c r="A65">
        <v>70</v>
      </c>
      <c r="B65">
        <v>65</v>
      </c>
      <c r="C65">
        <v>60</v>
      </c>
      <c r="D65">
        <v>125</v>
      </c>
      <c r="E65">
        <v>90</v>
      </c>
      <c r="F65">
        <v>65</v>
      </c>
      <c r="K65" s="14" t="s">
        <v>1988</v>
      </c>
      <c r="L65" t="s">
        <v>634</v>
      </c>
      <c r="M65" t="str">
        <f t="shared" si="0"/>
        <v>granbull</v>
      </c>
    </row>
    <row r="66" spans="1:13" x14ac:dyDescent="0.15">
      <c r="A66">
        <v>100</v>
      </c>
      <c r="B66">
        <v>125</v>
      </c>
      <c r="C66">
        <v>135</v>
      </c>
      <c r="D66">
        <v>20</v>
      </c>
      <c r="E66">
        <v>20</v>
      </c>
      <c r="F66">
        <v>70</v>
      </c>
      <c r="K66" s="14" t="s">
        <v>1988</v>
      </c>
      <c r="L66" t="s">
        <v>635</v>
      </c>
      <c r="M66" t="str">
        <f t="shared" si="0"/>
        <v>qwilfish</v>
      </c>
    </row>
    <row r="67" spans="1:13" x14ac:dyDescent="0.15">
      <c r="A67">
        <v>75</v>
      </c>
      <c r="B67">
        <v>80</v>
      </c>
      <c r="C67">
        <v>110</v>
      </c>
      <c r="D67">
        <v>65</v>
      </c>
      <c r="E67">
        <v>90</v>
      </c>
      <c r="F67">
        <v>50</v>
      </c>
      <c r="K67" s="14" t="s">
        <v>1988</v>
      </c>
      <c r="L67" t="s">
        <v>1389</v>
      </c>
      <c r="M67" t="str">
        <f t="shared" si="0"/>
        <v>scizor</v>
      </c>
    </row>
    <row r="68" spans="1:13" x14ac:dyDescent="0.15">
      <c r="A68">
        <v>70</v>
      </c>
      <c r="B68">
        <v>55</v>
      </c>
      <c r="C68">
        <v>65</v>
      </c>
      <c r="D68">
        <v>95</v>
      </c>
      <c r="E68">
        <v>105</v>
      </c>
      <c r="F68">
        <v>85</v>
      </c>
      <c r="K68" s="14" t="s">
        <v>1988</v>
      </c>
      <c r="L68" t="s">
        <v>1390</v>
      </c>
      <c r="M68" t="str">
        <f t="shared" si="0"/>
        <v>shuckle</v>
      </c>
    </row>
    <row r="69" spans="1:13" x14ac:dyDescent="0.15">
      <c r="A69">
        <v>58</v>
      </c>
      <c r="B69">
        <v>95</v>
      </c>
      <c r="C69">
        <v>58</v>
      </c>
      <c r="D69">
        <v>70</v>
      </c>
      <c r="E69">
        <v>58</v>
      </c>
      <c r="F69">
        <v>97</v>
      </c>
      <c r="K69" s="14" t="s">
        <v>1988</v>
      </c>
      <c r="L69" t="s">
        <v>1391</v>
      </c>
      <c r="M69" t="str">
        <f t="shared" si="0"/>
        <v>heracross</v>
      </c>
    </row>
    <row r="70" spans="1:13" x14ac:dyDescent="0.15">
      <c r="A70">
        <v>58</v>
      </c>
      <c r="B70">
        <v>95</v>
      </c>
      <c r="C70">
        <v>58</v>
      </c>
      <c r="D70">
        <v>70</v>
      </c>
      <c r="E70">
        <v>58</v>
      </c>
      <c r="F70">
        <v>97</v>
      </c>
      <c r="K70" s="14" t="s">
        <v>1988</v>
      </c>
      <c r="L70" t="s">
        <v>1393</v>
      </c>
      <c r="M70" t="str">
        <f t="shared" si="0"/>
        <v>sneasel</v>
      </c>
    </row>
    <row r="71" spans="1:13" x14ac:dyDescent="0.15">
      <c r="A71">
        <v>72</v>
      </c>
      <c r="B71">
        <v>80</v>
      </c>
      <c r="C71">
        <v>49</v>
      </c>
      <c r="D71">
        <v>40</v>
      </c>
      <c r="E71">
        <v>49</v>
      </c>
      <c r="F71">
        <v>40</v>
      </c>
      <c r="K71" s="14" t="s">
        <v>1988</v>
      </c>
      <c r="L71" t="s">
        <v>640</v>
      </c>
      <c r="M71" t="str">
        <f t="shared" ref="M71:M134" si="1">LOWER(L71)</f>
        <v>teddiursa</v>
      </c>
    </row>
    <row r="72" spans="1:13" x14ac:dyDescent="0.15">
      <c r="A72">
        <v>122</v>
      </c>
      <c r="B72">
        <v>130</v>
      </c>
      <c r="C72">
        <v>69</v>
      </c>
      <c r="D72">
        <v>80</v>
      </c>
      <c r="E72">
        <v>69</v>
      </c>
      <c r="F72">
        <v>30</v>
      </c>
      <c r="K72" s="14" t="s">
        <v>1988</v>
      </c>
      <c r="L72" t="s">
        <v>641</v>
      </c>
      <c r="M72" t="str">
        <f t="shared" si="1"/>
        <v>ursaring</v>
      </c>
    </row>
    <row r="73" spans="1:13" x14ac:dyDescent="0.15">
      <c r="A73">
        <v>90</v>
      </c>
      <c r="B73">
        <v>100</v>
      </c>
      <c r="C73">
        <v>90</v>
      </c>
      <c r="D73">
        <v>80</v>
      </c>
      <c r="E73">
        <v>70</v>
      </c>
      <c r="F73">
        <v>75</v>
      </c>
      <c r="K73" s="14" t="s">
        <v>1988</v>
      </c>
      <c r="L73" t="s">
        <v>1395</v>
      </c>
      <c r="M73" t="str">
        <f t="shared" si="1"/>
        <v>slugma</v>
      </c>
    </row>
    <row r="74" spans="1:13" x14ac:dyDescent="0.15">
      <c r="A74">
        <v>90</v>
      </c>
      <c r="B74">
        <v>100</v>
      </c>
      <c r="C74">
        <v>90</v>
      </c>
      <c r="D74">
        <v>90</v>
      </c>
      <c r="E74">
        <v>80</v>
      </c>
      <c r="F74">
        <v>55</v>
      </c>
      <c r="K74" s="14" t="s">
        <v>1988</v>
      </c>
      <c r="L74" t="s">
        <v>1396</v>
      </c>
      <c r="M74" t="str">
        <f t="shared" si="1"/>
        <v>magcargo</v>
      </c>
    </row>
    <row r="75" spans="1:13" x14ac:dyDescent="0.15">
      <c r="A75">
        <v>90</v>
      </c>
      <c r="B75">
        <v>90</v>
      </c>
      <c r="C75">
        <v>100</v>
      </c>
      <c r="D75">
        <v>70</v>
      </c>
      <c r="E75">
        <v>80</v>
      </c>
      <c r="F75">
        <v>75</v>
      </c>
      <c r="K75" s="14" t="s">
        <v>1988</v>
      </c>
      <c r="L75" t="s">
        <v>1397</v>
      </c>
      <c r="M75" t="str">
        <f t="shared" si="1"/>
        <v>swinub</v>
      </c>
    </row>
    <row r="76" spans="1:13" x14ac:dyDescent="0.15">
      <c r="A76">
        <v>90</v>
      </c>
      <c r="B76">
        <v>90</v>
      </c>
      <c r="C76">
        <v>100</v>
      </c>
      <c r="D76">
        <v>80</v>
      </c>
      <c r="E76">
        <v>90</v>
      </c>
      <c r="F76">
        <v>55</v>
      </c>
      <c r="K76" s="14" t="s">
        <v>1988</v>
      </c>
      <c r="L76" t="s">
        <v>1398</v>
      </c>
      <c r="M76" t="str">
        <f t="shared" si="1"/>
        <v>piloswine</v>
      </c>
    </row>
    <row r="77" spans="1:13" x14ac:dyDescent="0.15">
      <c r="A77">
        <v>70</v>
      </c>
      <c r="B77">
        <v>95</v>
      </c>
      <c r="C77">
        <v>115</v>
      </c>
      <c r="D77">
        <v>120</v>
      </c>
      <c r="E77">
        <v>50</v>
      </c>
      <c r="F77">
        <v>85</v>
      </c>
      <c r="K77" s="14" t="s">
        <v>1988</v>
      </c>
      <c r="L77" t="s">
        <v>1399</v>
      </c>
      <c r="M77" t="str">
        <f t="shared" si="1"/>
        <v>corsola</v>
      </c>
    </row>
    <row r="78" spans="1:13" x14ac:dyDescent="0.15">
      <c r="A78">
        <v>28</v>
      </c>
      <c r="B78">
        <v>60</v>
      </c>
      <c r="C78">
        <v>30</v>
      </c>
      <c r="D78">
        <v>40</v>
      </c>
      <c r="E78">
        <v>30</v>
      </c>
      <c r="F78">
        <v>82</v>
      </c>
      <c r="K78" s="14" t="s">
        <v>1988</v>
      </c>
      <c r="L78" t="s">
        <v>1400</v>
      </c>
      <c r="M78" t="str">
        <f t="shared" si="1"/>
        <v>remoraid</v>
      </c>
    </row>
    <row r="79" spans="1:13" x14ac:dyDescent="0.15">
      <c r="A79">
        <v>68</v>
      </c>
      <c r="B79">
        <v>80</v>
      </c>
      <c r="C79">
        <v>50</v>
      </c>
      <c r="D79">
        <v>60</v>
      </c>
      <c r="E79">
        <v>50</v>
      </c>
      <c r="F79">
        <v>102</v>
      </c>
      <c r="K79" s="14" t="s">
        <v>1988</v>
      </c>
      <c r="L79" t="s">
        <v>648</v>
      </c>
      <c r="M79" t="str">
        <f t="shared" si="1"/>
        <v>octillery</v>
      </c>
    </row>
    <row r="80" spans="1:13" x14ac:dyDescent="0.15">
      <c r="A80">
        <v>88</v>
      </c>
      <c r="B80">
        <v>120</v>
      </c>
      <c r="C80">
        <v>75</v>
      </c>
      <c r="D80">
        <v>100</v>
      </c>
      <c r="E80">
        <v>75</v>
      </c>
      <c r="F80">
        <v>142</v>
      </c>
      <c r="K80" s="14" t="s">
        <v>1988</v>
      </c>
      <c r="L80" t="s">
        <v>1401</v>
      </c>
      <c r="M80" t="str">
        <f t="shared" si="1"/>
        <v>delibird</v>
      </c>
    </row>
    <row r="81" spans="1:13" x14ac:dyDescent="0.15">
      <c r="A81">
        <v>92</v>
      </c>
      <c r="B81">
        <v>130</v>
      </c>
      <c r="C81">
        <v>115</v>
      </c>
      <c r="D81">
        <v>80</v>
      </c>
      <c r="E81">
        <v>115</v>
      </c>
      <c r="F81">
        <v>138</v>
      </c>
      <c r="K81" s="14" t="s">
        <v>1988</v>
      </c>
      <c r="L81" t="s">
        <v>1402</v>
      </c>
      <c r="M81" t="str">
        <f t="shared" si="1"/>
        <v>mantine</v>
      </c>
    </row>
    <row r="82" spans="1:13" x14ac:dyDescent="0.15">
      <c r="A82">
        <v>92</v>
      </c>
      <c r="B82">
        <v>170</v>
      </c>
      <c r="C82">
        <v>115</v>
      </c>
      <c r="D82">
        <v>80</v>
      </c>
      <c r="E82">
        <v>115</v>
      </c>
      <c r="F82">
        <v>148</v>
      </c>
      <c r="K82" s="14" t="s">
        <v>1988</v>
      </c>
      <c r="L82" t="s">
        <v>1403</v>
      </c>
      <c r="M82" t="str">
        <f t="shared" si="1"/>
        <v>skarmory</v>
      </c>
    </row>
    <row r="83" spans="1:13" x14ac:dyDescent="0.15">
      <c r="A83">
        <v>92</v>
      </c>
      <c r="B83">
        <v>130</v>
      </c>
      <c r="C83">
        <v>115</v>
      </c>
      <c r="D83">
        <v>80</v>
      </c>
      <c r="E83">
        <v>115</v>
      </c>
      <c r="F83">
        <v>138</v>
      </c>
      <c r="K83" s="14" t="s">
        <v>1988</v>
      </c>
      <c r="L83" t="s">
        <v>1404</v>
      </c>
      <c r="M83" t="str">
        <f t="shared" si="1"/>
        <v>houndour</v>
      </c>
    </row>
    <row r="84" spans="1:13" x14ac:dyDescent="0.15">
      <c r="A84">
        <v>92</v>
      </c>
      <c r="B84">
        <v>130</v>
      </c>
      <c r="C84">
        <v>145</v>
      </c>
      <c r="D84">
        <v>80</v>
      </c>
      <c r="E84">
        <v>145</v>
      </c>
      <c r="F84">
        <v>128</v>
      </c>
      <c r="K84" s="14" t="s">
        <v>1988</v>
      </c>
      <c r="L84" t="s">
        <v>1405</v>
      </c>
      <c r="M84" t="str">
        <f t="shared" si="1"/>
        <v>houndoom</v>
      </c>
    </row>
    <row r="85" spans="1:13" x14ac:dyDescent="0.15">
      <c r="A85">
        <v>140</v>
      </c>
      <c r="B85">
        <v>85</v>
      </c>
      <c r="C85">
        <v>95</v>
      </c>
      <c r="D85">
        <v>145</v>
      </c>
      <c r="E85">
        <v>95</v>
      </c>
      <c r="F85">
        <v>130</v>
      </c>
      <c r="K85" s="14" t="s">
        <v>1988</v>
      </c>
      <c r="L85" t="s">
        <v>1406</v>
      </c>
      <c r="M85" t="str">
        <f t="shared" si="1"/>
        <v>kingdra</v>
      </c>
    </row>
    <row r="86" spans="1:13" x14ac:dyDescent="0.15">
      <c r="A86">
        <v>255</v>
      </c>
      <c r="B86">
        <v>115</v>
      </c>
      <c r="C86">
        <v>250</v>
      </c>
      <c r="D86">
        <v>125</v>
      </c>
      <c r="E86">
        <v>250</v>
      </c>
      <c r="F86">
        <v>130</v>
      </c>
      <c r="K86" s="14" t="s">
        <v>1988</v>
      </c>
      <c r="L86" t="s">
        <v>655</v>
      </c>
      <c r="M86" t="str">
        <f t="shared" si="1"/>
        <v>phanpy</v>
      </c>
    </row>
    <row r="87" spans="1:13" x14ac:dyDescent="0.15">
      <c r="A87">
        <v>60</v>
      </c>
      <c r="B87">
        <v>90</v>
      </c>
      <c r="C87">
        <v>60</v>
      </c>
      <c r="D87">
        <v>53</v>
      </c>
      <c r="E87">
        <v>50</v>
      </c>
      <c r="F87">
        <v>72</v>
      </c>
      <c r="K87" s="14" t="s">
        <v>1988</v>
      </c>
      <c r="L87" t="s">
        <v>656</v>
      </c>
      <c r="M87" t="str">
        <f t="shared" si="1"/>
        <v>donphan</v>
      </c>
    </row>
    <row r="88" spans="1:13" x14ac:dyDescent="0.15">
      <c r="A88">
        <v>100</v>
      </c>
      <c r="B88">
        <v>130</v>
      </c>
      <c r="C88">
        <v>100</v>
      </c>
      <c r="D88">
        <v>63</v>
      </c>
      <c r="E88">
        <v>60</v>
      </c>
      <c r="F88">
        <v>97</v>
      </c>
      <c r="K88" s="14" t="s">
        <v>1988</v>
      </c>
      <c r="L88" t="s">
        <v>657</v>
      </c>
      <c r="M88" t="str">
        <f t="shared" si="1"/>
        <v>porygon2</v>
      </c>
    </row>
    <row r="89" spans="1:13" x14ac:dyDescent="0.15">
      <c r="A89">
        <v>105</v>
      </c>
      <c r="B89">
        <v>120</v>
      </c>
      <c r="C89">
        <v>105</v>
      </c>
      <c r="D89">
        <v>70</v>
      </c>
      <c r="E89">
        <v>95</v>
      </c>
      <c r="F89">
        <v>105</v>
      </c>
      <c r="K89" s="14" t="s">
        <v>1988</v>
      </c>
      <c r="L89" t="s">
        <v>1407</v>
      </c>
      <c r="M89" t="str">
        <f t="shared" si="1"/>
        <v>stantler</v>
      </c>
    </row>
    <row r="90" spans="1:13" x14ac:dyDescent="0.15">
      <c r="A90">
        <v>80</v>
      </c>
      <c r="B90">
        <v>100</v>
      </c>
      <c r="C90">
        <v>50</v>
      </c>
      <c r="D90">
        <v>100</v>
      </c>
      <c r="E90">
        <v>50</v>
      </c>
      <c r="F90">
        <v>200</v>
      </c>
      <c r="K90" s="14" t="s">
        <v>1988</v>
      </c>
      <c r="L90" t="s">
        <v>1408</v>
      </c>
      <c r="M90" t="str">
        <f t="shared" si="1"/>
        <v>smeargle</v>
      </c>
    </row>
    <row r="91" spans="1:13" x14ac:dyDescent="0.15">
      <c r="A91">
        <v>200</v>
      </c>
      <c r="B91">
        <v>100</v>
      </c>
      <c r="C91">
        <v>50</v>
      </c>
      <c r="D91">
        <v>100</v>
      </c>
      <c r="E91">
        <v>50</v>
      </c>
      <c r="F91">
        <v>80</v>
      </c>
      <c r="K91" s="14" t="s">
        <v>1988</v>
      </c>
      <c r="L91" t="s">
        <v>1409</v>
      </c>
      <c r="M91" t="str">
        <f t="shared" si="1"/>
        <v>tyrogue</v>
      </c>
    </row>
    <row r="92" spans="1:13" x14ac:dyDescent="0.15">
      <c r="A92">
        <v>100</v>
      </c>
      <c r="B92">
        <v>145</v>
      </c>
      <c r="C92">
        <v>130</v>
      </c>
      <c r="D92">
        <v>65</v>
      </c>
      <c r="E92">
        <v>110</v>
      </c>
      <c r="F92">
        <v>30</v>
      </c>
      <c r="K92" s="14" t="s">
        <v>1988</v>
      </c>
      <c r="L92" t="s">
        <v>1410</v>
      </c>
      <c r="M92" t="str">
        <f t="shared" si="1"/>
        <v>hitmontop</v>
      </c>
    </row>
    <row r="93" spans="1:13" x14ac:dyDescent="0.15">
      <c r="A93">
        <v>100</v>
      </c>
      <c r="B93">
        <v>65</v>
      </c>
      <c r="C93">
        <v>60</v>
      </c>
      <c r="D93">
        <v>145</v>
      </c>
      <c r="E93">
        <v>80</v>
      </c>
      <c r="F93">
        <v>130</v>
      </c>
      <c r="K93" s="14" t="s">
        <v>1988</v>
      </c>
      <c r="L93" t="s">
        <v>1411</v>
      </c>
      <c r="M93" t="str">
        <f t="shared" si="1"/>
        <v>smoochum</v>
      </c>
    </row>
    <row r="94" spans="1:13" x14ac:dyDescent="0.15">
      <c r="A94">
        <v>100</v>
      </c>
      <c r="B94">
        <v>80</v>
      </c>
      <c r="C94">
        <v>80</v>
      </c>
      <c r="D94">
        <v>80</v>
      </c>
      <c r="E94">
        <v>80</v>
      </c>
      <c r="F94">
        <v>80</v>
      </c>
      <c r="K94" s="14" t="s">
        <v>1988</v>
      </c>
      <c r="L94" t="s">
        <v>1412</v>
      </c>
      <c r="M94" t="str">
        <f t="shared" si="1"/>
        <v>elekid</v>
      </c>
    </row>
    <row r="95" spans="1:13" x14ac:dyDescent="0.15">
      <c r="A95">
        <v>100</v>
      </c>
      <c r="B95">
        <v>165</v>
      </c>
      <c r="C95">
        <v>150</v>
      </c>
      <c r="D95">
        <v>85</v>
      </c>
      <c r="E95">
        <v>130</v>
      </c>
      <c r="F95">
        <v>50</v>
      </c>
      <c r="K95" s="14" t="s">
        <v>1988</v>
      </c>
      <c r="L95" t="s">
        <v>664</v>
      </c>
      <c r="M95" t="str">
        <f t="shared" si="1"/>
        <v>magby</v>
      </c>
    </row>
    <row r="96" spans="1:13" x14ac:dyDescent="0.15">
      <c r="A96">
        <v>103</v>
      </c>
      <c r="B96">
        <v>105</v>
      </c>
      <c r="C96">
        <v>72</v>
      </c>
      <c r="D96">
        <v>105</v>
      </c>
      <c r="E96">
        <v>75</v>
      </c>
      <c r="F96">
        <v>65</v>
      </c>
      <c r="K96" s="14" t="s">
        <v>1988</v>
      </c>
      <c r="L96" t="s">
        <v>1413</v>
      </c>
      <c r="M96" t="str">
        <f t="shared" si="1"/>
        <v>miltank</v>
      </c>
    </row>
    <row r="97" spans="1:13" x14ac:dyDescent="0.15">
      <c r="A97">
        <v>70</v>
      </c>
      <c r="B97">
        <v>135</v>
      </c>
      <c r="C97">
        <v>95</v>
      </c>
      <c r="D97">
        <v>45</v>
      </c>
      <c r="E97">
        <v>70</v>
      </c>
      <c r="F97">
        <v>85</v>
      </c>
      <c r="K97" s="14" t="s">
        <v>1988</v>
      </c>
      <c r="L97" t="s">
        <v>1414</v>
      </c>
      <c r="M97" t="str">
        <f t="shared" si="1"/>
        <v>blissey</v>
      </c>
    </row>
    <row r="98" spans="1:13" x14ac:dyDescent="0.15">
      <c r="A98">
        <v>130</v>
      </c>
      <c r="B98">
        <v>140</v>
      </c>
      <c r="C98">
        <v>105</v>
      </c>
      <c r="D98">
        <v>45</v>
      </c>
      <c r="E98">
        <v>80</v>
      </c>
      <c r="F98">
        <v>50</v>
      </c>
      <c r="K98" s="14" t="s">
        <v>1988</v>
      </c>
      <c r="L98" t="s">
        <v>667</v>
      </c>
      <c r="M98" t="str">
        <f t="shared" si="1"/>
        <v>raikou</v>
      </c>
    </row>
    <row r="99" spans="1:13" x14ac:dyDescent="0.15">
      <c r="A99">
        <v>120</v>
      </c>
      <c r="B99">
        <v>112</v>
      </c>
      <c r="C99">
        <v>65</v>
      </c>
      <c r="D99">
        <v>80</v>
      </c>
      <c r="E99">
        <v>75</v>
      </c>
      <c r="F99">
        <v>78</v>
      </c>
      <c r="K99" s="14" t="s">
        <v>1988</v>
      </c>
      <c r="L99" t="s">
        <v>668</v>
      </c>
      <c r="M99" t="str">
        <f t="shared" si="1"/>
        <v>entei</v>
      </c>
    </row>
    <row r="100" spans="1:13" x14ac:dyDescent="0.15">
      <c r="A100">
        <v>120</v>
      </c>
      <c r="B100">
        <v>92</v>
      </c>
      <c r="C100">
        <v>65</v>
      </c>
      <c r="D100">
        <v>100</v>
      </c>
      <c r="E100">
        <v>75</v>
      </c>
      <c r="F100">
        <v>78</v>
      </c>
      <c r="K100" s="14" t="s">
        <v>1988</v>
      </c>
      <c r="L100" t="s">
        <v>669</v>
      </c>
      <c r="M100" t="str">
        <f t="shared" si="1"/>
        <v>suicune</v>
      </c>
    </row>
    <row r="101" spans="1:13" x14ac:dyDescent="0.15">
      <c r="A101">
        <v>80</v>
      </c>
      <c r="B101">
        <v>130</v>
      </c>
      <c r="C101">
        <v>60</v>
      </c>
      <c r="D101">
        <v>40</v>
      </c>
      <c r="E101">
        <v>80</v>
      </c>
      <c r="F101">
        <v>120</v>
      </c>
      <c r="K101" s="14" t="s">
        <v>1988</v>
      </c>
      <c r="L101" t="s">
        <v>1415</v>
      </c>
      <c r="M101" t="str">
        <f t="shared" si="1"/>
        <v>larvitar</v>
      </c>
    </row>
    <row r="102" spans="1:13" x14ac:dyDescent="0.15">
      <c r="A102">
        <v>85</v>
      </c>
      <c r="B102">
        <v>115</v>
      </c>
      <c r="C102">
        <v>95</v>
      </c>
      <c r="D102">
        <v>65</v>
      </c>
      <c r="E102">
        <v>65</v>
      </c>
      <c r="F102">
        <v>85</v>
      </c>
      <c r="K102" s="14" t="s">
        <v>1988</v>
      </c>
      <c r="L102" t="s">
        <v>1416</v>
      </c>
      <c r="M102" t="str">
        <f t="shared" si="1"/>
        <v>pupitar</v>
      </c>
    </row>
    <row r="103" spans="1:13" x14ac:dyDescent="0.15">
      <c r="A103">
        <v>74</v>
      </c>
      <c r="B103">
        <v>115</v>
      </c>
      <c r="C103">
        <v>70</v>
      </c>
      <c r="D103">
        <v>135</v>
      </c>
      <c r="E103">
        <v>80</v>
      </c>
      <c r="F103">
        <v>106</v>
      </c>
      <c r="K103" s="14" t="s">
        <v>1988</v>
      </c>
      <c r="L103" t="s">
        <v>1417</v>
      </c>
      <c r="M103" t="str">
        <f t="shared" si="1"/>
        <v>tyranitar</v>
      </c>
    </row>
    <row r="104" spans="1:13" x14ac:dyDescent="0.15">
      <c r="A104">
        <v>74</v>
      </c>
      <c r="B104">
        <v>115</v>
      </c>
      <c r="C104">
        <v>110</v>
      </c>
      <c r="D104">
        <v>135</v>
      </c>
      <c r="E104">
        <v>100</v>
      </c>
      <c r="F104">
        <v>46</v>
      </c>
      <c r="K104" s="14" t="s">
        <v>1988</v>
      </c>
      <c r="L104" t="s">
        <v>673</v>
      </c>
      <c r="M104" t="str">
        <f t="shared" si="1"/>
        <v>lugia</v>
      </c>
    </row>
    <row r="105" spans="1:13" x14ac:dyDescent="0.15">
      <c r="K105" s="14" t="s">
        <v>1988</v>
      </c>
      <c r="L105" t="s">
        <v>674</v>
      </c>
      <c r="M105" t="str">
        <f t="shared" si="1"/>
        <v>ho-oh</v>
      </c>
    </row>
    <row r="106" spans="1:13" x14ac:dyDescent="0.15">
      <c r="K106" s="14" t="s">
        <v>1988</v>
      </c>
      <c r="L106" t="s">
        <v>675</v>
      </c>
      <c r="M106" t="str">
        <f t="shared" si="1"/>
        <v>celebi</v>
      </c>
    </row>
    <row r="107" spans="1:13" x14ac:dyDescent="0.15">
      <c r="K107" s="14" t="s">
        <v>1988</v>
      </c>
      <c r="L107" t="s">
        <v>1418</v>
      </c>
      <c r="M107" t="str">
        <f t="shared" si="1"/>
        <v>treecko</v>
      </c>
    </row>
    <row r="108" spans="1:13" x14ac:dyDescent="0.15">
      <c r="K108" s="14" t="s">
        <v>1988</v>
      </c>
      <c r="L108" t="s">
        <v>1419</v>
      </c>
      <c r="M108" t="str">
        <f t="shared" si="1"/>
        <v>grovyle</v>
      </c>
    </row>
    <row r="109" spans="1:13" x14ac:dyDescent="0.15">
      <c r="K109" s="14" t="s">
        <v>1988</v>
      </c>
      <c r="L109" t="s">
        <v>1420</v>
      </c>
      <c r="M109" t="str">
        <f t="shared" si="1"/>
        <v>sceptile</v>
      </c>
    </row>
    <row r="110" spans="1:13" x14ac:dyDescent="0.15">
      <c r="K110" s="14" t="s">
        <v>1988</v>
      </c>
      <c r="L110" t="s">
        <v>1421</v>
      </c>
      <c r="M110" t="str">
        <f t="shared" si="1"/>
        <v>torchic</v>
      </c>
    </row>
    <row r="111" spans="1:13" x14ac:dyDescent="0.15">
      <c r="K111" s="14" t="s">
        <v>1988</v>
      </c>
      <c r="L111" t="s">
        <v>1422</v>
      </c>
      <c r="M111" t="str">
        <f t="shared" si="1"/>
        <v>combusken</v>
      </c>
    </row>
    <row r="112" spans="1:13" x14ac:dyDescent="0.15">
      <c r="K112" s="14" t="s">
        <v>1988</v>
      </c>
      <c r="L112" t="s">
        <v>1423</v>
      </c>
      <c r="M112" t="str">
        <f t="shared" si="1"/>
        <v>blaziken</v>
      </c>
    </row>
    <row r="113" spans="11:13" x14ac:dyDescent="0.15">
      <c r="K113" s="14" t="s">
        <v>1988</v>
      </c>
      <c r="L113" t="s">
        <v>1424</v>
      </c>
      <c r="M113" t="str">
        <f t="shared" si="1"/>
        <v>mudkip</v>
      </c>
    </row>
    <row r="114" spans="11:13" x14ac:dyDescent="0.15">
      <c r="K114" s="14" t="s">
        <v>1988</v>
      </c>
      <c r="L114" t="s">
        <v>1425</v>
      </c>
      <c r="M114" t="str">
        <f t="shared" si="1"/>
        <v>marshtomp</v>
      </c>
    </row>
    <row r="115" spans="11:13" x14ac:dyDescent="0.15">
      <c r="K115" s="14" t="s">
        <v>1988</v>
      </c>
      <c r="L115" t="s">
        <v>1426</v>
      </c>
      <c r="M115" t="str">
        <f t="shared" si="1"/>
        <v>swampert</v>
      </c>
    </row>
    <row r="116" spans="11:13" x14ac:dyDescent="0.15">
      <c r="K116" s="14" t="s">
        <v>1988</v>
      </c>
      <c r="L116" t="s">
        <v>1427</v>
      </c>
      <c r="M116" t="str">
        <f t="shared" si="1"/>
        <v>poochyena</v>
      </c>
    </row>
    <row r="117" spans="11:13" x14ac:dyDescent="0.15">
      <c r="K117" s="14" t="s">
        <v>1988</v>
      </c>
      <c r="L117" t="s">
        <v>1428</v>
      </c>
      <c r="M117" t="str">
        <f t="shared" si="1"/>
        <v>mightyena</v>
      </c>
    </row>
    <row r="118" spans="11:13" x14ac:dyDescent="0.15">
      <c r="K118" s="14" t="s">
        <v>1988</v>
      </c>
      <c r="L118" t="s">
        <v>1429</v>
      </c>
      <c r="M118" t="str">
        <f t="shared" si="1"/>
        <v>zigzagoon</v>
      </c>
    </row>
    <row r="119" spans="11:13" x14ac:dyDescent="0.15">
      <c r="K119" s="14" t="s">
        <v>1988</v>
      </c>
      <c r="L119" t="s">
        <v>1430</v>
      </c>
      <c r="M119" t="str">
        <f t="shared" si="1"/>
        <v>linoone</v>
      </c>
    </row>
    <row r="120" spans="11:13" x14ac:dyDescent="0.15">
      <c r="K120" s="14" t="s">
        <v>1988</v>
      </c>
      <c r="L120" t="s">
        <v>1431</v>
      </c>
      <c r="M120" t="str">
        <f t="shared" si="1"/>
        <v>wurmple</v>
      </c>
    </row>
    <row r="121" spans="11:13" x14ac:dyDescent="0.15">
      <c r="K121" s="14" t="s">
        <v>1988</v>
      </c>
      <c r="L121" t="s">
        <v>1432</v>
      </c>
      <c r="M121" t="str">
        <f t="shared" si="1"/>
        <v>silcoon</v>
      </c>
    </row>
    <row r="122" spans="11:13" x14ac:dyDescent="0.15">
      <c r="K122" s="14" t="s">
        <v>1988</v>
      </c>
      <c r="L122" t="s">
        <v>1433</v>
      </c>
      <c r="M122" t="str">
        <f t="shared" si="1"/>
        <v>beautifly</v>
      </c>
    </row>
    <row r="123" spans="11:13" x14ac:dyDescent="0.15">
      <c r="K123" s="14" t="s">
        <v>1988</v>
      </c>
      <c r="L123" t="s">
        <v>1434</v>
      </c>
      <c r="M123" t="str">
        <f t="shared" si="1"/>
        <v>cascoon</v>
      </c>
    </row>
    <row r="124" spans="11:13" x14ac:dyDescent="0.15">
      <c r="K124" s="14" t="s">
        <v>1988</v>
      </c>
      <c r="L124" t="s">
        <v>1435</v>
      </c>
      <c r="M124" t="str">
        <f t="shared" si="1"/>
        <v>dustox</v>
      </c>
    </row>
    <row r="125" spans="11:13" x14ac:dyDescent="0.15">
      <c r="K125" s="14" t="s">
        <v>1988</v>
      </c>
      <c r="L125" t="s">
        <v>1436</v>
      </c>
      <c r="M125" t="str">
        <f t="shared" si="1"/>
        <v>lotad</v>
      </c>
    </row>
    <row r="126" spans="11:13" x14ac:dyDescent="0.15">
      <c r="K126" s="14" t="s">
        <v>1988</v>
      </c>
      <c r="L126" t="s">
        <v>695</v>
      </c>
      <c r="M126" t="str">
        <f t="shared" si="1"/>
        <v>lombre</v>
      </c>
    </row>
    <row r="127" spans="11:13" x14ac:dyDescent="0.15">
      <c r="K127" s="14" t="s">
        <v>1988</v>
      </c>
      <c r="L127" t="s">
        <v>696</v>
      </c>
      <c r="M127" t="str">
        <f t="shared" si="1"/>
        <v>ludicolo</v>
      </c>
    </row>
    <row r="128" spans="11:13" x14ac:dyDescent="0.15">
      <c r="K128" s="14" t="s">
        <v>1988</v>
      </c>
      <c r="L128" t="s">
        <v>1437</v>
      </c>
      <c r="M128" t="str">
        <f t="shared" si="1"/>
        <v>seedot</v>
      </c>
    </row>
    <row r="129" spans="11:13" x14ac:dyDescent="0.15">
      <c r="K129" s="14" t="s">
        <v>1988</v>
      </c>
      <c r="L129" t="s">
        <v>1438</v>
      </c>
      <c r="M129" t="str">
        <f t="shared" si="1"/>
        <v>nuzleaf</v>
      </c>
    </row>
    <row r="130" spans="11:13" x14ac:dyDescent="0.15">
      <c r="K130" s="14" t="s">
        <v>1988</v>
      </c>
      <c r="L130" t="s">
        <v>1439</v>
      </c>
      <c r="M130" t="str">
        <f t="shared" si="1"/>
        <v>shiftry</v>
      </c>
    </row>
    <row r="131" spans="11:13" x14ac:dyDescent="0.15">
      <c r="K131" s="14" t="s">
        <v>1988</v>
      </c>
      <c r="L131" t="s">
        <v>1440</v>
      </c>
      <c r="M131" t="str">
        <f t="shared" si="1"/>
        <v>taillow</v>
      </c>
    </row>
    <row r="132" spans="11:13" x14ac:dyDescent="0.15">
      <c r="K132" s="14" t="s">
        <v>1988</v>
      </c>
      <c r="L132" t="s">
        <v>1441</v>
      </c>
      <c r="M132" t="str">
        <f t="shared" si="1"/>
        <v>swellow</v>
      </c>
    </row>
    <row r="133" spans="11:13" x14ac:dyDescent="0.15">
      <c r="K133" s="14" t="s">
        <v>1988</v>
      </c>
      <c r="L133" t="s">
        <v>1442</v>
      </c>
      <c r="M133" t="str">
        <f t="shared" si="1"/>
        <v>wingull</v>
      </c>
    </row>
    <row r="134" spans="11:13" x14ac:dyDescent="0.15">
      <c r="K134" s="14" t="s">
        <v>1988</v>
      </c>
      <c r="L134" t="s">
        <v>1443</v>
      </c>
      <c r="M134" t="str">
        <f t="shared" si="1"/>
        <v>pelipper</v>
      </c>
    </row>
    <row r="135" spans="11:13" x14ac:dyDescent="0.15">
      <c r="K135" s="14" t="s">
        <v>1988</v>
      </c>
      <c r="L135" t="s">
        <v>1444</v>
      </c>
      <c r="M135" t="str">
        <f t="shared" ref="M135:M198" si="2">LOWER(L135)</f>
        <v>ralts</v>
      </c>
    </row>
    <row r="136" spans="11:13" x14ac:dyDescent="0.15">
      <c r="K136" s="14" t="s">
        <v>1988</v>
      </c>
      <c r="L136" t="s">
        <v>705</v>
      </c>
      <c r="M136" t="str">
        <f t="shared" si="2"/>
        <v>kirlia</v>
      </c>
    </row>
    <row r="137" spans="11:13" x14ac:dyDescent="0.15">
      <c r="K137" s="14" t="s">
        <v>1988</v>
      </c>
      <c r="L137" t="s">
        <v>706</v>
      </c>
      <c r="M137" t="str">
        <f t="shared" si="2"/>
        <v>gardevoir</v>
      </c>
    </row>
    <row r="138" spans="11:13" x14ac:dyDescent="0.15">
      <c r="K138" s="14" t="s">
        <v>1988</v>
      </c>
      <c r="L138" t="s">
        <v>1445</v>
      </c>
      <c r="M138" t="str">
        <f t="shared" si="2"/>
        <v>surskit</v>
      </c>
    </row>
    <row r="139" spans="11:13" x14ac:dyDescent="0.15">
      <c r="K139" s="14" t="s">
        <v>1988</v>
      </c>
      <c r="L139" t="s">
        <v>1446</v>
      </c>
      <c r="M139" t="str">
        <f t="shared" si="2"/>
        <v>masquerain</v>
      </c>
    </row>
    <row r="140" spans="11:13" x14ac:dyDescent="0.15">
      <c r="K140" s="14" t="s">
        <v>1988</v>
      </c>
      <c r="L140" t="s">
        <v>1447</v>
      </c>
      <c r="M140" t="str">
        <f t="shared" si="2"/>
        <v>shroomish</v>
      </c>
    </row>
    <row r="141" spans="11:13" x14ac:dyDescent="0.15">
      <c r="K141" s="14" t="s">
        <v>1988</v>
      </c>
      <c r="L141" t="s">
        <v>1448</v>
      </c>
      <c r="M141" t="str">
        <f t="shared" si="2"/>
        <v>breloom</v>
      </c>
    </row>
    <row r="142" spans="11:13" x14ac:dyDescent="0.15">
      <c r="K142" s="14" t="s">
        <v>1988</v>
      </c>
      <c r="L142" t="s">
        <v>1449</v>
      </c>
      <c r="M142" t="str">
        <f t="shared" si="2"/>
        <v>slakoth</v>
      </c>
    </row>
    <row r="143" spans="11:13" x14ac:dyDescent="0.15">
      <c r="K143" s="14" t="s">
        <v>1988</v>
      </c>
      <c r="L143" t="s">
        <v>711</v>
      </c>
      <c r="M143" t="str">
        <f t="shared" si="2"/>
        <v>vigoroth</v>
      </c>
    </row>
    <row r="144" spans="11:13" x14ac:dyDescent="0.15">
      <c r="K144" s="14" t="s">
        <v>1988</v>
      </c>
      <c r="L144" t="s">
        <v>1450</v>
      </c>
      <c r="M144" t="str">
        <f t="shared" si="2"/>
        <v>slaking</v>
      </c>
    </row>
    <row r="145" spans="11:13" x14ac:dyDescent="0.15">
      <c r="K145" s="14" t="s">
        <v>1988</v>
      </c>
      <c r="L145" t="s">
        <v>1451</v>
      </c>
      <c r="M145" t="str">
        <f t="shared" si="2"/>
        <v>nincada</v>
      </c>
    </row>
    <row r="146" spans="11:13" x14ac:dyDescent="0.15">
      <c r="K146" s="14" t="s">
        <v>1988</v>
      </c>
      <c r="L146" t="s">
        <v>714</v>
      </c>
      <c r="M146" t="str">
        <f t="shared" si="2"/>
        <v>ninjask</v>
      </c>
    </row>
    <row r="147" spans="11:13" x14ac:dyDescent="0.15">
      <c r="K147" s="14" t="s">
        <v>1988</v>
      </c>
      <c r="L147" t="s">
        <v>1452</v>
      </c>
      <c r="M147" t="str">
        <f t="shared" si="2"/>
        <v>shedinja</v>
      </c>
    </row>
    <row r="148" spans="11:13" x14ac:dyDescent="0.15">
      <c r="K148" s="14" t="s">
        <v>1988</v>
      </c>
      <c r="L148" t="s">
        <v>1453</v>
      </c>
      <c r="M148" t="str">
        <f t="shared" si="2"/>
        <v>whismur</v>
      </c>
    </row>
    <row r="149" spans="11:13" x14ac:dyDescent="0.15">
      <c r="K149" s="14" t="s">
        <v>1988</v>
      </c>
      <c r="L149" t="s">
        <v>1454</v>
      </c>
      <c r="M149" t="str">
        <f t="shared" si="2"/>
        <v>loudred</v>
      </c>
    </row>
    <row r="150" spans="11:13" x14ac:dyDescent="0.15">
      <c r="K150" s="14" t="s">
        <v>1988</v>
      </c>
      <c r="L150" t="s">
        <v>1455</v>
      </c>
      <c r="M150" t="str">
        <f t="shared" si="2"/>
        <v>exploud</v>
      </c>
    </row>
    <row r="151" spans="11:13" x14ac:dyDescent="0.15">
      <c r="K151" s="14" t="s">
        <v>1988</v>
      </c>
      <c r="L151" t="s">
        <v>719</v>
      </c>
      <c r="M151" t="str">
        <f t="shared" si="2"/>
        <v>makuhita</v>
      </c>
    </row>
    <row r="152" spans="11:13" x14ac:dyDescent="0.15">
      <c r="K152" s="14" t="s">
        <v>1988</v>
      </c>
      <c r="L152" t="s">
        <v>720</v>
      </c>
      <c r="M152" t="str">
        <f t="shared" si="2"/>
        <v>hariyama</v>
      </c>
    </row>
    <row r="153" spans="11:13" x14ac:dyDescent="0.15">
      <c r="K153" s="14" t="s">
        <v>1988</v>
      </c>
      <c r="L153" t="s">
        <v>721</v>
      </c>
      <c r="M153" t="str">
        <f t="shared" si="2"/>
        <v>azurill</v>
      </c>
    </row>
    <row r="154" spans="11:13" x14ac:dyDescent="0.15">
      <c r="K154" s="14" t="s">
        <v>1988</v>
      </c>
      <c r="L154" t="s">
        <v>1456</v>
      </c>
      <c r="M154" t="str">
        <f t="shared" si="2"/>
        <v>nosepass</v>
      </c>
    </row>
    <row r="155" spans="11:13" x14ac:dyDescent="0.15">
      <c r="K155" s="14" t="s">
        <v>1988</v>
      </c>
      <c r="L155" t="s">
        <v>723</v>
      </c>
      <c r="M155" t="str">
        <f t="shared" si="2"/>
        <v>skitty</v>
      </c>
    </row>
    <row r="156" spans="11:13" x14ac:dyDescent="0.15">
      <c r="K156" s="14" t="s">
        <v>1988</v>
      </c>
      <c r="L156" t="s">
        <v>724</v>
      </c>
      <c r="M156" t="str">
        <f t="shared" si="2"/>
        <v>delcatty</v>
      </c>
    </row>
    <row r="157" spans="11:13" x14ac:dyDescent="0.15">
      <c r="K157" s="14" t="s">
        <v>1988</v>
      </c>
      <c r="L157" t="s">
        <v>1457</v>
      </c>
      <c r="M157" t="str">
        <f t="shared" si="2"/>
        <v>sableye</v>
      </c>
    </row>
    <row r="158" spans="11:13" x14ac:dyDescent="0.15">
      <c r="K158" s="14" t="s">
        <v>1988</v>
      </c>
      <c r="L158" t="s">
        <v>1458</v>
      </c>
      <c r="M158" t="str">
        <f t="shared" si="2"/>
        <v>mawile</v>
      </c>
    </row>
    <row r="159" spans="11:13" x14ac:dyDescent="0.15">
      <c r="K159" s="14" t="s">
        <v>1988</v>
      </c>
      <c r="L159" t="s">
        <v>1459</v>
      </c>
      <c r="M159" t="str">
        <f t="shared" si="2"/>
        <v>aron</v>
      </c>
    </row>
    <row r="160" spans="11:13" x14ac:dyDescent="0.15">
      <c r="K160" s="14" t="s">
        <v>1988</v>
      </c>
      <c r="L160" t="s">
        <v>1460</v>
      </c>
      <c r="M160" t="str">
        <f t="shared" si="2"/>
        <v>lairon</v>
      </c>
    </row>
    <row r="161" spans="11:13" x14ac:dyDescent="0.15">
      <c r="K161" s="14" t="s">
        <v>1988</v>
      </c>
      <c r="L161" t="s">
        <v>1461</v>
      </c>
      <c r="M161" t="str">
        <f t="shared" si="2"/>
        <v>aggron</v>
      </c>
    </row>
    <row r="162" spans="11:13" x14ac:dyDescent="0.15">
      <c r="K162" s="14" t="s">
        <v>1988</v>
      </c>
      <c r="L162" t="s">
        <v>1462</v>
      </c>
      <c r="M162" t="str">
        <f t="shared" si="2"/>
        <v>meditite</v>
      </c>
    </row>
    <row r="163" spans="11:13" x14ac:dyDescent="0.15">
      <c r="K163" s="14" t="s">
        <v>1988</v>
      </c>
      <c r="L163" t="s">
        <v>1463</v>
      </c>
      <c r="M163" t="str">
        <f t="shared" si="2"/>
        <v>medicham</v>
      </c>
    </row>
    <row r="164" spans="11:13" x14ac:dyDescent="0.15">
      <c r="K164" s="14" t="s">
        <v>1988</v>
      </c>
      <c r="L164" t="s">
        <v>1464</v>
      </c>
      <c r="M164" t="str">
        <f t="shared" si="2"/>
        <v>electrike</v>
      </c>
    </row>
    <row r="165" spans="11:13" x14ac:dyDescent="0.15">
      <c r="K165" s="14" t="s">
        <v>1988</v>
      </c>
      <c r="L165" t="s">
        <v>1465</v>
      </c>
      <c r="M165" t="str">
        <f t="shared" si="2"/>
        <v>manectric</v>
      </c>
    </row>
    <row r="166" spans="11:13" x14ac:dyDescent="0.15">
      <c r="K166" s="14" t="s">
        <v>1988</v>
      </c>
      <c r="L166" t="s">
        <v>1466</v>
      </c>
      <c r="M166" t="str">
        <f t="shared" si="2"/>
        <v>plusle</v>
      </c>
    </row>
    <row r="167" spans="11:13" x14ac:dyDescent="0.15">
      <c r="K167" s="14" t="s">
        <v>1988</v>
      </c>
      <c r="L167" t="s">
        <v>1467</v>
      </c>
      <c r="M167" t="str">
        <f t="shared" si="2"/>
        <v>minun</v>
      </c>
    </row>
    <row r="168" spans="11:13" x14ac:dyDescent="0.15">
      <c r="K168" s="14" t="s">
        <v>1988</v>
      </c>
      <c r="L168" t="s">
        <v>1468</v>
      </c>
      <c r="M168" t="str">
        <f t="shared" si="2"/>
        <v>volbeat</v>
      </c>
    </row>
    <row r="169" spans="11:13" x14ac:dyDescent="0.15">
      <c r="K169" s="14" t="s">
        <v>1988</v>
      </c>
      <c r="L169" t="s">
        <v>1469</v>
      </c>
      <c r="M169" t="str">
        <f t="shared" si="2"/>
        <v>illumise</v>
      </c>
    </row>
    <row r="170" spans="11:13" x14ac:dyDescent="0.15">
      <c r="K170" s="14" t="s">
        <v>1988</v>
      </c>
      <c r="L170" t="s">
        <v>1470</v>
      </c>
      <c r="M170" t="str">
        <f t="shared" si="2"/>
        <v>roselia</v>
      </c>
    </row>
    <row r="171" spans="11:13" x14ac:dyDescent="0.15">
      <c r="K171" s="14" t="s">
        <v>1988</v>
      </c>
      <c r="L171" t="s">
        <v>1471</v>
      </c>
      <c r="M171" t="str">
        <f t="shared" si="2"/>
        <v>gulpin</v>
      </c>
    </row>
    <row r="172" spans="11:13" x14ac:dyDescent="0.15">
      <c r="K172" s="14" t="s">
        <v>1988</v>
      </c>
      <c r="L172" t="s">
        <v>1472</v>
      </c>
      <c r="M172" t="str">
        <f t="shared" si="2"/>
        <v>swalot</v>
      </c>
    </row>
    <row r="173" spans="11:13" x14ac:dyDescent="0.15">
      <c r="K173" s="14" t="s">
        <v>1988</v>
      </c>
      <c r="L173" t="s">
        <v>741</v>
      </c>
      <c r="M173" t="str">
        <f t="shared" si="2"/>
        <v>carvanha</v>
      </c>
    </row>
    <row r="174" spans="11:13" x14ac:dyDescent="0.15">
      <c r="K174" s="14" t="s">
        <v>1988</v>
      </c>
      <c r="L174" t="s">
        <v>742</v>
      </c>
      <c r="M174" t="str">
        <f t="shared" si="2"/>
        <v>sharpedo</v>
      </c>
    </row>
    <row r="175" spans="11:13" x14ac:dyDescent="0.15">
      <c r="K175" s="14" t="s">
        <v>1988</v>
      </c>
      <c r="L175" t="s">
        <v>743</v>
      </c>
      <c r="M175" t="str">
        <f t="shared" si="2"/>
        <v>wailmer</v>
      </c>
    </row>
    <row r="176" spans="11:13" x14ac:dyDescent="0.15">
      <c r="K176" s="14" t="s">
        <v>1988</v>
      </c>
      <c r="L176" t="s">
        <v>744</v>
      </c>
      <c r="M176" t="str">
        <f t="shared" si="2"/>
        <v>wailord</v>
      </c>
    </row>
    <row r="177" spans="11:13" x14ac:dyDescent="0.15">
      <c r="K177" s="14" t="s">
        <v>1988</v>
      </c>
      <c r="L177" t="s">
        <v>1473</v>
      </c>
      <c r="M177" t="str">
        <f t="shared" si="2"/>
        <v>numel</v>
      </c>
    </row>
    <row r="178" spans="11:13" x14ac:dyDescent="0.15">
      <c r="K178" s="14" t="s">
        <v>1988</v>
      </c>
      <c r="L178" t="s">
        <v>1474</v>
      </c>
      <c r="M178" t="str">
        <f t="shared" si="2"/>
        <v>camerupt</v>
      </c>
    </row>
    <row r="179" spans="11:13" x14ac:dyDescent="0.15">
      <c r="K179" s="14" t="s">
        <v>1988</v>
      </c>
      <c r="L179" t="s">
        <v>1475</v>
      </c>
      <c r="M179" t="str">
        <f t="shared" si="2"/>
        <v>torkoal</v>
      </c>
    </row>
    <row r="180" spans="11:13" x14ac:dyDescent="0.15">
      <c r="K180" s="14" t="s">
        <v>1988</v>
      </c>
      <c r="L180" t="s">
        <v>748</v>
      </c>
      <c r="M180" t="str">
        <f t="shared" si="2"/>
        <v>spoink</v>
      </c>
    </row>
    <row r="181" spans="11:13" x14ac:dyDescent="0.15">
      <c r="K181" s="14" t="s">
        <v>1988</v>
      </c>
      <c r="L181" t="s">
        <v>1476</v>
      </c>
      <c r="M181" t="str">
        <f t="shared" si="2"/>
        <v>grumpig</v>
      </c>
    </row>
    <row r="182" spans="11:13" x14ac:dyDescent="0.15">
      <c r="K182" s="14" t="s">
        <v>1988</v>
      </c>
      <c r="L182" t="s">
        <v>750</v>
      </c>
      <c r="M182" t="str">
        <f t="shared" si="2"/>
        <v>spinda</v>
      </c>
    </row>
    <row r="183" spans="11:13" x14ac:dyDescent="0.15">
      <c r="K183" s="14" t="s">
        <v>1988</v>
      </c>
      <c r="L183" t="s">
        <v>1477</v>
      </c>
      <c r="M183" t="str">
        <f t="shared" si="2"/>
        <v>trapinch</v>
      </c>
    </row>
    <row r="184" spans="11:13" x14ac:dyDescent="0.15">
      <c r="K184" s="14" t="s">
        <v>1988</v>
      </c>
      <c r="L184" t="s">
        <v>1478</v>
      </c>
      <c r="M184" t="str">
        <f t="shared" si="2"/>
        <v>vibrava</v>
      </c>
    </row>
    <row r="185" spans="11:13" x14ac:dyDescent="0.15">
      <c r="K185" s="14" t="s">
        <v>1988</v>
      </c>
      <c r="L185" t="s">
        <v>1479</v>
      </c>
      <c r="M185" t="str">
        <f t="shared" si="2"/>
        <v>flygon</v>
      </c>
    </row>
    <row r="186" spans="11:13" x14ac:dyDescent="0.15">
      <c r="K186" s="14" t="s">
        <v>1988</v>
      </c>
      <c r="L186" t="s">
        <v>754</v>
      </c>
      <c r="M186" t="str">
        <f t="shared" si="2"/>
        <v>cacnea</v>
      </c>
    </row>
    <row r="187" spans="11:13" x14ac:dyDescent="0.15">
      <c r="K187" s="14" t="s">
        <v>1988</v>
      </c>
      <c r="L187" t="s">
        <v>755</v>
      </c>
      <c r="M187" t="str">
        <f t="shared" si="2"/>
        <v>cacturne</v>
      </c>
    </row>
    <row r="188" spans="11:13" x14ac:dyDescent="0.15">
      <c r="K188" s="14" t="s">
        <v>1988</v>
      </c>
      <c r="L188" t="s">
        <v>1480</v>
      </c>
      <c r="M188" t="str">
        <f t="shared" si="2"/>
        <v>swablu</v>
      </c>
    </row>
    <row r="189" spans="11:13" x14ac:dyDescent="0.15">
      <c r="K189" s="14" t="s">
        <v>1988</v>
      </c>
      <c r="L189" t="s">
        <v>757</v>
      </c>
      <c r="M189" t="str">
        <f t="shared" si="2"/>
        <v>altaria</v>
      </c>
    </row>
    <row r="190" spans="11:13" x14ac:dyDescent="0.15">
      <c r="K190" s="14" t="s">
        <v>1988</v>
      </c>
      <c r="L190" t="s">
        <v>1481</v>
      </c>
      <c r="M190" t="str">
        <f t="shared" si="2"/>
        <v>zangoose</v>
      </c>
    </row>
    <row r="191" spans="11:13" x14ac:dyDescent="0.15">
      <c r="K191" s="14" t="s">
        <v>1988</v>
      </c>
      <c r="L191" t="s">
        <v>1482</v>
      </c>
      <c r="M191" t="str">
        <f t="shared" si="2"/>
        <v>seviper</v>
      </c>
    </row>
    <row r="192" spans="11:13" x14ac:dyDescent="0.15">
      <c r="K192" s="14" t="s">
        <v>1988</v>
      </c>
      <c r="L192" t="s">
        <v>1483</v>
      </c>
      <c r="M192" t="str">
        <f t="shared" si="2"/>
        <v>lunatone</v>
      </c>
    </row>
    <row r="193" spans="11:13" x14ac:dyDescent="0.15">
      <c r="K193" s="14" t="s">
        <v>1988</v>
      </c>
      <c r="L193" t="s">
        <v>1484</v>
      </c>
      <c r="M193" t="str">
        <f t="shared" si="2"/>
        <v>solrock</v>
      </c>
    </row>
    <row r="194" spans="11:13" x14ac:dyDescent="0.15">
      <c r="K194" s="14" t="s">
        <v>1988</v>
      </c>
      <c r="L194" t="s">
        <v>1485</v>
      </c>
      <c r="M194" t="str">
        <f t="shared" si="2"/>
        <v>barboach</v>
      </c>
    </row>
    <row r="195" spans="11:13" x14ac:dyDescent="0.15">
      <c r="K195" s="14" t="s">
        <v>1988</v>
      </c>
      <c r="L195" t="s">
        <v>1486</v>
      </c>
      <c r="M195" t="str">
        <f t="shared" si="2"/>
        <v>whiscash</v>
      </c>
    </row>
    <row r="196" spans="11:13" x14ac:dyDescent="0.15">
      <c r="K196" s="14" t="s">
        <v>1988</v>
      </c>
      <c r="L196" t="s">
        <v>1487</v>
      </c>
      <c r="M196" t="str">
        <f t="shared" si="2"/>
        <v>corphish</v>
      </c>
    </row>
    <row r="197" spans="11:13" x14ac:dyDescent="0.15">
      <c r="K197" s="14" t="s">
        <v>1988</v>
      </c>
      <c r="L197" t="s">
        <v>1488</v>
      </c>
      <c r="M197" t="str">
        <f t="shared" si="2"/>
        <v>crawdaunt</v>
      </c>
    </row>
    <row r="198" spans="11:13" x14ac:dyDescent="0.15">
      <c r="K198" s="14" t="s">
        <v>1988</v>
      </c>
      <c r="L198" t="s">
        <v>1489</v>
      </c>
      <c r="M198" t="str">
        <f t="shared" si="2"/>
        <v>baltoy</v>
      </c>
    </row>
    <row r="199" spans="11:13" x14ac:dyDescent="0.15">
      <c r="K199" s="14" t="s">
        <v>1988</v>
      </c>
      <c r="L199" t="s">
        <v>1490</v>
      </c>
      <c r="M199" t="str">
        <f t="shared" ref="M199:M262" si="3">LOWER(L199)</f>
        <v>claydol</v>
      </c>
    </row>
    <row r="200" spans="11:13" x14ac:dyDescent="0.15">
      <c r="K200" s="14" t="s">
        <v>1988</v>
      </c>
      <c r="L200" t="s">
        <v>1491</v>
      </c>
      <c r="M200" t="str">
        <f t="shared" si="3"/>
        <v>lileep</v>
      </c>
    </row>
    <row r="201" spans="11:13" x14ac:dyDescent="0.15">
      <c r="K201" s="14" t="s">
        <v>1988</v>
      </c>
      <c r="L201" t="s">
        <v>1492</v>
      </c>
      <c r="M201" t="str">
        <f t="shared" si="3"/>
        <v>cradily</v>
      </c>
    </row>
    <row r="202" spans="11:13" x14ac:dyDescent="0.15">
      <c r="K202" s="14" t="s">
        <v>1988</v>
      </c>
      <c r="L202" t="s">
        <v>770</v>
      </c>
      <c r="M202" t="str">
        <f t="shared" si="3"/>
        <v>anorith</v>
      </c>
    </row>
    <row r="203" spans="11:13" x14ac:dyDescent="0.15">
      <c r="K203" s="14" t="s">
        <v>1988</v>
      </c>
      <c r="L203" t="s">
        <v>771</v>
      </c>
      <c r="M203" t="str">
        <f t="shared" si="3"/>
        <v>armaldo</v>
      </c>
    </row>
    <row r="204" spans="11:13" x14ac:dyDescent="0.15">
      <c r="K204" s="14" t="s">
        <v>1988</v>
      </c>
      <c r="L204" t="s">
        <v>1493</v>
      </c>
      <c r="M204" t="str">
        <f t="shared" si="3"/>
        <v>feebas</v>
      </c>
    </row>
    <row r="205" spans="11:13" x14ac:dyDescent="0.15">
      <c r="K205" s="14" t="s">
        <v>1988</v>
      </c>
      <c r="L205" t="s">
        <v>1494</v>
      </c>
      <c r="M205" t="str">
        <f t="shared" si="3"/>
        <v>milotic</v>
      </c>
    </row>
    <row r="206" spans="11:13" x14ac:dyDescent="0.15">
      <c r="K206" s="14" t="s">
        <v>1988</v>
      </c>
      <c r="L206" t="s">
        <v>1495</v>
      </c>
      <c r="M206" t="str">
        <f t="shared" si="3"/>
        <v>castform</v>
      </c>
    </row>
    <row r="207" spans="11:13" x14ac:dyDescent="0.15">
      <c r="K207" s="14" t="s">
        <v>1988</v>
      </c>
      <c r="L207" t="s">
        <v>775</v>
      </c>
      <c r="M207" t="str">
        <f t="shared" si="3"/>
        <v>kecleon</v>
      </c>
    </row>
    <row r="208" spans="11:13" x14ac:dyDescent="0.15">
      <c r="K208" s="14" t="s">
        <v>1988</v>
      </c>
      <c r="L208" t="s">
        <v>1496</v>
      </c>
      <c r="M208" t="str">
        <f t="shared" si="3"/>
        <v>shuppet</v>
      </c>
    </row>
    <row r="209" spans="11:13" x14ac:dyDescent="0.15">
      <c r="K209" s="14" t="s">
        <v>1988</v>
      </c>
      <c r="L209" t="s">
        <v>1497</v>
      </c>
      <c r="M209" t="str">
        <f t="shared" si="3"/>
        <v>banette</v>
      </c>
    </row>
    <row r="210" spans="11:13" x14ac:dyDescent="0.15">
      <c r="K210" s="14" t="s">
        <v>1988</v>
      </c>
      <c r="L210" t="s">
        <v>1498</v>
      </c>
      <c r="M210" t="str">
        <f t="shared" si="3"/>
        <v>duskull</v>
      </c>
    </row>
    <row r="211" spans="11:13" x14ac:dyDescent="0.15">
      <c r="K211" s="14" t="s">
        <v>1988</v>
      </c>
      <c r="L211" t="s">
        <v>1499</v>
      </c>
      <c r="M211" t="str">
        <f t="shared" si="3"/>
        <v>dusclops</v>
      </c>
    </row>
    <row r="212" spans="11:13" x14ac:dyDescent="0.15">
      <c r="K212" s="14" t="s">
        <v>1988</v>
      </c>
      <c r="L212" t="s">
        <v>780</v>
      </c>
      <c r="M212" t="str">
        <f t="shared" si="3"/>
        <v>tropius</v>
      </c>
    </row>
    <row r="213" spans="11:13" x14ac:dyDescent="0.15">
      <c r="K213" s="14" t="s">
        <v>1988</v>
      </c>
      <c r="L213" t="s">
        <v>1500</v>
      </c>
      <c r="M213" t="str">
        <f t="shared" si="3"/>
        <v>chimecho</v>
      </c>
    </row>
    <row r="214" spans="11:13" x14ac:dyDescent="0.15">
      <c r="K214" s="14" t="s">
        <v>1988</v>
      </c>
      <c r="L214" t="s">
        <v>782</v>
      </c>
      <c r="M214" t="str">
        <f t="shared" si="3"/>
        <v>absol</v>
      </c>
    </row>
    <row r="215" spans="11:13" x14ac:dyDescent="0.15">
      <c r="K215" s="14" t="s">
        <v>1988</v>
      </c>
      <c r="L215" t="s">
        <v>1501</v>
      </c>
      <c r="M215" t="str">
        <f t="shared" si="3"/>
        <v>wynaut</v>
      </c>
    </row>
    <row r="216" spans="11:13" x14ac:dyDescent="0.15">
      <c r="K216" s="14" t="s">
        <v>1988</v>
      </c>
      <c r="L216" t="s">
        <v>1502</v>
      </c>
      <c r="M216" t="str">
        <f t="shared" si="3"/>
        <v>snorunt</v>
      </c>
    </row>
    <row r="217" spans="11:13" x14ac:dyDescent="0.15">
      <c r="K217" s="14" t="s">
        <v>1988</v>
      </c>
      <c r="L217" t="s">
        <v>1503</v>
      </c>
      <c r="M217" t="str">
        <f t="shared" si="3"/>
        <v>glalie</v>
      </c>
    </row>
    <row r="218" spans="11:13" x14ac:dyDescent="0.15">
      <c r="K218" s="14" t="s">
        <v>1988</v>
      </c>
      <c r="L218" t="s">
        <v>1504</v>
      </c>
      <c r="M218" t="str">
        <f t="shared" si="3"/>
        <v>spheal</v>
      </c>
    </row>
    <row r="219" spans="11:13" x14ac:dyDescent="0.15">
      <c r="K219" s="14" t="s">
        <v>1988</v>
      </c>
      <c r="L219" t="s">
        <v>1505</v>
      </c>
      <c r="M219" t="str">
        <f t="shared" si="3"/>
        <v>sealeo</v>
      </c>
    </row>
    <row r="220" spans="11:13" x14ac:dyDescent="0.15">
      <c r="K220" s="14" t="s">
        <v>1988</v>
      </c>
      <c r="L220" t="s">
        <v>1506</v>
      </c>
      <c r="M220" t="str">
        <f t="shared" si="3"/>
        <v>walrein</v>
      </c>
    </row>
    <row r="221" spans="11:13" x14ac:dyDescent="0.15">
      <c r="K221" s="14" t="s">
        <v>1988</v>
      </c>
      <c r="L221" t="s">
        <v>1507</v>
      </c>
      <c r="M221" t="str">
        <f t="shared" si="3"/>
        <v>clamperl</v>
      </c>
    </row>
    <row r="222" spans="11:13" x14ac:dyDescent="0.15">
      <c r="K222" s="14" t="s">
        <v>1988</v>
      </c>
      <c r="L222" t="s">
        <v>1508</v>
      </c>
      <c r="M222" t="str">
        <f t="shared" si="3"/>
        <v>huntail</v>
      </c>
    </row>
    <row r="223" spans="11:13" x14ac:dyDescent="0.15">
      <c r="K223" s="14" t="s">
        <v>1988</v>
      </c>
      <c r="L223" t="s">
        <v>1509</v>
      </c>
      <c r="M223" t="str">
        <f t="shared" si="3"/>
        <v>gorebyss</v>
      </c>
    </row>
    <row r="224" spans="11:13" x14ac:dyDescent="0.15">
      <c r="K224" s="14" t="s">
        <v>1988</v>
      </c>
      <c r="L224" t="s">
        <v>792</v>
      </c>
      <c r="M224" t="str">
        <f t="shared" si="3"/>
        <v>relicanth</v>
      </c>
    </row>
    <row r="225" spans="11:13" x14ac:dyDescent="0.15">
      <c r="K225" s="14" t="s">
        <v>1988</v>
      </c>
      <c r="L225" t="s">
        <v>1510</v>
      </c>
      <c r="M225" t="str">
        <f t="shared" si="3"/>
        <v>luvdisc</v>
      </c>
    </row>
    <row r="226" spans="11:13" x14ac:dyDescent="0.15">
      <c r="K226" s="14" t="s">
        <v>1988</v>
      </c>
      <c r="L226" t="s">
        <v>1511</v>
      </c>
      <c r="M226" t="str">
        <f t="shared" si="3"/>
        <v>bagon</v>
      </c>
    </row>
    <row r="227" spans="11:13" x14ac:dyDescent="0.15">
      <c r="K227" s="14" t="s">
        <v>1988</v>
      </c>
      <c r="L227" t="s">
        <v>1512</v>
      </c>
      <c r="M227" t="str">
        <f t="shared" si="3"/>
        <v>shelgon</v>
      </c>
    </row>
    <row r="228" spans="11:13" x14ac:dyDescent="0.15">
      <c r="K228" s="14" t="s">
        <v>1988</v>
      </c>
      <c r="L228" t="s">
        <v>1513</v>
      </c>
      <c r="M228" t="str">
        <f t="shared" si="3"/>
        <v>salamence</v>
      </c>
    </row>
    <row r="229" spans="11:13" x14ac:dyDescent="0.15">
      <c r="K229" s="14" t="s">
        <v>1988</v>
      </c>
      <c r="L229" t="s">
        <v>1514</v>
      </c>
      <c r="M229" t="str">
        <f t="shared" si="3"/>
        <v>beldum</v>
      </c>
    </row>
    <row r="230" spans="11:13" x14ac:dyDescent="0.15">
      <c r="K230" s="14" t="s">
        <v>1988</v>
      </c>
      <c r="L230" t="s">
        <v>1515</v>
      </c>
      <c r="M230" t="str">
        <f t="shared" si="3"/>
        <v>metang</v>
      </c>
    </row>
    <row r="231" spans="11:13" x14ac:dyDescent="0.15">
      <c r="K231" s="14" t="s">
        <v>1988</v>
      </c>
      <c r="L231" t="s">
        <v>1516</v>
      </c>
      <c r="M231" t="str">
        <f t="shared" si="3"/>
        <v>metagross</v>
      </c>
    </row>
    <row r="232" spans="11:13" x14ac:dyDescent="0.15">
      <c r="K232" s="14" t="s">
        <v>1988</v>
      </c>
      <c r="L232" t="s">
        <v>800</v>
      </c>
      <c r="M232" t="str">
        <f t="shared" si="3"/>
        <v>regirock</v>
      </c>
    </row>
    <row r="233" spans="11:13" x14ac:dyDescent="0.15">
      <c r="K233" s="14" t="s">
        <v>1988</v>
      </c>
      <c r="L233" t="s">
        <v>801</v>
      </c>
      <c r="M233" t="str">
        <f t="shared" si="3"/>
        <v>regice</v>
      </c>
    </row>
    <row r="234" spans="11:13" x14ac:dyDescent="0.15">
      <c r="K234" s="14" t="s">
        <v>1988</v>
      </c>
      <c r="L234" t="s">
        <v>802</v>
      </c>
      <c r="M234" t="str">
        <f t="shared" si="3"/>
        <v>registeel</v>
      </c>
    </row>
    <row r="235" spans="11:13" x14ac:dyDescent="0.15">
      <c r="K235" s="14" t="s">
        <v>1988</v>
      </c>
      <c r="L235" t="s">
        <v>803</v>
      </c>
      <c r="M235" t="str">
        <f t="shared" si="3"/>
        <v>latias</v>
      </c>
    </row>
    <row r="236" spans="11:13" x14ac:dyDescent="0.15">
      <c r="K236" s="14" t="s">
        <v>1988</v>
      </c>
      <c r="L236" t="s">
        <v>804</v>
      </c>
      <c r="M236" t="str">
        <f t="shared" si="3"/>
        <v>latios</v>
      </c>
    </row>
    <row r="237" spans="11:13" x14ac:dyDescent="0.15">
      <c r="K237" s="14" t="s">
        <v>1988</v>
      </c>
      <c r="L237" t="s">
        <v>805</v>
      </c>
      <c r="M237" t="str">
        <f t="shared" si="3"/>
        <v>kyogre</v>
      </c>
    </row>
    <row r="238" spans="11:13" x14ac:dyDescent="0.15">
      <c r="K238" s="14" t="s">
        <v>1988</v>
      </c>
      <c r="L238" t="s">
        <v>806</v>
      </c>
      <c r="M238" t="str">
        <f t="shared" si="3"/>
        <v>groudon</v>
      </c>
    </row>
    <row r="239" spans="11:13" x14ac:dyDescent="0.15">
      <c r="K239" s="14" t="s">
        <v>1988</v>
      </c>
      <c r="L239" t="s">
        <v>807</v>
      </c>
      <c r="M239" t="str">
        <f t="shared" si="3"/>
        <v>rayquaza</v>
      </c>
    </row>
    <row r="240" spans="11:13" x14ac:dyDescent="0.15">
      <c r="K240" s="14" t="s">
        <v>1988</v>
      </c>
      <c r="L240" t="s">
        <v>808</v>
      </c>
      <c r="M240" t="str">
        <f t="shared" si="3"/>
        <v>jirachi</v>
      </c>
    </row>
    <row r="241" spans="11:13" x14ac:dyDescent="0.15">
      <c r="K241" s="14" t="s">
        <v>1988</v>
      </c>
      <c r="L241" t="s">
        <v>809</v>
      </c>
      <c r="M241" t="str">
        <f t="shared" si="3"/>
        <v>deoxys</v>
      </c>
    </row>
    <row r="242" spans="11:13" x14ac:dyDescent="0.15">
      <c r="K242" s="14" t="s">
        <v>1988</v>
      </c>
      <c r="L242" t="s">
        <v>1517</v>
      </c>
      <c r="M242" t="str">
        <f t="shared" si="3"/>
        <v>turtwig</v>
      </c>
    </row>
    <row r="243" spans="11:13" x14ac:dyDescent="0.15">
      <c r="K243" s="14" t="s">
        <v>1988</v>
      </c>
      <c r="L243" t="s">
        <v>1518</v>
      </c>
      <c r="M243" t="str">
        <f t="shared" si="3"/>
        <v>grotle</v>
      </c>
    </row>
    <row r="244" spans="11:13" x14ac:dyDescent="0.15">
      <c r="K244" s="14" t="s">
        <v>1988</v>
      </c>
      <c r="L244" t="s">
        <v>812</v>
      </c>
      <c r="M244" t="str">
        <f t="shared" si="3"/>
        <v>torterra</v>
      </c>
    </row>
    <row r="245" spans="11:13" x14ac:dyDescent="0.15">
      <c r="K245" s="14" t="s">
        <v>1988</v>
      </c>
      <c r="L245" t="s">
        <v>1519</v>
      </c>
      <c r="M245" t="str">
        <f t="shared" si="3"/>
        <v>chimchar</v>
      </c>
    </row>
    <row r="246" spans="11:13" x14ac:dyDescent="0.15">
      <c r="K246" s="14" t="s">
        <v>1988</v>
      </c>
      <c r="L246" t="s">
        <v>1520</v>
      </c>
      <c r="M246" t="str">
        <f t="shared" si="3"/>
        <v>monferno</v>
      </c>
    </row>
    <row r="247" spans="11:13" x14ac:dyDescent="0.15">
      <c r="K247" s="14" t="s">
        <v>1988</v>
      </c>
      <c r="L247" t="s">
        <v>1521</v>
      </c>
      <c r="M247" t="str">
        <f t="shared" si="3"/>
        <v>infernape</v>
      </c>
    </row>
    <row r="248" spans="11:13" x14ac:dyDescent="0.15">
      <c r="K248" s="14" t="s">
        <v>1988</v>
      </c>
      <c r="L248" t="s">
        <v>1522</v>
      </c>
      <c r="M248" t="str">
        <f t="shared" si="3"/>
        <v>piplup</v>
      </c>
    </row>
    <row r="249" spans="11:13" x14ac:dyDescent="0.15">
      <c r="K249" s="14" t="s">
        <v>1988</v>
      </c>
      <c r="L249" t="s">
        <v>1523</v>
      </c>
      <c r="M249" t="str">
        <f t="shared" si="3"/>
        <v>prinplup</v>
      </c>
    </row>
    <row r="250" spans="11:13" x14ac:dyDescent="0.15">
      <c r="K250" s="14" t="s">
        <v>1988</v>
      </c>
      <c r="L250" t="s">
        <v>1524</v>
      </c>
      <c r="M250" t="str">
        <f t="shared" si="3"/>
        <v>empoleon</v>
      </c>
    </row>
    <row r="251" spans="11:13" x14ac:dyDescent="0.15">
      <c r="K251" s="14" t="s">
        <v>1988</v>
      </c>
      <c r="L251" t="s">
        <v>1525</v>
      </c>
      <c r="M251" t="str">
        <f t="shared" si="3"/>
        <v>starly</v>
      </c>
    </row>
    <row r="252" spans="11:13" x14ac:dyDescent="0.15">
      <c r="K252" s="14" t="s">
        <v>1988</v>
      </c>
      <c r="L252" t="s">
        <v>1526</v>
      </c>
      <c r="M252" t="str">
        <f t="shared" si="3"/>
        <v>staravia</v>
      </c>
    </row>
    <row r="253" spans="11:13" x14ac:dyDescent="0.15">
      <c r="K253" s="14" t="s">
        <v>1988</v>
      </c>
      <c r="L253" t="s">
        <v>1527</v>
      </c>
      <c r="M253" t="str">
        <f t="shared" si="3"/>
        <v>staraptor</v>
      </c>
    </row>
    <row r="254" spans="11:13" x14ac:dyDescent="0.15">
      <c r="K254" s="14" t="s">
        <v>1988</v>
      </c>
      <c r="L254" t="s">
        <v>1528</v>
      </c>
      <c r="M254" t="str">
        <f t="shared" si="3"/>
        <v>bidoof</v>
      </c>
    </row>
    <row r="255" spans="11:13" x14ac:dyDescent="0.15">
      <c r="K255" s="14" t="s">
        <v>1988</v>
      </c>
      <c r="L255" t="s">
        <v>1529</v>
      </c>
      <c r="M255" t="str">
        <f t="shared" si="3"/>
        <v>bibarel</v>
      </c>
    </row>
    <row r="256" spans="11:13" x14ac:dyDescent="0.15">
      <c r="K256" s="14" t="s">
        <v>1988</v>
      </c>
      <c r="L256" t="s">
        <v>1530</v>
      </c>
      <c r="M256" t="str">
        <f t="shared" si="3"/>
        <v>kricketot</v>
      </c>
    </row>
    <row r="257" spans="11:13" x14ac:dyDescent="0.15">
      <c r="K257" s="14" t="s">
        <v>1988</v>
      </c>
      <c r="L257" t="s">
        <v>1531</v>
      </c>
      <c r="M257" t="str">
        <f t="shared" si="3"/>
        <v>kricketune</v>
      </c>
    </row>
    <row r="258" spans="11:13" x14ac:dyDescent="0.15">
      <c r="K258" s="14" t="s">
        <v>1988</v>
      </c>
      <c r="L258" t="s">
        <v>1532</v>
      </c>
      <c r="M258" t="str">
        <f t="shared" si="3"/>
        <v>shinx</v>
      </c>
    </row>
    <row r="259" spans="11:13" x14ac:dyDescent="0.15">
      <c r="K259" s="14" t="s">
        <v>1988</v>
      </c>
      <c r="L259" t="s">
        <v>827</v>
      </c>
      <c r="M259" t="str">
        <f t="shared" si="3"/>
        <v>luxio</v>
      </c>
    </row>
    <row r="260" spans="11:13" x14ac:dyDescent="0.15">
      <c r="K260" s="14" t="s">
        <v>1988</v>
      </c>
      <c r="L260" t="s">
        <v>828</v>
      </c>
      <c r="M260" t="str">
        <f t="shared" si="3"/>
        <v>luxray</v>
      </c>
    </row>
    <row r="261" spans="11:13" x14ac:dyDescent="0.15">
      <c r="K261" s="14" t="s">
        <v>1988</v>
      </c>
      <c r="L261" t="s">
        <v>1533</v>
      </c>
      <c r="M261" t="str">
        <f t="shared" si="3"/>
        <v>budew</v>
      </c>
    </row>
    <row r="262" spans="11:13" x14ac:dyDescent="0.15">
      <c r="K262" s="14" t="s">
        <v>1988</v>
      </c>
      <c r="L262" t="s">
        <v>830</v>
      </c>
      <c r="M262" t="str">
        <f t="shared" si="3"/>
        <v>roserade</v>
      </c>
    </row>
    <row r="263" spans="11:13" x14ac:dyDescent="0.15">
      <c r="K263" s="14" t="s">
        <v>1988</v>
      </c>
      <c r="L263" t="s">
        <v>1534</v>
      </c>
      <c r="M263" t="str">
        <f t="shared" ref="M263:M326" si="4">LOWER(L263)</f>
        <v>cranidos</v>
      </c>
    </row>
    <row r="264" spans="11:13" x14ac:dyDescent="0.15">
      <c r="K264" s="14" t="s">
        <v>1988</v>
      </c>
      <c r="L264" t="s">
        <v>1535</v>
      </c>
      <c r="M264" t="str">
        <f t="shared" si="4"/>
        <v>rampardos</v>
      </c>
    </row>
    <row r="265" spans="11:13" x14ac:dyDescent="0.15">
      <c r="K265" s="14" t="s">
        <v>1988</v>
      </c>
      <c r="L265" t="s">
        <v>1536</v>
      </c>
      <c r="M265" t="str">
        <f t="shared" si="4"/>
        <v>shieldon</v>
      </c>
    </row>
    <row r="266" spans="11:13" x14ac:dyDescent="0.15">
      <c r="K266" s="14" t="s">
        <v>1988</v>
      </c>
      <c r="L266" t="s">
        <v>834</v>
      </c>
      <c r="M266" t="str">
        <f t="shared" si="4"/>
        <v>bastiodon</v>
      </c>
    </row>
    <row r="267" spans="11:13" x14ac:dyDescent="0.15">
      <c r="K267" s="14" t="s">
        <v>1988</v>
      </c>
      <c r="L267" t="s">
        <v>1537</v>
      </c>
      <c r="M267" t="str">
        <f t="shared" si="4"/>
        <v>burmy</v>
      </c>
    </row>
    <row r="268" spans="11:13" x14ac:dyDescent="0.15">
      <c r="K268" s="14" t="s">
        <v>1988</v>
      </c>
      <c r="L268" t="s">
        <v>1538</v>
      </c>
      <c r="M268" t="str">
        <f t="shared" si="4"/>
        <v>wormadam</v>
      </c>
    </row>
    <row r="269" spans="11:13" x14ac:dyDescent="0.15">
      <c r="K269" s="14" t="s">
        <v>1988</v>
      </c>
      <c r="L269" t="s">
        <v>1539</v>
      </c>
      <c r="M269" t="str">
        <f t="shared" si="4"/>
        <v>mothim</v>
      </c>
    </row>
    <row r="270" spans="11:13" x14ac:dyDescent="0.15">
      <c r="K270" s="14" t="s">
        <v>1988</v>
      </c>
      <c r="L270" t="s">
        <v>1540</v>
      </c>
      <c r="M270" t="str">
        <f t="shared" si="4"/>
        <v>combee</v>
      </c>
    </row>
    <row r="271" spans="11:13" x14ac:dyDescent="0.15">
      <c r="K271" s="14" t="s">
        <v>1988</v>
      </c>
      <c r="L271" t="s">
        <v>1541</v>
      </c>
      <c r="M271" t="str">
        <f t="shared" si="4"/>
        <v>vespiquen</v>
      </c>
    </row>
    <row r="272" spans="11:13" x14ac:dyDescent="0.15">
      <c r="K272" s="14" t="s">
        <v>1988</v>
      </c>
      <c r="L272" t="s">
        <v>838</v>
      </c>
      <c r="M272" t="str">
        <f t="shared" si="4"/>
        <v>pachirisu</v>
      </c>
    </row>
    <row r="273" spans="11:13" x14ac:dyDescent="0.15">
      <c r="K273" s="14" t="s">
        <v>1988</v>
      </c>
      <c r="L273" t="s">
        <v>1542</v>
      </c>
      <c r="M273" t="str">
        <f t="shared" si="4"/>
        <v>buizel</v>
      </c>
    </row>
    <row r="274" spans="11:13" x14ac:dyDescent="0.15">
      <c r="K274" s="14" t="s">
        <v>1988</v>
      </c>
      <c r="L274" t="s">
        <v>1543</v>
      </c>
      <c r="M274" t="str">
        <f t="shared" si="4"/>
        <v>floatzel</v>
      </c>
    </row>
    <row r="275" spans="11:13" x14ac:dyDescent="0.15">
      <c r="K275" s="14" t="s">
        <v>1988</v>
      </c>
      <c r="L275" t="s">
        <v>1544</v>
      </c>
      <c r="M275" t="str">
        <f t="shared" si="4"/>
        <v>cherubi</v>
      </c>
    </row>
    <row r="276" spans="11:13" x14ac:dyDescent="0.15">
      <c r="K276" s="14" t="s">
        <v>1988</v>
      </c>
      <c r="L276" t="s">
        <v>1545</v>
      </c>
      <c r="M276" t="str">
        <f t="shared" si="4"/>
        <v>cherrim</v>
      </c>
    </row>
    <row r="277" spans="11:13" x14ac:dyDescent="0.15">
      <c r="K277" s="14" t="s">
        <v>1988</v>
      </c>
      <c r="L277" t="s">
        <v>1546</v>
      </c>
      <c r="M277" t="str">
        <f t="shared" si="4"/>
        <v>shellos</v>
      </c>
    </row>
    <row r="278" spans="11:13" x14ac:dyDescent="0.15">
      <c r="K278" s="14" t="s">
        <v>1988</v>
      </c>
      <c r="L278" t="s">
        <v>1547</v>
      </c>
      <c r="M278" t="str">
        <f t="shared" si="4"/>
        <v>gastrodon</v>
      </c>
    </row>
    <row r="279" spans="11:13" x14ac:dyDescent="0.15">
      <c r="K279" s="14" t="s">
        <v>1988</v>
      </c>
      <c r="L279" t="s">
        <v>1548</v>
      </c>
      <c r="M279" t="str">
        <f t="shared" si="4"/>
        <v>ambipom</v>
      </c>
    </row>
    <row r="280" spans="11:13" x14ac:dyDescent="0.15">
      <c r="K280" s="14" t="s">
        <v>1988</v>
      </c>
      <c r="L280" t="s">
        <v>1549</v>
      </c>
      <c r="M280" t="str">
        <f t="shared" si="4"/>
        <v>drifloon</v>
      </c>
    </row>
    <row r="281" spans="11:13" x14ac:dyDescent="0.15">
      <c r="K281" s="14" t="s">
        <v>1988</v>
      </c>
      <c r="L281" t="s">
        <v>1550</v>
      </c>
      <c r="M281" t="str">
        <f t="shared" si="4"/>
        <v>drifblim</v>
      </c>
    </row>
    <row r="282" spans="11:13" x14ac:dyDescent="0.15">
      <c r="K282" s="14" t="s">
        <v>1988</v>
      </c>
      <c r="L282" t="s">
        <v>1551</v>
      </c>
      <c r="M282" t="str">
        <f t="shared" si="4"/>
        <v>buneary</v>
      </c>
    </row>
    <row r="283" spans="11:13" x14ac:dyDescent="0.15">
      <c r="K283" s="14" t="s">
        <v>1988</v>
      </c>
      <c r="L283" t="s">
        <v>1552</v>
      </c>
      <c r="M283" t="str">
        <f t="shared" si="4"/>
        <v>lopunny</v>
      </c>
    </row>
    <row r="284" spans="11:13" x14ac:dyDescent="0.15">
      <c r="K284" s="14" t="s">
        <v>1988</v>
      </c>
      <c r="L284" t="s">
        <v>1553</v>
      </c>
      <c r="M284" t="str">
        <f t="shared" si="4"/>
        <v>mismagius</v>
      </c>
    </row>
    <row r="285" spans="11:13" x14ac:dyDescent="0.15">
      <c r="K285" s="14" t="s">
        <v>1988</v>
      </c>
      <c r="L285" t="s">
        <v>1554</v>
      </c>
      <c r="M285" t="str">
        <f t="shared" si="4"/>
        <v>honchkrow</v>
      </c>
    </row>
    <row r="286" spans="11:13" x14ac:dyDescent="0.15">
      <c r="K286" s="14" t="s">
        <v>1988</v>
      </c>
      <c r="L286" t="s">
        <v>1555</v>
      </c>
      <c r="M286" t="str">
        <f t="shared" si="4"/>
        <v>glameow</v>
      </c>
    </row>
    <row r="287" spans="11:13" x14ac:dyDescent="0.15">
      <c r="K287" s="14" t="s">
        <v>1988</v>
      </c>
      <c r="L287" t="s">
        <v>1556</v>
      </c>
      <c r="M287" t="str">
        <f t="shared" si="4"/>
        <v>purugly</v>
      </c>
    </row>
    <row r="288" spans="11:13" x14ac:dyDescent="0.15">
      <c r="K288" s="14" t="s">
        <v>1988</v>
      </c>
      <c r="L288" t="s">
        <v>1557</v>
      </c>
      <c r="M288" t="str">
        <f t="shared" si="4"/>
        <v>chingling</v>
      </c>
    </row>
    <row r="289" spans="11:13" x14ac:dyDescent="0.15">
      <c r="K289" s="14" t="s">
        <v>1988</v>
      </c>
      <c r="L289" t="s">
        <v>1558</v>
      </c>
      <c r="M289" t="str">
        <f t="shared" si="4"/>
        <v>stunky</v>
      </c>
    </row>
    <row r="290" spans="11:13" x14ac:dyDescent="0.15">
      <c r="K290" s="14" t="s">
        <v>1988</v>
      </c>
      <c r="L290" t="s">
        <v>1559</v>
      </c>
      <c r="M290" t="str">
        <f t="shared" si="4"/>
        <v>skuntank</v>
      </c>
    </row>
    <row r="291" spans="11:13" x14ac:dyDescent="0.15">
      <c r="K291" s="14" t="s">
        <v>1988</v>
      </c>
      <c r="L291" t="s">
        <v>1560</v>
      </c>
      <c r="M291" t="str">
        <f t="shared" si="4"/>
        <v>bronzor</v>
      </c>
    </row>
    <row r="292" spans="11:13" x14ac:dyDescent="0.15">
      <c r="K292" s="14" t="s">
        <v>1988</v>
      </c>
      <c r="L292" t="s">
        <v>1561</v>
      </c>
      <c r="M292" t="str">
        <f t="shared" si="4"/>
        <v>bronzong</v>
      </c>
    </row>
    <row r="293" spans="11:13" x14ac:dyDescent="0.15">
      <c r="K293" s="14" t="s">
        <v>1988</v>
      </c>
      <c r="L293" t="s">
        <v>1562</v>
      </c>
      <c r="M293" t="str">
        <f t="shared" si="4"/>
        <v>bonsly</v>
      </c>
    </row>
    <row r="294" spans="11:13" x14ac:dyDescent="0.15">
      <c r="K294" s="14" t="s">
        <v>1988</v>
      </c>
      <c r="L294" t="s">
        <v>860</v>
      </c>
      <c r="M294" t="str">
        <f t="shared" si="4"/>
        <v>mime jr.</v>
      </c>
    </row>
    <row r="295" spans="11:13" x14ac:dyDescent="0.15">
      <c r="K295" s="14" t="s">
        <v>1988</v>
      </c>
      <c r="L295" t="s">
        <v>1563</v>
      </c>
      <c r="M295" t="str">
        <f t="shared" si="4"/>
        <v>happiny</v>
      </c>
    </row>
    <row r="296" spans="11:13" x14ac:dyDescent="0.15">
      <c r="K296" s="14" t="s">
        <v>1988</v>
      </c>
      <c r="L296" t="s">
        <v>1564</v>
      </c>
      <c r="M296" t="str">
        <f t="shared" si="4"/>
        <v>chatot</v>
      </c>
    </row>
    <row r="297" spans="11:13" x14ac:dyDescent="0.15">
      <c r="K297" s="14" t="s">
        <v>1988</v>
      </c>
      <c r="L297" t="s">
        <v>863</v>
      </c>
      <c r="M297" t="str">
        <f t="shared" si="4"/>
        <v>spiritomb</v>
      </c>
    </row>
    <row r="298" spans="11:13" x14ac:dyDescent="0.15">
      <c r="K298" s="14" t="s">
        <v>1988</v>
      </c>
      <c r="L298" t="s">
        <v>1565</v>
      </c>
      <c r="M298" t="str">
        <f t="shared" si="4"/>
        <v>gible</v>
      </c>
    </row>
    <row r="299" spans="11:13" x14ac:dyDescent="0.15">
      <c r="K299" s="14" t="s">
        <v>1988</v>
      </c>
      <c r="L299" t="s">
        <v>1566</v>
      </c>
      <c r="M299" t="str">
        <f t="shared" si="4"/>
        <v>gabite</v>
      </c>
    </row>
    <row r="300" spans="11:13" x14ac:dyDescent="0.15">
      <c r="K300" s="14" t="s">
        <v>1988</v>
      </c>
      <c r="L300" t="s">
        <v>1567</v>
      </c>
      <c r="M300" t="str">
        <f t="shared" si="4"/>
        <v>garchomp</v>
      </c>
    </row>
    <row r="301" spans="11:13" x14ac:dyDescent="0.15">
      <c r="K301" s="14" t="s">
        <v>1988</v>
      </c>
      <c r="L301" t="s">
        <v>1568</v>
      </c>
      <c r="M301" t="str">
        <f t="shared" si="4"/>
        <v>munchlax</v>
      </c>
    </row>
    <row r="302" spans="11:13" x14ac:dyDescent="0.15">
      <c r="K302" s="14" t="s">
        <v>1988</v>
      </c>
      <c r="L302" t="s">
        <v>868</v>
      </c>
      <c r="M302" t="str">
        <f t="shared" si="4"/>
        <v>riolu</v>
      </c>
    </row>
    <row r="303" spans="11:13" x14ac:dyDescent="0.15">
      <c r="K303" s="14" t="s">
        <v>1988</v>
      </c>
      <c r="L303" t="s">
        <v>869</v>
      </c>
      <c r="M303" t="str">
        <f t="shared" si="4"/>
        <v>lucario</v>
      </c>
    </row>
    <row r="304" spans="11:13" x14ac:dyDescent="0.15">
      <c r="K304" s="14" t="s">
        <v>1988</v>
      </c>
      <c r="L304" t="s">
        <v>870</v>
      </c>
      <c r="M304" t="str">
        <f t="shared" si="4"/>
        <v>hippopotas</v>
      </c>
    </row>
    <row r="305" spans="11:13" x14ac:dyDescent="0.15">
      <c r="K305" s="14" t="s">
        <v>1988</v>
      </c>
      <c r="L305" t="s">
        <v>1569</v>
      </c>
      <c r="M305" t="str">
        <f t="shared" si="4"/>
        <v>hippowdon</v>
      </c>
    </row>
    <row r="306" spans="11:13" x14ac:dyDescent="0.15">
      <c r="K306" s="14" t="s">
        <v>1988</v>
      </c>
      <c r="L306" t="s">
        <v>1570</v>
      </c>
      <c r="M306" t="str">
        <f t="shared" si="4"/>
        <v>skorupi</v>
      </c>
    </row>
    <row r="307" spans="11:13" x14ac:dyDescent="0.15">
      <c r="K307" s="14" t="s">
        <v>1988</v>
      </c>
      <c r="L307" t="s">
        <v>1571</v>
      </c>
      <c r="M307" t="str">
        <f t="shared" si="4"/>
        <v>drapion</v>
      </c>
    </row>
    <row r="308" spans="11:13" x14ac:dyDescent="0.15">
      <c r="K308" s="14" t="s">
        <v>1988</v>
      </c>
      <c r="L308" t="s">
        <v>1572</v>
      </c>
      <c r="M308" t="str">
        <f t="shared" si="4"/>
        <v>croagunk</v>
      </c>
    </row>
    <row r="309" spans="11:13" x14ac:dyDescent="0.15">
      <c r="K309" s="14" t="s">
        <v>1988</v>
      </c>
      <c r="L309" t="s">
        <v>1573</v>
      </c>
      <c r="M309" t="str">
        <f t="shared" si="4"/>
        <v>toxicroak</v>
      </c>
    </row>
    <row r="310" spans="11:13" x14ac:dyDescent="0.15">
      <c r="K310" s="14" t="s">
        <v>1988</v>
      </c>
      <c r="L310" t="s">
        <v>1574</v>
      </c>
      <c r="M310" t="str">
        <f t="shared" si="4"/>
        <v>carnivine</v>
      </c>
    </row>
    <row r="311" spans="11:13" x14ac:dyDescent="0.15">
      <c r="K311" s="14" t="s">
        <v>1988</v>
      </c>
      <c r="L311" t="s">
        <v>1575</v>
      </c>
      <c r="M311" t="str">
        <f t="shared" si="4"/>
        <v>finneon</v>
      </c>
    </row>
    <row r="312" spans="11:13" x14ac:dyDescent="0.15">
      <c r="K312" s="14" t="s">
        <v>1988</v>
      </c>
      <c r="L312" t="s">
        <v>1576</v>
      </c>
      <c r="M312" t="str">
        <f t="shared" si="4"/>
        <v>lumineon</v>
      </c>
    </row>
    <row r="313" spans="11:13" x14ac:dyDescent="0.15">
      <c r="K313" s="14" t="s">
        <v>1988</v>
      </c>
      <c r="L313" t="s">
        <v>1577</v>
      </c>
      <c r="M313" t="str">
        <f t="shared" si="4"/>
        <v>mantyke</v>
      </c>
    </row>
    <row r="314" spans="11:13" x14ac:dyDescent="0.15">
      <c r="K314" s="14" t="s">
        <v>1988</v>
      </c>
      <c r="L314" t="s">
        <v>1578</v>
      </c>
      <c r="M314" t="str">
        <f t="shared" si="4"/>
        <v>snover</v>
      </c>
    </row>
    <row r="315" spans="11:13" x14ac:dyDescent="0.15">
      <c r="K315" s="14" t="s">
        <v>1988</v>
      </c>
      <c r="L315" t="s">
        <v>1579</v>
      </c>
      <c r="M315" t="str">
        <f t="shared" si="4"/>
        <v>abomasnow</v>
      </c>
    </row>
    <row r="316" spans="11:13" x14ac:dyDescent="0.15">
      <c r="K316" s="14" t="s">
        <v>1988</v>
      </c>
      <c r="L316" t="s">
        <v>1580</v>
      </c>
      <c r="M316" t="str">
        <f t="shared" si="4"/>
        <v>weavile</v>
      </c>
    </row>
    <row r="317" spans="11:13" x14ac:dyDescent="0.15">
      <c r="K317" s="14" t="s">
        <v>1988</v>
      </c>
      <c r="L317" t="s">
        <v>1581</v>
      </c>
      <c r="M317" t="str">
        <f t="shared" si="4"/>
        <v>magnezone</v>
      </c>
    </row>
    <row r="318" spans="11:13" x14ac:dyDescent="0.15">
      <c r="K318" s="14" t="s">
        <v>1988</v>
      </c>
      <c r="L318" t="s">
        <v>1582</v>
      </c>
      <c r="M318" t="str">
        <f t="shared" si="4"/>
        <v>lickilicky</v>
      </c>
    </row>
    <row r="319" spans="11:13" x14ac:dyDescent="0.15">
      <c r="K319" s="14" t="s">
        <v>1988</v>
      </c>
      <c r="L319" t="s">
        <v>1583</v>
      </c>
      <c r="M319" t="str">
        <f t="shared" si="4"/>
        <v>rhyperior</v>
      </c>
    </row>
    <row r="320" spans="11:13" x14ac:dyDescent="0.15">
      <c r="K320" s="14" t="s">
        <v>1988</v>
      </c>
      <c r="L320" t="s">
        <v>1584</v>
      </c>
      <c r="M320" t="str">
        <f t="shared" si="4"/>
        <v>tangrowth</v>
      </c>
    </row>
    <row r="321" spans="11:13" x14ac:dyDescent="0.15">
      <c r="K321" s="14" t="s">
        <v>1988</v>
      </c>
      <c r="L321" t="s">
        <v>1585</v>
      </c>
      <c r="M321" t="str">
        <f t="shared" si="4"/>
        <v>electivire</v>
      </c>
    </row>
    <row r="322" spans="11:13" x14ac:dyDescent="0.15">
      <c r="K322" s="14" t="s">
        <v>1988</v>
      </c>
      <c r="L322" t="s">
        <v>1586</v>
      </c>
      <c r="M322" t="str">
        <f t="shared" si="4"/>
        <v>magmortar</v>
      </c>
    </row>
    <row r="323" spans="11:13" x14ac:dyDescent="0.15">
      <c r="K323" s="14" t="s">
        <v>1988</v>
      </c>
      <c r="L323" t="s">
        <v>889</v>
      </c>
      <c r="M323" t="str">
        <f t="shared" si="4"/>
        <v>togekiss</v>
      </c>
    </row>
    <row r="324" spans="11:13" x14ac:dyDescent="0.15">
      <c r="K324" s="14" t="s">
        <v>1988</v>
      </c>
      <c r="L324" t="s">
        <v>890</v>
      </c>
      <c r="M324" t="str">
        <f t="shared" si="4"/>
        <v>yanmega</v>
      </c>
    </row>
    <row r="325" spans="11:13" x14ac:dyDescent="0.15">
      <c r="K325" s="14" t="s">
        <v>1988</v>
      </c>
      <c r="L325" t="s">
        <v>1587</v>
      </c>
      <c r="M325" t="str">
        <f t="shared" si="4"/>
        <v>leafeon</v>
      </c>
    </row>
    <row r="326" spans="11:13" x14ac:dyDescent="0.15">
      <c r="K326" s="14" t="s">
        <v>1988</v>
      </c>
      <c r="L326" t="s">
        <v>1588</v>
      </c>
      <c r="M326" t="str">
        <f t="shared" si="4"/>
        <v>glaceon</v>
      </c>
    </row>
    <row r="327" spans="11:13" x14ac:dyDescent="0.15">
      <c r="K327" s="14" t="s">
        <v>1988</v>
      </c>
      <c r="L327" t="s">
        <v>1589</v>
      </c>
      <c r="M327" t="str">
        <f t="shared" ref="M327:M390" si="5">LOWER(L327)</f>
        <v>gliscor</v>
      </c>
    </row>
    <row r="328" spans="11:13" x14ac:dyDescent="0.15">
      <c r="K328" s="14" t="s">
        <v>1988</v>
      </c>
      <c r="L328" t="s">
        <v>1590</v>
      </c>
      <c r="M328" t="str">
        <f t="shared" si="5"/>
        <v>mamoswine</v>
      </c>
    </row>
    <row r="329" spans="11:13" x14ac:dyDescent="0.15">
      <c r="K329" s="14" t="s">
        <v>1988</v>
      </c>
      <c r="L329" t="s">
        <v>895</v>
      </c>
      <c r="M329" t="str">
        <f t="shared" si="5"/>
        <v>porygon-z</v>
      </c>
    </row>
    <row r="330" spans="11:13" x14ac:dyDescent="0.15">
      <c r="K330" s="14" t="s">
        <v>1988</v>
      </c>
      <c r="L330" t="s">
        <v>1591</v>
      </c>
      <c r="M330" t="str">
        <f t="shared" si="5"/>
        <v>gallade</v>
      </c>
    </row>
    <row r="331" spans="11:13" x14ac:dyDescent="0.15">
      <c r="K331" s="14" t="s">
        <v>1988</v>
      </c>
      <c r="L331" t="s">
        <v>1592</v>
      </c>
      <c r="M331" t="str">
        <f t="shared" si="5"/>
        <v>probopass</v>
      </c>
    </row>
    <row r="332" spans="11:13" x14ac:dyDescent="0.15">
      <c r="K332" s="14" t="s">
        <v>1988</v>
      </c>
      <c r="L332" t="s">
        <v>1593</v>
      </c>
      <c r="M332" t="str">
        <f t="shared" si="5"/>
        <v>dusknoir</v>
      </c>
    </row>
    <row r="333" spans="11:13" x14ac:dyDescent="0.15">
      <c r="K333" s="14" t="s">
        <v>1988</v>
      </c>
      <c r="L333" t="s">
        <v>1594</v>
      </c>
      <c r="M333" t="str">
        <f t="shared" si="5"/>
        <v>froslass</v>
      </c>
    </row>
    <row r="334" spans="11:13" x14ac:dyDescent="0.15">
      <c r="K334" s="14" t="s">
        <v>1988</v>
      </c>
      <c r="L334" t="s">
        <v>1595</v>
      </c>
      <c r="M334" t="str">
        <f t="shared" si="5"/>
        <v>rotom</v>
      </c>
    </row>
    <row r="335" spans="11:13" x14ac:dyDescent="0.15">
      <c r="K335" s="14" t="s">
        <v>1988</v>
      </c>
      <c r="L335" t="s">
        <v>1596</v>
      </c>
      <c r="M335" t="str">
        <f t="shared" si="5"/>
        <v>uxie</v>
      </c>
    </row>
    <row r="336" spans="11:13" x14ac:dyDescent="0.15">
      <c r="K336" s="14" t="s">
        <v>1988</v>
      </c>
      <c r="L336" t="s">
        <v>1597</v>
      </c>
      <c r="M336" t="str">
        <f t="shared" si="5"/>
        <v>mesprit</v>
      </c>
    </row>
    <row r="337" spans="11:13" x14ac:dyDescent="0.15">
      <c r="K337" s="14" t="s">
        <v>1988</v>
      </c>
      <c r="L337" t="s">
        <v>1598</v>
      </c>
      <c r="M337" t="str">
        <f t="shared" si="5"/>
        <v>azelf</v>
      </c>
    </row>
    <row r="338" spans="11:13" x14ac:dyDescent="0.15">
      <c r="K338" s="14" t="s">
        <v>1988</v>
      </c>
      <c r="L338" t="s">
        <v>904</v>
      </c>
      <c r="M338" t="str">
        <f t="shared" si="5"/>
        <v>dialga</v>
      </c>
    </row>
    <row r="339" spans="11:13" x14ac:dyDescent="0.15">
      <c r="K339" s="14" t="s">
        <v>1988</v>
      </c>
      <c r="L339" t="s">
        <v>905</v>
      </c>
      <c r="M339" t="str">
        <f t="shared" si="5"/>
        <v>palkia</v>
      </c>
    </row>
    <row r="340" spans="11:13" x14ac:dyDescent="0.15">
      <c r="K340" s="14" t="s">
        <v>1988</v>
      </c>
      <c r="L340" t="s">
        <v>906</v>
      </c>
      <c r="M340" t="str">
        <f t="shared" si="5"/>
        <v>heatran</v>
      </c>
    </row>
    <row r="341" spans="11:13" x14ac:dyDescent="0.15">
      <c r="K341" s="14" t="s">
        <v>1988</v>
      </c>
      <c r="L341" t="s">
        <v>907</v>
      </c>
      <c r="M341" t="str">
        <f t="shared" si="5"/>
        <v>regigigas</v>
      </c>
    </row>
    <row r="342" spans="11:13" x14ac:dyDescent="0.15">
      <c r="K342" s="14" t="s">
        <v>1988</v>
      </c>
      <c r="L342" t="s">
        <v>908</v>
      </c>
      <c r="M342" t="str">
        <f t="shared" si="5"/>
        <v>giratina</v>
      </c>
    </row>
    <row r="343" spans="11:13" x14ac:dyDescent="0.15">
      <c r="K343" s="14" t="s">
        <v>1988</v>
      </c>
      <c r="L343" t="s">
        <v>909</v>
      </c>
      <c r="M343" t="str">
        <f t="shared" si="5"/>
        <v>cresselia</v>
      </c>
    </row>
    <row r="344" spans="11:13" x14ac:dyDescent="0.15">
      <c r="K344" s="14" t="s">
        <v>1988</v>
      </c>
      <c r="L344" t="s">
        <v>910</v>
      </c>
      <c r="M344" t="str">
        <f t="shared" si="5"/>
        <v>phione</v>
      </c>
    </row>
    <row r="345" spans="11:13" x14ac:dyDescent="0.15">
      <c r="K345" s="14" t="s">
        <v>1988</v>
      </c>
      <c r="L345" t="s">
        <v>911</v>
      </c>
      <c r="M345" t="str">
        <f t="shared" si="5"/>
        <v>manaphy</v>
      </c>
    </row>
    <row r="346" spans="11:13" x14ac:dyDescent="0.15">
      <c r="K346" s="14" t="s">
        <v>1988</v>
      </c>
      <c r="L346" t="s">
        <v>912</v>
      </c>
      <c r="M346" t="str">
        <f t="shared" si="5"/>
        <v>darkrai</v>
      </c>
    </row>
    <row r="347" spans="11:13" x14ac:dyDescent="0.15">
      <c r="K347" s="14" t="s">
        <v>1988</v>
      </c>
      <c r="L347" t="s">
        <v>913</v>
      </c>
      <c r="M347" t="str">
        <f t="shared" si="5"/>
        <v>shaymin</v>
      </c>
    </row>
    <row r="348" spans="11:13" x14ac:dyDescent="0.15">
      <c r="K348" s="14" t="s">
        <v>1988</v>
      </c>
      <c r="L348" t="s">
        <v>914</v>
      </c>
      <c r="M348" t="str">
        <f t="shared" si="5"/>
        <v>arceus</v>
      </c>
    </row>
    <row r="349" spans="11:13" x14ac:dyDescent="0.15">
      <c r="K349" s="14" t="s">
        <v>1988</v>
      </c>
      <c r="L349" t="s">
        <v>915</v>
      </c>
      <c r="M349" t="str">
        <f t="shared" si="5"/>
        <v>victini</v>
      </c>
    </row>
    <row r="350" spans="11:13" x14ac:dyDescent="0.15">
      <c r="K350" s="14" t="s">
        <v>1988</v>
      </c>
      <c r="L350" t="s">
        <v>1599</v>
      </c>
      <c r="M350" t="str">
        <f t="shared" si="5"/>
        <v>snivy</v>
      </c>
    </row>
    <row r="351" spans="11:13" x14ac:dyDescent="0.15">
      <c r="K351" s="14" t="s">
        <v>1988</v>
      </c>
      <c r="L351" t="s">
        <v>1600</v>
      </c>
      <c r="M351" t="str">
        <f t="shared" si="5"/>
        <v>servine</v>
      </c>
    </row>
    <row r="352" spans="11:13" x14ac:dyDescent="0.15">
      <c r="K352" s="14" t="s">
        <v>1988</v>
      </c>
      <c r="L352" t="s">
        <v>1601</v>
      </c>
      <c r="M352" t="str">
        <f t="shared" si="5"/>
        <v>serperior</v>
      </c>
    </row>
    <row r="353" spans="11:13" x14ac:dyDescent="0.15">
      <c r="K353" s="14" t="s">
        <v>1988</v>
      </c>
      <c r="L353" t="s">
        <v>1602</v>
      </c>
      <c r="M353" t="str">
        <f t="shared" si="5"/>
        <v>tepig</v>
      </c>
    </row>
    <row r="354" spans="11:13" x14ac:dyDescent="0.15">
      <c r="K354" s="14" t="s">
        <v>1988</v>
      </c>
      <c r="L354" t="s">
        <v>1603</v>
      </c>
      <c r="M354" t="str">
        <f t="shared" si="5"/>
        <v>pignite</v>
      </c>
    </row>
    <row r="355" spans="11:13" x14ac:dyDescent="0.15">
      <c r="K355" s="14" t="s">
        <v>1988</v>
      </c>
      <c r="L355" t="s">
        <v>1604</v>
      </c>
      <c r="M355" t="str">
        <f t="shared" si="5"/>
        <v>emboar</v>
      </c>
    </row>
    <row r="356" spans="11:13" x14ac:dyDescent="0.15">
      <c r="K356" s="14" t="s">
        <v>1988</v>
      </c>
      <c r="L356" t="s">
        <v>1605</v>
      </c>
      <c r="M356" t="str">
        <f t="shared" si="5"/>
        <v>oshawott</v>
      </c>
    </row>
    <row r="357" spans="11:13" x14ac:dyDescent="0.15">
      <c r="K357" s="14" t="s">
        <v>1988</v>
      </c>
      <c r="L357" t="s">
        <v>1606</v>
      </c>
      <c r="M357" t="str">
        <f t="shared" si="5"/>
        <v>dewott</v>
      </c>
    </row>
    <row r="358" spans="11:13" x14ac:dyDescent="0.15">
      <c r="K358" s="14" t="s">
        <v>1988</v>
      </c>
      <c r="L358" t="s">
        <v>1607</v>
      </c>
      <c r="M358" t="str">
        <f t="shared" si="5"/>
        <v>samurott</v>
      </c>
    </row>
    <row r="359" spans="11:13" x14ac:dyDescent="0.15">
      <c r="K359" s="14" t="s">
        <v>1988</v>
      </c>
      <c r="L359" t="s">
        <v>1608</v>
      </c>
      <c r="M359" t="str">
        <f t="shared" si="5"/>
        <v>patrat</v>
      </c>
    </row>
    <row r="360" spans="11:13" x14ac:dyDescent="0.15">
      <c r="K360" s="14" t="s">
        <v>1988</v>
      </c>
      <c r="L360" t="s">
        <v>1609</v>
      </c>
      <c r="M360" t="str">
        <f t="shared" si="5"/>
        <v>watchog</v>
      </c>
    </row>
    <row r="361" spans="11:13" x14ac:dyDescent="0.15">
      <c r="K361" s="14" t="s">
        <v>1988</v>
      </c>
      <c r="L361" t="s">
        <v>1610</v>
      </c>
      <c r="M361" t="str">
        <f t="shared" si="5"/>
        <v>lillipup</v>
      </c>
    </row>
    <row r="362" spans="11:13" x14ac:dyDescent="0.15">
      <c r="K362" s="14" t="s">
        <v>1988</v>
      </c>
      <c r="L362" t="s">
        <v>1611</v>
      </c>
      <c r="M362" t="str">
        <f t="shared" si="5"/>
        <v>herdier</v>
      </c>
    </row>
    <row r="363" spans="11:13" x14ac:dyDescent="0.15">
      <c r="K363" s="14" t="s">
        <v>1988</v>
      </c>
      <c r="L363" t="s">
        <v>1612</v>
      </c>
      <c r="M363" t="str">
        <f t="shared" si="5"/>
        <v>stoutland</v>
      </c>
    </row>
    <row r="364" spans="11:13" x14ac:dyDescent="0.15">
      <c r="K364" s="14" t="s">
        <v>1988</v>
      </c>
      <c r="L364" t="s">
        <v>1613</v>
      </c>
      <c r="M364" t="str">
        <f t="shared" si="5"/>
        <v>purrloin</v>
      </c>
    </row>
    <row r="365" spans="11:13" x14ac:dyDescent="0.15">
      <c r="K365" s="14" t="s">
        <v>1988</v>
      </c>
      <c r="L365" t="s">
        <v>1614</v>
      </c>
      <c r="M365" t="str">
        <f t="shared" si="5"/>
        <v>liepard</v>
      </c>
    </row>
    <row r="366" spans="11:13" x14ac:dyDescent="0.15">
      <c r="K366" s="14" t="s">
        <v>1988</v>
      </c>
      <c r="L366" t="s">
        <v>1615</v>
      </c>
      <c r="M366" t="str">
        <f t="shared" si="5"/>
        <v>pansage</v>
      </c>
    </row>
    <row r="367" spans="11:13" x14ac:dyDescent="0.15">
      <c r="K367" s="14" t="s">
        <v>1988</v>
      </c>
      <c r="L367" t="s">
        <v>1616</v>
      </c>
      <c r="M367" t="str">
        <f t="shared" si="5"/>
        <v>simisage</v>
      </c>
    </row>
    <row r="368" spans="11:13" x14ac:dyDescent="0.15">
      <c r="K368" s="14" t="s">
        <v>1988</v>
      </c>
      <c r="L368" t="s">
        <v>1617</v>
      </c>
      <c r="M368" t="str">
        <f t="shared" si="5"/>
        <v>pansear</v>
      </c>
    </row>
    <row r="369" spans="11:13" x14ac:dyDescent="0.15">
      <c r="K369" s="14" t="s">
        <v>1988</v>
      </c>
      <c r="L369" t="s">
        <v>1618</v>
      </c>
      <c r="M369" t="str">
        <f t="shared" si="5"/>
        <v>simisear</v>
      </c>
    </row>
    <row r="370" spans="11:13" x14ac:dyDescent="0.15">
      <c r="K370" s="14" t="s">
        <v>1988</v>
      </c>
      <c r="L370" t="s">
        <v>1619</v>
      </c>
      <c r="M370" t="str">
        <f t="shared" si="5"/>
        <v>panpour</v>
      </c>
    </row>
    <row r="371" spans="11:13" x14ac:dyDescent="0.15">
      <c r="K371" s="14" t="s">
        <v>1988</v>
      </c>
      <c r="L371" t="s">
        <v>1620</v>
      </c>
      <c r="M371" t="str">
        <f t="shared" si="5"/>
        <v>simipour</v>
      </c>
    </row>
    <row r="372" spans="11:13" x14ac:dyDescent="0.15">
      <c r="K372" s="14" t="s">
        <v>1988</v>
      </c>
      <c r="L372" t="s">
        <v>938</v>
      </c>
      <c r="M372" t="str">
        <f t="shared" si="5"/>
        <v>munna</v>
      </c>
    </row>
    <row r="373" spans="11:13" x14ac:dyDescent="0.15">
      <c r="K373" s="14" t="s">
        <v>1988</v>
      </c>
      <c r="L373" t="s">
        <v>1621</v>
      </c>
      <c r="M373" t="str">
        <f t="shared" si="5"/>
        <v>musharna</v>
      </c>
    </row>
    <row r="374" spans="11:13" x14ac:dyDescent="0.15">
      <c r="K374" s="14" t="s">
        <v>1988</v>
      </c>
      <c r="L374" t="s">
        <v>1622</v>
      </c>
      <c r="M374" t="str">
        <f t="shared" si="5"/>
        <v>pidove</v>
      </c>
    </row>
    <row r="375" spans="11:13" x14ac:dyDescent="0.15">
      <c r="K375" s="14" t="s">
        <v>1988</v>
      </c>
      <c r="L375" t="s">
        <v>1623</v>
      </c>
      <c r="M375" t="str">
        <f t="shared" si="5"/>
        <v>tranquill</v>
      </c>
    </row>
    <row r="376" spans="11:13" x14ac:dyDescent="0.15">
      <c r="K376" s="14" t="s">
        <v>1988</v>
      </c>
      <c r="L376" t="s">
        <v>1624</v>
      </c>
      <c r="M376" t="str">
        <f t="shared" si="5"/>
        <v>unfezant</v>
      </c>
    </row>
    <row r="377" spans="11:13" x14ac:dyDescent="0.15">
      <c r="K377" s="14" t="s">
        <v>1988</v>
      </c>
      <c r="L377" t="s">
        <v>1625</v>
      </c>
      <c r="M377" t="str">
        <f t="shared" si="5"/>
        <v>blitzle</v>
      </c>
    </row>
    <row r="378" spans="11:13" x14ac:dyDescent="0.15">
      <c r="K378" s="14" t="s">
        <v>1988</v>
      </c>
      <c r="L378" t="s">
        <v>1626</v>
      </c>
      <c r="M378" t="str">
        <f t="shared" si="5"/>
        <v>zebstrika</v>
      </c>
    </row>
    <row r="379" spans="11:13" x14ac:dyDescent="0.15">
      <c r="K379" s="14" t="s">
        <v>1988</v>
      </c>
      <c r="L379" t="s">
        <v>1627</v>
      </c>
      <c r="M379" t="str">
        <f t="shared" si="5"/>
        <v>roggenrola</v>
      </c>
    </row>
    <row r="380" spans="11:13" x14ac:dyDescent="0.15">
      <c r="K380" s="14" t="s">
        <v>1988</v>
      </c>
      <c r="L380" t="s">
        <v>1628</v>
      </c>
      <c r="M380" t="str">
        <f t="shared" si="5"/>
        <v>boldore</v>
      </c>
    </row>
    <row r="381" spans="11:13" x14ac:dyDescent="0.15">
      <c r="K381" s="14" t="s">
        <v>1988</v>
      </c>
      <c r="L381" t="s">
        <v>1629</v>
      </c>
      <c r="M381" t="str">
        <f t="shared" si="5"/>
        <v>gigalith</v>
      </c>
    </row>
    <row r="382" spans="11:13" x14ac:dyDescent="0.15">
      <c r="K382" s="14" t="s">
        <v>1988</v>
      </c>
      <c r="L382" t="s">
        <v>1630</v>
      </c>
      <c r="M382" t="str">
        <f t="shared" si="5"/>
        <v>woobat</v>
      </c>
    </row>
    <row r="383" spans="11:13" x14ac:dyDescent="0.15">
      <c r="K383" s="14" t="s">
        <v>1988</v>
      </c>
      <c r="L383" t="s">
        <v>1631</v>
      </c>
      <c r="M383" t="str">
        <f t="shared" si="5"/>
        <v>swoobat</v>
      </c>
    </row>
    <row r="384" spans="11:13" x14ac:dyDescent="0.15">
      <c r="K384" s="14" t="s">
        <v>1988</v>
      </c>
      <c r="L384" t="s">
        <v>1632</v>
      </c>
      <c r="M384" t="str">
        <f t="shared" si="5"/>
        <v>drilbur</v>
      </c>
    </row>
    <row r="385" spans="11:13" x14ac:dyDescent="0.15">
      <c r="K385" s="14" t="s">
        <v>1988</v>
      </c>
      <c r="L385" t="s">
        <v>1633</v>
      </c>
      <c r="M385" t="str">
        <f t="shared" si="5"/>
        <v>excadrill</v>
      </c>
    </row>
    <row r="386" spans="11:13" x14ac:dyDescent="0.15">
      <c r="K386" s="14" t="s">
        <v>1988</v>
      </c>
      <c r="L386" t="s">
        <v>1634</v>
      </c>
      <c r="M386" t="str">
        <f t="shared" si="5"/>
        <v>audino</v>
      </c>
    </row>
    <row r="387" spans="11:13" x14ac:dyDescent="0.15">
      <c r="K387" s="14" t="s">
        <v>1988</v>
      </c>
      <c r="L387" t="s">
        <v>1635</v>
      </c>
      <c r="M387" t="str">
        <f t="shared" si="5"/>
        <v>timburr</v>
      </c>
    </row>
    <row r="388" spans="11:13" x14ac:dyDescent="0.15">
      <c r="K388" s="14" t="s">
        <v>1988</v>
      </c>
      <c r="L388" t="s">
        <v>1636</v>
      </c>
      <c r="M388" t="str">
        <f t="shared" si="5"/>
        <v>gurdurr</v>
      </c>
    </row>
    <row r="389" spans="11:13" x14ac:dyDescent="0.15">
      <c r="K389" s="14" t="s">
        <v>1988</v>
      </c>
      <c r="L389" t="s">
        <v>1637</v>
      </c>
      <c r="M389" t="str">
        <f t="shared" si="5"/>
        <v>conkeldurr</v>
      </c>
    </row>
    <row r="390" spans="11:13" x14ac:dyDescent="0.15">
      <c r="K390" s="14" t="s">
        <v>1988</v>
      </c>
      <c r="L390" t="s">
        <v>1638</v>
      </c>
      <c r="M390" t="str">
        <f t="shared" si="5"/>
        <v>tympole</v>
      </c>
    </row>
    <row r="391" spans="11:13" x14ac:dyDescent="0.15">
      <c r="K391" s="14" t="s">
        <v>1988</v>
      </c>
      <c r="L391" t="s">
        <v>1639</v>
      </c>
      <c r="M391" t="str">
        <f t="shared" ref="M391:M454" si="6">LOWER(L391)</f>
        <v>palpitoad</v>
      </c>
    </row>
    <row r="392" spans="11:13" x14ac:dyDescent="0.15">
      <c r="K392" s="14" t="s">
        <v>1988</v>
      </c>
      <c r="L392" t="s">
        <v>1640</v>
      </c>
      <c r="M392" t="str">
        <f t="shared" si="6"/>
        <v>seismitoad</v>
      </c>
    </row>
    <row r="393" spans="11:13" x14ac:dyDescent="0.15">
      <c r="K393" s="14" t="s">
        <v>1988</v>
      </c>
      <c r="L393" t="s">
        <v>1641</v>
      </c>
      <c r="M393" t="str">
        <f t="shared" si="6"/>
        <v>throh</v>
      </c>
    </row>
    <row r="394" spans="11:13" x14ac:dyDescent="0.15">
      <c r="K394" s="14" t="s">
        <v>1988</v>
      </c>
      <c r="L394" t="s">
        <v>1642</v>
      </c>
      <c r="M394" t="str">
        <f t="shared" si="6"/>
        <v>sawk</v>
      </c>
    </row>
    <row r="395" spans="11:13" x14ac:dyDescent="0.15">
      <c r="K395" s="14" t="s">
        <v>1988</v>
      </c>
      <c r="L395" t="s">
        <v>1643</v>
      </c>
      <c r="M395" t="str">
        <f t="shared" si="6"/>
        <v>sewaddle</v>
      </c>
    </row>
    <row r="396" spans="11:13" x14ac:dyDescent="0.15">
      <c r="K396" s="14" t="s">
        <v>1988</v>
      </c>
      <c r="L396" t="s">
        <v>1644</v>
      </c>
      <c r="M396" t="str">
        <f t="shared" si="6"/>
        <v>swadloon</v>
      </c>
    </row>
    <row r="397" spans="11:13" x14ac:dyDescent="0.15">
      <c r="K397" s="14" t="s">
        <v>1988</v>
      </c>
      <c r="L397" t="s">
        <v>1645</v>
      </c>
      <c r="M397" t="str">
        <f t="shared" si="6"/>
        <v>leavanny</v>
      </c>
    </row>
    <row r="398" spans="11:13" x14ac:dyDescent="0.15">
      <c r="K398" s="14" t="s">
        <v>1988</v>
      </c>
      <c r="L398" t="s">
        <v>1646</v>
      </c>
      <c r="M398" t="str">
        <f t="shared" si="6"/>
        <v>venipede</v>
      </c>
    </row>
    <row r="399" spans="11:13" x14ac:dyDescent="0.15">
      <c r="K399" s="14" t="s">
        <v>1988</v>
      </c>
      <c r="L399" t="s">
        <v>1647</v>
      </c>
      <c r="M399" t="str">
        <f t="shared" si="6"/>
        <v>whirlipede</v>
      </c>
    </row>
    <row r="400" spans="11:13" x14ac:dyDescent="0.15">
      <c r="K400" s="14" t="s">
        <v>1988</v>
      </c>
      <c r="L400" t="s">
        <v>1648</v>
      </c>
      <c r="M400" t="str">
        <f t="shared" si="6"/>
        <v>scolipede</v>
      </c>
    </row>
    <row r="401" spans="11:13" x14ac:dyDescent="0.15">
      <c r="K401" s="14" t="s">
        <v>1988</v>
      </c>
      <c r="L401" t="s">
        <v>1649</v>
      </c>
      <c r="M401" t="str">
        <f t="shared" si="6"/>
        <v>cottonee</v>
      </c>
    </row>
    <row r="402" spans="11:13" x14ac:dyDescent="0.15">
      <c r="K402" s="14" t="s">
        <v>1988</v>
      </c>
      <c r="L402" t="s">
        <v>1650</v>
      </c>
      <c r="M402" t="str">
        <f t="shared" si="6"/>
        <v>whimsicott</v>
      </c>
    </row>
    <row r="403" spans="11:13" x14ac:dyDescent="0.15">
      <c r="K403" s="14" t="s">
        <v>1988</v>
      </c>
      <c r="L403" t="s">
        <v>1651</v>
      </c>
      <c r="M403" t="str">
        <f t="shared" si="6"/>
        <v>petilil</v>
      </c>
    </row>
    <row r="404" spans="11:13" x14ac:dyDescent="0.15">
      <c r="K404" s="14" t="s">
        <v>1988</v>
      </c>
      <c r="L404" t="s">
        <v>1652</v>
      </c>
      <c r="M404" t="str">
        <f t="shared" si="6"/>
        <v>lilligant</v>
      </c>
    </row>
    <row r="405" spans="11:13" x14ac:dyDescent="0.15">
      <c r="K405" s="14" t="s">
        <v>1988</v>
      </c>
      <c r="L405" t="s">
        <v>1653</v>
      </c>
      <c r="M405" t="str">
        <f t="shared" si="6"/>
        <v>basculin</v>
      </c>
    </row>
    <row r="406" spans="11:13" x14ac:dyDescent="0.15">
      <c r="K406" s="14" t="s">
        <v>1988</v>
      </c>
      <c r="L406" t="s">
        <v>1654</v>
      </c>
      <c r="M406" t="str">
        <f t="shared" si="6"/>
        <v>sandile</v>
      </c>
    </row>
    <row r="407" spans="11:13" x14ac:dyDescent="0.15">
      <c r="K407" s="14" t="s">
        <v>1988</v>
      </c>
      <c r="L407" t="s">
        <v>1655</v>
      </c>
      <c r="M407" t="str">
        <f t="shared" si="6"/>
        <v>krokorok</v>
      </c>
    </row>
    <row r="408" spans="11:13" x14ac:dyDescent="0.15">
      <c r="K408" s="14" t="s">
        <v>1988</v>
      </c>
      <c r="L408" t="s">
        <v>1656</v>
      </c>
      <c r="M408" t="str">
        <f t="shared" si="6"/>
        <v>krookodile</v>
      </c>
    </row>
    <row r="409" spans="11:13" x14ac:dyDescent="0.15">
      <c r="K409" s="14" t="s">
        <v>1988</v>
      </c>
      <c r="L409" t="s">
        <v>1657</v>
      </c>
      <c r="M409" t="str">
        <f t="shared" si="6"/>
        <v>darumaka</v>
      </c>
    </row>
    <row r="410" spans="11:13" x14ac:dyDescent="0.15">
      <c r="K410" s="14" t="s">
        <v>1988</v>
      </c>
      <c r="L410" t="s">
        <v>1658</v>
      </c>
      <c r="M410" t="str">
        <f t="shared" si="6"/>
        <v>darmanitan</v>
      </c>
    </row>
    <row r="411" spans="11:13" x14ac:dyDescent="0.15">
      <c r="K411" s="14" t="s">
        <v>1988</v>
      </c>
      <c r="L411" t="s">
        <v>1659</v>
      </c>
      <c r="M411" t="str">
        <f t="shared" si="6"/>
        <v>maractus</v>
      </c>
    </row>
    <row r="412" spans="11:13" x14ac:dyDescent="0.15">
      <c r="K412" s="14" t="s">
        <v>1988</v>
      </c>
      <c r="L412" t="s">
        <v>1660</v>
      </c>
      <c r="M412" t="str">
        <f t="shared" si="6"/>
        <v>dwebble</v>
      </c>
    </row>
    <row r="413" spans="11:13" x14ac:dyDescent="0.15">
      <c r="K413" s="14" t="s">
        <v>1988</v>
      </c>
      <c r="L413" t="s">
        <v>1661</v>
      </c>
      <c r="M413" t="str">
        <f t="shared" si="6"/>
        <v>crustle</v>
      </c>
    </row>
    <row r="414" spans="11:13" x14ac:dyDescent="0.15">
      <c r="K414" s="14" t="s">
        <v>1988</v>
      </c>
      <c r="L414" t="s">
        <v>1662</v>
      </c>
      <c r="M414" t="str">
        <f t="shared" si="6"/>
        <v>scraggy</v>
      </c>
    </row>
    <row r="415" spans="11:13" x14ac:dyDescent="0.15">
      <c r="K415" s="14" t="s">
        <v>1988</v>
      </c>
      <c r="L415" t="s">
        <v>1663</v>
      </c>
      <c r="M415" t="str">
        <f t="shared" si="6"/>
        <v>scrafty</v>
      </c>
    </row>
    <row r="416" spans="11:13" x14ac:dyDescent="0.15">
      <c r="K416" s="14" t="s">
        <v>1988</v>
      </c>
      <c r="L416" t="s">
        <v>1664</v>
      </c>
      <c r="M416" t="str">
        <f t="shared" si="6"/>
        <v>sigilyph</v>
      </c>
    </row>
    <row r="417" spans="11:13" x14ac:dyDescent="0.15">
      <c r="K417" s="14" t="s">
        <v>1988</v>
      </c>
      <c r="L417" t="s">
        <v>1665</v>
      </c>
      <c r="M417" t="str">
        <f t="shared" si="6"/>
        <v>yamask</v>
      </c>
    </row>
    <row r="418" spans="11:13" x14ac:dyDescent="0.15">
      <c r="K418" s="14" t="s">
        <v>1988</v>
      </c>
      <c r="L418" t="s">
        <v>1666</v>
      </c>
      <c r="M418" t="str">
        <f t="shared" si="6"/>
        <v>cofagrigus</v>
      </c>
    </row>
    <row r="419" spans="11:13" x14ac:dyDescent="0.15">
      <c r="K419" s="14" t="s">
        <v>1988</v>
      </c>
      <c r="L419" t="s">
        <v>1667</v>
      </c>
      <c r="M419" t="str">
        <f t="shared" si="6"/>
        <v>tirtouga</v>
      </c>
    </row>
    <row r="420" spans="11:13" x14ac:dyDescent="0.15">
      <c r="K420" s="14" t="s">
        <v>1988</v>
      </c>
      <c r="L420" t="s">
        <v>1668</v>
      </c>
      <c r="M420" t="str">
        <f t="shared" si="6"/>
        <v>carracosta</v>
      </c>
    </row>
    <row r="421" spans="11:13" x14ac:dyDescent="0.15">
      <c r="K421" s="14" t="s">
        <v>1988</v>
      </c>
      <c r="L421" t="s">
        <v>1669</v>
      </c>
      <c r="M421" t="str">
        <f t="shared" si="6"/>
        <v>archen</v>
      </c>
    </row>
    <row r="422" spans="11:13" x14ac:dyDescent="0.15">
      <c r="K422" s="14" t="s">
        <v>1988</v>
      </c>
      <c r="L422" t="s">
        <v>1670</v>
      </c>
      <c r="M422" t="str">
        <f t="shared" si="6"/>
        <v>archeops</v>
      </c>
    </row>
    <row r="423" spans="11:13" x14ac:dyDescent="0.15">
      <c r="K423" s="14" t="s">
        <v>1988</v>
      </c>
      <c r="L423" t="s">
        <v>1671</v>
      </c>
      <c r="M423" t="str">
        <f t="shared" si="6"/>
        <v>trubbish</v>
      </c>
    </row>
    <row r="424" spans="11:13" x14ac:dyDescent="0.15">
      <c r="K424" s="14" t="s">
        <v>1988</v>
      </c>
      <c r="L424" t="s">
        <v>1672</v>
      </c>
      <c r="M424" t="str">
        <f t="shared" si="6"/>
        <v>garbodor</v>
      </c>
    </row>
    <row r="425" spans="11:13" x14ac:dyDescent="0.15">
      <c r="K425" s="14" t="s">
        <v>1988</v>
      </c>
      <c r="L425" t="s">
        <v>991</v>
      </c>
      <c r="M425" t="str">
        <f t="shared" si="6"/>
        <v>zorua</v>
      </c>
    </row>
    <row r="426" spans="11:13" x14ac:dyDescent="0.15">
      <c r="K426" s="14" t="s">
        <v>1988</v>
      </c>
      <c r="L426" t="s">
        <v>992</v>
      </c>
      <c r="M426" t="str">
        <f t="shared" si="6"/>
        <v>zoroark</v>
      </c>
    </row>
    <row r="427" spans="11:13" x14ac:dyDescent="0.15">
      <c r="K427" s="14" t="s">
        <v>1988</v>
      </c>
      <c r="L427" t="s">
        <v>1673</v>
      </c>
      <c r="M427" t="str">
        <f t="shared" si="6"/>
        <v>minccino</v>
      </c>
    </row>
    <row r="428" spans="11:13" x14ac:dyDescent="0.15">
      <c r="K428" s="14" t="s">
        <v>1988</v>
      </c>
      <c r="L428" t="s">
        <v>1674</v>
      </c>
      <c r="M428" t="str">
        <f t="shared" si="6"/>
        <v>cinccino</v>
      </c>
    </row>
    <row r="429" spans="11:13" x14ac:dyDescent="0.15">
      <c r="K429" s="14" t="s">
        <v>1988</v>
      </c>
      <c r="L429" t="s">
        <v>1675</v>
      </c>
      <c r="M429" t="str">
        <f t="shared" si="6"/>
        <v>gothita</v>
      </c>
    </row>
    <row r="430" spans="11:13" x14ac:dyDescent="0.15">
      <c r="K430" s="14" t="s">
        <v>1988</v>
      </c>
      <c r="L430" t="s">
        <v>1676</v>
      </c>
      <c r="M430" t="str">
        <f t="shared" si="6"/>
        <v>gothorita</v>
      </c>
    </row>
    <row r="431" spans="11:13" x14ac:dyDescent="0.15">
      <c r="K431" s="14" t="s">
        <v>1988</v>
      </c>
      <c r="L431" t="s">
        <v>1677</v>
      </c>
      <c r="M431" t="str">
        <f t="shared" si="6"/>
        <v>gothitelle</v>
      </c>
    </row>
    <row r="432" spans="11:13" x14ac:dyDescent="0.15">
      <c r="K432" s="14" t="s">
        <v>1988</v>
      </c>
      <c r="L432" t="s">
        <v>1678</v>
      </c>
      <c r="M432" t="str">
        <f t="shared" si="6"/>
        <v>solosis</v>
      </c>
    </row>
    <row r="433" spans="11:13" x14ac:dyDescent="0.15">
      <c r="K433" s="14" t="s">
        <v>1988</v>
      </c>
      <c r="L433" t="s">
        <v>1679</v>
      </c>
      <c r="M433" t="str">
        <f t="shared" si="6"/>
        <v>duosion</v>
      </c>
    </row>
    <row r="434" spans="11:13" x14ac:dyDescent="0.15">
      <c r="K434" s="14" t="s">
        <v>1988</v>
      </c>
      <c r="L434" t="s">
        <v>1680</v>
      </c>
      <c r="M434" t="str">
        <f t="shared" si="6"/>
        <v>reuniclus</v>
      </c>
    </row>
    <row r="435" spans="11:13" x14ac:dyDescent="0.15">
      <c r="K435" s="14" t="s">
        <v>1988</v>
      </c>
      <c r="L435" t="s">
        <v>1681</v>
      </c>
      <c r="M435" t="str">
        <f t="shared" si="6"/>
        <v>ducklett</v>
      </c>
    </row>
    <row r="436" spans="11:13" x14ac:dyDescent="0.15">
      <c r="K436" s="14" t="s">
        <v>1988</v>
      </c>
      <c r="L436" t="s">
        <v>1682</v>
      </c>
      <c r="M436" t="str">
        <f t="shared" si="6"/>
        <v>swanna</v>
      </c>
    </row>
    <row r="437" spans="11:13" x14ac:dyDescent="0.15">
      <c r="K437" s="14" t="s">
        <v>1988</v>
      </c>
      <c r="L437" t="s">
        <v>1683</v>
      </c>
      <c r="M437" t="str">
        <f t="shared" si="6"/>
        <v>vanillite</v>
      </c>
    </row>
    <row r="438" spans="11:13" x14ac:dyDescent="0.15">
      <c r="K438" s="14" t="s">
        <v>1988</v>
      </c>
      <c r="L438" t="s">
        <v>1684</v>
      </c>
      <c r="M438" t="str">
        <f t="shared" si="6"/>
        <v>vanillish</v>
      </c>
    </row>
    <row r="439" spans="11:13" x14ac:dyDescent="0.15">
      <c r="K439" s="14" t="s">
        <v>1988</v>
      </c>
      <c r="L439" t="s">
        <v>1685</v>
      </c>
      <c r="M439" t="str">
        <f t="shared" si="6"/>
        <v>vanilluxe</v>
      </c>
    </row>
    <row r="440" spans="11:13" x14ac:dyDescent="0.15">
      <c r="K440" s="14" t="s">
        <v>1988</v>
      </c>
      <c r="L440" t="s">
        <v>1686</v>
      </c>
      <c r="M440" t="str">
        <f t="shared" si="6"/>
        <v>deerling</v>
      </c>
    </row>
    <row r="441" spans="11:13" x14ac:dyDescent="0.15">
      <c r="K441" s="14" t="s">
        <v>1988</v>
      </c>
      <c r="L441" t="s">
        <v>1687</v>
      </c>
      <c r="M441" t="str">
        <f t="shared" si="6"/>
        <v>sawsbuck</v>
      </c>
    </row>
    <row r="442" spans="11:13" x14ac:dyDescent="0.15">
      <c r="K442" s="14" t="s">
        <v>1988</v>
      </c>
      <c r="L442" t="s">
        <v>1008</v>
      </c>
      <c r="M442" t="str">
        <f t="shared" si="6"/>
        <v>emolga</v>
      </c>
    </row>
    <row r="443" spans="11:13" x14ac:dyDescent="0.15">
      <c r="K443" s="14" t="s">
        <v>1988</v>
      </c>
      <c r="L443" t="s">
        <v>1688</v>
      </c>
      <c r="M443" t="str">
        <f t="shared" si="6"/>
        <v>karrablast</v>
      </c>
    </row>
    <row r="444" spans="11:13" x14ac:dyDescent="0.15">
      <c r="K444" s="14" t="s">
        <v>1988</v>
      </c>
      <c r="L444" t="s">
        <v>1689</v>
      </c>
      <c r="M444" t="str">
        <f t="shared" si="6"/>
        <v>escavalier</v>
      </c>
    </row>
    <row r="445" spans="11:13" x14ac:dyDescent="0.15">
      <c r="K445" s="14" t="s">
        <v>1988</v>
      </c>
      <c r="L445" t="s">
        <v>1690</v>
      </c>
      <c r="M445" t="str">
        <f t="shared" si="6"/>
        <v>foongus</v>
      </c>
    </row>
    <row r="446" spans="11:13" x14ac:dyDescent="0.15">
      <c r="K446" s="14" t="s">
        <v>1988</v>
      </c>
      <c r="L446" t="s">
        <v>1691</v>
      </c>
      <c r="M446" t="str">
        <f t="shared" si="6"/>
        <v>amoonguss</v>
      </c>
    </row>
    <row r="447" spans="11:13" x14ac:dyDescent="0.15">
      <c r="K447" s="14" t="s">
        <v>1988</v>
      </c>
      <c r="L447" t="s">
        <v>1692</v>
      </c>
      <c r="M447" t="str">
        <f t="shared" si="6"/>
        <v>frillish</v>
      </c>
    </row>
    <row r="448" spans="11:13" x14ac:dyDescent="0.15">
      <c r="K448" s="14" t="s">
        <v>1988</v>
      </c>
      <c r="L448" t="s">
        <v>1693</v>
      </c>
      <c r="M448" t="str">
        <f t="shared" si="6"/>
        <v>jellicent</v>
      </c>
    </row>
    <row r="449" spans="11:13" x14ac:dyDescent="0.15">
      <c r="K449" s="14" t="s">
        <v>1988</v>
      </c>
      <c r="L449" t="s">
        <v>1694</v>
      </c>
      <c r="M449" t="str">
        <f t="shared" si="6"/>
        <v>alomomola</v>
      </c>
    </row>
    <row r="450" spans="11:13" x14ac:dyDescent="0.15">
      <c r="K450" s="14" t="s">
        <v>1988</v>
      </c>
      <c r="L450" t="s">
        <v>1695</v>
      </c>
      <c r="M450" t="str">
        <f t="shared" si="6"/>
        <v>joltik</v>
      </c>
    </row>
    <row r="451" spans="11:13" x14ac:dyDescent="0.15">
      <c r="K451" s="14" t="s">
        <v>1988</v>
      </c>
      <c r="L451" t="s">
        <v>1696</v>
      </c>
      <c r="M451" t="str">
        <f t="shared" si="6"/>
        <v>galvantula</v>
      </c>
    </row>
    <row r="452" spans="11:13" x14ac:dyDescent="0.15">
      <c r="K452" s="14" t="s">
        <v>1988</v>
      </c>
      <c r="L452" t="s">
        <v>1697</v>
      </c>
      <c r="M452" t="str">
        <f t="shared" si="6"/>
        <v>ferroseed</v>
      </c>
    </row>
    <row r="453" spans="11:13" x14ac:dyDescent="0.15">
      <c r="K453" s="14" t="s">
        <v>1988</v>
      </c>
      <c r="L453" t="s">
        <v>1698</v>
      </c>
      <c r="M453" t="str">
        <f t="shared" si="6"/>
        <v>ferrothorn</v>
      </c>
    </row>
    <row r="454" spans="11:13" x14ac:dyDescent="0.15">
      <c r="K454" s="14" t="s">
        <v>1988</v>
      </c>
      <c r="L454" t="s">
        <v>1699</v>
      </c>
      <c r="M454" t="str">
        <f t="shared" si="6"/>
        <v>klink</v>
      </c>
    </row>
    <row r="455" spans="11:13" x14ac:dyDescent="0.15">
      <c r="K455" s="14" t="s">
        <v>1988</v>
      </c>
      <c r="L455" t="s">
        <v>1700</v>
      </c>
      <c r="M455" t="str">
        <f t="shared" ref="M455:M518" si="7">LOWER(L455)</f>
        <v>klang</v>
      </c>
    </row>
    <row r="456" spans="11:13" x14ac:dyDescent="0.15">
      <c r="K456" s="14" t="s">
        <v>1988</v>
      </c>
      <c r="L456" t="s">
        <v>1701</v>
      </c>
      <c r="M456" t="str">
        <f t="shared" si="7"/>
        <v>klinklang</v>
      </c>
    </row>
    <row r="457" spans="11:13" x14ac:dyDescent="0.15">
      <c r="K457" s="14" t="s">
        <v>1988</v>
      </c>
      <c r="L457" t="s">
        <v>1702</v>
      </c>
      <c r="M457" t="str">
        <f t="shared" si="7"/>
        <v>tynamo</v>
      </c>
    </row>
    <row r="458" spans="11:13" x14ac:dyDescent="0.15">
      <c r="K458" s="14" t="s">
        <v>1988</v>
      </c>
      <c r="L458" t="s">
        <v>1703</v>
      </c>
      <c r="M458" t="str">
        <f t="shared" si="7"/>
        <v>eelektrik</v>
      </c>
    </row>
    <row r="459" spans="11:13" x14ac:dyDescent="0.15">
      <c r="K459" s="14" t="s">
        <v>1988</v>
      </c>
      <c r="L459" t="s">
        <v>1704</v>
      </c>
      <c r="M459" t="str">
        <f t="shared" si="7"/>
        <v>eelektross</v>
      </c>
    </row>
    <row r="460" spans="11:13" x14ac:dyDescent="0.15">
      <c r="K460" s="14" t="s">
        <v>1988</v>
      </c>
      <c r="L460" t="s">
        <v>1705</v>
      </c>
      <c r="M460" t="str">
        <f t="shared" si="7"/>
        <v>elgyem</v>
      </c>
    </row>
    <row r="461" spans="11:13" x14ac:dyDescent="0.15">
      <c r="K461" s="14" t="s">
        <v>1988</v>
      </c>
      <c r="L461" t="s">
        <v>1706</v>
      </c>
      <c r="M461" t="str">
        <f t="shared" si="7"/>
        <v>beheeyem</v>
      </c>
    </row>
    <row r="462" spans="11:13" x14ac:dyDescent="0.15">
      <c r="K462" s="14" t="s">
        <v>1988</v>
      </c>
      <c r="L462" t="s">
        <v>1707</v>
      </c>
      <c r="M462" t="str">
        <f t="shared" si="7"/>
        <v>litwick</v>
      </c>
    </row>
    <row r="463" spans="11:13" x14ac:dyDescent="0.15">
      <c r="K463" s="14" t="s">
        <v>1988</v>
      </c>
      <c r="L463" t="s">
        <v>1708</v>
      </c>
      <c r="M463" t="str">
        <f t="shared" si="7"/>
        <v>lampent</v>
      </c>
    </row>
    <row r="464" spans="11:13" x14ac:dyDescent="0.15">
      <c r="K464" s="14" t="s">
        <v>1988</v>
      </c>
      <c r="L464" t="s">
        <v>1709</v>
      </c>
      <c r="M464" t="str">
        <f t="shared" si="7"/>
        <v>chandelure</v>
      </c>
    </row>
    <row r="465" spans="11:13" x14ac:dyDescent="0.15">
      <c r="K465" s="14" t="s">
        <v>1988</v>
      </c>
      <c r="L465" t="s">
        <v>1710</v>
      </c>
      <c r="M465" t="str">
        <f t="shared" si="7"/>
        <v>axew</v>
      </c>
    </row>
    <row r="466" spans="11:13" x14ac:dyDescent="0.15">
      <c r="K466" s="14" t="s">
        <v>1988</v>
      </c>
      <c r="L466" t="s">
        <v>1711</v>
      </c>
      <c r="M466" t="str">
        <f t="shared" si="7"/>
        <v>fraxure</v>
      </c>
    </row>
    <row r="467" spans="11:13" x14ac:dyDescent="0.15">
      <c r="K467" s="14" t="s">
        <v>1988</v>
      </c>
      <c r="L467" t="s">
        <v>1712</v>
      </c>
      <c r="M467" t="str">
        <f t="shared" si="7"/>
        <v>haxorus</v>
      </c>
    </row>
    <row r="468" spans="11:13" x14ac:dyDescent="0.15">
      <c r="K468" s="14" t="s">
        <v>1988</v>
      </c>
      <c r="L468" t="s">
        <v>1713</v>
      </c>
      <c r="M468" t="str">
        <f t="shared" si="7"/>
        <v>cubchoo</v>
      </c>
    </row>
    <row r="469" spans="11:13" x14ac:dyDescent="0.15">
      <c r="K469" s="14" t="s">
        <v>1988</v>
      </c>
      <c r="L469" t="s">
        <v>1714</v>
      </c>
      <c r="M469" t="str">
        <f t="shared" si="7"/>
        <v>beartic</v>
      </c>
    </row>
    <row r="470" spans="11:13" x14ac:dyDescent="0.15">
      <c r="K470" s="14" t="s">
        <v>1988</v>
      </c>
      <c r="L470" t="s">
        <v>1715</v>
      </c>
      <c r="M470" t="str">
        <f t="shared" si="7"/>
        <v>cryogonal</v>
      </c>
    </row>
    <row r="471" spans="11:13" x14ac:dyDescent="0.15">
      <c r="K471" s="14" t="s">
        <v>1988</v>
      </c>
      <c r="L471" t="s">
        <v>1716</v>
      </c>
      <c r="M471" t="str">
        <f t="shared" si="7"/>
        <v>shelmet</v>
      </c>
    </row>
    <row r="472" spans="11:13" x14ac:dyDescent="0.15">
      <c r="K472" s="14" t="s">
        <v>1988</v>
      </c>
      <c r="L472" t="s">
        <v>1717</v>
      </c>
      <c r="M472" t="str">
        <f t="shared" si="7"/>
        <v>accelgor</v>
      </c>
    </row>
    <row r="473" spans="11:13" x14ac:dyDescent="0.15">
      <c r="K473" s="14" t="s">
        <v>1988</v>
      </c>
      <c r="L473" t="s">
        <v>1718</v>
      </c>
      <c r="M473" t="str">
        <f t="shared" si="7"/>
        <v>stunfisk</v>
      </c>
    </row>
    <row r="474" spans="11:13" x14ac:dyDescent="0.15">
      <c r="K474" s="14" t="s">
        <v>1988</v>
      </c>
      <c r="L474" t="s">
        <v>1719</v>
      </c>
      <c r="M474" t="str">
        <f t="shared" si="7"/>
        <v>mienfoo</v>
      </c>
    </row>
    <row r="475" spans="11:13" x14ac:dyDescent="0.15">
      <c r="K475" s="14" t="s">
        <v>1988</v>
      </c>
      <c r="L475" t="s">
        <v>1720</v>
      </c>
      <c r="M475" t="str">
        <f t="shared" si="7"/>
        <v>mienshao</v>
      </c>
    </row>
    <row r="476" spans="11:13" x14ac:dyDescent="0.15">
      <c r="K476" s="14" t="s">
        <v>1988</v>
      </c>
      <c r="L476" t="s">
        <v>1721</v>
      </c>
      <c r="M476" t="str">
        <f t="shared" si="7"/>
        <v>druddigon</v>
      </c>
    </row>
    <row r="477" spans="11:13" x14ac:dyDescent="0.15">
      <c r="K477" s="14" t="s">
        <v>1988</v>
      </c>
      <c r="L477" t="s">
        <v>1722</v>
      </c>
      <c r="M477" t="str">
        <f t="shared" si="7"/>
        <v>golett</v>
      </c>
    </row>
    <row r="478" spans="11:13" x14ac:dyDescent="0.15">
      <c r="K478" s="14" t="s">
        <v>1988</v>
      </c>
      <c r="L478" t="s">
        <v>1723</v>
      </c>
      <c r="M478" t="str">
        <f t="shared" si="7"/>
        <v>golurk</v>
      </c>
    </row>
    <row r="479" spans="11:13" x14ac:dyDescent="0.15">
      <c r="K479" s="14" t="s">
        <v>1988</v>
      </c>
      <c r="L479" t="s">
        <v>1724</v>
      </c>
      <c r="M479" t="str">
        <f t="shared" si="7"/>
        <v>pawniard</v>
      </c>
    </row>
    <row r="480" spans="11:13" x14ac:dyDescent="0.15">
      <c r="K480" s="14" t="s">
        <v>1988</v>
      </c>
      <c r="L480" t="s">
        <v>1725</v>
      </c>
      <c r="M480" t="str">
        <f t="shared" si="7"/>
        <v>bisharp</v>
      </c>
    </row>
    <row r="481" spans="11:13" x14ac:dyDescent="0.15">
      <c r="K481" s="14" t="s">
        <v>1988</v>
      </c>
      <c r="L481" t="s">
        <v>1726</v>
      </c>
      <c r="M481" t="str">
        <f t="shared" si="7"/>
        <v>bouffalant</v>
      </c>
    </row>
    <row r="482" spans="11:13" x14ac:dyDescent="0.15">
      <c r="K482" s="14" t="s">
        <v>1988</v>
      </c>
      <c r="L482" t="s">
        <v>1727</v>
      </c>
      <c r="M482" t="str">
        <f t="shared" si="7"/>
        <v>rufflet</v>
      </c>
    </row>
    <row r="483" spans="11:13" x14ac:dyDescent="0.15">
      <c r="K483" s="14" t="s">
        <v>1988</v>
      </c>
      <c r="L483" t="s">
        <v>1728</v>
      </c>
      <c r="M483" t="str">
        <f t="shared" si="7"/>
        <v>braviary</v>
      </c>
    </row>
    <row r="484" spans="11:13" x14ac:dyDescent="0.15">
      <c r="K484" s="14" t="s">
        <v>1988</v>
      </c>
      <c r="L484" t="s">
        <v>1729</v>
      </c>
      <c r="M484" t="str">
        <f t="shared" si="7"/>
        <v>vullaby</v>
      </c>
    </row>
    <row r="485" spans="11:13" x14ac:dyDescent="0.15">
      <c r="K485" s="14" t="s">
        <v>1988</v>
      </c>
      <c r="L485" t="s">
        <v>1730</v>
      </c>
      <c r="M485" t="str">
        <f t="shared" si="7"/>
        <v>mandibuzz</v>
      </c>
    </row>
    <row r="486" spans="11:13" x14ac:dyDescent="0.15">
      <c r="K486" s="14" t="s">
        <v>1988</v>
      </c>
      <c r="L486" t="s">
        <v>1731</v>
      </c>
      <c r="M486" t="str">
        <f t="shared" si="7"/>
        <v>heatmor</v>
      </c>
    </row>
    <row r="487" spans="11:13" x14ac:dyDescent="0.15">
      <c r="K487" s="14" t="s">
        <v>1988</v>
      </c>
      <c r="L487" t="s">
        <v>1732</v>
      </c>
      <c r="M487" t="str">
        <f t="shared" si="7"/>
        <v>durant</v>
      </c>
    </row>
    <row r="488" spans="11:13" x14ac:dyDescent="0.15">
      <c r="K488" s="14" t="s">
        <v>1988</v>
      </c>
      <c r="L488" t="s">
        <v>1733</v>
      </c>
      <c r="M488" t="str">
        <f t="shared" si="7"/>
        <v>deino</v>
      </c>
    </row>
    <row r="489" spans="11:13" x14ac:dyDescent="0.15">
      <c r="K489" s="14" t="s">
        <v>1988</v>
      </c>
      <c r="L489" t="s">
        <v>1734</v>
      </c>
      <c r="M489" t="str">
        <f t="shared" si="7"/>
        <v>zweilous</v>
      </c>
    </row>
    <row r="490" spans="11:13" x14ac:dyDescent="0.15">
      <c r="K490" s="14" t="s">
        <v>1988</v>
      </c>
      <c r="L490" t="s">
        <v>1735</v>
      </c>
      <c r="M490" t="str">
        <f t="shared" si="7"/>
        <v>hydreigon</v>
      </c>
    </row>
    <row r="491" spans="11:13" x14ac:dyDescent="0.15">
      <c r="K491" s="14" t="s">
        <v>1988</v>
      </c>
      <c r="L491" t="s">
        <v>1736</v>
      </c>
      <c r="M491" t="str">
        <f t="shared" si="7"/>
        <v>larvesta</v>
      </c>
    </row>
    <row r="492" spans="11:13" x14ac:dyDescent="0.15">
      <c r="K492" s="14" t="s">
        <v>1988</v>
      </c>
      <c r="L492" t="s">
        <v>1737</v>
      </c>
      <c r="M492" t="str">
        <f t="shared" si="7"/>
        <v>volcarona</v>
      </c>
    </row>
    <row r="493" spans="11:13" x14ac:dyDescent="0.15">
      <c r="K493" s="14" t="s">
        <v>1988</v>
      </c>
      <c r="L493" t="s">
        <v>1738</v>
      </c>
      <c r="M493" t="str">
        <f t="shared" si="7"/>
        <v>cobalion</v>
      </c>
    </row>
    <row r="494" spans="11:13" x14ac:dyDescent="0.15">
      <c r="K494" s="14" t="s">
        <v>1988</v>
      </c>
      <c r="L494" t="s">
        <v>1739</v>
      </c>
      <c r="M494" t="str">
        <f t="shared" si="7"/>
        <v>terrakion</v>
      </c>
    </row>
    <row r="495" spans="11:13" x14ac:dyDescent="0.15">
      <c r="K495" s="14" t="s">
        <v>1988</v>
      </c>
      <c r="L495" t="s">
        <v>1740</v>
      </c>
      <c r="M495" t="str">
        <f t="shared" si="7"/>
        <v>virizion</v>
      </c>
    </row>
    <row r="496" spans="11:13" x14ac:dyDescent="0.15">
      <c r="K496" s="14" t="s">
        <v>1988</v>
      </c>
      <c r="L496" t="s">
        <v>1741</v>
      </c>
      <c r="M496" t="str">
        <f t="shared" si="7"/>
        <v>tornadus</v>
      </c>
    </row>
    <row r="497" spans="11:13" x14ac:dyDescent="0.15">
      <c r="K497" s="14" t="s">
        <v>1988</v>
      </c>
      <c r="L497" t="s">
        <v>1743</v>
      </c>
      <c r="M497" t="str">
        <f t="shared" si="7"/>
        <v>thundurus</v>
      </c>
    </row>
    <row r="498" spans="11:13" x14ac:dyDescent="0.15">
      <c r="K498" s="14" t="s">
        <v>1988</v>
      </c>
      <c r="L498" t="s">
        <v>1064</v>
      </c>
      <c r="M498" t="str">
        <f t="shared" si="7"/>
        <v>reshiram</v>
      </c>
    </row>
    <row r="499" spans="11:13" x14ac:dyDescent="0.15">
      <c r="K499" s="14" t="s">
        <v>1988</v>
      </c>
      <c r="L499" t="s">
        <v>1065</v>
      </c>
      <c r="M499" t="str">
        <f t="shared" si="7"/>
        <v>zekrom</v>
      </c>
    </row>
    <row r="500" spans="11:13" x14ac:dyDescent="0.15">
      <c r="K500" s="14" t="s">
        <v>1988</v>
      </c>
      <c r="L500" t="s">
        <v>1744</v>
      </c>
      <c r="M500" t="str">
        <f t="shared" si="7"/>
        <v>landorus</v>
      </c>
    </row>
    <row r="501" spans="11:13" x14ac:dyDescent="0.15">
      <c r="K501" s="14" t="s">
        <v>1988</v>
      </c>
      <c r="L501" t="s">
        <v>1067</v>
      </c>
      <c r="M501" t="str">
        <f t="shared" si="7"/>
        <v>kyurem</v>
      </c>
    </row>
    <row r="502" spans="11:13" x14ac:dyDescent="0.15">
      <c r="K502" s="14" t="s">
        <v>1988</v>
      </c>
      <c r="L502" t="s">
        <v>1068</v>
      </c>
      <c r="M502" t="str">
        <f t="shared" si="7"/>
        <v>keldeo</v>
      </c>
    </row>
    <row r="503" spans="11:13" x14ac:dyDescent="0.15">
      <c r="K503" s="14" t="s">
        <v>1988</v>
      </c>
      <c r="L503" t="s">
        <v>1069</v>
      </c>
      <c r="M503" t="str">
        <f t="shared" si="7"/>
        <v>meloetta</v>
      </c>
    </row>
    <row r="504" spans="11:13" x14ac:dyDescent="0.15">
      <c r="K504" s="14" t="s">
        <v>1988</v>
      </c>
      <c r="L504" t="s">
        <v>1070</v>
      </c>
      <c r="M504" t="str">
        <f t="shared" si="7"/>
        <v>genesect</v>
      </c>
    </row>
    <row r="505" spans="11:13" x14ac:dyDescent="0.15">
      <c r="K505" s="14" t="s">
        <v>1988</v>
      </c>
      <c r="L505" t="s">
        <v>1745</v>
      </c>
      <c r="M505" t="str">
        <f t="shared" si="7"/>
        <v>chespin</v>
      </c>
    </row>
    <row r="506" spans="11:13" x14ac:dyDescent="0.15">
      <c r="K506" s="14" t="s">
        <v>1988</v>
      </c>
      <c r="L506" t="s">
        <v>1746</v>
      </c>
      <c r="M506" t="str">
        <f t="shared" si="7"/>
        <v>quilladin</v>
      </c>
    </row>
    <row r="507" spans="11:13" x14ac:dyDescent="0.15">
      <c r="K507" s="14" t="s">
        <v>1988</v>
      </c>
      <c r="L507" t="s">
        <v>1747</v>
      </c>
      <c r="M507" t="str">
        <f t="shared" si="7"/>
        <v>chesnaught</v>
      </c>
    </row>
    <row r="508" spans="11:13" x14ac:dyDescent="0.15">
      <c r="K508" s="14" t="s">
        <v>1988</v>
      </c>
      <c r="L508" t="s">
        <v>1748</v>
      </c>
      <c r="M508" t="str">
        <f t="shared" si="7"/>
        <v>fennekin</v>
      </c>
    </row>
    <row r="509" spans="11:13" x14ac:dyDescent="0.15">
      <c r="K509" s="14" t="s">
        <v>1988</v>
      </c>
      <c r="L509" t="s">
        <v>1749</v>
      </c>
      <c r="M509" t="str">
        <f t="shared" si="7"/>
        <v>braixen</v>
      </c>
    </row>
    <row r="510" spans="11:13" x14ac:dyDescent="0.15">
      <c r="K510" s="14" t="s">
        <v>1988</v>
      </c>
      <c r="L510" t="s">
        <v>1750</v>
      </c>
      <c r="M510" t="str">
        <f t="shared" si="7"/>
        <v>delphox</v>
      </c>
    </row>
    <row r="511" spans="11:13" x14ac:dyDescent="0.15">
      <c r="K511" s="14" t="s">
        <v>1988</v>
      </c>
      <c r="L511" t="s">
        <v>1751</v>
      </c>
      <c r="M511" t="str">
        <f t="shared" si="7"/>
        <v>froakie</v>
      </c>
    </row>
    <row r="512" spans="11:13" x14ac:dyDescent="0.15">
      <c r="K512" s="14" t="s">
        <v>1988</v>
      </c>
      <c r="L512" t="s">
        <v>1752</v>
      </c>
      <c r="M512" t="str">
        <f t="shared" si="7"/>
        <v>frogadier</v>
      </c>
    </row>
    <row r="513" spans="11:13" x14ac:dyDescent="0.15">
      <c r="K513" s="14" t="s">
        <v>1988</v>
      </c>
      <c r="L513" t="s">
        <v>1753</v>
      </c>
      <c r="M513" t="str">
        <f t="shared" si="7"/>
        <v>greninja</v>
      </c>
    </row>
    <row r="514" spans="11:13" x14ac:dyDescent="0.15">
      <c r="K514" s="14" t="s">
        <v>1988</v>
      </c>
      <c r="L514" t="s">
        <v>1754</v>
      </c>
      <c r="M514" t="str">
        <f t="shared" si="7"/>
        <v>bunnelby</v>
      </c>
    </row>
    <row r="515" spans="11:13" x14ac:dyDescent="0.15">
      <c r="K515" s="14" t="s">
        <v>1988</v>
      </c>
      <c r="L515" t="s">
        <v>1755</v>
      </c>
      <c r="M515" t="str">
        <f t="shared" si="7"/>
        <v>diggersby</v>
      </c>
    </row>
    <row r="516" spans="11:13" x14ac:dyDescent="0.15">
      <c r="K516" s="14" t="s">
        <v>1988</v>
      </c>
      <c r="L516" t="s">
        <v>1756</v>
      </c>
      <c r="M516" t="str">
        <f t="shared" si="7"/>
        <v>fletchling</v>
      </c>
    </row>
    <row r="517" spans="11:13" x14ac:dyDescent="0.15">
      <c r="K517" s="14" t="s">
        <v>1988</v>
      </c>
      <c r="L517" t="s">
        <v>1757</v>
      </c>
      <c r="M517" t="str">
        <f t="shared" si="7"/>
        <v>fletchinder</v>
      </c>
    </row>
    <row r="518" spans="11:13" x14ac:dyDescent="0.15">
      <c r="K518" s="14" t="s">
        <v>1988</v>
      </c>
      <c r="L518" t="s">
        <v>1758</v>
      </c>
      <c r="M518" t="str">
        <f t="shared" si="7"/>
        <v>talonflame</v>
      </c>
    </row>
    <row r="519" spans="11:13" x14ac:dyDescent="0.15">
      <c r="K519" s="14" t="s">
        <v>1988</v>
      </c>
      <c r="L519" t="s">
        <v>1759</v>
      </c>
      <c r="M519" t="str">
        <f t="shared" ref="M519:M582" si="8">LOWER(L519)</f>
        <v>scatterbug</v>
      </c>
    </row>
    <row r="520" spans="11:13" x14ac:dyDescent="0.15">
      <c r="K520" s="14" t="s">
        <v>1988</v>
      </c>
      <c r="L520" t="s">
        <v>1760</v>
      </c>
      <c r="M520" t="str">
        <f t="shared" si="8"/>
        <v>spewpa</v>
      </c>
    </row>
    <row r="521" spans="11:13" x14ac:dyDescent="0.15">
      <c r="K521" s="14" t="s">
        <v>1988</v>
      </c>
      <c r="L521" t="s">
        <v>1761</v>
      </c>
      <c r="M521" t="str">
        <f t="shared" si="8"/>
        <v>vivillon</v>
      </c>
    </row>
    <row r="522" spans="11:13" x14ac:dyDescent="0.15">
      <c r="K522" s="14" t="s">
        <v>1988</v>
      </c>
      <c r="L522" t="s">
        <v>1762</v>
      </c>
      <c r="M522" t="str">
        <f t="shared" si="8"/>
        <v>litleo</v>
      </c>
    </row>
    <row r="523" spans="11:13" x14ac:dyDescent="0.15">
      <c r="K523" s="14" t="s">
        <v>1988</v>
      </c>
      <c r="L523" t="s">
        <v>1763</v>
      </c>
      <c r="M523" t="str">
        <f t="shared" si="8"/>
        <v>pyroar</v>
      </c>
    </row>
    <row r="524" spans="11:13" x14ac:dyDescent="0.15">
      <c r="K524" s="14" t="s">
        <v>1988</v>
      </c>
      <c r="L524" t="s">
        <v>1090</v>
      </c>
      <c r="M524" t="str">
        <f t="shared" si="8"/>
        <v>flabébé</v>
      </c>
    </row>
    <row r="525" spans="11:13" x14ac:dyDescent="0.15">
      <c r="K525" s="14" t="s">
        <v>1988</v>
      </c>
      <c r="L525" t="s">
        <v>1091</v>
      </c>
      <c r="M525" t="str">
        <f t="shared" si="8"/>
        <v>floette</v>
      </c>
    </row>
    <row r="526" spans="11:13" x14ac:dyDescent="0.15">
      <c r="K526" s="14" t="s">
        <v>1988</v>
      </c>
      <c r="L526" t="s">
        <v>1092</v>
      </c>
      <c r="M526" t="str">
        <f t="shared" si="8"/>
        <v>florges</v>
      </c>
    </row>
    <row r="527" spans="11:13" x14ac:dyDescent="0.15">
      <c r="K527" s="14" t="s">
        <v>1988</v>
      </c>
      <c r="L527" t="s">
        <v>1764</v>
      </c>
      <c r="M527" t="str">
        <f t="shared" si="8"/>
        <v>skiddo</v>
      </c>
    </row>
    <row r="528" spans="11:13" x14ac:dyDescent="0.15">
      <c r="K528" s="14" t="s">
        <v>1988</v>
      </c>
      <c r="L528" t="s">
        <v>1765</v>
      </c>
      <c r="M528" t="str">
        <f t="shared" si="8"/>
        <v>gogoat</v>
      </c>
    </row>
    <row r="529" spans="11:13" x14ac:dyDescent="0.15">
      <c r="K529" s="14" t="s">
        <v>1988</v>
      </c>
      <c r="L529" t="s">
        <v>1766</v>
      </c>
      <c r="M529" t="str">
        <f t="shared" si="8"/>
        <v>pancham</v>
      </c>
    </row>
    <row r="530" spans="11:13" x14ac:dyDescent="0.15">
      <c r="K530" s="14" t="s">
        <v>1988</v>
      </c>
      <c r="L530" t="s">
        <v>1767</v>
      </c>
      <c r="M530" t="str">
        <f t="shared" si="8"/>
        <v>pangoro</v>
      </c>
    </row>
    <row r="531" spans="11:13" x14ac:dyDescent="0.15">
      <c r="K531" s="14" t="s">
        <v>1988</v>
      </c>
      <c r="L531" t="s">
        <v>1768</v>
      </c>
      <c r="M531" t="str">
        <f t="shared" si="8"/>
        <v>furfrou</v>
      </c>
    </row>
    <row r="532" spans="11:13" x14ac:dyDescent="0.15">
      <c r="K532" s="14" t="s">
        <v>1988</v>
      </c>
      <c r="L532" t="s">
        <v>1769</v>
      </c>
      <c r="M532" t="str">
        <f t="shared" si="8"/>
        <v>espurr</v>
      </c>
    </row>
    <row r="533" spans="11:13" x14ac:dyDescent="0.15">
      <c r="K533" s="14" t="s">
        <v>1988</v>
      </c>
      <c r="L533" t="s">
        <v>1770</v>
      </c>
      <c r="M533" t="str">
        <f t="shared" si="8"/>
        <v>meowstic</v>
      </c>
    </row>
    <row r="534" spans="11:13" x14ac:dyDescent="0.15">
      <c r="K534" s="14" t="s">
        <v>1988</v>
      </c>
      <c r="L534" t="s">
        <v>1773</v>
      </c>
      <c r="M534" t="str">
        <f t="shared" si="8"/>
        <v>honedge</v>
      </c>
    </row>
    <row r="535" spans="11:13" x14ac:dyDescent="0.15">
      <c r="K535" s="14" t="s">
        <v>1988</v>
      </c>
      <c r="L535" t="s">
        <v>1774</v>
      </c>
      <c r="M535" t="str">
        <f t="shared" si="8"/>
        <v>doublade</v>
      </c>
    </row>
    <row r="536" spans="11:13" x14ac:dyDescent="0.15">
      <c r="K536" s="14" t="s">
        <v>1988</v>
      </c>
      <c r="L536" t="s">
        <v>1775</v>
      </c>
      <c r="M536" t="str">
        <f t="shared" si="8"/>
        <v>aegislash</v>
      </c>
    </row>
    <row r="537" spans="11:13" x14ac:dyDescent="0.15">
      <c r="K537" s="14" t="s">
        <v>1988</v>
      </c>
      <c r="L537" t="s">
        <v>1776</v>
      </c>
      <c r="M537" t="str">
        <f t="shared" si="8"/>
        <v>spritzee</v>
      </c>
    </row>
    <row r="538" spans="11:13" x14ac:dyDescent="0.15">
      <c r="K538" s="14" t="s">
        <v>1988</v>
      </c>
      <c r="L538" t="s">
        <v>1777</v>
      </c>
      <c r="M538" t="str">
        <f t="shared" si="8"/>
        <v>aromatisse</v>
      </c>
    </row>
    <row r="539" spans="11:13" x14ac:dyDescent="0.15">
      <c r="K539" s="14" t="s">
        <v>1988</v>
      </c>
      <c r="L539" t="s">
        <v>1778</v>
      </c>
      <c r="M539" t="str">
        <f t="shared" si="8"/>
        <v>swirlix</v>
      </c>
    </row>
    <row r="540" spans="11:13" x14ac:dyDescent="0.15">
      <c r="K540" s="14" t="s">
        <v>1988</v>
      </c>
      <c r="L540" t="s">
        <v>1779</v>
      </c>
      <c r="M540" t="str">
        <f t="shared" si="8"/>
        <v>slurpuff</v>
      </c>
    </row>
    <row r="541" spans="11:13" x14ac:dyDescent="0.15">
      <c r="K541" s="14" t="s">
        <v>1988</v>
      </c>
      <c r="L541" t="s">
        <v>1780</v>
      </c>
      <c r="M541" t="str">
        <f t="shared" si="8"/>
        <v>inkay</v>
      </c>
    </row>
    <row r="542" spans="11:13" x14ac:dyDescent="0.15">
      <c r="K542" s="14" t="s">
        <v>1988</v>
      </c>
      <c r="L542" t="s">
        <v>1781</v>
      </c>
      <c r="M542" t="str">
        <f t="shared" si="8"/>
        <v>malamar</v>
      </c>
    </row>
    <row r="543" spans="11:13" x14ac:dyDescent="0.15">
      <c r="K543" s="14" t="s">
        <v>1988</v>
      </c>
      <c r="L543" t="s">
        <v>1782</v>
      </c>
      <c r="M543" t="str">
        <f t="shared" si="8"/>
        <v>binacle</v>
      </c>
    </row>
    <row r="544" spans="11:13" x14ac:dyDescent="0.15">
      <c r="K544" s="14" t="s">
        <v>1988</v>
      </c>
      <c r="L544" t="s">
        <v>1783</v>
      </c>
      <c r="M544" t="str">
        <f t="shared" si="8"/>
        <v>barbaracle</v>
      </c>
    </row>
    <row r="545" spans="11:13" x14ac:dyDescent="0.15">
      <c r="K545" s="14" t="s">
        <v>1988</v>
      </c>
      <c r="L545" t="s">
        <v>1784</v>
      </c>
      <c r="M545" t="str">
        <f t="shared" si="8"/>
        <v>skrelp</v>
      </c>
    </row>
    <row r="546" spans="11:13" x14ac:dyDescent="0.15">
      <c r="K546" s="14" t="s">
        <v>1988</v>
      </c>
      <c r="L546" t="s">
        <v>1785</v>
      </c>
      <c r="M546" t="str">
        <f t="shared" si="8"/>
        <v>dragalge</v>
      </c>
    </row>
    <row r="547" spans="11:13" x14ac:dyDescent="0.15">
      <c r="K547" s="14" t="s">
        <v>1988</v>
      </c>
      <c r="L547" t="s">
        <v>1786</v>
      </c>
      <c r="M547" t="str">
        <f t="shared" si="8"/>
        <v>clauncher</v>
      </c>
    </row>
    <row r="548" spans="11:13" x14ac:dyDescent="0.15">
      <c r="K548" s="14" t="s">
        <v>1988</v>
      </c>
      <c r="L548" t="s">
        <v>1787</v>
      </c>
      <c r="M548" t="str">
        <f t="shared" si="8"/>
        <v>clawitzer</v>
      </c>
    </row>
    <row r="549" spans="11:13" x14ac:dyDescent="0.15">
      <c r="K549" s="14" t="s">
        <v>1988</v>
      </c>
      <c r="L549" t="s">
        <v>1788</v>
      </c>
      <c r="M549" t="str">
        <f t="shared" si="8"/>
        <v>helioptile</v>
      </c>
    </row>
    <row r="550" spans="11:13" x14ac:dyDescent="0.15">
      <c r="K550" s="14" t="s">
        <v>1988</v>
      </c>
      <c r="L550" t="s">
        <v>1789</v>
      </c>
      <c r="M550" t="str">
        <f t="shared" si="8"/>
        <v>heliolisk</v>
      </c>
    </row>
    <row r="551" spans="11:13" x14ac:dyDescent="0.15">
      <c r="K551" s="14" t="s">
        <v>1988</v>
      </c>
      <c r="L551" t="s">
        <v>1790</v>
      </c>
      <c r="M551" t="str">
        <f t="shared" si="8"/>
        <v>tyrunt</v>
      </c>
    </row>
    <row r="552" spans="11:13" x14ac:dyDescent="0.15">
      <c r="K552" s="14" t="s">
        <v>1988</v>
      </c>
      <c r="L552" t="s">
        <v>1791</v>
      </c>
      <c r="M552" t="str">
        <f t="shared" si="8"/>
        <v>tyrantrum</v>
      </c>
    </row>
    <row r="553" spans="11:13" x14ac:dyDescent="0.15">
      <c r="K553" s="14" t="s">
        <v>1988</v>
      </c>
      <c r="L553" t="s">
        <v>1792</v>
      </c>
      <c r="M553" t="str">
        <f t="shared" si="8"/>
        <v>amaura</v>
      </c>
    </row>
    <row r="554" spans="11:13" x14ac:dyDescent="0.15">
      <c r="K554" s="14" t="s">
        <v>1988</v>
      </c>
      <c r="L554" t="s">
        <v>1793</v>
      </c>
      <c r="M554" t="str">
        <f t="shared" si="8"/>
        <v>aurorus</v>
      </c>
    </row>
    <row r="555" spans="11:13" x14ac:dyDescent="0.15">
      <c r="K555" s="14" t="s">
        <v>1988</v>
      </c>
      <c r="L555" t="s">
        <v>1794</v>
      </c>
      <c r="M555" t="str">
        <f t="shared" si="8"/>
        <v>sylveon</v>
      </c>
    </row>
    <row r="556" spans="11:13" x14ac:dyDescent="0.15">
      <c r="K556" s="14" t="s">
        <v>1988</v>
      </c>
      <c r="L556" t="s">
        <v>1795</v>
      </c>
      <c r="M556" t="str">
        <f t="shared" si="8"/>
        <v>hawlucha</v>
      </c>
    </row>
    <row r="557" spans="11:13" x14ac:dyDescent="0.15">
      <c r="K557" s="14" t="s">
        <v>1988</v>
      </c>
      <c r="L557" t="s">
        <v>1122</v>
      </c>
      <c r="M557" t="str">
        <f t="shared" si="8"/>
        <v>dedenne</v>
      </c>
    </row>
    <row r="558" spans="11:13" x14ac:dyDescent="0.15">
      <c r="K558" s="14" t="s">
        <v>1988</v>
      </c>
      <c r="L558" t="s">
        <v>1796</v>
      </c>
      <c r="M558" t="str">
        <f t="shared" si="8"/>
        <v>carbink</v>
      </c>
    </row>
    <row r="559" spans="11:13" x14ac:dyDescent="0.15">
      <c r="K559" s="14" t="s">
        <v>1988</v>
      </c>
      <c r="L559" t="s">
        <v>1797</v>
      </c>
      <c r="M559" t="str">
        <f t="shared" si="8"/>
        <v>goomy</v>
      </c>
    </row>
    <row r="560" spans="11:13" x14ac:dyDescent="0.15">
      <c r="K560" s="14" t="s">
        <v>1988</v>
      </c>
      <c r="L560" t="s">
        <v>1798</v>
      </c>
      <c r="M560" t="str">
        <f t="shared" si="8"/>
        <v>sliggoo</v>
      </c>
    </row>
    <row r="561" spans="11:13" x14ac:dyDescent="0.15">
      <c r="K561" s="14" t="s">
        <v>1988</v>
      </c>
      <c r="L561" t="s">
        <v>1799</v>
      </c>
      <c r="M561" t="str">
        <f t="shared" si="8"/>
        <v>goodra</v>
      </c>
    </row>
    <row r="562" spans="11:13" x14ac:dyDescent="0.15">
      <c r="K562" s="14" t="s">
        <v>1988</v>
      </c>
      <c r="L562" t="s">
        <v>1800</v>
      </c>
      <c r="M562" t="str">
        <f t="shared" si="8"/>
        <v>klefki</v>
      </c>
    </row>
    <row r="563" spans="11:13" x14ac:dyDescent="0.15">
      <c r="K563" s="14" t="s">
        <v>1988</v>
      </c>
      <c r="L563" t="s">
        <v>1801</v>
      </c>
      <c r="M563" t="str">
        <f t="shared" si="8"/>
        <v>phantump</v>
      </c>
    </row>
    <row r="564" spans="11:13" x14ac:dyDescent="0.15">
      <c r="K564" s="14" t="s">
        <v>1988</v>
      </c>
      <c r="L564" t="s">
        <v>1802</v>
      </c>
      <c r="M564" t="str">
        <f t="shared" si="8"/>
        <v>trevenant</v>
      </c>
    </row>
    <row r="565" spans="11:13" x14ac:dyDescent="0.15">
      <c r="K565" s="14" t="s">
        <v>1988</v>
      </c>
      <c r="L565" t="s">
        <v>1803</v>
      </c>
      <c r="M565" t="str">
        <f t="shared" si="8"/>
        <v>pumpkaboo</v>
      </c>
    </row>
    <row r="566" spans="11:13" x14ac:dyDescent="0.15">
      <c r="K566" s="14" t="s">
        <v>1988</v>
      </c>
      <c r="L566" t="s">
        <v>1804</v>
      </c>
      <c r="M566" t="str">
        <f t="shared" si="8"/>
        <v>gourgeist</v>
      </c>
    </row>
    <row r="567" spans="11:13" x14ac:dyDescent="0.15">
      <c r="K567" s="14" t="s">
        <v>1988</v>
      </c>
      <c r="L567" t="s">
        <v>1805</v>
      </c>
      <c r="M567" t="str">
        <f t="shared" si="8"/>
        <v>bergmite</v>
      </c>
    </row>
    <row r="568" spans="11:13" x14ac:dyDescent="0.15">
      <c r="K568" s="14" t="s">
        <v>1988</v>
      </c>
      <c r="L568" t="s">
        <v>1806</v>
      </c>
      <c r="M568" t="str">
        <f t="shared" si="8"/>
        <v>avalugg</v>
      </c>
    </row>
    <row r="569" spans="11:13" x14ac:dyDescent="0.15">
      <c r="K569" s="14" t="s">
        <v>1988</v>
      </c>
      <c r="L569" t="s">
        <v>1807</v>
      </c>
      <c r="M569" t="str">
        <f t="shared" si="8"/>
        <v>noibat</v>
      </c>
    </row>
    <row r="570" spans="11:13" x14ac:dyDescent="0.15">
      <c r="K570" s="14" t="s">
        <v>1988</v>
      </c>
      <c r="L570" t="s">
        <v>1808</v>
      </c>
      <c r="M570" t="str">
        <f t="shared" si="8"/>
        <v>noivern</v>
      </c>
    </row>
    <row r="571" spans="11:13" x14ac:dyDescent="0.15">
      <c r="K571" s="14" t="s">
        <v>1988</v>
      </c>
      <c r="L571" t="s">
        <v>1136</v>
      </c>
      <c r="M571" t="str">
        <f t="shared" si="8"/>
        <v>xerneas</v>
      </c>
    </row>
    <row r="572" spans="11:13" x14ac:dyDescent="0.15">
      <c r="K572" s="14" t="s">
        <v>1988</v>
      </c>
      <c r="L572" t="s">
        <v>1137</v>
      </c>
      <c r="M572" t="str">
        <f t="shared" si="8"/>
        <v>yveltal</v>
      </c>
    </row>
    <row r="573" spans="11:13" x14ac:dyDescent="0.15">
      <c r="K573" s="14" t="s">
        <v>1988</v>
      </c>
      <c r="L573" t="s">
        <v>1320</v>
      </c>
      <c r="M573" t="str">
        <f t="shared" si="8"/>
        <v>zygarde</v>
      </c>
    </row>
    <row r="574" spans="11:13" x14ac:dyDescent="0.15">
      <c r="K574" s="14" t="s">
        <v>1988</v>
      </c>
      <c r="L574" t="s">
        <v>1138</v>
      </c>
      <c r="M574" t="str">
        <f t="shared" si="8"/>
        <v>diancie</v>
      </c>
    </row>
    <row r="575" spans="11:13" x14ac:dyDescent="0.15">
      <c r="K575" s="14" t="s">
        <v>1988</v>
      </c>
      <c r="L575" t="s">
        <v>1139</v>
      </c>
      <c r="M575" t="str">
        <f t="shared" si="8"/>
        <v>hoopa</v>
      </c>
    </row>
    <row r="576" spans="11:13" x14ac:dyDescent="0.15">
      <c r="K576" s="14" t="s">
        <v>1988</v>
      </c>
      <c r="L576" t="s">
        <v>1140</v>
      </c>
      <c r="M576" t="str">
        <f t="shared" si="8"/>
        <v>volcanion</v>
      </c>
    </row>
    <row r="577" spans="11:13" x14ac:dyDescent="0.15">
      <c r="K577" s="14" t="s">
        <v>1988</v>
      </c>
      <c r="L577" t="s">
        <v>1809</v>
      </c>
      <c r="M577" t="str">
        <f t="shared" si="8"/>
        <v>rowlet</v>
      </c>
    </row>
    <row r="578" spans="11:13" x14ac:dyDescent="0.15">
      <c r="K578" s="14" t="s">
        <v>1988</v>
      </c>
      <c r="L578" t="s">
        <v>1810</v>
      </c>
      <c r="M578" t="str">
        <f t="shared" si="8"/>
        <v>dartrix</v>
      </c>
    </row>
    <row r="579" spans="11:13" x14ac:dyDescent="0.15">
      <c r="K579" s="14" t="s">
        <v>1988</v>
      </c>
      <c r="L579" t="s">
        <v>1811</v>
      </c>
      <c r="M579" t="str">
        <f t="shared" si="8"/>
        <v>decidueye</v>
      </c>
    </row>
    <row r="580" spans="11:13" x14ac:dyDescent="0.15">
      <c r="K580" s="14" t="s">
        <v>1988</v>
      </c>
      <c r="L580" t="s">
        <v>1812</v>
      </c>
      <c r="M580" t="str">
        <f t="shared" si="8"/>
        <v>litten</v>
      </c>
    </row>
    <row r="581" spans="11:13" x14ac:dyDescent="0.15">
      <c r="K581" s="14" t="s">
        <v>1988</v>
      </c>
      <c r="L581" t="s">
        <v>1813</v>
      </c>
      <c r="M581" t="str">
        <f t="shared" si="8"/>
        <v>torracat</v>
      </c>
    </row>
    <row r="582" spans="11:13" x14ac:dyDescent="0.15">
      <c r="K582" s="14" t="s">
        <v>1988</v>
      </c>
      <c r="L582" t="s">
        <v>1814</v>
      </c>
      <c r="M582" t="str">
        <f t="shared" si="8"/>
        <v>incineroar</v>
      </c>
    </row>
    <row r="583" spans="11:13" x14ac:dyDescent="0.15">
      <c r="K583" s="14" t="s">
        <v>1988</v>
      </c>
      <c r="L583" t="s">
        <v>1815</v>
      </c>
      <c r="M583" t="str">
        <f t="shared" ref="M583:M646" si="9">LOWER(L583)</f>
        <v>popplio</v>
      </c>
    </row>
    <row r="584" spans="11:13" x14ac:dyDescent="0.15">
      <c r="K584" s="14" t="s">
        <v>1988</v>
      </c>
      <c r="L584" t="s">
        <v>1816</v>
      </c>
      <c r="M584" t="str">
        <f t="shared" si="9"/>
        <v>brionne</v>
      </c>
    </row>
    <row r="585" spans="11:13" x14ac:dyDescent="0.15">
      <c r="K585" s="14" t="s">
        <v>1988</v>
      </c>
      <c r="L585" t="s">
        <v>1817</v>
      </c>
      <c r="M585" t="str">
        <f t="shared" si="9"/>
        <v>primarina</v>
      </c>
    </row>
    <row r="586" spans="11:13" x14ac:dyDescent="0.15">
      <c r="K586" s="14" t="s">
        <v>1988</v>
      </c>
      <c r="L586" t="s">
        <v>1818</v>
      </c>
      <c r="M586" t="str">
        <f t="shared" si="9"/>
        <v>pikipek</v>
      </c>
    </row>
    <row r="587" spans="11:13" x14ac:dyDescent="0.15">
      <c r="K587" s="14" t="s">
        <v>1988</v>
      </c>
      <c r="L587" t="s">
        <v>1819</v>
      </c>
      <c r="M587" t="str">
        <f t="shared" si="9"/>
        <v>trumbeak</v>
      </c>
    </row>
    <row r="588" spans="11:13" x14ac:dyDescent="0.15">
      <c r="K588" s="14" t="s">
        <v>1988</v>
      </c>
      <c r="L588" t="s">
        <v>1820</v>
      </c>
      <c r="M588" t="str">
        <f t="shared" si="9"/>
        <v>toucannon</v>
      </c>
    </row>
    <row r="589" spans="11:13" x14ac:dyDescent="0.15">
      <c r="K589" s="14" t="s">
        <v>1988</v>
      </c>
      <c r="L589" t="s">
        <v>1821</v>
      </c>
      <c r="M589" t="str">
        <f t="shared" si="9"/>
        <v>yungoos</v>
      </c>
    </row>
    <row r="590" spans="11:13" x14ac:dyDescent="0.15">
      <c r="K590" s="14" t="s">
        <v>1988</v>
      </c>
      <c r="L590" t="s">
        <v>1822</v>
      </c>
      <c r="M590" t="str">
        <f t="shared" si="9"/>
        <v>gumshoos</v>
      </c>
    </row>
    <row r="591" spans="11:13" x14ac:dyDescent="0.15">
      <c r="K591" s="14" t="s">
        <v>1988</v>
      </c>
      <c r="L591" t="s">
        <v>1823</v>
      </c>
      <c r="M591" t="str">
        <f t="shared" si="9"/>
        <v>grubbin</v>
      </c>
    </row>
    <row r="592" spans="11:13" x14ac:dyDescent="0.15">
      <c r="K592" s="14" t="s">
        <v>1988</v>
      </c>
      <c r="L592" t="s">
        <v>1824</v>
      </c>
      <c r="M592" t="str">
        <f t="shared" si="9"/>
        <v>charjabug</v>
      </c>
    </row>
    <row r="593" spans="11:13" x14ac:dyDescent="0.15">
      <c r="K593" s="14" t="s">
        <v>1988</v>
      </c>
      <c r="L593" t="s">
        <v>1825</v>
      </c>
      <c r="M593" t="str">
        <f t="shared" si="9"/>
        <v>vikavolt</v>
      </c>
    </row>
    <row r="594" spans="11:13" x14ac:dyDescent="0.15">
      <c r="K594" s="14" t="s">
        <v>1988</v>
      </c>
      <c r="L594" t="s">
        <v>1826</v>
      </c>
      <c r="M594" t="str">
        <f t="shared" si="9"/>
        <v>crabrawler</v>
      </c>
    </row>
    <row r="595" spans="11:13" x14ac:dyDescent="0.15">
      <c r="K595" s="14" t="s">
        <v>1988</v>
      </c>
      <c r="L595" t="s">
        <v>1159</v>
      </c>
      <c r="M595" t="str">
        <f t="shared" si="9"/>
        <v>crabominable</v>
      </c>
    </row>
    <row r="596" spans="11:13" x14ac:dyDescent="0.15">
      <c r="K596" s="14" t="s">
        <v>1988</v>
      </c>
      <c r="L596" t="s">
        <v>1827</v>
      </c>
      <c r="M596" t="str">
        <f t="shared" si="9"/>
        <v>oricorio</v>
      </c>
    </row>
    <row r="597" spans="11:13" x14ac:dyDescent="0.15">
      <c r="K597" s="14" t="s">
        <v>1988</v>
      </c>
      <c r="L597" t="s">
        <v>1828</v>
      </c>
      <c r="M597" t="str">
        <f t="shared" si="9"/>
        <v>cutiefly</v>
      </c>
    </row>
    <row r="598" spans="11:13" x14ac:dyDescent="0.15">
      <c r="K598" s="14" t="s">
        <v>1988</v>
      </c>
      <c r="L598" t="s">
        <v>1829</v>
      </c>
      <c r="M598" t="str">
        <f t="shared" si="9"/>
        <v>ribombee</v>
      </c>
    </row>
    <row r="599" spans="11:13" x14ac:dyDescent="0.15">
      <c r="K599" s="14" t="s">
        <v>1988</v>
      </c>
      <c r="L599" t="s">
        <v>1830</v>
      </c>
      <c r="M599" t="str">
        <f t="shared" si="9"/>
        <v>rockruff</v>
      </c>
    </row>
    <row r="600" spans="11:13" x14ac:dyDescent="0.15">
      <c r="K600" s="14" t="s">
        <v>1988</v>
      </c>
      <c r="L600" t="s">
        <v>1831</v>
      </c>
      <c r="M600" t="str">
        <f t="shared" si="9"/>
        <v>lycanroc</v>
      </c>
    </row>
    <row r="601" spans="11:13" x14ac:dyDescent="0.15">
      <c r="K601" s="14" t="s">
        <v>1988</v>
      </c>
      <c r="L601" t="s">
        <v>1832</v>
      </c>
      <c r="M601" t="str">
        <f t="shared" si="9"/>
        <v>wishiwashi</v>
      </c>
    </row>
    <row r="602" spans="11:13" x14ac:dyDescent="0.15">
      <c r="K602" s="14" t="s">
        <v>1988</v>
      </c>
      <c r="L602" t="s">
        <v>1833</v>
      </c>
      <c r="M602" t="str">
        <f t="shared" si="9"/>
        <v>mareanie</v>
      </c>
    </row>
    <row r="603" spans="11:13" x14ac:dyDescent="0.15">
      <c r="K603" s="14" t="s">
        <v>1988</v>
      </c>
      <c r="L603" t="s">
        <v>1834</v>
      </c>
      <c r="M603" t="str">
        <f t="shared" si="9"/>
        <v>toxapex</v>
      </c>
    </row>
    <row r="604" spans="11:13" x14ac:dyDescent="0.15">
      <c r="K604" s="14" t="s">
        <v>1988</v>
      </c>
      <c r="L604" t="s">
        <v>1835</v>
      </c>
      <c r="M604" t="str">
        <f t="shared" si="9"/>
        <v>mudbray</v>
      </c>
    </row>
    <row r="605" spans="11:13" x14ac:dyDescent="0.15">
      <c r="K605" s="14" t="s">
        <v>1988</v>
      </c>
      <c r="L605" t="s">
        <v>1836</v>
      </c>
      <c r="M605" t="str">
        <f t="shared" si="9"/>
        <v>mudsdale</v>
      </c>
    </row>
    <row r="606" spans="11:13" x14ac:dyDescent="0.15">
      <c r="K606" s="14" t="s">
        <v>1988</v>
      </c>
      <c r="L606" t="s">
        <v>1837</v>
      </c>
      <c r="M606" t="str">
        <f t="shared" si="9"/>
        <v>dewpider</v>
      </c>
    </row>
    <row r="607" spans="11:13" x14ac:dyDescent="0.15">
      <c r="K607" s="14" t="s">
        <v>1988</v>
      </c>
      <c r="L607" t="s">
        <v>1838</v>
      </c>
      <c r="M607" t="str">
        <f t="shared" si="9"/>
        <v>araquanid</v>
      </c>
    </row>
    <row r="608" spans="11:13" x14ac:dyDescent="0.15">
      <c r="K608" s="14" t="s">
        <v>1988</v>
      </c>
      <c r="L608" t="s">
        <v>1839</v>
      </c>
      <c r="M608" t="str">
        <f t="shared" si="9"/>
        <v>fomantis</v>
      </c>
    </row>
    <row r="609" spans="11:13" x14ac:dyDescent="0.15">
      <c r="K609" s="14" t="s">
        <v>1988</v>
      </c>
      <c r="L609" t="s">
        <v>1840</v>
      </c>
      <c r="M609" t="str">
        <f t="shared" si="9"/>
        <v>lurantis</v>
      </c>
    </row>
    <row r="610" spans="11:13" x14ac:dyDescent="0.15">
      <c r="K610" s="14" t="s">
        <v>1988</v>
      </c>
      <c r="L610" t="s">
        <v>1841</v>
      </c>
      <c r="M610" t="str">
        <f t="shared" si="9"/>
        <v>morelull</v>
      </c>
    </row>
    <row r="611" spans="11:13" x14ac:dyDescent="0.15">
      <c r="K611" s="14" t="s">
        <v>1988</v>
      </c>
      <c r="L611" t="s">
        <v>1842</v>
      </c>
      <c r="M611" t="str">
        <f t="shared" si="9"/>
        <v>shiinotic</v>
      </c>
    </row>
    <row r="612" spans="11:13" x14ac:dyDescent="0.15">
      <c r="K612" s="14" t="s">
        <v>1988</v>
      </c>
      <c r="L612" t="s">
        <v>1843</v>
      </c>
      <c r="M612" t="str">
        <f t="shared" si="9"/>
        <v>salandit</v>
      </c>
    </row>
    <row r="613" spans="11:13" x14ac:dyDescent="0.15">
      <c r="K613" s="14" t="s">
        <v>1988</v>
      </c>
      <c r="L613" t="s">
        <v>1844</v>
      </c>
      <c r="M613" t="str">
        <f t="shared" si="9"/>
        <v>salazzle</v>
      </c>
    </row>
    <row r="614" spans="11:13" x14ac:dyDescent="0.15">
      <c r="K614" s="14" t="s">
        <v>1988</v>
      </c>
      <c r="L614" t="s">
        <v>1845</v>
      </c>
      <c r="M614" t="str">
        <f t="shared" si="9"/>
        <v>stufful</v>
      </c>
    </row>
    <row r="615" spans="11:13" x14ac:dyDescent="0.15">
      <c r="K615" s="14" t="s">
        <v>1988</v>
      </c>
      <c r="L615" t="s">
        <v>1846</v>
      </c>
      <c r="M615" t="str">
        <f t="shared" si="9"/>
        <v>bewear</v>
      </c>
    </row>
    <row r="616" spans="11:13" x14ac:dyDescent="0.15">
      <c r="K616" s="14" t="s">
        <v>1988</v>
      </c>
      <c r="L616" t="s">
        <v>1847</v>
      </c>
      <c r="M616" t="str">
        <f t="shared" si="9"/>
        <v>bounsweet</v>
      </c>
    </row>
    <row r="617" spans="11:13" x14ac:dyDescent="0.15">
      <c r="K617" s="14" t="s">
        <v>1988</v>
      </c>
      <c r="L617" t="s">
        <v>1848</v>
      </c>
      <c r="M617" t="str">
        <f t="shared" si="9"/>
        <v>steenee</v>
      </c>
    </row>
    <row r="618" spans="11:13" x14ac:dyDescent="0.15">
      <c r="K618" s="14" t="s">
        <v>1988</v>
      </c>
      <c r="L618" t="s">
        <v>1849</v>
      </c>
      <c r="M618" t="str">
        <f t="shared" si="9"/>
        <v>tsareena</v>
      </c>
    </row>
    <row r="619" spans="11:13" x14ac:dyDescent="0.15">
      <c r="K619" s="14" t="s">
        <v>1988</v>
      </c>
      <c r="L619" t="s">
        <v>1850</v>
      </c>
      <c r="M619" t="str">
        <f t="shared" si="9"/>
        <v>comfey</v>
      </c>
    </row>
    <row r="620" spans="11:13" x14ac:dyDescent="0.15">
      <c r="K620" s="14" t="s">
        <v>1988</v>
      </c>
      <c r="L620" t="s">
        <v>1851</v>
      </c>
      <c r="M620" t="str">
        <f t="shared" si="9"/>
        <v>oranguru</v>
      </c>
    </row>
    <row r="621" spans="11:13" x14ac:dyDescent="0.15">
      <c r="K621" s="14" t="s">
        <v>1988</v>
      </c>
      <c r="L621" t="s">
        <v>1852</v>
      </c>
      <c r="M621" t="str">
        <f t="shared" si="9"/>
        <v>passimian</v>
      </c>
    </row>
    <row r="622" spans="11:13" x14ac:dyDescent="0.15">
      <c r="K622" s="14" t="s">
        <v>1988</v>
      </c>
      <c r="L622" t="s">
        <v>1853</v>
      </c>
      <c r="M622" t="str">
        <f t="shared" si="9"/>
        <v>wimpod</v>
      </c>
    </row>
    <row r="623" spans="11:13" x14ac:dyDescent="0.15">
      <c r="K623" s="14" t="s">
        <v>1988</v>
      </c>
      <c r="L623" t="s">
        <v>1854</v>
      </c>
      <c r="M623" t="str">
        <f t="shared" si="9"/>
        <v>golisopod</v>
      </c>
    </row>
    <row r="624" spans="11:13" x14ac:dyDescent="0.15">
      <c r="K624" s="14" t="s">
        <v>1988</v>
      </c>
      <c r="L624" t="s">
        <v>1855</v>
      </c>
      <c r="M624" t="str">
        <f t="shared" si="9"/>
        <v>sandygast</v>
      </c>
    </row>
    <row r="625" spans="11:13" x14ac:dyDescent="0.15">
      <c r="K625" s="14" t="s">
        <v>1988</v>
      </c>
      <c r="L625" t="s">
        <v>1856</v>
      </c>
      <c r="M625" t="str">
        <f t="shared" si="9"/>
        <v>palossand</v>
      </c>
    </row>
    <row r="626" spans="11:13" x14ac:dyDescent="0.15">
      <c r="K626" s="14" t="s">
        <v>1988</v>
      </c>
      <c r="L626" t="s">
        <v>1857</v>
      </c>
      <c r="M626" t="str">
        <f t="shared" si="9"/>
        <v>pyukumuku</v>
      </c>
    </row>
    <row r="627" spans="11:13" x14ac:dyDescent="0.15">
      <c r="K627" s="14" t="s">
        <v>1988</v>
      </c>
      <c r="L627" t="s">
        <v>1858</v>
      </c>
      <c r="M627" t="str">
        <f t="shared" si="9"/>
        <v>type: null</v>
      </c>
    </row>
    <row r="628" spans="11:13" x14ac:dyDescent="0.15">
      <c r="K628" s="14" t="s">
        <v>1988</v>
      </c>
      <c r="L628" t="s">
        <v>1859</v>
      </c>
      <c r="M628" t="str">
        <f t="shared" si="9"/>
        <v>silvally</v>
      </c>
    </row>
    <row r="629" spans="11:13" x14ac:dyDescent="0.15">
      <c r="K629" s="14" t="s">
        <v>1988</v>
      </c>
      <c r="L629" t="s">
        <v>1860</v>
      </c>
      <c r="M629" t="str">
        <f t="shared" si="9"/>
        <v>minior</v>
      </c>
    </row>
    <row r="630" spans="11:13" x14ac:dyDescent="0.15">
      <c r="K630" s="14" t="s">
        <v>1988</v>
      </c>
      <c r="L630" t="s">
        <v>1861</v>
      </c>
      <c r="M630" t="str">
        <f t="shared" si="9"/>
        <v>komala</v>
      </c>
    </row>
    <row r="631" spans="11:13" x14ac:dyDescent="0.15">
      <c r="K631" s="14" t="s">
        <v>1988</v>
      </c>
      <c r="L631" t="s">
        <v>1862</v>
      </c>
      <c r="M631" t="str">
        <f t="shared" si="9"/>
        <v>turtonator</v>
      </c>
    </row>
    <row r="632" spans="11:13" x14ac:dyDescent="0.15">
      <c r="K632" s="14" t="s">
        <v>1988</v>
      </c>
      <c r="L632" t="s">
        <v>1194</v>
      </c>
      <c r="M632" t="str">
        <f t="shared" si="9"/>
        <v>togedemaru</v>
      </c>
    </row>
    <row r="633" spans="11:13" x14ac:dyDescent="0.15">
      <c r="K633" s="14" t="s">
        <v>1988</v>
      </c>
      <c r="L633" t="s">
        <v>1863</v>
      </c>
      <c r="M633" t="str">
        <f t="shared" si="9"/>
        <v>mimikyu</v>
      </c>
    </row>
    <row r="634" spans="11:13" x14ac:dyDescent="0.15">
      <c r="K634" s="14" t="s">
        <v>1988</v>
      </c>
      <c r="L634" t="s">
        <v>1864</v>
      </c>
      <c r="M634" t="str">
        <f t="shared" si="9"/>
        <v>bruxish</v>
      </c>
    </row>
    <row r="635" spans="11:13" x14ac:dyDescent="0.15">
      <c r="K635" s="14" t="s">
        <v>1988</v>
      </c>
      <c r="L635" t="s">
        <v>1865</v>
      </c>
      <c r="M635" t="str">
        <f t="shared" si="9"/>
        <v>drampa</v>
      </c>
    </row>
    <row r="636" spans="11:13" x14ac:dyDescent="0.15">
      <c r="K636" s="14" t="s">
        <v>1988</v>
      </c>
      <c r="L636" t="s">
        <v>1866</v>
      </c>
      <c r="M636" t="str">
        <f t="shared" si="9"/>
        <v>dhelmise</v>
      </c>
    </row>
    <row r="637" spans="11:13" x14ac:dyDescent="0.15">
      <c r="K637" s="14" t="s">
        <v>1988</v>
      </c>
      <c r="L637" t="s">
        <v>1867</v>
      </c>
      <c r="M637" t="str">
        <f t="shared" si="9"/>
        <v>jangmo-o</v>
      </c>
    </row>
    <row r="638" spans="11:13" x14ac:dyDescent="0.15">
      <c r="K638" s="14" t="s">
        <v>1988</v>
      </c>
      <c r="L638" t="s">
        <v>1868</v>
      </c>
      <c r="M638" t="str">
        <f t="shared" si="9"/>
        <v>hakamo-o</v>
      </c>
    </row>
    <row r="639" spans="11:13" x14ac:dyDescent="0.15">
      <c r="K639" s="14" t="s">
        <v>1988</v>
      </c>
      <c r="L639" t="s">
        <v>1869</v>
      </c>
      <c r="M639" t="str">
        <f t="shared" si="9"/>
        <v>kommo-o</v>
      </c>
    </row>
    <row r="640" spans="11:13" x14ac:dyDescent="0.15">
      <c r="K640" s="14" t="s">
        <v>1988</v>
      </c>
      <c r="L640" t="s">
        <v>1998</v>
      </c>
      <c r="M640" t="str">
        <f>LOWER(L640)</f>
        <v>tapu-koko</v>
      </c>
    </row>
    <row r="641" spans="11:13" x14ac:dyDescent="0.15">
      <c r="K641" s="14" t="s">
        <v>1988</v>
      </c>
      <c r="L641" t="s">
        <v>1999</v>
      </c>
      <c r="M641" t="str">
        <f t="shared" si="9"/>
        <v>tapu-lele</v>
      </c>
    </row>
    <row r="642" spans="11:13" x14ac:dyDescent="0.15">
      <c r="K642" s="14" t="s">
        <v>1988</v>
      </c>
      <c r="L642" t="s">
        <v>2000</v>
      </c>
      <c r="M642" t="str">
        <f t="shared" si="9"/>
        <v>tapu-bulu</v>
      </c>
    </row>
    <row r="643" spans="11:13" x14ac:dyDescent="0.15">
      <c r="K643" s="14" t="s">
        <v>1988</v>
      </c>
      <c r="L643" t="s">
        <v>2001</v>
      </c>
      <c r="M643" t="str">
        <f t="shared" si="9"/>
        <v>tapu-fini</v>
      </c>
    </row>
    <row r="644" spans="11:13" x14ac:dyDescent="0.15">
      <c r="K644" s="14" t="s">
        <v>1988</v>
      </c>
      <c r="L644" t="s">
        <v>1206</v>
      </c>
      <c r="M644" t="str">
        <f t="shared" si="9"/>
        <v>cosmog</v>
      </c>
    </row>
    <row r="645" spans="11:13" x14ac:dyDescent="0.15">
      <c r="K645" s="14" t="s">
        <v>1988</v>
      </c>
      <c r="L645" t="s">
        <v>1870</v>
      </c>
      <c r="M645" t="str">
        <f t="shared" si="9"/>
        <v>cosmoem</v>
      </c>
    </row>
    <row r="646" spans="11:13" x14ac:dyDescent="0.15">
      <c r="K646" s="14" t="s">
        <v>1988</v>
      </c>
      <c r="L646" t="s">
        <v>1208</v>
      </c>
      <c r="M646" t="str">
        <f t="shared" si="9"/>
        <v>solgaleo</v>
      </c>
    </row>
    <row r="647" spans="11:13" x14ac:dyDescent="0.15">
      <c r="K647" s="14" t="s">
        <v>1988</v>
      </c>
      <c r="L647" t="s">
        <v>1209</v>
      </c>
      <c r="M647" t="str">
        <f t="shared" ref="M647:M664" si="10">LOWER(L647)</f>
        <v>lunala</v>
      </c>
    </row>
    <row r="648" spans="11:13" x14ac:dyDescent="0.15">
      <c r="K648" s="14" t="s">
        <v>1988</v>
      </c>
      <c r="L648" t="s">
        <v>1871</v>
      </c>
      <c r="M648" t="str">
        <f t="shared" si="10"/>
        <v>nihilego</v>
      </c>
    </row>
    <row r="649" spans="11:13" x14ac:dyDescent="0.15">
      <c r="K649" s="14" t="s">
        <v>1988</v>
      </c>
      <c r="L649" t="s">
        <v>1872</v>
      </c>
      <c r="M649" t="str">
        <f t="shared" si="10"/>
        <v>buzzwole</v>
      </c>
    </row>
    <row r="650" spans="11:13" x14ac:dyDescent="0.15">
      <c r="K650" s="14" t="s">
        <v>1988</v>
      </c>
      <c r="L650" t="s">
        <v>1873</v>
      </c>
      <c r="M650" t="str">
        <f t="shared" si="10"/>
        <v>pheromosa</v>
      </c>
    </row>
    <row r="651" spans="11:13" x14ac:dyDescent="0.15">
      <c r="K651" s="14" t="s">
        <v>1988</v>
      </c>
      <c r="L651" t="s">
        <v>1874</v>
      </c>
      <c r="M651" t="str">
        <f t="shared" si="10"/>
        <v>xurkitree</v>
      </c>
    </row>
    <row r="652" spans="11:13" x14ac:dyDescent="0.15">
      <c r="K652" s="14" t="s">
        <v>1988</v>
      </c>
      <c r="L652" t="s">
        <v>1875</v>
      </c>
      <c r="M652" t="str">
        <f t="shared" si="10"/>
        <v>celesteela</v>
      </c>
    </row>
    <row r="653" spans="11:13" x14ac:dyDescent="0.15">
      <c r="K653" s="14" t="s">
        <v>1988</v>
      </c>
      <c r="L653" t="s">
        <v>1876</v>
      </c>
      <c r="M653" t="str">
        <f t="shared" si="10"/>
        <v>kartana</v>
      </c>
    </row>
    <row r="654" spans="11:13" x14ac:dyDescent="0.15">
      <c r="K654" s="14" t="s">
        <v>1988</v>
      </c>
      <c r="L654" t="s">
        <v>1877</v>
      </c>
      <c r="M654" t="str">
        <f t="shared" si="10"/>
        <v>guzzlord</v>
      </c>
    </row>
    <row r="655" spans="11:13" x14ac:dyDescent="0.15">
      <c r="K655" s="14" t="s">
        <v>1988</v>
      </c>
      <c r="L655" t="s">
        <v>1217</v>
      </c>
      <c r="M655" t="str">
        <f t="shared" si="10"/>
        <v>necrozma</v>
      </c>
    </row>
    <row r="656" spans="11:13" x14ac:dyDescent="0.15">
      <c r="K656" s="14" t="s">
        <v>1988</v>
      </c>
      <c r="L656" t="s">
        <v>1218</v>
      </c>
      <c r="M656" t="str">
        <f t="shared" si="10"/>
        <v>magearna</v>
      </c>
    </row>
    <row r="657" spans="11:13" x14ac:dyDescent="0.15">
      <c r="K657" s="14" t="s">
        <v>1988</v>
      </c>
      <c r="L657" t="s">
        <v>1219</v>
      </c>
      <c r="M657" t="str">
        <f t="shared" si="10"/>
        <v>marshadow</v>
      </c>
    </row>
    <row r="658" spans="11:13" x14ac:dyDescent="0.15">
      <c r="K658" s="14" t="s">
        <v>1988</v>
      </c>
      <c r="L658" t="s">
        <v>1878</v>
      </c>
      <c r="M658" t="str">
        <f t="shared" si="10"/>
        <v>poipole</v>
      </c>
    </row>
    <row r="659" spans="11:13" x14ac:dyDescent="0.15">
      <c r="K659" s="14" t="s">
        <v>1988</v>
      </c>
      <c r="L659" t="s">
        <v>1879</v>
      </c>
      <c r="M659" t="str">
        <f t="shared" si="10"/>
        <v>naganadel</v>
      </c>
    </row>
    <row r="660" spans="11:13" x14ac:dyDescent="0.15">
      <c r="K660" s="14" t="s">
        <v>1988</v>
      </c>
      <c r="L660" t="s">
        <v>1880</v>
      </c>
      <c r="M660" t="str">
        <f t="shared" si="10"/>
        <v>stakataka</v>
      </c>
    </row>
    <row r="661" spans="11:13" x14ac:dyDescent="0.15">
      <c r="K661" s="14" t="s">
        <v>1988</v>
      </c>
      <c r="L661" t="s">
        <v>1881</v>
      </c>
      <c r="M661" t="str">
        <f t="shared" si="10"/>
        <v>blacephalon</v>
      </c>
    </row>
    <row r="662" spans="11:13" x14ac:dyDescent="0.15">
      <c r="K662" s="14" t="s">
        <v>1988</v>
      </c>
      <c r="L662" t="s">
        <v>1224</v>
      </c>
      <c r="M662" t="str">
        <f t="shared" si="10"/>
        <v>zeraora</v>
      </c>
    </row>
    <row r="663" spans="11:13" x14ac:dyDescent="0.15">
      <c r="K663" s="14" t="s">
        <v>1988</v>
      </c>
      <c r="L663" t="s">
        <v>1225</v>
      </c>
      <c r="M663" t="str">
        <f t="shared" si="10"/>
        <v>meltan</v>
      </c>
    </row>
    <row r="664" spans="11:13" x14ac:dyDescent="0.15">
      <c r="K664" s="14" t="s">
        <v>1988</v>
      </c>
      <c r="L664" t="s">
        <v>1226</v>
      </c>
      <c r="M664" t="str">
        <f t="shared" si="10"/>
        <v>melmetal</v>
      </c>
    </row>
    <row r="665" spans="11:13" x14ac:dyDescent="0.15">
      <c r="K665" s="14" t="s">
        <v>1988</v>
      </c>
      <c r="L665" s="12" t="s">
        <v>1882</v>
      </c>
      <c r="M665" s="12" t="s">
        <v>1989</v>
      </c>
    </row>
    <row r="666" spans="11:13" x14ac:dyDescent="0.15">
      <c r="K666" s="14" t="s">
        <v>1988</v>
      </c>
      <c r="L666" t="s">
        <v>1883</v>
      </c>
      <c r="M666" t="str">
        <f>LOWER(L666)</f>
        <v>thwackey</v>
      </c>
    </row>
    <row r="667" spans="11:13" x14ac:dyDescent="0.15">
      <c r="K667" s="14" t="s">
        <v>1988</v>
      </c>
      <c r="L667" t="s">
        <v>1884</v>
      </c>
      <c r="M667" t="str">
        <f t="shared" ref="M667:M727" si="11">LOWER(L667)</f>
        <v>rillaboom</v>
      </c>
    </row>
    <row r="668" spans="11:13" x14ac:dyDescent="0.15">
      <c r="K668" s="14" t="s">
        <v>1988</v>
      </c>
      <c r="L668" t="s">
        <v>1885</v>
      </c>
      <c r="M668" t="str">
        <f t="shared" si="11"/>
        <v>scorbunny</v>
      </c>
    </row>
    <row r="669" spans="11:13" x14ac:dyDescent="0.15">
      <c r="K669" s="14" t="s">
        <v>1988</v>
      </c>
      <c r="L669" t="s">
        <v>1886</v>
      </c>
      <c r="M669" t="str">
        <f t="shared" si="11"/>
        <v>raboot</v>
      </c>
    </row>
    <row r="670" spans="11:13" x14ac:dyDescent="0.15">
      <c r="K670" s="14" t="s">
        <v>1988</v>
      </c>
      <c r="L670" t="s">
        <v>1887</v>
      </c>
      <c r="M670" t="str">
        <f t="shared" si="11"/>
        <v>cinderace</v>
      </c>
    </row>
    <row r="671" spans="11:13" x14ac:dyDescent="0.15">
      <c r="K671" s="14" t="s">
        <v>1988</v>
      </c>
      <c r="L671" t="s">
        <v>1888</v>
      </c>
      <c r="M671" t="str">
        <f t="shared" si="11"/>
        <v>sobble</v>
      </c>
    </row>
    <row r="672" spans="11:13" x14ac:dyDescent="0.15">
      <c r="K672" s="14" t="s">
        <v>1988</v>
      </c>
      <c r="L672" t="s">
        <v>1889</v>
      </c>
      <c r="M672" t="str">
        <f t="shared" si="11"/>
        <v>drizzile</v>
      </c>
    </row>
    <row r="673" spans="11:13" x14ac:dyDescent="0.15">
      <c r="K673" s="14" t="s">
        <v>1988</v>
      </c>
      <c r="L673" t="s">
        <v>1890</v>
      </c>
      <c r="M673" t="str">
        <f t="shared" si="11"/>
        <v>inteleon</v>
      </c>
    </row>
    <row r="674" spans="11:13" x14ac:dyDescent="0.15">
      <c r="K674" s="14" t="s">
        <v>1988</v>
      </c>
      <c r="L674" t="s">
        <v>1891</v>
      </c>
      <c r="M674" t="str">
        <f t="shared" si="11"/>
        <v>skwovet</v>
      </c>
    </row>
    <row r="675" spans="11:13" x14ac:dyDescent="0.15">
      <c r="K675" s="14" t="s">
        <v>1988</v>
      </c>
      <c r="L675" t="s">
        <v>1892</v>
      </c>
      <c r="M675" t="str">
        <f t="shared" si="11"/>
        <v>greedent</v>
      </c>
    </row>
    <row r="676" spans="11:13" x14ac:dyDescent="0.15">
      <c r="K676" s="14" t="s">
        <v>1988</v>
      </c>
      <c r="L676" t="s">
        <v>1893</v>
      </c>
      <c r="M676" t="str">
        <f t="shared" si="11"/>
        <v>rookidee</v>
      </c>
    </row>
    <row r="677" spans="11:13" x14ac:dyDescent="0.15">
      <c r="K677" s="14" t="s">
        <v>1988</v>
      </c>
      <c r="L677" t="s">
        <v>1894</v>
      </c>
      <c r="M677" t="str">
        <f t="shared" si="11"/>
        <v>corvisquire</v>
      </c>
    </row>
    <row r="678" spans="11:13" x14ac:dyDescent="0.15">
      <c r="K678" s="14" t="s">
        <v>1988</v>
      </c>
      <c r="L678" t="s">
        <v>1895</v>
      </c>
      <c r="M678" t="str">
        <f t="shared" si="11"/>
        <v>corviknight</v>
      </c>
    </row>
    <row r="679" spans="11:13" x14ac:dyDescent="0.15">
      <c r="K679" s="14" t="s">
        <v>1988</v>
      </c>
      <c r="L679" t="s">
        <v>1896</v>
      </c>
      <c r="M679" t="str">
        <f t="shared" si="11"/>
        <v>blipbug</v>
      </c>
    </row>
    <row r="680" spans="11:13" x14ac:dyDescent="0.15">
      <c r="K680" s="14" t="s">
        <v>1988</v>
      </c>
      <c r="L680" t="s">
        <v>1897</v>
      </c>
      <c r="M680" t="str">
        <f t="shared" si="11"/>
        <v>dottler</v>
      </c>
    </row>
    <row r="681" spans="11:13" x14ac:dyDescent="0.15">
      <c r="K681" s="14" t="s">
        <v>1988</v>
      </c>
      <c r="L681" t="s">
        <v>1898</v>
      </c>
      <c r="M681" t="str">
        <f t="shared" si="11"/>
        <v>orbeetle</v>
      </c>
    </row>
    <row r="682" spans="11:13" x14ac:dyDescent="0.15">
      <c r="K682" s="14" t="s">
        <v>1988</v>
      </c>
      <c r="L682" t="s">
        <v>1899</v>
      </c>
      <c r="M682" t="str">
        <f t="shared" si="11"/>
        <v>nickit</v>
      </c>
    </row>
    <row r="683" spans="11:13" x14ac:dyDescent="0.15">
      <c r="K683" s="14" t="s">
        <v>1988</v>
      </c>
      <c r="L683" t="s">
        <v>1900</v>
      </c>
      <c r="M683" t="str">
        <f t="shared" si="11"/>
        <v>thievul</v>
      </c>
    </row>
    <row r="684" spans="11:13" x14ac:dyDescent="0.15">
      <c r="K684" s="14" t="s">
        <v>1988</v>
      </c>
      <c r="L684" t="s">
        <v>1901</v>
      </c>
      <c r="M684" t="str">
        <f t="shared" si="11"/>
        <v>gossifleur</v>
      </c>
    </row>
    <row r="685" spans="11:13" x14ac:dyDescent="0.15">
      <c r="K685" s="14" t="s">
        <v>1988</v>
      </c>
      <c r="L685" t="s">
        <v>1902</v>
      </c>
      <c r="M685" t="str">
        <f t="shared" si="11"/>
        <v>eldegoss</v>
      </c>
    </row>
    <row r="686" spans="11:13" x14ac:dyDescent="0.15">
      <c r="K686" s="14" t="s">
        <v>1988</v>
      </c>
      <c r="L686" t="s">
        <v>1903</v>
      </c>
      <c r="M686" t="str">
        <f t="shared" si="11"/>
        <v>wooloo</v>
      </c>
    </row>
    <row r="687" spans="11:13" x14ac:dyDescent="0.15">
      <c r="K687" s="14" t="s">
        <v>1988</v>
      </c>
      <c r="L687" t="s">
        <v>1904</v>
      </c>
      <c r="M687" t="str">
        <f t="shared" si="11"/>
        <v>dubwool</v>
      </c>
    </row>
    <row r="688" spans="11:13" x14ac:dyDescent="0.15">
      <c r="K688" s="14" t="s">
        <v>1988</v>
      </c>
      <c r="L688" t="s">
        <v>1905</v>
      </c>
      <c r="M688" t="str">
        <f t="shared" si="11"/>
        <v>chewtle</v>
      </c>
    </row>
    <row r="689" spans="11:13" x14ac:dyDescent="0.15">
      <c r="K689" s="14" t="s">
        <v>1988</v>
      </c>
      <c r="L689" t="s">
        <v>1906</v>
      </c>
      <c r="M689" t="str">
        <f t="shared" si="11"/>
        <v>drednaw</v>
      </c>
    </row>
    <row r="690" spans="11:13" x14ac:dyDescent="0.15">
      <c r="K690" s="14" t="s">
        <v>1988</v>
      </c>
      <c r="L690" t="s">
        <v>1907</v>
      </c>
      <c r="M690" t="str">
        <f t="shared" si="11"/>
        <v>yamper</v>
      </c>
    </row>
    <row r="691" spans="11:13" x14ac:dyDescent="0.15">
      <c r="K691" s="14" t="s">
        <v>1988</v>
      </c>
      <c r="L691" t="s">
        <v>1908</v>
      </c>
      <c r="M691" t="str">
        <f t="shared" si="11"/>
        <v>boltund</v>
      </c>
    </row>
    <row r="692" spans="11:13" x14ac:dyDescent="0.15">
      <c r="K692" s="14" t="s">
        <v>1988</v>
      </c>
      <c r="L692" t="s">
        <v>1909</v>
      </c>
      <c r="M692" t="str">
        <f t="shared" si="11"/>
        <v>rolycoly</v>
      </c>
    </row>
    <row r="693" spans="11:13" x14ac:dyDescent="0.15">
      <c r="K693" s="14" t="s">
        <v>1988</v>
      </c>
      <c r="L693" t="s">
        <v>1910</v>
      </c>
      <c r="M693" t="str">
        <f t="shared" si="11"/>
        <v>carkol</v>
      </c>
    </row>
    <row r="694" spans="11:13" x14ac:dyDescent="0.15">
      <c r="K694" s="14" t="s">
        <v>1988</v>
      </c>
      <c r="L694" t="s">
        <v>1911</v>
      </c>
      <c r="M694" t="str">
        <f t="shared" si="11"/>
        <v>coalossal</v>
      </c>
    </row>
    <row r="695" spans="11:13" x14ac:dyDescent="0.15">
      <c r="K695" s="14" t="s">
        <v>1988</v>
      </c>
      <c r="L695" t="s">
        <v>1912</v>
      </c>
      <c r="M695" t="str">
        <f t="shared" si="11"/>
        <v>applin</v>
      </c>
    </row>
    <row r="696" spans="11:13" x14ac:dyDescent="0.15">
      <c r="K696" s="14" t="s">
        <v>1988</v>
      </c>
      <c r="L696" t="s">
        <v>1913</v>
      </c>
      <c r="M696" t="str">
        <f t="shared" si="11"/>
        <v>flapple</v>
      </c>
    </row>
    <row r="697" spans="11:13" x14ac:dyDescent="0.15">
      <c r="K697" s="14" t="s">
        <v>1988</v>
      </c>
      <c r="L697" t="s">
        <v>1914</v>
      </c>
      <c r="M697" t="str">
        <f t="shared" si="11"/>
        <v>appletun</v>
      </c>
    </row>
    <row r="698" spans="11:13" x14ac:dyDescent="0.15">
      <c r="K698" s="14" t="s">
        <v>1988</v>
      </c>
      <c r="L698" t="s">
        <v>1915</v>
      </c>
      <c r="M698" t="str">
        <f t="shared" si="11"/>
        <v>silicobra</v>
      </c>
    </row>
    <row r="699" spans="11:13" x14ac:dyDescent="0.15">
      <c r="K699" s="14" t="s">
        <v>1988</v>
      </c>
      <c r="L699" t="s">
        <v>1916</v>
      </c>
      <c r="M699" t="str">
        <f t="shared" si="11"/>
        <v>sandaconda</v>
      </c>
    </row>
    <row r="700" spans="11:13" x14ac:dyDescent="0.15">
      <c r="K700" s="14" t="s">
        <v>1988</v>
      </c>
      <c r="L700" t="s">
        <v>1917</v>
      </c>
      <c r="M700" t="str">
        <f t="shared" si="11"/>
        <v>cramorant</v>
      </c>
    </row>
    <row r="701" spans="11:13" x14ac:dyDescent="0.15">
      <c r="K701" s="14" t="s">
        <v>1988</v>
      </c>
      <c r="L701" t="s">
        <v>1918</v>
      </c>
      <c r="M701" t="str">
        <f t="shared" si="11"/>
        <v>arrokuda</v>
      </c>
    </row>
    <row r="702" spans="11:13" x14ac:dyDescent="0.15">
      <c r="K702" s="14" t="s">
        <v>1988</v>
      </c>
      <c r="L702" t="s">
        <v>1919</v>
      </c>
      <c r="M702" t="str">
        <f t="shared" si="11"/>
        <v>barraskewda</v>
      </c>
    </row>
    <row r="703" spans="11:13" x14ac:dyDescent="0.15">
      <c r="K703" s="14" t="s">
        <v>1988</v>
      </c>
      <c r="L703" t="s">
        <v>1920</v>
      </c>
      <c r="M703" t="str">
        <f t="shared" si="11"/>
        <v>toxel</v>
      </c>
    </row>
    <row r="704" spans="11:13" x14ac:dyDescent="0.15">
      <c r="K704" s="14" t="s">
        <v>1988</v>
      </c>
      <c r="L704" t="s">
        <v>1921</v>
      </c>
      <c r="M704" t="str">
        <f t="shared" si="11"/>
        <v>toxtricity</v>
      </c>
    </row>
    <row r="705" spans="11:13" x14ac:dyDescent="0.15">
      <c r="K705" s="14" t="s">
        <v>1988</v>
      </c>
      <c r="L705" t="s">
        <v>1924</v>
      </c>
      <c r="M705" t="str">
        <f t="shared" si="11"/>
        <v>sizzlipede</v>
      </c>
    </row>
    <row r="706" spans="11:13" x14ac:dyDescent="0.15">
      <c r="K706" s="14" t="s">
        <v>1988</v>
      </c>
      <c r="L706" t="s">
        <v>1925</v>
      </c>
      <c r="M706" t="str">
        <f t="shared" si="11"/>
        <v>centiskorch</v>
      </c>
    </row>
    <row r="707" spans="11:13" x14ac:dyDescent="0.15">
      <c r="K707" s="14" t="s">
        <v>1988</v>
      </c>
      <c r="L707" t="s">
        <v>1926</v>
      </c>
      <c r="M707" t="str">
        <f t="shared" si="11"/>
        <v>clobbopus</v>
      </c>
    </row>
    <row r="708" spans="11:13" x14ac:dyDescent="0.15">
      <c r="K708" s="14" t="s">
        <v>1988</v>
      </c>
      <c r="L708" t="s">
        <v>1927</v>
      </c>
      <c r="M708" t="str">
        <f t="shared" si="11"/>
        <v>grapploct</v>
      </c>
    </row>
    <row r="709" spans="11:13" x14ac:dyDescent="0.15">
      <c r="K709" s="14" t="s">
        <v>1988</v>
      </c>
      <c r="L709" t="s">
        <v>1928</v>
      </c>
      <c r="M709" t="str">
        <f t="shared" si="11"/>
        <v>sinistea</v>
      </c>
    </row>
    <row r="710" spans="11:13" x14ac:dyDescent="0.15">
      <c r="K710" s="14" t="s">
        <v>1988</v>
      </c>
      <c r="L710" t="s">
        <v>1929</v>
      </c>
      <c r="M710" t="str">
        <f t="shared" si="11"/>
        <v>polteageist</v>
      </c>
    </row>
    <row r="711" spans="11:13" x14ac:dyDescent="0.15">
      <c r="K711" s="14" t="s">
        <v>1988</v>
      </c>
      <c r="L711" t="s">
        <v>1930</v>
      </c>
      <c r="M711" t="str">
        <f t="shared" si="11"/>
        <v>hatenna</v>
      </c>
    </row>
    <row r="712" spans="11:13" x14ac:dyDescent="0.15">
      <c r="K712" s="14" t="s">
        <v>1988</v>
      </c>
      <c r="L712" t="s">
        <v>1931</v>
      </c>
      <c r="M712" t="str">
        <f t="shared" si="11"/>
        <v>hattrem</v>
      </c>
    </row>
    <row r="713" spans="11:13" x14ac:dyDescent="0.15">
      <c r="K713" s="14" t="s">
        <v>1988</v>
      </c>
      <c r="L713" t="s">
        <v>1932</v>
      </c>
      <c r="M713" t="str">
        <f t="shared" si="11"/>
        <v>hatterene</v>
      </c>
    </row>
    <row r="714" spans="11:13" x14ac:dyDescent="0.15">
      <c r="K714" s="14" t="s">
        <v>1988</v>
      </c>
      <c r="L714" t="s">
        <v>1933</v>
      </c>
      <c r="M714" t="str">
        <f t="shared" si="11"/>
        <v>impidimp</v>
      </c>
    </row>
    <row r="715" spans="11:13" x14ac:dyDescent="0.15">
      <c r="K715" s="14" t="s">
        <v>1988</v>
      </c>
      <c r="L715" t="s">
        <v>1934</v>
      </c>
      <c r="M715" t="str">
        <f t="shared" si="11"/>
        <v>morgrem</v>
      </c>
    </row>
    <row r="716" spans="11:13" x14ac:dyDescent="0.15">
      <c r="K716" s="14" t="s">
        <v>1988</v>
      </c>
      <c r="L716" t="s">
        <v>1935</v>
      </c>
      <c r="M716" t="str">
        <f t="shared" si="11"/>
        <v>grimmsnarl</v>
      </c>
    </row>
    <row r="717" spans="11:13" x14ac:dyDescent="0.15">
      <c r="K717" s="14" t="s">
        <v>1988</v>
      </c>
      <c r="L717" t="s">
        <v>1936</v>
      </c>
      <c r="M717" t="str">
        <f t="shared" si="11"/>
        <v>obstagoon</v>
      </c>
    </row>
    <row r="718" spans="11:13" x14ac:dyDescent="0.15">
      <c r="K718" s="14" t="s">
        <v>1988</v>
      </c>
      <c r="L718" t="s">
        <v>1937</v>
      </c>
      <c r="M718" t="str">
        <f t="shared" si="11"/>
        <v>perrserker</v>
      </c>
    </row>
    <row r="719" spans="11:13" x14ac:dyDescent="0.15">
      <c r="K719" s="14" t="s">
        <v>1988</v>
      </c>
      <c r="L719" t="s">
        <v>1938</v>
      </c>
      <c r="M719" t="str">
        <f t="shared" si="11"/>
        <v>cursola</v>
      </c>
    </row>
    <row r="720" spans="11:13" x14ac:dyDescent="0.15">
      <c r="K720" s="14" t="s">
        <v>1988</v>
      </c>
      <c r="L720" t="s">
        <v>1939</v>
      </c>
      <c r="M720" t="str">
        <f t="shared" si="11"/>
        <v>sirfetch'd</v>
      </c>
    </row>
    <row r="721" spans="11:13" x14ac:dyDescent="0.15">
      <c r="K721" s="14" t="s">
        <v>1988</v>
      </c>
      <c r="L721" t="s">
        <v>1940</v>
      </c>
      <c r="M721" t="str">
        <f t="shared" si="11"/>
        <v>mr. rime</v>
      </c>
    </row>
    <row r="722" spans="11:13" x14ac:dyDescent="0.15">
      <c r="K722" s="14" t="s">
        <v>1988</v>
      </c>
      <c r="L722" t="s">
        <v>1941</v>
      </c>
      <c r="M722" t="str">
        <f t="shared" si="11"/>
        <v>runerigus</v>
      </c>
    </row>
    <row r="723" spans="11:13" x14ac:dyDescent="0.15">
      <c r="K723" s="14" t="s">
        <v>1988</v>
      </c>
      <c r="L723" t="s">
        <v>1942</v>
      </c>
      <c r="M723" t="str">
        <f t="shared" si="11"/>
        <v>milcery</v>
      </c>
    </row>
    <row r="724" spans="11:13" x14ac:dyDescent="0.15">
      <c r="K724" s="14" t="s">
        <v>1988</v>
      </c>
      <c r="L724" t="s">
        <v>1943</v>
      </c>
      <c r="M724" t="str">
        <f t="shared" si="11"/>
        <v>alcremie</v>
      </c>
    </row>
    <row r="725" spans="11:13" x14ac:dyDescent="0.15">
      <c r="K725" s="14" t="s">
        <v>1988</v>
      </c>
      <c r="L725" t="s">
        <v>1944</v>
      </c>
      <c r="M725" t="str">
        <f t="shared" si="11"/>
        <v>falinks</v>
      </c>
    </row>
    <row r="726" spans="11:13" x14ac:dyDescent="0.15">
      <c r="K726" s="14" t="s">
        <v>1988</v>
      </c>
      <c r="L726" t="s">
        <v>1945</v>
      </c>
      <c r="M726" t="str">
        <f t="shared" si="11"/>
        <v>pincurchin</v>
      </c>
    </row>
    <row r="727" spans="11:13" x14ac:dyDescent="0.15">
      <c r="K727" s="14" t="s">
        <v>1988</v>
      </c>
      <c r="L727" t="s">
        <v>1946</v>
      </c>
      <c r="M727" t="str">
        <f t="shared" si="11"/>
        <v>snom</v>
      </c>
    </row>
    <row r="728" spans="11:13" x14ac:dyDescent="0.15">
      <c r="K728" s="14" t="s">
        <v>1988</v>
      </c>
      <c r="L728" t="s">
        <v>1947</v>
      </c>
      <c r="M728" t="str">
        <f t="shared" ref="M728:M760" si="12">LOWER(L728)</f>
        <v>frosmoth</v>
      </c>
    </row>
    <row r="729" spans="11:13" x14ac:dyDescent="0.15">
      <c r="K729" s="14" t="s">
        <v>1988</v>
      </c>
      <c r="L729" t="s">
        <v>1948</v>
      </c>
      <c r="M729" t="str">
        <f t="shared" si="12"/>
        <v>stonjourner</v>
      </c>
    </row>
    <row r="730" spans="11:13" x14ac:dyDescent="0.15">
      <c r="K730" s="14" t="s">
        <v>1988</v>
      </c>
      <c r="L730" t="s">
        <v>1949</v>
      </c>
      <c r="M730" t="str">
        <f t="shared" si="12"/>
        <v>eiscue</v>
      </c>
    </row>
    <row r="731" spans="11:13" x14ac:dyDescent="0.15">
      <c r="K731" s="14" t="s">
        <v>1988</v>
      </c>
      <c r="L731" t="s">
        <v>1952</v>
      </c>
      <c r="M731" t="str">
        <f t="shared" si="12"/>
        <v>indeedee</v>
      </c>
    </row>
    <row r="732" spans="11:13" x14ac:dyDescent="0.15">
      <c r="K732" s="14" t="s">
        <v>1988</v>
      </c>
      <c r="L732" t="s">
        <v>1294</v>
      </c>
      <c r="M732" t="str">
        <f t="shared" si="12"/>
        <v>morpeko</v>
      </c>
    </row>
    <row r="733" spans="11:13" x14ac:dyDescent="0.15">
      <c r="K733" s="14" t="s">
        <v>1988</v>
      </c>
      <c r="L733" t="s">
        <v>1955</v>
      </c>
      <c r="M733" t="str">
        <f t="shared" si="12"/>
        <v>cufant</v>
      </c>
    </row>
    <row r="734" spans="11:13" x14ac:dyDescent="0.15">
      <c r="K734" s="14" t="s">
        <v>1988</v>
      </c>
      <c r="L734" t="s">
        <v>1956</v>
      </c>
      <c r="M734" t="str">
        <f t="shared" si="12"/>
        <v>copperajah</v>
      </c>
    </row>
    <row r="735" spans="11:13" x14ac:dyDescent="0.15">
      <c r="K735" s="14" t="s">
        <v>1988</v>
      </c>
      <c r="L735" t="s">
        <v>1957</v>
      </c>
      <c r="M735" t="str">
        <f t="shared" si="12"/>
        <v>dracozolt</v>
      </c>
    </row>
    <row r="736" spans="11:13" x14ac:dyDescent="0.15">
      <c r="K736" s="14" t="s">
        <v>1988</v>
      </c>
      <c r="L736" t="s">
        <v>1958</v>
      </c>
      <c r="M736" t="str">
        <f t="shared" si="12"/>
        <v>arctozolt</v>
      </c>
    </row>
    <row r="737" spans="11:13" x14ac:dyDescent="0.15">
      <c r="K737" s="14" t="s">
        <v>1988</v>
      </c>
      <c r="L737" t="s">
        <v>1959</v>
      </c>
      <c r="M737" t="str">
        <f t="shared" si="12"/>
        <v>dracovish</v>
      </c>
    </row>
    <row r="738" spans="11:13" x14ac:dyDescent="0.15">
      <c r="K738" s="14" t="s">
        <v>1988</v>
      </c>
      <c r="L738" t="s">
        <v>1960</v>
      </c>
      <c r="M738" t="str">
        <f t="shared" si="12"/>
        <v>arctovish</v>
      </c>
    </row>
    <row r="739" spans="11:13" x14ac:dyDescent="0.15">
      <c r="K739" s="14" t="s">
        <v>1988</v>
      </c>
      <c r="L739" t="s">
        <v>1961</v>
      </c>
      <c r="M739" t="str">
        <f t="shared" si="12"/>
        <v>duraludon</v>
      </c>
    </row>
    <row r="740" spans="11:13" x14ac:dyDescent="0.15">
      <c r="K740" s="14" t="s">
        <v>1988</v>
      </c>
      <c r="L740" t="s">
        <v>1962</v>
      </c>
      <c r="M740" t="str">
        <f t="shared" si="12"/>
        <v>dreepy</v>
      </c>
    </row>
    <row r="741" spans="11:13" x14ac:dyDescent="0.15">
      <c r="K741" s="14" t="s">
        <v>1988</v>
      </c>
      <c r="L741" t="s">
        <v>1963</v>
      </c>
      <c r="M741" t="str">
        <f t="shared" si="12"/>
        <v>drakloak</v>
      </c>
    </row>
    <row r="742" spans="11:13" x14ac:dyDescent="0.15">
      <c r="K742" s="14" t="s">
        <v>1988</v>
      </c>
      <c r="L742" t="s">
        <v>1964</v>
      </c>
      <c r="M742" t="str">
        <f t="shared" si="12"/>
        <v>dragapult</v>
      </c>
    </row>
    <row r="743" spans="11:13" x14ac:dyDescent="0.15">
      <c r="K743" s="14" t="s">
        <v>1988</v>
      </c>
      <c r="L743" t="s">
        <v>1305</v>
      </c>
      <c r="M743" t="str">
        <f t="shared" si="12"/>
        <v>zacian</v>
      </c>
    </row>
    <row r="744" spans="11:13" x14ac:dyDescent="0.15">
      <c r="K744" s="14" t="s">
        <v>1988</v>
      </c>
      <c r="L744" t="s">
        <v>1306</v>
      </c>
      <c r="M744" t="str">
        <f t="shared" si="12"/>
        <v>zamazenta</v>
      </c>
    </row>
    <row r="745" spans="11:13" x14ac:dyDescent="0.15">
      <c r="K745" s="14" t="s">
        <v>1988</v>
      </c>
      <c r="L745" t="s">
        <v>1968</v>
      </c>
      <c r="M745" t="str">
        <f t="shared" si="12"/>
        <v>eternatus</v>
      </c>
    </row>
    <row r="746" spans="11:13" x14ac:dyDescent="0.15">
      <c r="K746" s="14" t="s">
        <v>1988</v>
      </c>
      <c r="L746" t="s">
        <v>1970</v>
      </c>
      <c r="M746" t="str">
        <f t="shared" si="12"/>
        <v>kubfu</v>
      </c>
    </row>
    <row r="747" spans="11:13" x14ac:dyDescent="0.15">
      <c r="K747" s="14" t="s">
        <v>1988</v>
      </c>
      <c r="L747" t="s">
        <v>1971</v>
      </c>
      <c r="M747" t="str">
        <f t="shared" si="12"/>
        <v>urshifu</v>
      </c>
    </row>
    <row r="748" spans="11:13" x14ac:dyDescent="0.15">
      <c r="K748" s="14" t="s">
        <v>1988</v>
      </c>
      <c r="L748" t="s">
        <v>1310</v>
      </c>
      <c r="M748" t="str">
        <f t="shared" si="12"/>
        <v>zarude</v>
      </c>
    </row>
    <row r="749" spans="11:13" x14ac:dyDescent="0.15">
      <c r="K749" s="14" t="s">
        <v>1988</v>
      </c>
      <c r="L749" t="s">
        <v>1311</v>
      </c>
      <c r="M749" t="str">
        <f t="shared" si="12"/>
        <v>regieleki</v>
      </c>
    </row>
    <row r="750" spans="11:13" x14ac:dyDescent="0.15">
      <c r="K750" s="14" t="s">
        <v>1988</v>
      </c>
      <c r="L750" t="s">
        <v>1312</v>
      </c>
      <c r="M750" t="str">
        <f t="shared" si="12"/>
        <v>regidrago</v>
      </c>
    </row>
    <row r="751" spans="11:13" x14ac:dyDescent="0.15">
      <c r="K751" s="14" t="s">
        <v>1988</v>
      </c>
      <c r="L751" t="s">
        <v>1974</v>
      </c>
      <c r="M751" t="str">
        <f t="shared" si="12"/>
        <v>glastrier</v>
      </c>
    </row>
    <row r="752" spans="11:13" x14ac:dyDescent="0.15">
      <c r="K752" s="14" t="s">
        <v>1988</v>
      </c>
      <c r="L752" t="s">
        <v>1975</v>
      </c>
      <c r="M752" t="str">
        <f t="shared" si="12"/>
        <v>spectrier</v>
      </c>
    </row>
    <row r="753" spans="11:13" x14ac:dyDescent="0.15">
      <c r="K753" s="14" t="s">
        <v>1988</v>
      </c>
      <c r="L753" t="s">
        <v>1976</v>
      </c>
      <c r="M753" t="str">
        <f t="shared" si="12"/>
        <v>calyrex</v>
      </c>
    </row>
    <row r="754" spans="11:13" x14ac:dyDescent="0.15">
      <c r="K754" s="14" t="s">
        <v>1988</v>
      </c>
      <c r="L754" t="s">
        <v>1979</v>
      </c>
      <c r="M754" t="str">
        <f t="shared" si="12"/>
        <v>wyrdeer</v>
      </c>
    </row>
    <row r="755" spans="11:13" x14ac:dyDescent="0.15">
      <c r="K755" s="14" t="s">
        <v>1988</v>
      </c>
      <c r="L755" t="s">
        <v>1980</v>
      </c>
      <c r="M755" t="str">
        <f t="shared" si="12"/>
        <v>kleavor</v>
      </c>
    </row>
    <row r="756" spans="11:13" x14ac:dyDescent="0.15">
      <c r="K756" s="14" t="s">
        <v>1988</v>
      </c>
      <c r="L756" t="s">
        <v>1981</v>
      </c>
      <c r="M756" t="str">
        <f t="shared" si="12"/>
        <v>ursaluna</v>
      </c>
    </row>
    <row r="757" spans="11:13" x14ac:dyDescent="0.15">
      <c r="K757" s="14" t="s">
        <v>1988</v>
      </c>
      <c r="L757" t="s">
        <v>1982</v>
      </c>
      <c r="M757" t="str">
        <f t="shared" si="12"/>
        <v>basculegion</v>
      </c>
    </row>
    <row r="758" spans="11:13" x14ac:dyDescent="0.15">
      <c r="K758" s="14" t="s">
        <v>1988</v>
      </c>
      <c r="L758" t="s">
        <v>1983</v>
      </c>
      <c r="M758" t="str">
        <f t="shared" si="12"/>
        <v>sneasler</v>
      </c>
    </row>
    <row r="759" spans="11:13" x14ac:dyDescent="0.15">
      <c r="K759" s="14" t="s">
        <v>1988</v>
      </c>
      <c r="L759" t="s">
        <v>1984</v>
      </c>
      <c r="M759" t="str">
        <f t="shared" si="12"/>
        <v>overqwil</v>
      </c>
    </row>
    <row r="760" spans="11:13" x14ac:dyDescent="0.15">
      <c r="K760" s="14" t="s">
        <v>1988</v>
      </c>
      <c r="L760" t="s">
        <v>1985</v>
      </c>
      <c r="M760" t="str">
        <f t="shared" si="12"/>
        <v>enamorus</v>
      </c>
    </row>
    <row r="761" spans="11:13" x14ac:dyDescent="0.15">
      <c r="K761" s="14" t="s">
        <v>1988</v>
      </c>
      <c r="L761" t="s">
        <v>3682</v>
      </c>
      <c r="M761" t="str">
        <f>LOWER(L761)</f>
        <v>sprigatito</v>
      </c>
    </row>
    <row r="762" spans="11:13" x14ac:dyDescent="0.15">
      <c r="K762" s="14" t="s">
        <v>1988</v>
      </c>
      <c r="L762" t="s">
        <v>3683</v>
      </c>
      <c r="M762" t="str">
        <f t="shared" ref="M762:M825" si="13">LOWER(L762)</f>
        <v>floragato</v>
      </c>
    </row>
    <row r="763" spans="11:13" x14ac:dyDescent="0.15">
      <c r="K763" s="14" t="s">
        <v>1988</v>
      </c>
      <c r="L763" t="s">
        <v>3684</v>
      </c>
      <c r="M763" t="str">
        <f t="shared" si="13"/>
        <v>meowscarada</v>
      </c>
    </row>
    <row r="764" spans="11:13" x14ac:dyDescent="0.15">
      <c r="K764" s="14" t="s">
        <v>1988</v>
      </c>
      <c r="L764" t="s">
        <v>3685</v>
      </c>
      <c r="M764" t="str">
        <f t="shared" si="13"/>
        <v>fuecoco</v>
      </c>
    </row>
    <row r="765" spans="11:13" x14ac:dyDescent="0.15">
      <c r="K765" s="14" t="s">
        <v>1988</v>
      </c>
      <c r="L765" t="s">
        <v>3686</v>
      </c>
      <c r="M765" t="str">
        <f t="shared" si="13"/>
        <v>crocalor</v>
      </c>
    </row>
    <row r="766" spans="11:13" x14ac:dyDescent="0.15">
      <c r="K766" s="14" t="s">
        <v>1988</v>
      </c>
      <c r="L766" t="s">
        <v>3687</v>
      </c>
      <c r="M766" t="str">
        <f t="shared" si="13"/>
        <v>skeledirge</v>
      </c>
    </row>
    <row r="767" spans="11:13" x14ac:dyDescent="0.15">
      <c r="K767" s="14" t="s">
        <v>1988</v>
      </c>
      <c r="L767" t="s">
        <v>3688</v>
      </c>
      <c r="M767" t="str">
        <f t="shared" si="13"/>
        <v>quaxly</v>
      </c>
    </row>
    <row r="768" spans="11:13" x14ac:dyDescent="0.15">
      <c r="K768" s="14" t="s">
        <v>1988</v>
      </c>
      <c r="L768" t="s">
        <v>3689</v>
      </c>
      <c r="M768" t="str">
        <f t="shared" si="13"/>
        <v>quaxwell</v>
      </c>
    </row>
    <row r="769" spans="11:13" x14ac:dyDescent="0.15">
      <c r="K769" s="14" t="s">
        <v>1988</v>
      </c>
      <c r="L769" t="s">
        <v>3690</v>
      </c>
      <c r="M769" t="str">
        <f t="shared" si="13"/>
        <v>quaquaval</v>
      </c>
    </row>
    <row r="770" spans="11:13" x14ac:dyDescent="0.15">
      <c r="K770" s="14" t="s">
        <v>1988</v>
      </c>
      <c r="L770" t="s">
        <v>3691</v>
      </c>
      <c r="M770" t="str">
        <f t="shared" si="13"/>
        <v>lechonk</v>
      </c>
    </row>
    <row r="771" spans="11:13" x14ac:dyDescent="0.15">
      <c r="K771" s="14" t="s">
        <v>1988</v>
      </c>
      <c r="L771" t="s">
        <v>3692</v>
      </c>
      <c r="M771" t="str">
        <f t="shared" si="13"/>
        <v>oinkologne</v>
      </c>
    </row>
    <row r="772" spans="11:13" x14ac:dyDescent="0.15">
      <c r="K772" s="14" t="s">
        <v>1988</v>
      </c>
      <c r="L772" t="s">
        <v>3693</v>
      </c>
      <c r="M772" t="str">
        <f t="shared" si="13"/>
        <v>tarountula</v>
      </c>
    </row>
    <row r="773" spans="11:13" x14ac:dyDescent="0.15">
      <c r="K773" s="14" t="s">
        <v>1988</v>
      </c>
      <c r="L773" t="s">
        <v>3694</v>
      </c>
      <c r="M773" t="str">
        <f t="shared" si="13"/>
        <v>spidops</v>
      </c>
    </row>
    <row r="774" spans="11:13" x14ac:dyDescent="0.15">
      <c r="K774" s="14" t="s">
        <v>1988</v>
      </c>
      <c r="L774" t="s">
        <v>3695</v>
      </c>
      <c r="M774" t="str">
        <f t="shared" si="13"/>
        <v>nymble</v>
      </c>
    </row>
    <row r="775" spans="11:13" x14ac:dyDescent="0.15">
      <c r="K775" s="14" t="s">
        <v>1988</v>
      </c>
      <c r="L775" t="s">
        <v>3696</v>
      </c>
      <c r="M775" t="str">
        <f t="shared" si="13"/>
        <v>lokix</v>
      </c>
    </row>
    <row r="776" spans="11:13" x14ac:dyDescent="0.15">
      <c r="K776" s="14" t="s">
        <v>1988</v>
      </c>
      <c r="L776" t="s">
        <v>3697</v>
      </c>
      <c r="M776" t="str">
        <f t="shared" si="13"/>
        <v>pawmi</v>
      </c>
    </row>
    <row r="777" spans="11:13" x14ac:dyDescent="0.15">
      <c r="K777" s="14" t="s">
        <v>1988</v>
      </c>
      <c r="L777" t="s">
        <v>3698</v>
      </c>
      <c r="M777" t="str">
        <f t="shared" si="13"/>
        <v>pawmo</v>
      </c>
    </row>
    <row r="778" spans="11:13" x14ac:dyDescent="0.15">
      <c r="K778" s="14" t="s">
        <v>1988</v>
      </c>
      <c r="L778" t="s">
        <v>3699</v>
      </c>
      <c r="M778" t="str">
        <f t="shared" si="13"/>
        <v>pawmot</v>
      </c>
    </row>
    <row r="779" spans="11:13" x14ac:dyDescent="0.15">
      <c r="K779" s="14" t="s">
        <v>1988</v>
      </c>
      <c r="L779" t="s">
        <v>3700</v>
      </c>
      <c r="M779" t="str">
        <f t="shared" si="13"/>
        <v>tandemaus</v>
      </c>
    </row>
    <row r="780" spans="11:13" x14ac:dyDescent="0.15">
      <c r="K780" s="14" t="s">
        <v>1988</v>
      </c>
      <c r="L780" t="s">
        <v>3701</v>
      </c>
      <c r="M780" t="str">
        <f t="shared" si="13"/>
        <v>maushold</v>
      </c>
    </row>
    <row r="781" spans="11:13" x14ac:dyDescent="0.15">
      <c r="K781" s="14" t="s">
        <v>1988</v>
      </c>
      <c r="L781" t="s">
        <v>3704</v>
      </c>
      <c r="M781" t="str">
        <f t="shared" si="13"/>
        <v>fidough</v>
      </c>
    </row>
    <row r="782" spans="11:13" x14ac:dyDescent="0.15">
      <c r="K782" s="14" t="s">
        <v>1988</v>
      </c>
      <c r="L782" t="s">
        <v>3705</v>
      </c>
      <c r="M782" t="str">
        <f t="shared" si="13"/>
        <v>dachsbun</v>
      </c>
    </row>
    <row r="783" spans="11:13" x14ac:dyDescent="0.15">
      <c r="K783" s="14" t="s">
        <v>1988</v>
      </c>
      <c r="L783" t="s">
        <v>3706</v>
      </c>
      <c r="M783" t="str">
        <f t="shared" si="13"/>
        <v>smoliv</v>
      </c>
    </row>
    <row r="784" spans="11:13" x14ac:dyDescent="0.15">
      <c r="K784" s="14" t="s">
        <v>1988</v>
      </c>
      <c r="L784" t="s">
        <v>3707</v>
      </c>
      <c r="M784" t="str">
        <f t="shared" si="13"/>
        <v>dolliv</v>
      </c>
    </row>
    <row r="785" spans="11:13" x14ac:dyDescent="0.15">
      <c r="K785" s="14" t="s">
        <v>1988</v>
      </c>
      <c r="L785" t="s">
        <v>3708</v>
      </c>
      <c r="M785" t="str">
        <f t="shared" si="13"/>
        <v>arboliva</v>
      </c>
    </row>
    <row r="786" spans="11:13" x14ac:dyDescent="0.15">
      <c r="K786" s="14" t="s">
        <v>1988</v>
      </c>
      <c r="L786" t="s">
        <v>3709</v>
      </c>
      <c r="M786" t="str">
        <f t="shared" si="13"/>
        <v>squawkabilly</v>
      </c>
    </row>
    <row r="787" spans="11:13" x14ac:dyDescent="0.15">
      <c r="K787" s="14" t="s">
        <v>1988</v>
      </c>
      <c r="L787" t="s">
        <v>3714</v>
      </c>
      <c r="M787" t="str">
        <f t="shared" si="13"/>
        <v>nacli</v>
      </c>
    </row>
    <row r="788" spans="11:13" x14ac:dyDescent="0.15">
      <c r="K788" s="14" t="s">
        <v>1988</v>
      </c>
      <c r="L788" t="s">
        <v>3715</v>
      </c>
      <c r="M788" t="str">
        <f t="shared" si="13"/>
        <v>naclstack</v>
      </c>
    </row>
    <row r="789" spans="11:13" x14ac:dyDescent="0.15">
      <c r="K789" s="14" t="s">
        <v>1988</v>
      </c>
      <c r="L789" t="s">
        <v>3716</v>
      </c>
      <c r="M789" t="str">
        <f t="shared" si="13"/>
        <v>garganacl</v>
      </c>
    </row>
    <row r="790" spans="11:13" x14ac:dyDescent="0.15">
      <c r="K790" s="14" t="s">
        <v>1988</v>
      </c>
      <c r="L790" t="s">
        <v>3717</v>
      </c>
      <c r="M790" t="str">
        <f t="shared" si="13"/>
        <v>charcadet</v>
      </c>
    </row>
    <row r="791" spans="11:13" x14ac:dyDescent="0.15">
      <c r="K791" s="14" t="s">
        <v>1988</v>
      </c>
      <c r="L791" t="s">
        <v>3718</v>
      </c>
      <c r="M791" t="str">
        <f t="shared" si="13"/>
        <v>armarouge</v>
      </c>
    </row>
    <row r="792" spans="11:13" x14ac:dyDescent="0.15">
      <c r="K792" s="14" t="s">
        <v>1988</v>
      </c>
      <c r="L792" t="s">
        <v>3719</v>
      </c>
      <c r="M792" t="str">
        <f t="shared" si="13"/>
        <v>ceruledge</v>
      </c>
    </row>
    <row r="793" spans="11:13" x14ac:dyDescent="0.15">
      <c r="K793" s="14" t="s">
        <v>1988</v>
      </c>
      <c r="L793" t="s">
        <v>3720</v>
      </c>
      <c r="M793" t="str">
        <f t="shared" si="13"/>
        <v>tadbulb</v>
      </c>
    </row>
    <row r="794" spans="11:13" x14ac:dyDescent="0.15">
      <c r="K794" s="14" t="s">
        <v>1988</v>
      </c>
      <c r="L794" t="s">
        <v>3721</v>
      </c>
      <c r="M794" t="str">
        <f t="shared" si="13"/>
        <v>bellibolt</v>
      </c>
    </row>
    <row r="795" spans="11:13" x14ac:dyDescent="0.15">
      <c r="K795" s="14" t="s">
        <v>1988</v>
      </c>
      <c r="L795" t="s">
        <v>3722</v>
      </c>
      <c r="M795" t="str">
        <f t="shared" si="13"/>
        <v>wattrel</v>
      </c>
    </row>
    <row r="796" spans="11:13" x14ac:dyDescent="0.15">
      <c r="K796" s="14" t="s">
        <v>1988</v>
      </c>
      <c r="L796" t="s">
        <v>3723</v>
      </c>
      <c r="M796" t="str">
        <f t="shared" si="13"/>
        <v>kilowattrel</v>
      </c>
    </row>
    <row r="797" spans="11:13" x14ac:dyDescent="0.15">
      <c r="K797" s="14" t="s">
        <v>1988</v>
      </c>
      <c r="L797" t="s">
        <v>3724</v>
      </c>
      <c r="M797" t="str">
        <f t="shared" si="13"/>
        <v>maschiff</v>
      </c>
    </row>
    <row r="798" spans="11:13" x14ac:dyDescent="0.15">
      <c r="K798" s="14" t="s">
        <v>1988</v>
      </c>
      <c r="L798" t="s">
        <v>3725</v>
      </c>
      <c r="M798" t="str">
        <f t="shared" si="13"/>
        <v>mabosstiff</v>
      </c>
    </row>
    <row r="799" spans="11:13" x14ac:dyDescent="0.15">
      <c r="K799" s="14" t="s">
        <v>1988</v>
      </c>
      <c r="L799" t="s">
        <v>3726</v>
      </c>
      <c r="M799" t="str">
        <f t="shared" si="13"/>
        <v>shroodle</v>
      </c>
    </row>
    <row r="800" spans="11:13" x14ac:dyDescent="0.15">
      <c r="K800" s="14" t="s">
        <v>1988</v>
      </c>
      <c r="L800" t="s">
        <v>3727</v>
      </c>
      <c r="M800" t="str">
        <f t="shared" si="13"/>
        <v>grafaiai</v>
      </c>
    </row>
    <row r="801" spans="11:13" x14ac:dyDescent="0.15">
      <c r="K801" s="14" t="s">
        <v>1988</v>
      </c>
      <c r="L801" t="s">
        <v>3728</v>
      </c>
      <c r="M801" t="str">
        <f t="shared" si="13"/>
        <v>bramblin</v>
      </c>
    </row>
    <row r="802" spans="11:13" x14ac:dyDescent="0.15">
      <c r="K802" s="14" t="s">
        <v>1988</v>
      </c>
      <c r="L802" t="s">
        <v>3729</v>
      </c>
      <c r="M802" t="str">
        <f t="shared" si="13"/>
        <v>brambleghast</v>
      </c>
    </row>
    <row r="803" spans="11:13" x14ac:dyDescent="0.15">
      <c r="K803" s="14" t="s">
        <v>1988</v>
      </c>
      <c r="L803" t="s">
        <v>3730</v>
      </c>
      <c r="M803" t="str">
        <f t="shared" si="13"/>
        <v>toedscool</v>
      </c>
    </row>
    <row r="804" spans="11:13" x14ac:dyDescent="0.15">
      <c r="K804" s="14" t="s">
        <v>1988</v>
      </c>
      <c r="L804" t="s">
        <v>3731</v>
      </c>
      <c r="M804" t="str">
        <f t="shared" si="13"/>
        <v>toedscruel</v>
      </c>
    </row>
    <row r="805" spans="11:13" x14ac:dyDescent="0.15">
      <c r="K805" s="14" t="s">
        <v>1988</v>
      </c>
      <c r="L805" t="s">
        <v>3732</v>
      </c>
      <c r="M805" t="str">
        <f t="shared" si="13"/>
        <v>klawf</v>
      </c>
    </row>
    <row r="806" spans="11:13" x14ac:dyDescent="0.15">
      <c r="K806" s="14" t="s">
        <v>1988</v>
      </c>
      <c r="L806" t="s">
        <v>3733</v>
      </c>
      <c r="M806" t="str">
        <f t="shared" si="13"/>
        <v>capsakid</v>
      </c>
    </row>
    <row r="807" spans="11:13" x14ac:dyDescent="0.15">
      <c r="K807" s="14" t="s">
        <v>1988</v>
      </c>
      <c r="L807" t="s">
        <v>3734</v>
      </c>
      <c r="M807" t="str">
        <f t="shared" si="13"/>
        <v>scovillain</v>
      </c>
    </row>
    <row r="808" spans="11:13" x14ac:dyDescent="0.15">
      <c r="K808" s="14" t="s">
        <v>1988</v>
      </c>
      <c r="L808" t="s">
        <v>3735</v>
      </c>
      <c r="M808" t="str">
        <f t="shared" si="13"/>
        <v>rellor</v>
      </c>
    </row>
    <row r="809" spans="11:13" x14ac:dyDescent="0.15">
      <c r="K809" s="14" t="s">
        <v>1988</v>
      </c>
      <c r="L809" t="s">
        <v>3736</v>
      </c>
      <c r="M809" t="str">
        <f t="shared" si="13"/>
        <v>rabsca</v>
      </c>
    </row>
    <row r="810" spans="11:13" x14ac:dyDescent="0.15">
      <c r="K810" s="14" t="s">
        <v>1988</v>
      </c>
      <c r="L810" t="s">
        <v>3737</v>
      </c>
      <c r="M810" t="str">
        <f t="shared" si="13"/>
        <v>flittle</v>
      </c>
    </row>
    <row r="811" spans="11:13" x14ac:dyDescent="0.15">
      <c r="K811" s="14" t="s">
        <v>1988</v>
      </c>
      <c r="L811" t="s">
        <v>3738</v>
      </c>
      <c r="M811" t="str">
        <f t="shared" si="13"/>
        <v>espathra</v>
      </c>
    </row>
    <row r="812" spans="11:13" x14ac:dyDescent="0.15">
      <c r="K812" s="14" t="s">
        <v>1988</v>
      </c>
      <c r="L812" t="s">
        <v>3739</v>
      </c>
      <c r="M812" t="str">
        <f t="shared" si="13"/>
        <v>tinkatink</v>
      </c>
    </row>
    <row r="813" spans="11:13" x14ac:dyDescent="0.15">
      <c r="K813" s="14" t="s">
        <v>1988</v>
      </c>
      <c r="L813" t="s">
        <v>3740</v>
      </c>
      <c r="M813" t="str">
        <f t="shared" si="13"/>
        <v>tinkatuff</v>
      </c>
    </row>
    <row r="814" spans="11:13" x14ac:dyDescent="0.15">
      <c r="K814" s="14" t="s">
        <v>1988</v>
      </c>
      <c r="L814" t="s">
        <v>3741</v>
      </c>
      <c r="M814" t="str">
        <f t="shared" si="13"/>
        <v>tinkaton</v>
      </c>
    </row>
    <row r="815" spans="11:13" x14ac:dyDescent="0.15">
      <c r="K815" s="14" t="s">
        <v>1988</v>
      </c>
      <c r="L815" t="s">
        <v>3742</v>
      </c>
      <c r="M815" t="str">
        <f t="shared" si="13"/>
        <v>wiglett</v>
      </c>
    </row>
    <row r="816" spans="11:13" x14ac:dyDescent="0.15">
      <c r="K816" s="14" t="s">
        <v>1988</v>
      </c>
      <c r="L816" t="s">
        <v>3743</v>
      </c>
      <c r="M816" t="str">
        <f t="shared" si="13"/>
        <v>wugtrio</v>
      </c>
    </row>
    <row r="817" spans="11:13" x14ac:dyDescent="0.15">
      <c r="K817" s="14" t="s">
        <v>1988</v>
      </c>
      <c r="L817" t="s">
        <v>3744</v>
      </c>
      <c r="M817" t="str">
        <f t="shared" si="13"/>
        <v>bombirdier</v>
      </c>
    </row>
    <row r="818" spans="11:13" x14ac:dyDescent="0.15">
      <c r="K818" s="14" t="s">
        <v>1988</v>
      </c>
      <c r="L818" t="s">
        <v>3745</v>
      </c>
      <c r="M818" t="str">
        <f t="shared" si="13"/>
        <v>finizen</v>
      </c>
    </row>
    <row r="819" spans="11:13" x14ac:dyDescent="0.15">
      <c r="K819" s="14" t="s">
        <v>1988</v>
      </c>
      <c r="L819" t="s">
        <v>3746</v>
      </c>
      <c r="M819" t="str">
        <f t="shared" si="13"/>
        <v>palafin</v>
      </c>
    </row>
    <row r="820" spans="11:13" x14ac:dyDescent="0.15">
      <c r="K820" s="14" t="s">
        <v>1988</v>
      </c>
      <c r="L820" t="s">
        <v>3749</v>
      </c>
      <c r="M820" t="str">
        <f t="shared" si="13"/>
        <v>varoom</v>
      </c>
    </row>
    <row r="821" spans="11:13" x14ac:dyDescent="0.15">
      <c r="K821" s="14" t="s">
        <v>1988</v>
      </c>
      <c r="L821" t="s">
        <v>3750</v>
      </c>
      <c r="M821" t="str">
        <f t="shared" si="13"/>
        <v>revavroom</v>
      </c>
    </row>
    <row r="822" spans="11:13" x14ac:dyDescent="0.15">
      <c r="K822" s="14" t="s">
        <v>1988</v>
      </c>
      <c r="L822" t="s">
        <v>3751</v>
      </c>
      <c r="M822" t="str">
        <f t="shared" si="13"/>
        <v>cyclizar</v>
      </c>
    </row>
    <row r="823" spans="11:13" x14ac:dyDescent="0.15">
      <c r="K823" s="14" t="s">
        <v>1988</v>
      </c>
      <c r="L823" t="s">
        <v>3752</v>
      </c>
      <c r="M823" t="str">
        <f t="shared" si="13"/>
        <v>orthworm</v>
      </c>
    </row>
    <row r="824" spans="11:13" x14ac:dyDescent="0.15">
      <c r="K824" s="14" t="s">
        <v>1988</v>
      </c>
      <c r="L824" t="s">
        <v>3753</v>
      </c>
      <c r="M824" t="str">
        <f t="shared" si="13"/>
        <v>glimmet</v>
      </c>
    </row>
    <row r="825" spans="11:13" x14ac:dyDescent="0.15">
      <c r="K825" s="14" t="s">
        <v>1988</v>
      </c>
      <c r="L825" t="s">
        <v>3754</v>
      </c>
      <c r="M825" t="str">
        <f t="shared" si="13"/>
        <v>glimmora</v>
      </c>
    </row>
    <row r="826" spans="11:13" x14ac:dyDescent="0.15">
      <c r="K826" s="14" t="s">
        <v>1988</v>
      </c>
      <c r="L826" t="s">
        <v>3755</v>
      </c>
      <c r="M826" t="str">
        <f t="shared" ref="M826:M863" si="14">LOWER(L826)</f>
        <v>greavard</v>
      </c>
    </row>
    <row r="827" spans="11:13" x14ac:dyDescent="0.15">
      <c r="K827" s="14" t="s">
        <v>1988</v>
      </c>
      <c r="L827" t="s">
        <v>3756</v>
      </c>
      <c r="M827" t="str">
        <f t="shared" si="14"/>
        <v>houndstone</v>
      </c>
    </row>
    <row r="828" spans="11:13" x14ac:dyDescent="0.15">
      <c r="K828" s="14" t="s">
        <v>1988</v>
      </c>
      <c r="L828" t="s">
        <v>3757</v>
      </c>
      <c r="M828" t="str">
        <f t="shared" si="14"/>
        <v>flamigo</v>
      </c>
    </row>
    <row r="829" spans="11:13" x14ac:dyDescent="0.15">
      <c r="K829" s="14" t="s">
        <v>1988</v>
      </c>
      <c r="L829" t="s">
        <v>3758</v>
      </c>
      <c r="M829" t="str">
        <f t="shared" si="14"/>
        <v>cetoddle</v>
      </c>
    </row>
    <row r="830" spans="11:13" x14ac:dyDescent="0.15">
      <c r="K830" s="14" t="s">
        <v>1988</v>
      </c>
      <c r="L830" t="s">
        <v>3759</v>
      </c>
      <c r="M830" t="str">
        <f t="shared" si="14"/>
        <v>cetitan</v>
      </c>
    </row>
    <row r="831" spans="11:13" x14ac:dyDescent="0.15">
      <c r="K831" s="14" t="s">
        <v>1988</v>
      </c>
      <c r="L831" t="s">
        <v>3760</v>
      </c>
      <c r="M831" t="str">
        <f t="shared" si="14"/>
        <v>veluza</v>
      </c>
    </row>
    <row r="832" spans="11:13" x14ac:dyDescent="0.15">
      <c r="K832" s="14" t="s">
        <v>1988</v>
      </c>
      <c r="L832" t="s">
        <v>3761</v>
      </c>
      <c r="M832" t="str">
        <f t="shared" si="14"/>
        <v>dondozo</v>
      </c>
    </row>
    <row r="833" spans="11:13" x14ac:dyDescent="0.15">
      <c r="K833" s="14" t="s">
        <v>1988</v>
      </c>
      <c r="L833" t="s">
        <v>3762</v>
      </c>
      <c r="M833" t="str">
        <f t="shared" si="14"/>
        <v>tatsugiri</v>
      </c>
    </row>
    <row r="834" spans="11:13" x14ac:dyDescent="0.15">
      <c r="K834" s="14" t="s">
        <v>1988</v>
      </c>
      <c r="L834" t="s">
        <v>3763</v>
      </c>
      <c r="M834" t="str">
        <f t="shared" si="14"/>
        <v>annihilape</v>
      </c>
    </row>
    <row r="835" spans="11:13" x14ac:dyDescent="0.15">
      <c r="K835" s="14" t="s">
        <v>1988</v>
      </c>
      <c r="L835" t="s">
        <v>3764</v>
      </c>
      <c r="M835" t="str">
        <f t="shared" si="14"/>
        <v>clodsire</v>
      </c>
    </row>
    <row r="836" spans="11:13" x14ac:dyDescent="0.15">
      <c r="K836" s="14" t="s">
        <v>1988</v>
      </c>
      <c r="L836" t="s">
        <v>3765</v>
      </c>
      <c r="M836" t="str">
        <f t="shared" si="14"/>
        <v>farigiraf</v>
      </c>
    </row>
    <row r="837" spans="11:13" x14ac:dyDescent="0.15">
      <c r="K837" s="14" t="s">
        <v>1988</v>
      </c>
      <c r="L837" t="s">
        <v>3766</v>
      </c>
      <c r="M837" t="str">
        <f t="shared" si="14"/>
        <v>dudunsparce</v>
      </c>
    </row>
    <row r="838" spans="11:13" x14ac:dyDescent="0.15">
      <c r="K838" s="14" t="s">
        <v>1988</v>
      </c>
      <c r="L838" t="s">
        <v>3769</v>
      </c>
      <c r="M838" t="str">
        <f t="shared" si="14"/>
        <v>kingambit</v>
      </c>
    </row>
    <row r="839" spans="11:13" x14ac:dyDescent="0.15">
      <c r="K839" s="14" t="s">
        <v>1988</v>
      </c>
      <c r="L839" t="s">
        <v>3964</v>
      </c>
      <c r="M839" t="str">
        <f t="shared" si="14"/>
        <v>great-tusk</v>
      </c>
    </row>
    <row r="840" spans="11:13" x14ac:dyDescent="0.15">
      <c r="K840" s="14" t="s">
        <v>1988</v>
      </c>
      <c r="L840" t="s">
        <v>3965</v>
      </c>
      <c r="M840" t="str">
        <f t="shared" si="14"/>
        <v>scream-tail</v>
      </c>
    </row>
    <row r="841" spans="11:13" x14ac:dyDescent="0.15">
      <c r="K841" s="14" t="s">
        <v>1988</v>
      </c>
      <c r="L841" t="s">
        <v>3966</v>
      </c>
      <c r="M841" t="str">
        <f t="shared" si="14"/>
        <v>brute-bonnet</v>
      </c>
    </row>
    <row r="842" spans="11:13" x14ac:dyDescent="0.15">
      <c r="K842" s="14" t="s">
        <v>1988</v>
      </c>
      <c r="L842" t="s">
        <v>4213</v>
      </c>
      <c r="M842" t="str">
        <f t="shared" si="14"/>
        <v>flutter-mane</v>
      </c>
    </row>
    <row r="843" spans="11:13" x14ac:dyDescent="0.15">
      <c r="K843" s="14" t="s">
        <v>1988</v>
      </c>
      <c r="L843" t="s">
        <v>3968</v>
      </c>
      <c r="M843" t="str">
        <f t="shared" si="14"/>
        <v>slither-wing</v>
      </c>
    </row>
    <row r="844" spans="11:13" x14ac:dyDescent="0.15">
      <c r="K844" s="14" t="s">
        <v>1988</v>
      </c>
      <c r="L844" t="s">
        <v>3969</v>
      </c>
      <c r="M844" t="str">
        <f t="shared" si="14"/>
        <v>sandy-shocks</v>
      </c>
    </row>
    <row r="845" spans="11:13" x14ac:dyDescent="0.15">
      <c r="K845" s="14" t="s">
        <v>1988</v>
      </c>
      <c r="L845" t="s">
        <v>3963</v>
      </c>
      <c r="M845" t="str">
        <f t="shared" si="14"/>
        <v>iron-treads</v>
      </c>
    </row>
    <row r="846" spans="11:13" x14ac:dyDescent="0.15">
      <c r="K846" s="14" t="s">
        <v>1988</v>
      </c>
      <c r="L846" t="s">
        <v>3970</v>
      </c>
      <c r="M846" t="str">
        <f t="shared" si="14"/>
        <v>iron-bundle</v>
      </c>
    </row>
    <row r="847" spans="11:13" x14ac:dyDescent="0.15">
      <c r="K847" s="14" t="s">
        <v>1988</v>
      </c>
      <c r="L847" t="s">
        <v>3971</v>
      </c>
      <c r="M847" t="str">
        <f t="shared" si="14"/>
        <v>iron-hands</v>
      </c>
    </row>
    <row r="848" spans="11:13" x14ac:dyDescent="0.15">
      <c r="K848" s="14" t="s">
        <v>1988</v>
      </c>
      <c r="L848" t="s">
        <v>3972</v>
      </c>
      <c r="M848" t="str">
        <f t="shared" si="14"/>
        <v>iron-jugulis</v>
      </c>
    </row>
    <row r="849" spans="11:13" x14ac:dyDescent="0.15">
      <c r="K849" s="14" t="s">
        <v>1988</v>
      </c>
      <c r="L849" t="s">
        <v>3973</v>
      </c>
      <c r="M849" t="str">
        <f t="shared" si="14"/>
        <v>iron-moth</v>
      </c>
    </row>
    <row r="850" spans="11:13" x14ac:dyDescent="0.15">
      <c r="K850" s="14" t="s">
        <v>1988</v>
      </c>
      <c r="L850" t="s">
        <v>3974</v>
      </c>
      <c r="M850" t="str">
        <f t="shared" si="14"/>
        <v>iron-thorns</v>
      </c>
    </row>
    <row r="851" spans="11:13" x14ac:dyDescent="0.15">
      <c r="K851" s="14" t="s">
        <v>1988</v>
      </c>
      <c r="L851" t="s">
        <v>3782</v>
      </c>
      <c r="M851" t="str">
        <f t="shared" si="14"/>
        <v>frigibax</v>
      </c>
    </row>
    <row r="852" spans="11:13" x14ac:dyDescent="0.15">
      <c r="K852" s="14" t="s">
        <v>1988</v>
      </c>
      <c r="L852" t="s">
        <v>3783</v>
      </c>
      <c r="M852" t="str">
        <f t="shared" si="14"/>
        <v>arctibax</v>
      </c>
    </row>
    <row r="853" spans="11:13" x14ac:dyDescent="0.15">
      <c r="K853" s="14" t="s">
        <v>1988</v>
      </c>
      <c r="L853" t="s">
        <v>3784</v>
      </c>
      <c r="M853" t="str">
        <f t="shared" si="14"/>
        <v>baxcalibur</v>
      </c>
    </row>
    <row r="854" spans="11:13" x14ac:dyDescent="0.15">
      <c r="K854" s="14" t="s">
        <v>1988</v>
      </c>
      <c r="L854" t="s">
        <v>3785</v>
      </c>
      <c r="M854" t="str">
        <f t="shared" si="14"/>
        <v>gimmighoul</v>
      </c>
    </row>
    <row r="855" spans="11:13" x14ac:dyDescent="0.15">
      <c r="K855" s="14" t="s">
        <v>1988</v>
      </c>
      <c r="L855" t="s">
        <v>3788</v>
      </c>
      <c r="M855" t="str">
        <f t="shared" si="14"/>
        <v>gholdengo</v>
      </c>
    </row>
    <row r="856" spans="11:13" x14ac:dyDescent="0.15">
      <c r="K856" s="14" t="s">
        <v>1988</v>
      </c>
      <c r="L856" t="s">
        <v>3789</v>
      </c>
      <c r="M856" t="str">
        <f t="shared" si="14"/>
        <v>wo-chien</v>
      </c>
    </row>
    <row r="857" spans="11:13" x14ac:dyDescent="0.15">
      <c r="K857" s="14" t="s">
        <v>1988</v>
      </c>
      <c r="L857" t="s">
        <v>3790</v>
      </c>
      <c r="M857" t="str">
        <f t="shared" si="14"/>
        <v>chien-pao</v>
      </c>
    </row>
    <row r="858" spans="11:13" x14ac:dyDescent="0.15">
      <c r="K858" s="14" t="s">
        <v>1988</v>
      </c>
      <c r="L858" t="s">
        <v>3791</v>
      </c>
      <c r="M858" t="str">
        <f t="shared" si="14"/>
        <v>ting-lu</v>
      </c>
    </row>
    <row r="859" spans="11:13" x14ac:dyDescent="0.15">
      <c r="K859" s="14" t="s">
        <v>1988</v>
      </c>
      <c r="L859" t="s">
        <v>3792</v>
      </c>
      <c r="M859" t="str">
        <f t="shared" si="14"/>
        <v>chi-yu</v>
      </c>
    </row>
    <row r="860" spans="11:13" x14ac:dyDescent="0.15">
      <c r="K860" s="14" t="s">
        <v>1988</v>
      </c>
      <c r="L860" t="s">
        <v>3975</v>
      </c>
      <c r="M860" t="str">
        <f t="shared" si="14"/>
        <v>roaring-moon</v>
      </c>
    </row>
    <row r="861" spans="11:13" x14ac:dyDescent="0.15">
      <c r="K861" s="14" t="s">
        <v>1988</v>
      </c>
      <c r="L861" t="s">
        <v>3976</v>
      </c>
      <c r="M861" t="str">
        <f t="shared" si="14"/>
        <v>iron-valiant</v>
      </c>
    </row>
    <row r="862" spans="11:13" x14ac:dyDescent="0.15">
      <c r="K862" s="14" t="s">
        <v>1988</v>
      </c>
      <c r="L862" t="s">
        <v>3795</v>
      </c>
      <c r="M862" t="str">
        <f t="shared" si="14"/>
        <v>koraidon</v>
      </c>
    </row>
    <row r="863" spans="11:13" x14ac:dyDescent="0.15">
      <c r="K863" s="14" t="s">
        <v>1988</v>
      </c>
      <c r="L863" t="s">
        <v>3796</v>
      </c>
      <c r="M863" t="str">
        <f t="shared" si="14"/>
        <v>miraidon</v>
      </c>
    </row>
  </sheetData>
  <hyperlinks>
    <hyperlink ref="K8:K664" r:id="rId1" display="https://img.pokemondb.net/artwork/large/" xr:uid="{00000000-0004-0000-0300-000000000000}"/>
    <hyperlink ref="K7" r:id="rId2" xr:uid="{00000000-0004-0000-0300-000001000000}"/>
    <hyperlink ref="K666:K748" r:id="rId3" display="https://img.pokemondb.net/artwork/large/" xr:uid="{00000000-0004-0000-0300-000002000000}"/>
    <hyperlink ref="K748:K760" r:id="rId4" display="https://img.pokemondb.net/artwork/large/" xr:uid="{00000000-0004-0000-0300-000003000000}"/>
    <hyperlink ref="K665" r:id="rId5" xr:uid="{00000000-0004-0000-0300-000004000000}"/>
    <hyperlink ref="K761:K863" r:id="rId6" display="https://img.pokemondb.net/artwork/large/"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J462"/>
  <sheetViews>
    <sheetView topLeftCell="A187" workbookViewId="0">
      <selection activeCell="B167" sqref="B167:B462"/>
    </sheetView>
  </sheetViews>
  <sheetFormatPr baseColWidth="10" defaultRowHeight="13" x14ac:dyDescent="0.15"/>
  <sheetData>
    <row r="1" spans="1:10" ht="15" thickBot="1" x14ac:dyDescent="0.2">
      <c r="A1" s="15" t="s">
        <v>1882</v>
      </c>
      <c r="B1" s="15" t="s">
        <v>1331</v>
      </c>
      <c r="C1" s="16">
        <v>310</v>
      </c>
      <c r="D1" s="17">
        <v>50</v>
      </c>
      <c r="E1" s="17">
        <v>65</v>
      </c>
      <c r="F1" s="17">
        <v>50</v>
      </c>
      <c r="G1" s="17">
        <v>40</v>
      </c>
      <c r="H1" s="17">
        <v>40</v>
      </c>
      <c r="I1" s="17">
        <v>65</v>
      </c>
      <c r="J1" s="10"/>
    </row>
    <row r="2" spans="1:10" ht="15" thickBot="1" x14ac:dyDescent="0.2">
      <c r="A2" s="18">
        <v>811</v>
      </c>
      <c r="B2" s="19" t="s">
        <v>1883</v>
      </c>
      <c r="C2" s="19" t="s">
        <v>1331</v>
      </c>
      <c r="D2" s="20">
        <v>420</v>
      </c>
      <c r="E2" s="18">
        <v>70</v>
      </c>
      <c r="F2" s="18">
        <v>85</v>
      </c>
      <c r="G2" s="18">
        <v>70</v>
      </c>
      <c r="H2" s="18">
        <v>55</v>
      </c>
      <c r="I2" s="18">
        <v>60</v>
      </c>
      <c r="J2" s="18">
        <v>80</v>
      </c>
    </row>
    <row r="3" spans="1:10" ht="15" thickBot="1" x14ac:dyDescent="0.2">
      <c r="A3" s="18">
        <v>812</v>
      </c>
      <c r="B3" s="19" t="s">
        <v>1884</v>
      </c>
      <c r="C3" s="19" t="s">
        <v>1331</v>
      </c>
      <c r="D3" s="20">
        <v>530</v>
      </c>
      <c r="E3" s="18">
        <v>100</v>
      </c>
      <c r="F3" s="18">
        <v>125</v>
      </c>
      <c r="G3" s="18">
        <v>90</v>
      </c>
      <c r="H3" s="18">
        <v>60</v>
      </c>
      <c r="I3" s="18">
        <v>70</v>
      </c>
      <c r="J3" s="18">
        <v>85</v>
      </c>
    </row>
    <row r="4" spans="1:10" ht="15" thickBot="1" x14ac:dyDescent="0.2">
      <c r="A4" s="18">
        <v>813</v>
      </c>
      <c r="B4" s="19" t="s">
        <v>1885</v>
      </c>
      <c r="C4" s="19" t="s">
        <v>1334</v>
      </c>
      <c r="D4" s="20">
        <v>310</v>
      </c>
      <c r="E4" s="18">
        <v>50</v>
      </c>
      <c r="F4" s="18">
        <v>71</v>
      </c>
      <c r="G4" s="18">
        <v>40</v>
      </c>
      <c r="H4" s="18">
        <v>40</v>
      </c>
      <c r="I4" s="18">
        <v>40</v>
      </c>
      <c r="J4" s="18">
        <v>69</v>
      </c>
    </row>
    <row r="5" spans="1:10" ht="15" thickBot="1" x14ac:dyDescent="0.2">
      <c r="A5" s="18">
        <v>814</v>
      </c>
      <c r="B5" s="19" t="s">
        <v>1886</v>
      </c>
      <c r="C5" s="19" t="s">
        <v>1334</v>
      </c>
      <c r="D5" s="20">
        <v>420</v>
      </c>
      <c r="E5" s="18">
        <v>65</v>
      </c>
      <c r="F5" s="18">
        <v>86</v>
      </c>
      <c r="G5" s="18">
        <v>60</v>
      </c>
      <c r="H5" s="18">
        <v>55</v>
      </c>
      <c r="I5" s="18">
        <v>60</v>
      </c>
      <c r="J5" s="18">
        <v>94</v>
      </c>
    </row>
    <row r="6" spans="1:10" ht="15" thickBot="1" x14ac:dyDescent="0.2">
      <c r="A6" s="18">
        <v>815</v>
      </c>
      <c r="B6" s="19" t="s">
        <v>1887</v>
      </c>
      <c r="C6" s="19" t="s">
        <v>1334</v>
      </c>
      <c r="D6" s="20">
        <v>530</v>
      </c>
      <c r="E6" s="18">
        <v>80</v>
      </c>
      <c r="F6" s="18">
        <v>116</v>
      </c>
      <c r="G6" s="18">
        <v>75</v>
      </c>
      <c r="H6" s="18">
        <v>65</v>
      </c>
      <c r="I6" s="18">
        <v>75</v>
      </c>
      <c r="J6" s="18">
        <v>119</v>
      </c>
    </row>
    <row r="7" spans="1:10" ht="15" thickBot="1" x14ac:dyDescent="0.2">
      <c r="A7" s="18">
        <v>816</v>
      </c>
      <c r="B7" s="19" t="s">
        <v>1888</v>
      </c>
      <c r="C7" s="19" t="s">
        <v>1338</v>
      </c>
      <c r="D7" s="20">
        <v>310</v>
      </c>
      <c r="E7" s="18">
        <v>50</v>
      </c>
      <c r="F7" s="18">
        <v>40</v>
      </c>
      <c r="G7" s="18">
        <v>40</v>
      </c>
      <c r="H7" s="18">
        <v>70</v>
      </c>
      <c r="I7" s="18">
        <v>40</v>
      </c>
      <c r="J7" s="18">
        <v>70</v>
      </c>
    </row>
    <row r="8" spans="1:10" ht="15" thickBot="1" x14ac:dyDescent="0.2">
      <c r="A8" s="18">
        <v>817</v>
      </c>
      <c r="B8" s="19" t="s">
        <v>1889</v>
      </c>
      <c r="C8" s="19" t="s">
        <v>1338</v>
      </c>
      <c r="D8" s="20">
        <v>420</v>
      </c>
      <c r="E8" s="18">
        <v>65</v>
      </c>
      <c r="F8" s="18">
        <v>60</v>
      </c>
      <c r="G8" s="18">
        <v>55</v>
      </c>
      <c r="H8" s="18">
        <v>95</v>
      </c>
      <c r="I8" s="18">
        <v>55</v>
      </c>
      <c r="J8" s="18">
        <v>90</v>
      </c>
    </row>
    <row r="9" spans="1:10" ht="15" thickBot="1" x14ac:dyDescent="0.2">
      <c r="A9" s="18">
        <v>818</v>
      </c>
      <c r="B9" s="19" t="s">
        <v>1890</v>
      </c>
      <c r="C9" s="19" t="s">
        <v>1338</v>
      </c>
      <c r="D9" s="20">
        <v>530</v>
      </c>
      <c r="E9" s="18">
        <v>70</v>
      </c>
      <c r="F9" s="18">
        <v>85</v>
      </c>
      <c r="G9" s="18">
        <v>65</v>
      </c>
      <c r="H9" s="18">
        <v>125</v>
      </c>
      <c r="I9" s="18">
        <v>65</v>
      </c>
      <c r="J9" s="18">
        <v>120</v>
      </c>
    </row>
    <row r="10" spans="1:10" ht="15" thickBot="1" x14ac:dyDescent="0.2">
      <c r="A10" s="18">
        <v>819</v>
      </c>
      <c r="B10" s="19" t="s">
        <v>1891</v>
      </c>
      <c r="C10" s="19" t="s">
        <v>1342</v>
      </c>
      <c r="D10" s="20">
        <v>275</v>
      </c>
      <c r="E10" s="18">
        <v>70</v>
      </c>
      <c r="F10" s="18">
        <v>55</v>
      </c>
      <c r="G10" s="18">
        <v>55</v>
      </c>
      <c r="H10" s="18">
        <v>35</v>
      </c>
      <c r="I10" s="18">
        <v>35</v>
      </c>
      <c r="J10" s="18">
        <v>25</v>
      </c>
    </row>
    <row r="11" spans="1:10" ht="15" thickBot="1" x14ac:dyDescent="0.2">
      <c r="A11" s="18">
        <v>820</v>
      </c>
      <c r="B11" s="19" t="s">
        <v>1892</v>
      </c>
      <c r="C11" s="19" t="s">
        <v>1342</v>
      </c>
      <c r="D11" s="20">
        <v>460</v>
      </c>
      <c r="E11" s="18">
        <v>120</v>
      </c>
      <c r="F11" s="18">
        <v>95</v>
      </c>
      <c r="G11" s="18">
        <v>95</v>
      </c>
      <c r="H11" s="18">
        <v>55</v>
      </c>
      <c r="I11" s="18">
        <v>75</v>
      </c>
      <c r="J11" s="18">
        <v>20</v>
      </c>
    </row>
    <row r="12" spans="1:10" ht="15" thickBot="1" x14ac:dyDescent="0.2">
      <c r="A12" s="18">
        <v>821</v>
      </c>
      <c r="B12" s="19" t="s">
        <v>1893</v>
      </c>
      <c r="C12" s="19" t="s">
        <v>1344</v>
      </c>
      <c r="D12" s="20">
        <v>245</v>
      </c>
      <c r="E12" s="18">
        <v>38</v>
      </c>
      <c r="F12" s="18">
        <v>47</v>
      </c>
      <c r="G12" s="18">
        <v>35</v>
      </c>
      <c r="H12" s="18">
        <v>33</v>
      </c>
      <c r="I12" s="18">
        <v>35</v>
      </c>
      <c r="J12" s="18">
        <v>57</v>
      </c>
    </row>
    <row r="13" spans="1:10" ht="15" thickBot="1" x14ac:dyDescent="0.2">
      <c r="A13" s="18">
        <v>822</v>
      </c>
      <c r="B13" s="19" t="s">
        <v>1894</v>
      </c>
      <c r="C13" s="19" t="s">
        <v>1344</v>
      </c>
      <c r="D13" s="20">
        <v>365</v>
      </c>
      <c r="E13" s="18">
        <v>68</v>
      </c>
      <c r="F13" s="18">
        <v>67</v>
      </c>
      <c r="G13" s="18">
        <v>55</v>
      </c>
      <c r="H13" s="18">
        <v>43</v>
      </c>
      <c r="I13" s="18">
        <v>55</v>
      </c>
      <c r="J13" s="18">
        <v>77</v>
      </c>
    </row>
    <row r="14" spans="1:10" ht="14" x14ac:dyDescent="0.15">
      <c r="A14" s="43">
        <v>823</v>
      </c>
      <c r="B14" s="47" t="s">
        <v>1895</v>
      </c>
      <c r="C14" s="11" t="s">
        <v>1344</v>
      </c>
      <c r="D14" s="45">
        <v>495</v>
      </c>
      <c r="E14" s="43">
        <v>98</v>
      </c>
      <c r="F14" s="43">
        <v>87</v>
      </c>
      <c r="G14" s="43">
        <v>105</v>
      </c>
      <c r="H14" s="43">
        <v>53</v>
      </c>
      <c r="I14" s="43">
        <v>85</v>
      </c>
      <c r="J14" s="43">
        <v>67</v>
      </c>
    </row>
    <row r="15" spans="1:10" ht="15" thickBot="1" x14ac:dyDescent="0.2">
      <c r="A15" s="44"/>
      <c r="B15" s="48"/>
      <c r="C15" s="19" t="s">
        <v>1386</v>
      </c>
      <c r="D15" s="46"/>
      <c r="E15" s="44"/>
      <c r="F15" s="44"/>
      <c r="G15" s="44"/>
      <c r="H15" s="44"/>
      <c r="I15" s="44"/>
      <c r="J15" s="44"/>
    </row>
    <row r="16" spans="1:10" ht="15" thickBot="1" x14ac:dyDescent="0.2">
      <c r="A16" s="18">
        <v>824</v>
      </c>
      <c r="B16" s="19" t="s">
        <v>1896</v>
      </c>
      <c r="C16" s="19" t="s">
        <v>1347</v>
      </c>
      <c r="D16" s="20">
        <v>180</v>
      </c>
      <c r="E16" s="18">
        <v>25</v>
      </c>
      <c r="F16" s="18">
        <v>20</v>
      </c>
      <c r="G16" s="18">
        <v>20</v>
      </c>
      <c r="H16" s="18">
        <v>25</v>
      </c>
      <c r="I16" s="18">
        <v>45</v>
      </c>
      <c r="J16" s="18">
        <v>45</v>
      </c>
    </row>
    <row r="17" spans="1:10" ht="14" x14ac:dyDescent="0.15">
      <c r="A17" s="43">
        <v>825</v>
      </c>
      <c r="B17" s="47" t="s">
        <v>1897</v>
      </c>
      <c r="C17" s="11" t="s">
        <v>1347</v>
      </c>
      <c r="D17" s="45">
        <v>335</v>
      </c>
      <c r="E17" s="43">
        <v>50</v>
      </c>
      <c r="F17" s="43">
        <v>35</v>
      </c>
      <c r="G17" s="43">
        <v>80</v>
      </c>
      <c r="H17" s="43">
        <v>50</v>
      </c>
      <c r="I17" s="43">
        <v>90</v>
      </c>
      <c r="J17" s="43">
        <v>30</v>
      </c>
    </row>
    <row r="18" spans="1:10" ht="15" thickBot="1" x14ac:dyDescent="0.2">
      <c r="A18" s="44"/>
      <c r="B18" s="48"/>
      <c r="C18" s="19" t="s">
        <v>1358</v>
      </c>
      <c r="D18" s="46"/>
      <c r="E18" s="44"/>
      <c r="F18" s="44"/>
      <c r="G18" s="44"/>
      <c r="H18" s="44"/>
      <c r="I18" s="44"/>
      <c r="J18" s="44"/>
    </row>
    <row r="19" spans="1:10" ht="14" x14ac:dyDescent="0.15">
      <c r="A19" s="43">
        <v>826</v>
      </c>
      <c r="B19" s="47" t="s">
        <v>1898</v>
      </c>
      <c r="C19" s="11" t="s">
        <v>1347</v>
      </c>
      <c r="D19" s="45">
        <v>505</v>
      </c>
      <c r="E19" s="43">
        <v>60</v>
      </c>
      <c r="F19" s="43">
        <v>45</v>
      </c>
      <c r="G19" s="43">
        <v>110</v>
      </c>
      <c r="H19" s="43">
        <v>80</v>
      </c>
      <c r="I19" s="43">
        <v>120</v>
      </c>
      <c r="J19" s="43">
        <v>90</v>
      </c>
    </row>
    <row r="20" spans="1:10" ht="15" thickBot="1" x14ac:dyDescent="0.2">
      <c r="A20" s="44"/>
      <c r="B20" s="48"/>
      <c r="C20" s="19" t="s">
        <v>1358</v>
      </c>
      <c r="D20" s="46"/>
      <c r="E20" s="44"/>
      <c r="F20" s="44"/>
      <c r="G20" s="44"/>
      <c r="H20" s="44"/>
      <c r="I20" s="44"/>
      <c r="J20" s="44"/>
    </row>
    <row r="21" spans="1:10" ht="15" thickBot="1" x14ac:dyDescent="0.2">
      <c r="A21" s="18">
        <v>827</v>
      </c>
      <c r="B21" s="19" t="s">
        <v>1899</v>
      </c>
      <c r="C21" s="19" t="s">
        <v>1378</v>
      </c>
      <c r="D21" s="20">
        <v>245</v>
      </c>
      <c r="E21" s="18">
        <v>40</v>
      </c>
      <c r="F21" s="18">
        <v>28</v>
      </c>
      <c r="G21" s="18">
        <v>28</v>
      </c>
      <c r="H21" s="18">
        <v>47</v>
      </c>
      <c r="I21" s="18">
        <v>52</v>
      </c>
      <c r="J21" s="18">
        <v>50</v>
      </c>
    </row>
    <row r="22" spans="1:10" ht="15" thickBot="1" x14ac:dyDescent="0.2">
      <c r="A22" s="18">
        <v>828</v>
      </c>
      <c r="B22" s="19" t="s">
        <v>1900</v>
      </c>
      <c r="C22" s="19" t="s">
        <v>1378</v>
      </c>
      <c r="D22" s="20">
        <v>455</v>
      </c>
      <c r="E22" s="18">
        <v>70</v>
      </c>
      <c r="F22" s="18">
        <v>58</v>
      </c>
      <c r="G22" s="18">
        <v>58</v>
      </c>
      <c r="H22" s="18">
        <v>87</v>
      </c>
      <c r="I22" s="18">
        <v>92</v>
      </c>
      <c r="J22" s="18">
        <v>90</v>
      </c>
    </row>
    <row r="23" spans="1:10" ht="15" thickBot="1" x14ac:dyDescent="0.2">
      <c r="A23" s="18">
        <v>829</v>
      </c>
      <c r="B23" s="19" t="s">
        <v>1901</v>
      </c>
      <c r="C23" s="19" t="s">
        <v>1331</v>
      </c>
      <c r="D23" s="20">
        <v>250</v>
      </c>
      <c r="E23" s="18">
        <v>40</v>
      </c>
      <c r="F23" s="18">
        <v>40</v>
      </c>
      <c r="G23" s="18">
        <v>60</v>
      </c>
      <c r="H23" s="18">
        <v>40</v>
      </c>
      <c r="I23" s="18">
        <v>60</v>
      </c>
      <c r="J23" s="18">
        <v>10</v>
      </c>
    </row>
    <row r="24" spans="1:10" ht="15" thickBot="1" x14ac:dyDescent="0.2">
      <c r="A24" s="18">
        <v>830</v>
      </c>
      <c r="B24" s="19" t="s">
        <v>1902</v>
      </c>
      <c r="C24" s="19" t="s">
        <v>1331</v>
      </c>
      <c r="D24" s="20">
        <v>460</v>
      </c>
      <c r="E24" s="18">
        <v>60</v>
      </c>
      <c r="F24" s="18">
        <v>50</v>
      </c>
      <c r="G24" s="18">
        <v>90</v>
      </c>
      <c r="H24" s="18">
        <v>80</v>
      </c>
      <c r="I24" s="18">
        <v>120</v>
      </c>
      <c r="J24" s="18">
        <v>60</v>
      </c>
    </row>
    <row r="25" spans="1:10" ht="15" thickBot="1" x14ac:dyDescent="0.2">
      <c r="A25" s="18">
        <v>831</v>
      </c>
      <c r="B25" s="19" t="s">
        <v>1903</v>
      </c>
      <c r="C25" s="19" t="s">
        <v>1342</v>
      </c>
      <c r="D25" s="20">
        <v>270</v>
      </c>
      <c r="E25" s="18">
        <v>42</v>
      </c>
      <c r="F25" s="18">
        <v>40</v>
      </c>
      <c r="G25" s="18">
        <v>55</v>
      </c>
      <c r="H25" s="18">
        <v>40</v>
      </c>
      <c r="I25" s="18">
        <v>45</v>
      </c>
      <c r="J25" s="18">
        <v>48</v>
      </c>
    </row>
    <row r="26" spans="1:10" ht="15" thickBot="1" x14ac:dyDescent="0.2">
      <c r="A26" s="18">
        <v>832</v>
      </c>
      <c r="B26" s="19" t="s">
        <v>1904</v>
      </c>
      <c r="C26" s="19" t="s">
        <v>1342</v>
      </c>
      <c r="D26" s="20">
        <v>490</v>
      </c>
      <c r="E26" s="18">
        <v>72</v>
      </c>
      <c r="F26" s="18">
        <v>80</v>
      </c>
      <c r="G26" s="18">
        <v>100</v>
      </c>
      <c r="H26" s="18">
        <v>60</v>
      </c>
      <c r="I26" s="18">
        <v>90</v>
      </c>
      <c r="J26" s="18">
        <v>88</v>
      </c>
    </row>
    <row r="27" spans="1:10" ht="15" thickBot="1" x14ac:dyDescent="0.2">
      <c r="A27" s="18">
        <v>833</v>
      </c>
      <c r="B27" s="19" t="s">
        <v>1905</v>
      </c>
      <c r="C27" s="19" t="s">
        <v>1338</v>
      </c>
      <c r="D27" s="20">
        <v>284</v>
      </c>
      <c r="E27" s="18">
        <v>50</v>
      </c>
      <c r="F27" s="18">
        <v>64</v>
      </c>
      <c r="G27" s="18">
        <v>50</v>
      </c>
      <c r="H27" s="18">
        <v>38</v>
      </c>
      <c r="I27" s="18">
        <v>38</v>
      </c>
      <c r="J27" s="18">
        <v>44</v>
      </c>
    </row>
    <row r="28" spans="1:10" ht="14" x14ac:dyDescent="0.15">
      <c r="A28" s="43">
        <v>834</v>
      </c>
      <c r="B28" s="47" t="s">
        <v>1906</v>
      </c>
      <c r="C28" s="11" t="s">
        <v>1338</v>
      </c>
      <c r="D28" s="45">
        <v>485</v>
      </c>
      <c r="E28" s="43">
        <v>90</v>
      </c>
      <c r="F28" s="43">
        <v>115</v>
      </c>
      <c r="G28" s="43">
        <v>90</v>
      </c>
      <c r="H28" s="43">
        <v>48</v>
      </c>
      <c r="I28" s="43">
        <v>68</v>
      </c>
      <c r="J28" s="43">
        <v>74</v>
      </c>
    </row>
    <row r="29" spans="1:10" ht="15" thickBot="1" x14ac:dyDescent="0.2">
      <c r="A29" s="44"/>
      <c r="B29" s="48"/>
      <c r="C29" s="19" t="s">
        <v>1365</v>
      </c>
      <c r="D29" s="46"/>
      <c r="E29" s="44"/>
      <c r="F29" s="44"/>
      <c r="G29" s="44"/>
      <c r="H29" s="44"/>
      <c r="I29" s="44"/>
      <c r="J29" s="44"/>
    </row>
    <row r="30" spans="1:10" ht="15" thickBot="1" x14ac:dyDescent="0.2">
      <c r="A30" s="18">
        <v>835</v>
      </c>
      <c r="B30" s="19" t="s">
        <v>1907</v>
      </c>
      <c r="C30" s="19" t="s">
        <v>1354</v>
      </c>
      <c r="D30" s="20">
        <v>270</v>
      </c>
      <c r="E30" s="18">
        <v>59</v>
      </c>
      <c r="F30" s="18">
        <v>45</v>
      </c>
      <c r="G30" s="18">
        <v>50</v>
      </c>
      <c r="H30" s="18">
        <v>40</v>
      </c>
      <c r="I30" s="18">
        <v>50</v>
      </c>
      <c r="J30" s="18">
        <v>26</v>
      </c>
    </row>
    <row r="31" spans="1:10" ht="15" thickBot="1" x14ac:dyDescent="0.2">
      <c r="A31" s="18">
        <v>836</v>
      </c>
      <c r="B31" s="19" t="s">
        <v>1908</v>
      </c>
      <c r="C31" s="19" t="s">
        <v>1354</v>
      </c>
      <c r="D31" s="20">
        <v>490</v>
      </c>
      <c r="E31" s="18">
        <v>69</v>
      </c>
      <c r="F31" s="18">
        <v>90</v>
      </c>
      <c r="G31" s="18">
        <v>60</v>
      </c>
      <c r="H31" s="18">
        <v>90</v>
      </c>
      <c r="I31" s="18">
        <v>60</v>
      </c>
      <c r="J31" s="18">
        <v>121</v>
      </c>
    </row>
    <row r="32" spans="1:10" ht="15" thickBot="1" x14ac:dyDescent="0.2">
      <c r="A32" s="18">
        <v>837</v>
      </c>
      <c r="B32" s="19" t="s">
        <v>1909</v>
      </c>
      <c r="C32" s="19" t="s">
        <v>1365</v>
      </c>
      <c r="D32" s="20">
        <v>240</v>
      </c>
      <c r="E32" s="18">
        <v>30</v>
      </c>
      <c r="F32" s="18">
        <v>40</v>
      </c>
      <c r="G32" s="18">
        <v>50</v>
      </c>
      <c r="H32" s="18">
        <v>40</v>
      </c>
      <c r="I32" s="18">
        <v>50</v>
      </c>
      <c r="J32" s="18">
        <v>30</v>
      </c>
    </row>
    <row r="33" spans="1:10" ht="14" x14ac:dyDescent="0.15">
      <c r="A33" s="43">
        <v>838</v>
      </c>
      <c r="B33" s="47" t="s">
        <v>1910</v>
      </c>
      <c r="C33" s="11" t="s">
        <v>1365</v>
      </c>
      <c r="D33" s="45">
        <v>410</v>
      </c>
      <c r="E33" s="43">
        <v>80</v>
      </c>
      <c r="F33" s="43">
        <v>60</v>
      </c>
      <c r="G33" s="43">
        <v>90</v>
      </c>
      <c r="H33" s="43">
        <v>60</v>
      </c>
      <c r="I33" s="43">
        <v>70</v>
      </c>
      <c r="J33" s="43">
        <v>50</v>
      </c>
    </row>
    <row r="34" spans="1:10" ht="15" thickBot="1" x14ac:dyDescent="0.2">
      <c r="A34" s="44"/>
      <c r="B34" s="48"/>
      <c r="C34" s="19" t="s">
        <v>1334</v>
      </c>
      <c r="D34" s="46"/>
      <c r="E34" s="44"/>
      <c r="F34" s="44"/>
      <c r="G34" s="44"/>
      <c r="H34" s="44"/>
      <c r="I34" s="44"/>
      <c r="J34" s="44"/>
    </row>
    <row r="35" spans="1:10" ht="14" x14ac:dyDescent="0.15">
      <c r="A35" s="43">
        <v>839</v>
      </c>
      <c r="B35" s="47" t="s">
        <v>1911</v>
      </c>
      <c r="C35" s="11" t="s">
        <v>1365</v>
      </c>
      <c r="D35" s="45">
        <v>510</v>
      </c>
      <c r="E35" s="43">
        <v>110</v>
      </c>
      <c r="F35" s="43">
        <v>80</v>
      </c>
      <c r="G35" s="43">
        <v>120</v>
      </c>
      <c r="H35" s="43">
        <v>80</v>
      </c>
      <c r="I35" s="43">
        <v>90</v>
      </c>
      <c r="J35" s="43">
        <v>30</v>
      </c>
    </row>
    <row r="36" spans="1:10" ht="15" thickBot="1" x14ac:dyDescent="0.2">
      <c r="A36" s="44"/>
      <c r="B36" s="48"/>
      <c r="C36" s="19" t="s">
        <v>1334</v>
      </c>
      <c r="D36" s="46"/>
      <c r="E36" s="44"/>
      <c r="F36" s="44"/>
      <c r="G36" s="44"/>
      <c r="H36" s="44"/>
      <c r="I36" s="44"/>
      <c r="J36" s="44"/>
    </row>
    <row r="37" spans="1:10" ht="14" x14ac:dyDescent="0.15">
      <c r="A37" s="43">
        <v>840</v>
      </c>
      <c r="B37" s="47" t="s">
        <v>1912</v>
      </c>
      <c r="C37" s="11" t="s">
        <v>1331</v>
      </c>
      <c r="D37" s="45">
        <v>260</v>
      </c>
      <c r="E37" s="43">
        <v>40</v>
      </c>
      <c r="F37" s="43">
        <v>40</v>
      </c>
      <c r="G37" s="43">
        <v>80</v>
      </c>
      <c r="H37" s="43">
        <v>40</v>
      </c>
      <c r="I37" s="43">
        <v>40</v>
      </c>
      <c r="J37" s="43">
        <v>20</v>
      </c>
    </row>
    <row r="38" spans="1:10" ht="15" thickBot="1" x14ac:dyDescent="0.2">
      <c r="A38" s="44"/>
      <c r="B38" s="48"/>
      <c r="C38" s="19" t="s">
        <v>1362</v>
      </c>
      <c r="D38" s="46"/>
      <c r="E38" s="44"/>
      <c r="F38" s="44"/>
      <c r="G38" s="44"/>
      <c r="H38" s="44"/>
      <c r="I38" s="44"/>
      <c r="J38" s="44"/>
    </row>
    <row r="39" spans="1:10" ht="14" x14ac:dyDescent="0.15">
      <c r="A39" s="43">
        <v>841</v>
      </c>
      <c r="B39" s="47" t="s">
        <v>1913</v>
      </c>
      <c r="C39" s="11" t="s">
        <v>1331</v>
      </c>
      <c r="D39" s="45">
        <v>485</v>
      </c>
      <c r="E39" s="43">
        <v>70</v>
      </c>
      <c r="F39" s="43">
        <v>110</v>
      </c>
      <c r="G39" s="43">
        <v>80</v>
      </c>
      <c r="H39" s="43">
        <v>95</v>
      </c>
      <c r="I39" s="43">
        <v>60</v>
      </c>
      <c r="J39" s="43">
        <v>70</v>
      </c>
    </row>
    <row r="40" spans="1:10" ht="15" thickBot="1" x14ac:dyDescent="0.2">
      <c r="A40" s="44"/>
      <c r="B40" s="48"/>
      <c r="C40" s="19" t="s">
        <v>1362</v>
      </c>
      <c r="D40" s="46"/>
      <c r="E40" s="44"/>
      <c r="F40" s="44"/>
      <c r="G40" s="44"/>
      <c r="H40" s="44"/>
      <c r="I40" s="44"/>
      <c r="J40" s="44"/>
    </row>
    <row r="41" spans="1:10" ht="14" x14ac:dyDescent="0.15">
      <c r="A41" s="43">
        <v>842</v>
      </c>
      <c r="B41" s="47" t="s">
        <v>1914</v>
      </c>
      <c r="C41" s="11" t="s">
        <v>1331</v>
      </c>
      <c r="D41" s="45">
        <v>485</v>
      </c>
      <c r="E41" s="43">
        <v>110</v>
      </c>
      <c r="F41" s="43">
        <v>85</v>
      </c>
      <c r="G41" s="43">
        <v>80</v>
      </c>
      <c r="H41" s="43">
        <v>100</v>
      </c>
      <c r="I41" s="43">
        <v>80</v>
      </c>
      <c r="J41" s="43">
        <v>30</v>
      </c>
    </row>
    <row r="42" spans="1:10" ht="15" thickBot="1" x14ac:dyDescent="0.2">
      <c r="A42" s="44"/>
      <c r="B42" s="48"/>
      <c r="C42" s="19" t="s">
        <v>1362</v>
      </c>
      <c r="D42" s="46"/>
      <c r="E42" s="44"/>
      <c r="F42" s="44"/>
      <c r="G42" s="44"/>
      <c r="H42" s="44"/>
      <c r="I42" s="44"/>
      <c r="J42" s="44"/>
    </row>
    <row r="43" spans="1:10" ht="15" thickBot="1" x14ac:dyDescent="0.2">
      <c r="A43" s="18">
        <v>843</v>
      </c>
      <c r="B43" s="19" t="s">
        <v>1915</v>
      </c>
      <c r="C43" s="19" t="s">
        <v>1374</v>
      </c>
      <c r="D43" s="20">
        <v>315</v>
      </c>
      <c r="E43" s="18">
        <v>52</v>
      </c>
      <c r="F43" s="18">
        <v>57</v>
      </c>
      <c r="G43" s="18">
        <v>75</v>
      </c>
      <c r="H43" s="18">
        <v>35</v>
      </c>
      <c r="I43" s="18">
        <v>50</v>
      </c>
      <c r="J43" s="18">
        <v>46</v>
      </c>
    </row>
    <row r="44" spans="1:10" ht="29" thickBot="1" x14ac:dyDescent="0.2">
      <c r="A44" s="18">
        <v>844</v>
      </c>
      <c r="B44" s="19" t="s">
        <v>1916</v>
      </c>
      <c r="C44" s="19" t="s">
        <v>1374</v>
      </c>
      <c r="D44" s="20">
        <v>510</v>
      </c>
      <c r="E44" s="18">
        <v>72</v>
      </c>
      <c r="F44" s="18">
        <v>107</v>
      </c>
      <c r="G44" s="18">
        <v>125</v>
      </c>
      <c r="H44" s="18">
        <v>65</v>
      </c>
      <c r="I44" s="18">
        <v>70</v>
      </c>
      <c r="J44" s="18">
        <v>71</v>
      </c>
    </row>
    <row r="45" spans="1:10" ht="14" x14ac:dyDescent="0.15">
      <c r="A45" s="43">
        <v>845</v>
      </c>
      <c r="B45" s="47" t="s">
        <v>1917</v>
      </c>
      <c r="C45" s="11" t="s">
        <v>1344</v>
      </c>
      <c r="D45" s="45">
        <v>475</v>
      </c>
      <c r="E45" s="43">
        <v>70</v>
      </c>
      <c r="F45" s="43">
        <v>85</v>
      </c>
      <c r="G45" s="43">
        <v>55</v>
      </c>
      <c r="H45" s="43">
        <v>85</v>
      </c>
      <c r="I45" s="43">
        <v>95</v>
      </c>
      <c r="J45" s="43">
        <v>85</v>
      </c>
    </row>
    <row r="46" spans="1:10" ht="15" thickBot="1" x14ac:dyDescent="0.2">
      <c r="A46" s="44"/>
      <c r="B46" s="48"/>
      <c r="C46" s="19" t="s">
        <v>1338</v>
      </c>
      <c r="D46" s="46"/>
      <c r="E46" s="44"/>
      <c r="F46" s="44"/>
      <c r="G46" s="44"/>
      <c r="H46" s="44"/>
      <c r="I46" s="44"/>
      <c r="J46" s="44"/>
    </row>
    <row r="47" spans="1:10" ht="15" thickBot="1" x14ac:dyDescent="0.2">
      <c r="A47" s="18">
        <v>846</v>
      </c>
      <c r="B47" s="19" t="s">
        <v>1918</v>
      </c>
      <c r="C47" s="19" t="s">
        <v>1338</v>
      </c>
      <c r="D47" s="20">
        <v>280</v>
      </c>
      <c r="E47" s="18">
        <v>41</v>
      </c>
      <c r="F47" s="18">
        <v>63</v>
      </c>
      <c r="G47" s="18">
        <v>40</v>
      </c>
      <c r="H47" s="18">
        <v>40</v>
      </c>
      <c r="I47" s="18">
        <v>30</v>
      </c>
      <c r="J47" s="18">
        <v>66</v>
      </c>
    </row>
    <row r="48" spans="1:10" ht="29" thickBot="1" x14ac:dyDescent="0.2">
      <c r="A48" s="18">
        <v>847</v>
      </c>
      <c r="B48" s="19" t="s">
        <v>1919</v>
      </c>
      <c r="C48" s="19" t="s">
        <v>1338</v>
      </c>
      <c r="D48" s="20">
        <v>490</v>
      </c>
      <c r="E48" s="18">
        <v>61</v>
      </c>
      <c r="F48" s="18">
        <v>123</v>
      </c>
      <c r="G48" s="18">
        <v>60</v>
      </c>
      <c r="H48" s="18">
        <v>60</v>
      </c>
      <c r="I48" s="18">
        <v>50</v>
      </c>
      <c r="J48" s="18">
        <v>136</v>
      </c>
    </row>
    <row r="49" spans="1:10" ht="14" x14ac:dyDescent="0.15">
      <c r="A49" s="43">
        <v>848</v>
      </c>
      <c r="B49" s="47" t="s">
        <v>1920</v>
      </c>
      <c r="C49" s="11" t="s">
        <v>1354</v>
      </c>
      <c r="D49" s="45">
        <v>242</v>
      </c>
      <c r="E49" s="43">
        <v>40</v>
      </c>
      <c r="F49" s="43">
        <v>38</v>
      </c>
      <c r="G49" s="43">
        <v>35</v>
      </c>
      <c r="H49" s="43">
        <v>54</v>
      </c>
      <c r="I49" s="43">
        <v>35</v>
      </c>
      <c r="J49" s="43">
        <v>40</v>
      </c>
    </row>
    <row r="50" spans="1:10" ht="15" thickBot="1" x14ac:dyDescent="0.2">
      <c r="A50" s="44"/>
      <c r="B50" s="48"/>
      <c r="C50" s="19" t="s">
        <v>1350</v>
      </c>
      <c r="D50" s="46"/>
      <c r="E50" s="44"/>
      <c r="F50" s="44"/>
      <c r="G50" s="44"/>
      <c r="H50" s="44"/>
      <c r="I50" s="44"/>
      <c r="J50" s="44"/>
    </row>
    <row r="51" spans="1:10" ht="14" x14ac:dyDescent="0.15">
      <c r="A51" s="43">
        <v>849</v>
      </c>
      <c r="B51" s="11" t="s">
        <v>1921</v>
      </c>
      <c r="C51" s="11" t="s">
        <v>1354</v>
      </c>
      <c r="D51" s="45">
        <v>502</v>
      </c>
      <c r="E51" s="43">
        <v>75</v>
      </c>
      <c r="F51" s="43">
        <v>98</v>
      </c>
      <c r="G51" s="43">
        <v>70</v>
      </c>
      <c r="H51" s="43">
        <v>114</v>
      </c>
      <c r="I51" s="43">
        <v>70</v>
      </c>
      <c r="J51" s="43">
        <v>75</v>
      </c>
    </row>
    <row r="52" spans="1:10" ht="15" thickBot="1" x14ac:dyDescent="0.2">
      <c r="A52" s="44"/>
      <c r="B52" s="21" t="s">
        <v>1922</v>
      </c>
      <c r="C52" s="19" t="s">
        <v>1350</v>
      </c>
      <c r="D52" s="46"/>
      <c r="E52" s="44"/>
      <c r="F52" s="44"/>
      <c r="G52" s="44"/>
      <c r="H52" s="44"/>
      <c r="I52" s="44"/>
      <c r="J52" s="44"/>
    </row>
    <row r="53" spans="1:10" ht="14" x14ac:dyDescent="0.15">
      <c r="A53" s="43">
        <v>849</v>
      </c>
      <c r="B53" s="11" t="s">
        <v>1921</v>
      </c>
      <c r="C53" s="11" t="s">
        <v>1354</v>
      </c>
      <c r="D53" s="45">
        <v>502</v>
      </c>
      <c r="E53" s="43">
        <v>75</v>
      </c>
      <c r="F53" s="43">
        <v>98</v>
      </c>
      <c r="G53" s="43">
        <v>70</v>
      </c>
      <c r="H53" s="43">
        <v>114</v>
      </c>
      <c r="I53" s="43">
        <v>70</v>
      </c>
      <c r="J53" s="43">
        <v>75</v>
      </c>
    </row>
    <row r="54" spans="1:10" ht="15" thickBot="1" x14ac:dyDescent="0.2">
      <c r="A54" s="44"/>
      <c r="B54" s="21" t="s">
        <v>1923</v>
      </c>
      <c r="C54" s="19" t="s">
        <v>1350</v>
      </c>
      <c r="D54" s="46"/>
      <c r="E54" s="44"/>
      <c r="F54" s="44"/>
      <c r="G54" s="44"/>
      <c r="H54" s="44"/>
      <c r="I54" s="44"/>
      <c r="J54" s="44"/>
    </row>
    <row r="55" spans="1:10" ht="14" x14ac:dyDescent="0.15">
      <c r="A55" s="43">
        <v>850</v>
      </c>
      <c r="B55" s="47" t="s">
        <v>1924</v>
      </c>
      <c r="C55" s="11" t="s">
        <v>1334</v>
      </c>
      <c r="D55" s="45">
        <v>305</v>
      </c>
      <c r="E55" s="43">
        <v>50</v>
      </c>
      <c r="F55" s="43">
        <v>65</v>
      </c>
      <c r="G55" s="43">
        <v>45</v>
      </c>
      <c r="H55" s="43">
        <v>50</v>
      </c>
      <c r="I55" s="43">
        <v>50</v>
      </c>
      <c r="J55" s="43">
        <v>45</v>
      </c>
    </row>
    <row r="56" spans="1:10" ht="15" thickBot="1" x14ac:dyDescent="0.2">
      <c r="A56" s="44"/>
      <c r="B56" s="48"/>
      <c r="C56" s="19" t="s">
        <v>1347</v>
      </c>
      <c r="D56" s="46"/>
      <c r="E56" s="44"/>
      <c r="F56" s="44"/>
      <c r="G56" s="44"/>
      <c r="H56" s="44"/>
      <c r="I56" s="44"/>
      <c r="J56" s="44"/>
    </row>
    <row r="57" spans="1:10" ht="14" x14ac:dyDescent="0.15">
      <c r="A57" s="43">
        <v>851</v>
      </c>
      <c r="B57" s="47" t="s">
        <v>1925</v>
      </c>
      <c r="C57" s="11" t="s">
        <v>1334</v>
      </c>
      <c r="D57" s="45">
        <v>525</v>
      </c>
      <c r="E57" s="43">
        <v>100</v>
      </c>
      <c r="F57" s="43">
        <v>115</v>
      </c>
      <c r="G57" s="43">
        <v>65</v>
      </c>
      <c r="H57" s="43">
        <v>90</v>
      </c>
      <c r="I57" s="43">
        <v>90</v>
      </c>
      <c r="J57" s="43">
        <v>65</v>
      </c>
    </row>
    <row r="58" spans="1:10" ht="15" thickBot="1" x14ac:dyDescent="0.2">
      <c r="A58" s="44"/>
      <c r="B58" s="48"/>
      <c r="C58" s="19" t="s">
        <v>1347</v>
      </c>
      <c r="D58" s="46"/>
      <c r="E58" s="44"/>
      <c r="F58" s="44"/>
      <c r="G58" s="44"/>
      <c r="H58" s="44"/>
      <c r="I58" s="44"/>
      <c r="J58" s="44"/>
    </row>
    <row r="59" spans="1:10" ht="15" thickBot="1" x14ac:dyDescent="0.2">
      <c r="A59" s="18">
        <v>852</v>
      </c>
      <c r="B59" s="19" t="s">
        <v>1926</v>
      </c>
      <c r="C59" s="19" t="s">
        <v>1392</v>
      </c>
      <c r="D59" s="20">
        <v>310</v>
      </c>
      <c r="E59" s="18">
        <v>50</v>
      </c>
      <c r="F59" s="18">
        <v>68</v>
      </c>
      <c r="G59" s="18">
        <v>60</v>
      </c>
      <c r="H59" s="18">
        <v>50</v>
      </c>
      <c r="I59" s="18">
        <v>50</v>
      </c>
      <c r="J59" s="18">
        <v>32</v>
      </c>
    </row>
    <row r="60" spans="1:10" ht="15" thickBot="1" x14ac:dyDescent="0.2">
      <c r="A60" s="18">
        <v>853</v>
      </c>
      <c r="B60" s="19" t="s">
        <v>1927</v>
      </c>
      <c r="C60" s="19" t="s">
        <v>1392</v>
      </c>
      <c r="D60" s="20">
        <v>480</v>
      </c>
      <c r="E60" s="18">
        <v>80</v>
      </c>
      <c r="F60" s="18">
        <v>118</v>
      </c>
      <c r="G60" s="18">
        <v>90</v>
      </c>
      <c r="H60" s="18">
        <v>70</v>
      </c>
      <c r="I60" s="18">
        <v>80</v>
      </c>
      <c r="J60" s="18">
        <v>42</v>
      </c>
    </row>
    <row r="61" spans="1:10" ht="15" thickBot="1" x14ac:dyDescent="0.2">
      <c r="A61" s="18">
        <v>854</v>
      </c>
      <c r="B61" s="19" t="s">
        <v>1928</v>
      </c>
      <c r="C61" s="19" t="s">
        <v>1336</v>
      </c>
      <c r="D61" s="20">
        <v>308</v>
      </c>
      <c r="E61" s="18">
        <v>40</v>
      </c>
      <c r="F61" s="18">
        <v>45</v>
      </c>
      <c r="G61" s="18">
        <v>45</v>
      </c>
      <c r="H61" s="18">
        <v>74</v>
      </c>
      <c r="I61" s="18">
        <v>54</v>
      </c>
      <c r="J61" s="18">
        <v>50</v>
      </c>
    </row>
    <row r="62" spans="1:10" ht="15" thickBot="1" x14ac:dyDescent="0.2">
      <c r="A62" s="18">
        <v>855</v>
      </c>
      <c r="B62" s="19" t="s">
        <v>1929</v>
      </c>
      <c r="C62" s="19" t="s">
        <v>1336</v>
      </c>
      <c r="D62" s="20">
        <v>508</v>
      </c>
      <c r="E62" s="18">
        <v>60</v>
      </c>
      <c r="F62" s="18">
        <v>65</v>
      </c>
      <c r="G62" s="18">
        <v>65</v>
      </c>
      <c r="H62" s="18">
        <v>134</v>
      </c>
      <c r="I62" s="18">
        <v>114</v>
      </c>
      <c r="J62" s="18">
        <v>70</v>
      </c>
    </row>
    <row r="63" spans="1:10" ht="15" thickBot="1" x14ac:dyDescent="0.2">
      <c r="A63" s="18">
        <v>856</v>
      </c>
      <c r="B63" s="19" t="s">
        <v>1930</v>
      </c>
      <c r="C63" s="19" t="s">
        <v>1358</v>
      </c>
      <c r="D63" s="20">
        <v>265</v>
      </c>
      <c r="E63" s="18">
        <v>42</v>
      </c>
      <c r="F63" s="18">
        <v>30</v>
      </c>
      <c r="G63" s="18">
        <v>45</v>
      </c>
      <c r="H63" s="18">
        <v>56</v>
      </c>
      <c r="I63" s="18">
        <v>53</v>
      </c>
      <c r="J63" s="18">
        <v>39</v>
      </c>
    </row>
    <row r="64" spans="1:10" ht="15" thickBot="1" x14ac:dyDescent="0.2">
      <c r="A64" s="18">
        <v>857</v>
      </c>
      <c r="B64" s="19" t="s">
        <v>1931</v>
      </c>
      <c r="C64" s="19" t="s">
        <v>1358</v>
      </c>
      <c r="D64" s="20">
        <v>370</v>
      </c>
      <c r="E64" s="18">
        <v>57</v>
      </c>
      <c r="F64" s="18">
        <v>40</v>
      </c>
      <c r="G64" s="18">
        <v>65</v>
      </c>
      <c r="H64" s="18">
        <v>86</v>
      </c>
      <c r="I64" s="18">
        <v>73</v>
      </c>
      <c r="J64" s="18">
        <v>49</v>
      </c>
    </row>
    <row r="65" spans="1:10" ht="14" x14ac:dyDescent="0.15">
      <c r="A65" s="43">
        <v>858</v>
      </c>
      <c r="B65" s="47" t="s">
        <v>1932</v>
      </c>
      <c r="C65" s="11" t="s">
        <v>1358</v>
      </c>
      <c r="D65" s="45">
        <v>510</v>
      </c>
      <c r="E65" s="43">
        <v>57</v>
      </c>
      <c r="F65" s="43">
        <v>90</v>
      </c>
      <c r="G65" s="43">
        <v>95</v>
      </c>
      <c r="H65" s="43">
        <v>136</v>
      </c>
      <c r="I65" s="43">
        <v>103</v>
      </c>
      <c r="J65" s="43">
        <v>29</v>
      </c>
    </row>
    <row r="66" spans="1:10" ht="15" thickBot="1" x14ac:dyDescent="0.2">
      <c r="A66" s="44"/>
      <c r="B66" s="48"/>
      <c r="C66" s="19" t="s">
        <v>1356</v>
      </c>
      <c r="D66" s="46"/>
      <c r="E66" s="44"/>
      <c r="F66" s="44"/>
      <c r="G66" s="44"/>
      <c r="H66" s="44"/>
      <c r="I66" s="44"/>
      <c r="J66" s="44"/>
    </row>
    <row r="67" spans="1:10" ht="14" x14ac:dyDescent="0.15">
      <c r="A67" s="43">
        <v>859</v>
      </c>
      <c r="B67" s="47" t="s">
        <v>1933</v>
      </c>
      <c r="C67" s="11" t="s">
        <v>1378</v>
      </c>
      <c r="D67" s="45">
        <v>265</v>
      </c>
      <c r="E67" s="43">
        <v>45</v>
      </c>
      <c r="F67" s="43">
        <v>45</v>
      </c>
      <c r="G67" s="43">
        <v>30</v>
      </c>
      <c r="H67" s="43">
        <v>55</v>
      </c>
      <c r="I67" s="43">
        <v>40</v>
      </c>
      <c r="J67" s="43">
        <v>50</v>
      </c>
    </row>
    <row r="68" spans="1:10" ht="15" thickBot="1" x14ac:dyDescent="0.2">
      <c r="A68" s="44"/>
      <c r="B68" s="48"/>
      <c r="C68" s="19" t="s">
        <v>1356</v>
      </c>
      <c r="D68" s="46"/>
      <c r="E68" s="44"/>
      <c r="F68" s="44"/>
      <c r="G68" s="44"/>
      <c r="H68" s="44"/>
      <c r="I68" s="44"/>
      <c r="J68" s="44"/>
    </row>
    <row r="69" spans="1:10" ht="14" x14ac:dyDescent="0.15">
      <c r="A69" s="43">
        <v>860</v>
      </c>
      <c r="B69" s="47" t="s">
        <v>1934</v>
      </c>
      <c r="C69" s="11" t="s">
        <v>1378</v>
      </c>
      <c r="D69" s="45">
        <v>370</v>
      </c>
      <c r="E69" s="43">
        <v>65</v>
      </c>
      <c r="F69" s="43">
        <v>60</v>
      </c>
      <c r="G69" s="43">
        <v>45</v>
      </c>
      <c r="H69" s="43">
        <v>75</v>
      </c>
      <c r="I69" s="43">
        <v>55</v>
      </c>
      <c r="J69" s="43">
        <v>70</v>
      </c>
    </row>
    <row r="70" spans="1:10" ht="15" thickBot="1" x14ac:dyDescent="0.2">
      <c r="A70" s="44"/>
      <c r="B70" s="48"/>
      <c r="C70" s="19" t="s">
        <v>1356</v>
      </c>
      <c r="D70" s="46"/>
      <c r="E70" s="44"/>
      <c r="F70" s="44"/>
      <c r="G70" s="44"/>
      <c r="H70" s="44"/>
      <c r="I70" s="44"/>
      <c r="J70" s="44"/>
    </row>
    <row r="71" spans="1:10" ht="14" x14ac:dyDescent="0.15">
      <c r="A71" s="43">
        <v>861</v>
      </c>
      <c r="B71" s="47" t="s">
        <v>1935</v>
      </c>
      <c r="C71" s="11" t="s">
        <v>1378</v>
      </c>
      <c r="D71" s="45">
        <v>510</v>
      </c>
      <c r="E71" s="43">
        <v>95</v>
      </c>
      <c r="F71" s="43">
        <v>120</v>
      </c>
      <c r="G71" s="43">
        <v>65</v>
      </c>
      <c r="H71" s="43">
        <v>95</v>
      </c>
      <c r="I71" s="43">
        <v>75</v>
      </c>
      <c r="J71" s="43">
        <v>60</v>
      </c>
    </row>
    <row r="72" spans="1:10" ht="15" thickBot="1" x14ac:dyDescent="0.2">
      <c r="A72" s="44"/>
      <c r="B72" s="48"/>
      <c r="C72" s="19" t="s">
        <v>1356</v>
      </c>
      <c r="D72" s="46"/>
      <c r="E72" s="44"/>
      <c r="F72" s="44"/>
      <c r="G72" s="44"/>
      <c r="H72" s="44"/>
      <c r="I72" s="44"/>
      <c r="J72" s="44"/>
    </row>
    <row r="73" spans="1:10" ht="14" x14ac:dyDescent="0.15">
      <c r="A73" s="43">
        <v>862</v>
      </c>
      <c r="B73" s="47" t="s">
        <v>1936</v>
      </c>
      <c r="C73" s="11" t="s">
        <v>1378</v>
      </c>
      <c r="D73" s="45">
        <v>520</v>
      </c>
      <c r="E73" s="43">
        <v>93</v>
      </c>
      <c r="F73" s="43">
        <v>90</v>
      </c>
      <c r="G73" s="43">
        <v>101</v>
      </c>
      <c r="H73" s="43">
        <v>60</v>
      </c>
      <c r="I73" s="43">
        <v>81</v>
      </c>
      <c r="J73" s="43">
        <v>95</v>
      </c>
    </row>
    <row r="74" spans="1:10" ht="15" thickBot="1" x14ac:dyDescent="0.2">
      <c r="A74" s="44"/>
      <c r="B74" s="48"/>
      <c r="C74" s="19" t="s">
        <v>1342</v>
      </c>
      <c r="D74" s="46"/>
      <c r="E74" s="44"/>
      <c r="F74" s="44"/>
      <c r="G74" s="44"/>
      <c r="H74" s="44"/>
      <c r="I74" s="44"/>
      <c r="J74" s="44"/>
    </row>
    <row r="75" spans="1:10" ht="15" thickBot="1" x14ac:dyDescent="0.2">
      <c r="A75" s="18">
        <v>863</v>
      </c>
      <c r="B75" s="19" t="s">
        <v>1937</v>
      </c>
      <c r="C75" s="19" t="s">
        <v>1386</v>
      </c>
      <c r="D75" s="20">
        <v>440</v>
      </c>
      <c r="E75" s="18">
        <v>70</v>
      </c>
      <c r="F75" s="18">
        <v>110</v>
      </c>
      <c r="G75" s="18">
        <v>100</v>
      </c>
      <c r="H75" s="18">
        <v>50</v>
      </c>
      <c r="I75" s="18">
        <v>60</v>
      </c>
      <c r="J75" s="18">
        <v>50</v>
      </c>
    </row>
    <row r="76" spans="1:10" ht="15" thickBot="1" x14ac:dyDescent="0.2">
      <c r="A76" s="18">
        <v>864</v>
      </c>
      <c r="B76" s="19" t="s">
        <v>1938</v>
      </c>
      <c r="C76" s="19" t="s">
        <v>1336</v>
      </c>
      <c r="D76" s="20">
        <v>510</v>
      </c>
      <c r="E76" s="18">
        <v>60</v>
      </c>
      <c r="F76" s="18">
        <v>95</v>
      </c>
      <c r="G76" s="18">
        <v>50</v>
      </c>
      <c r="H76" s="18">
        <v>145</v>
      </c>
      <c r="I76" s="18">
        <v>130</v>
      </c>
      <c r="J76" s="18">
        <v>30</v>
      </c>
    </row>
    <row r="77" spans="1:10" ht="15" thickBot="1" x14ac:dyDescent="0.2">
      <c r="A77" s="18">
        <v>865</v>
      </c>
      <c r="B77" s="19" t="s">
        <v>1939</v>
      </c>
      <c r="C77" s="19" t="s">
        <v>1392</v>
      </c>
      <c r="D77" s="20">
        <v>507</v>
      </c>
      <c r="E77" s="18">
        <v>62</v>
      </c>
      <c r="F77" s="18">
        <v>135</v>
      </c>
      <c r="G77" s="18">
        <v>95</v>
      </c>
      <c r="H77" s="18">
        <v>68</v>
      </c>
      <c r="I77" s="18">
        <v>82</v>
      </c>
      <c r="J77" s="18">
        <v>65</v>
      </c>
    </row>
    <row r="78" spans="1:10" ht="14" x14ac:dyDescent="0.15">
      <c r="A78" s="43">
        <v>866</v>
      </c>
      <c r="B78" s="47" t="s">
        <v>1940</v>
      </c>
      <c r="C78" s="11" t="s">
        <v>1394</v>
      </c>
      <c r="D78" s="45">
        <v>520</v>
      </c>
      <c r="E78" s="43">
        <v>80</v>
      </c>
      <c r="F78" s="43">
        <v>85</v>
      </c>
      <c r="G78" s="43">
        <v>75</v>
      </c>
      <c r="H78" s="43">
        <v>110</v>
      </c>
      <c r="I78" s="43">
        <v>100</v>
      </c>
      <c r="J78" s="43">
        <v>70</v>
      </c>
    </row>
    <row r="79" spans="1:10" ht="15" thickBot="1" x14ac:dyDescent="0.2">
      <c r="A79" s="44"/>
      <c r="B79" s="48"/>
      <c r="C79" s="19" t="s">
        <v>1358</v>
      </c>
      <c r="D79" s="46"/>
      <c r="E79" s="44"/>
      <c r="F79" s="44"/>
      <c r="G79" s="44"/>
      <c r="H79" s="44"/>
      <c r="I79" s="44"/>
      <c r="J79" s="44"/>
    </row>
    <row r="80" spans="1:10" ht="14" x14ac:dyDescent="0.15">
      <c r="A80" s="43">
        <v>867</v>
      </c>
      <c r="B80" s="47" t="s">
        <v>1941</v>
      </c>
      <c r="C80" s="11" t="s">
        <v>1374</v>
      </c>
      <c r="D80" s="45">
        <v>483</v>
      </c>
      <c r="E80" s="43">
        <v>58</v>
      </c>
      <c r="F80" s="43">
        <v>95</v>
      </c>
      <c r="G80" s="43">
        <v>145</v>
      </c>
      <c r="H80" s="43">
        <v>50</v>
      </c>
      <c r="I80" s="43">
        <v>105</v>
      </c>
      <c r="J80" s="43">
        <v>30</v>
      </c>
    </row>
    <row r="81" spans="1:10" ht="15" thickBot="1" x14ac:dyDescent="0.2">
      <c r="A81" s="44"/>
      <c r="B81" s="48"/>
      <c r="C81" s="19" t="s">
        <v>1336</v>
      </c>
      <c r="D81" s="46"/>
      <c r="E81" s="44"/>
      <c r="F81" s="44"/>
      <c r="G81" s="44"/>
      <c r="H81" s="44"/>
      <c r="I81" s="44"/>
      <c r="J81" s="44"/>
    </row>
    <row r="82" spans="1:10" ht="15" thickBot="1" x14ac:dyDescent="0.2">
      <c r="A82" s="18">
        <v>868</v>
      </c>
      <c r="B82" s="19" t="s">
        <v>1942</v>
      </c>
      <c r="C82" s="19" t="s">
        <v>1356</v>
      </c>
      <c r="D82" s="20">
        <v>270</v>
      </c>
      <c r="E82" s="18">
        <v>45</v>
      </c>
      <c r="F82" s="18">
        <v>40</v>
      </c>
      <c r="G82" s="18">
        <v>40</v>
      </c>
      <c r="H82" s="18">
        <v>50</v>
      </c>
      <c r="I82" s="18">
        <v>61</v>
      </c>
      <c r="J82" s="18">
        <v>34</v>
      </c>
    </row>
    <row r="83" spans="1:10" ht="15" thickBot="1" x14ac:dyDescent="0.2">
      <c r="A83" s="18">
        <v>869</v>
      </c>
      <c r="B83" s="19" t="s">
        <v>1943</v>
      </c>
      <c r="C83" s="19" t="s">
        <v>1356</v>
      </c>
      <c r="D83" s="20">
        <v>495</v>
      </c>
      <c r="E83" s="18">
        <v>65</v>
      </c>
      <c r="F83" s="18">
        <v>60</v>
      </c>
      <c r="G83" s="18">
        <v>75</v>
      </c>
      <c r="H83" s="18">
        <v>110</v>
      </c>
      <c r="I83" s="18">
        <v>121</v>
      </c>
      <c r="J83" s="18">
        <v>64</v>
      </c>
    </row>
    <row r="84" spans="1:10" ht="15" thickBot="1" x14ac:dyDescent="0.2">
      <c r="A84" s="18">
        <v>870</v>
      </c>
      <c r="B84" s="19" t="s">
        <v>1944</v>
      </c>
      <c r="C84" s="19" t="s">
        <v>1392</v>
      </c>
      <c r="D84" s="20">
        <v>470</v>
      </c>
      <c r="E84" s="18">
        <v>65</v>
      </c>
      <c r="F84" s="18">
        <v>100</v>
      </c>
      <c r="G84" s="18">
        <v>100</v>
      </c>
      <c r="H84" s="18">
        <v>70</v>
      </c>
      <c r="I84" s="18">
        <v>60</v>
      </c>
      <c r="J84" s="18">
        <v>75</v>
      </c>
    </row>
    <row r="85" spans="1:10" ht="15" thickBot="1" x14ac:dyDescent="0.2">
      <c r="A85" s="18">
        <v>871</v>
      </c>
      <c r="B85" s="19" t="s">
        <v>1945</v>
      </c>
      <c r="C85" s="19" t="s">
        <v>1354</v>
      </c>
      <c r="D85" s="20">
        <v>435</v>
      </c>
      <c r="E85" s="18">
        <v>48</v>
      </c>
      <c r="F85" s="18">
        <v>101</v>
      </c>
      <c r="G85" s="18">
        <v>95</v>
      </c>
      <c r="H85" s="18">
        <v>91</v>
      </c>
      <c r="I85" s="18">
        <v>85</v>
      </c>
      <c r="J85" s="18">
        <v>15</v>
      </c>
    </row>
    <row r="86" spans="1:10" ht="14" x14ac:dyDescent="0.15">
      <c r="A86" s="43">
        <v>872</v>
      </c>
      <c r="B86" s="47" t="s">
        <v>1946</v>
      </c>
      <c r="C86" s="11" t="s">
        <v>1394</v>
      </c>
      <c r="D86" s="45">
        <v>185</v>
      </c>
      <c r="E86" s="43">
        <v>30</v>
      </c>
      <c r="F86" s="43">
        <v>25</v>
      </c>
      <c r="G86" s="43">
        <v>35</v>
      </c>
      <c r="H86" s="43">
        <v>45</v>
      </c>
      <c r="I86" s="43">
        <v>30</v>
      </c>
      <c r="J86" s="43">
        <v>20</v>
      </c>
    </row>
    <row r="87" spans="1:10" ht="15" thickBot="1" x14ac:dyDescent="0.2">
      <c r="A87" s="44"/>
      <c r="B87" s="48"/>
      <c r="C87" s="19" t="s">
        <v>1347</v>
      </c>
      <c r="D87" s="46"/>
      <c r="E87" s="44"/>
      <c r="F87" s="44"/>
      <c r="G87" s="44"/>
      <c r="H87" s="44"/>
      <c r="I87" s="44"/>
      <c r="J87" s="44"/>
    </row>
    <row r="88" spans="1:10" ht="14" x14ac:dyDescent="0.15">
      <c r="A88" s="43">
        <v>873</v>
      </c>
      <c r="B88" s="47" t="s">
        <v>1947</v>
      </c>
      <c r="C88" s="11" t="s">
        <v>1394</v>
      </c>
      <c r="D88" s="45">
        <v>475</v>
      </c>
      <c r="E88" s="43">
        <v>70</v>
      </c>
      <c r="F88" s="43">
        <v>65</v>
      </c>
      <c r="G88" s="43">
        <v>60</v>
      </c>
      <c r="H88" s="43">
        <v>125</v>
      </c>
      <c r="I88" s="43">
        <v>90</v>
      </c>
      <c r="J88" s="43">
        <v>65</v>
      </c>
    </row>
    <row r="89" spans="1:10" ht="15" thickBot="1" x14ac:dyDescent="0.2">
      <c r="A89" s="44"/>
      <c r="B89" s="48"/>
      <c r="C89" s="19" t="s">
        <v>1347</v>
      </c>
      <c r="D89" s="46"/>
      <c r="E89" s="44"/>
      <c r="F89" s="44"/>
      <c r="G89" s="44"/>
      <c r="H89" s="44"/>
      <c r="I89" s="44"/>
      <c r="J89" s="44"/>
    </row>
    <row r="90" spans="1:10" ht="15" thickBot="1" x14ac:dyDescent="0.2">
      <c r="A90" s="18">
        <v>874</v>
      </c>
      <c r="B90" s="19" t="s">
        <v>1948</v>
      </c>
      <c r="C90" s="19" t="s">
        <v>1365</v>
      </c>
      <c r="D90" s="20">
        <v>470</v>
      </c>
      <c r="E90" s="18">
        <v>100</v>
      </c>
      <c r="F90" s="18">
        <v>125</v>
      </c>
      <c r="G90" s="18">
        <v>135</v>
      </c>
      <c r="H90" s="18">
        <v>20</v>
      </c>
      <c r="I90" s="18">
        <v>20</v>
      </c>
      <c r="J90" s="18">
        <v>70</v>
      </c>
    </row>
    <row r="91" spans="1:10" ht="14" x14ac:dyDescent="0.15">
      <c r="A91" s="43">
        <v>875</v>
      </c>
      <c r="B91" s="11" t="s">
        <v>1949</v>
      </c>
      <c r="C91" s="47" t="s">
        <v>1394</v>
      </c>
      <c r="D91" s="45">
        <v>470</v>
      </c>
      <c r="E91" s="43">
        <v>75</v>
      </c>
      <c r="F91" s="43">
        <v>80</v>
      </c>
      <c r="G91" s="43">
        <v>110</v>
      </c>
      <c r="H91" s="43">
        <v>65</v>
      </c>
      <c r="I91" s="43">
        <v>90</v>
      </c>
      <c r="J91" s="43">
        <v>50</v>
      </c>
    </row>
    <row r="92" spans="1:10" ht="14" thickBot="1" x14ac:dyDescent="0.2">
      <c r="A92" s="44"/>
      <c r="B92" s="21" t="s">
        <v>1950</v>
      </c>
      <c r="C92" s="48"/>
      <c r="D92" s="46"/>
      <c r="E92" s="44"/>
      <c r="F92" s="44"/>
      <c r="G92" s="44"/>
      <c r="H92" s="44"/>
      <c r="I92" s="44"/>
      <c r="J92" s="44"/>
    </row>
    <row r="93" spans="1:10" ht="14" x14ac:dyDescent="0.15">
      <c r="A93" s="43">
        <v>875</v>
      </c>
      <c r="B93" s="11" t="s">
        <v>1949</v>
      </c>
      <c r="C93" s="47" t="s">
        <v>1394</v>
      </c>
      <c r="D93" s="45">
        <v>470</v>
      </c>
      <c r="E93" s="43">
        <v>75</v>
      </c>
      <c r="F93" s="43">
        <v>80</v>
      </c>
      <c r="G93" s="43">
        <v>70</v>
      </c>
      <c r="H93" s="43">
        <v>65</v>
      </c>
      <c r="I93" s="43">
        <v>50</v>
      </c>
      <c r="J93" s="43">
        <v>130</v>
      </c>
    </row>
    <row r="94" spans="1:10" ht="14" thickBot="1" x14ac:dyDescent="0.2">
      <c r="A94" s="44"/>
      <c r="B94" s="21" t="s">
        <v>1951</v>
      </c>
      <c r="C94" s="48"/>
      <c r="D94" s="46"/>
      <c r="E94" s="44"/>
      <c r="F94" s="44"/>
      <c r="G94" s="44"/>
      <c r="H94" s="44"/>
      <c r="I94" s="44"/>
      <c r="J94" s="44"/>
    </row>
    <row r="95" spans="1:10" ht="14" x14ac:dyDescent="0.15">
      <c r="A95" s="43">
        <v>876</v>
      </c>
      <c r="B95" s="11" t="s">
        <v>1952</v>
      </c>
      <c r="C95" s="11" t="s">
        <v>1358</v>
      </c>
      <c r="D95" s="45">
        <v>475</v>
      </c>
      <c r="E95" s="43">
        <v>60</v>
      </c>
      <c r="F95" s="43">
        <v>65</v>
      </c>
      <c r="G95" s="43">
        <v>55</v>
      </c>
      <c r="H95" s="43">
        <v>105</v>
      </c>
      <c r="I95" s="43">
        <v>95</v>
      </c>
      <c r="J95" s="43">
        <v>95</v>
      </c>
    </row>
    <row r="96" spans="1:10" ht="15" thickBot="1" x14ac:dyDescent="0.2">
      <c r="A96" s="44"/>
      <c r="B96" s="21" t="s">
        <v>1771</v>
      </c>
      <c r="C96" s="19" t="s">
        <v>1342</v>
      </c>
      <c r="D96" s="46"/>
      <c r="E96" s="44"/>
      <c r="F96" s="44"/>
      <c r="G96" s="44"/>
      <c r="H96" s="44"/>
      <c r="I96" s="44"/>
      <c r="J96" s="44"/>
    </row>
    <row r="97" spans="1:10" ht="14" x14ac:dyDescent="0.15">
      <c r="A97" s="43">
        <v>876</v>
      </c>
      <c r="B97" s="11" t="s">
        <v>1952</v>
      </c>
      <c r="C97" s="11" t="s">
        <v>1358</v>
      </c>
      <c r="D97" s="45">
        <v>475</v>
      </c>
      <c r="E97" s="43">
        <v>70</v>
      </c>
      <c r="F97" s="43">
        <v>55</v>
      </c>
      <c r="G97" s="43">
        <v>65</v>
      </c>
      <c r="H97" s="43">
        <v>95</v>
      </c>
      <c r="I97" s="43">
        <v>105</v>
      </c>
      <c r="J97" s="43">
        <v>85</v>
      </c>
    </row>
    <row r="98" spans="1:10" ht="15" thickBot="1" x14ac:dyDescent="0.2">
      <c r="A98" s="44"/>
      <c r="B98" s="21" t="s">
        <v>1772</v>
      </c>
      <c r="C98" s="19" t="s">
        <v>1342</v>
      </c>
      <c r="D98" s="46"/>
      <c r="E98" s="44"/>
      <c r="F98" s="44"/>
      <c r="G98" s="44"/>
      <c r="H98" s="44"/>
      <c r="I98" s="44"/>
      <c r="J98" s="44"/>
    </row>
    <row r="99" spans="1:10" ht="14" x14ac:dyDescent="0.15">
      <c r="A99" s="43">
        <v>877</v>
      </c>
      <c r="B99" s="11" t="s">
        <v>1294</v>
      </c>
      <c r="C99" s="11" t="s">
        <v>1354</v>
      </c>
      <c r="D99" s="45">
        <v>436</v>
      </c>
      <c r="E99" s="43">
        <v>58</v>
      </c>
      <c r="F99" s="43">
        <v>95</v>
      </c>
      <c r="G99" s="43">
        <v>58</v>
      </c>
      <c r="H99" s="43">
        <v>70</v>
      </c>
      <c r="I99" s="43">
        <v>58</v>
      </c>
      <c r="J99" s="43">
        <v>97</v>
      </c>
    </row>
    <row r="100" spans="1:10" ht="15" thickBot="1" x14ac:dyDescent="0.2">
      <c r="A100" s="44"/>
      <c r="B100" s="21" t="s">
        <v>1953</v>
      </c>
      <c r="C100" s="19" t="s">
        <v>1378</v>
      </c>
      <c r="D100" s="46"/>
      <c r="E100" s="44"/>
      <c r="F100" s="44"/>
      <c r="G100" s="44"/>
      <c r="H100" s="44"/>
      <c r="I100" s="44"/>
      <c r="J100" s="44"/>
    </row>
    <row r="101" spans="1:10" ht="14" x14ac:dyDescent="0.15">
      <c r="A101" s="43">
        <v>877</v>
      </c>
      <c r="B101" s="11" t="s">
        <v>1294</v>
      </c>
      <c r="C101" s="11" t="s">
        <v>1354</v>
      </c>
      <c r="D101" s="45">
        <v>436</v>
      </c>
      <c r="E101" s="43">
        <v>58</v>
      </c>
      <c r="F101" s="43">
        <v>95</v>
      </c>
      <c r="G101" s="43">
        <v>58</v>
      </c>
      <c r="H101" s="43">
        <v>70</v>
      </c>
      <c r="I101" s="43">
        <v>58</v>
      </c>
      <c r="J101" s="43">
        <v>97</v>
      </c>
    </row>
    <row r="102" spans="1:10" ht="15" thickBot="1" x14ac:dyDescent="0.2">
      <c r="A102" s="44"/>
      <c r="B102" s="21" t="s">
        <v>1954</v>
      </c>
      <c r="C102" s="19" t="s">
        <v>1378</v>
      </c>
      <c r="D102" s="46"/>
      <c r="E102" s="44"/>
      <c r="F102" s="44"/>
      <c r="G102" s="44"/>
      <c r="H102" s="44"/>
      <c r="I102" s="44"/>
      <c r="J102" s="44"/>
    </row>
    <row r="103" spans="1:10" ht="15" thickBot="1" x14ac:dyDescent="0.2">
      <c r="A103" s="18">
        <v>878</v>
      </c>
      <c r="B103" s="19" t="s">
        <v>1955</v>
      </c>
      <c r="C103" s="19" t="s">
        <v>1386</v>
      </c>
      <c r="D103" s="20">
        <v>330</v>
      </c>
      <c r="E103" s="18">
        <v>72</v>
      </c>
      <c r="F103" s="18">
        <v>80</v>
      </c>
      <c r="G103" s="18">
        <v>49</v>
      </c>
      <c r="H103" s="18">
        <v>40</v>
      </c>
      <c r="I103" s="18">
        <v>49</v>
      </c>
      <c r="J103" s="18">
        <v>40</v>
      </c>
    </row>
    <row r="104" spans="1:10" ht="15" thickBot="1" x14ac:dyDescent="0.2">
      <c r="A104" s="18">
        <v>879</v>
      </c>
      <c r="B104" s="19" t="s">
        <v>1956</v>
      </c>
      <c r="C104" s="19" t="s">
        <v>1386</v>
      </c>
      <c r="D104" s="20">
        <v>500</v>
      </c>
      <c r="E104" s="18">
        <v>122</v>
      </c>
      <c r="F104" s="18">
        <v>130</v>
      </c>
      <c r="G104" s="18">
        <v>69</v>
      </c>
      <c r="H104" s="18">
        <v>80</v>
      </c>
      <c r="I104" s="18">
        <v>69</v>
      </c>
      <c r="J104" s="18">
        <v>30</v>
      </c>
    </row>
    <row r="105" spans="1:10" ht="14" x14ac:dyDescent="0.15">
      <c r="A105" s="43">
        <v>880</v>
      </c>
      <c r="B105" s="47" t="s">
        <v>1957</v>
      </c>
      <c r="C105" s="11" t="s">
        <v>1354</v>
      </c>
      <c r="D105" s="45">
        <v>505</v>
      </c>
      <c r="E105" s="43">
        <v>90</v>
      </c>
      <c r="F105" s="43">
        <v>100</v>
      </c>
      <c r="G105" s="43">
        <v>90</v>
      </c>
      <c r="H105" s="43">
        <v>80</v>
      </c>
      <c r="I105" s="43">
        <v>70</v>
      </c>
      <c r="J105" s="43">
        <v>75</v>
      </c>
    </row>
    <row r="106" spans="1:10" ht="15" thickBot="1" x14ac:dyDescent="0.2">
      <c r="A106" s="44"/>
      <c r="B106" s="48"/>
      <c r="C106" s="19" t="s">
        <v>1362</v>
      </c>
      <c r="D106" s="46"/>
      <c r="E106" s="44"/>
      <c r="F106" s="44"/>
      <c r="G106" s="44"/>
      <c r="H106" s="44"/>
      <c r="I106" s="44"/>
      <c r="J106" s="44"/>
    </row>
    <row r="107" spans="1:10" ht="14" x14ac:dyDescent="0.15">
      <c r="A107" s="43">
        <v>881</v>
      </c>
      <c r="B107" s="47" t="s">
        <v>1958</v>
      </c>
      <c r="C107" s="11" t="s">
        <v>1354</v>
      </c>
      <c r="D107" s="45">
        <v>505</v>
      </c>
      <c r="E107" s="43">
        <v>90</v>
      </c>
      <c r="F107" s="43">
        <v>100</v>
      </c>
      <c r="G107" s="43">
        <v>90</v>
      </c>
      <c r="H107" s="43">
        <v>90</v>
      </c>
      <c r="I107" s="43">
        <v>80</v>
      </c>
      <c r="J107" s="43">
        <v>55</v>
      </c>
    </row>
    <row r="108" spans="1:10" ht="15" thickBot="1" x14ac:dyDescent="0.2">
      <c r="A108" s="44"/>
      <c r="B108" s="48"/>
      <c r="C108" s="19" t="s">
        <v>1394</v>
      </c>
      <c r="D108" s="46"/>
      <c r="E108" s="44"/>
      <c r="F108" s="44"/>
      <c r="G108" s="44"/>
      <c r="H108" s="44"/>
      <c r="I108" s="44"/>
      <c r="J108" s="44"/>
    </row>
    <row r="109" spans="1:10" ht="14" x14ac:dyDescent="0.15">
      <c r="A109" s="43">
        <v>882</v>
      </c>
      <c r="B109" s="47" t="s">
        <v>1959</v>
      </c>
      <c r="C109" s="11" t="s">
        <v>1338</v>
      </c>
      <c r="D109" s="45">
        <v>505</v>
      </c>
      <c r="E109" s="43">
        <v>90</v>
      </c>
      <c r="F109" s="43">
        <v>90</v>
      </c>
      <c r="G109" s="43">
        <v>100</v>
      </c>
      <c r="H109" s="43">
        <v>70</v>
      </c>
      <c r="I109" s="43">
        <v>80</v>
      </c>
      <c r="J109" s="43">
        <v>75</v>
      </c>
    </row>
    <row r="110" spans="1:10" ht="15" thickBot="1" x14ac:dyDescent="0.2">
      <c r="A110" s="44"/>
      <c r="B110" s="48"/>
      <c r="C110" s="19" t="s">
        <v>1362</v>
      </c>
      <c r="D110" s="46"/>
      <c r="E110" s="44"/>
      <c r="F110" s="44"/>
      <c r="G110" s="44"/>
      <c r="H110" s="44"/>
      <c r="I110" s="44"/>
      <c r="J110" s="44"/>
    </row>
    <row r="111" spans="1:10" ht="14" x14ac:dyDescent="0.15">
      <c r="A111" s="43">
        <v>883</v>
      </c>
      <c r="B111" s="47" t="s">
        <v>1960</v>
      </c>
      <c r="C111" s="11" t="s">
        <v>1338</v>
      </c>
      <c r="D111" s="45">
        <v>505</v>
      </c>
      <c r="E111" s="43">
        <v>90</v>
      </c>
      <c r="F111" s="43">
        <v>90</v>
      </c>
      <c r="G111" s="43">
        <v>100</v>
      </c>
      <c r="H111" s="43">
        <v>80</v>
      </c>
      <c r="I111" s="43">
        <v>90</v>
      </c>
      <c r="J111" s="43">
        <v>55</v>
      </c>
    </row>
    <row r="112" spans="1:10" ht="15" thickBot="1" x14ac:dyDescent="0.2">
      <c r="A112" s="44"/>
      <c r="B112" s="48"/>
      <c r="C112" s="19" t="s">
        <v>1394</v>
      </c>
      <c r="D112" s="46"/>
      <c r="E112" s="44"/>
      <c r="F112" s="44"/>
      <c r="G112" s="44"/>
      <c r="H112" s="44"/>
      <c r="I112" s="44"/>
      <c r="J112" s="44"/>
    </row>
    <row r="113" spans="1:10" ht="14" x14ac:dyDescent="0.15">
      <c r="A113" s="43">
        <v>884</v>
      </c>
      <c r="B113" s="47" t="s">
        <v>1961</v>
      </c>
      <c r="C113" s="11" t="s">
        <v>1386</v>
      </c>
      <c r="D113" s="45">
        <v>535</v>
      </c>
      <c r="E113" s="43">
        <v>70</v>
      </c>
      <c r="F113" s="43">
        <v>95</v>
      </c>
      <c r="G113" s="43">
        <v>115</v>
      </c>
      <c r="H113" s="43">
        <v>120</v>
      </c>
      <c r="I113" s="43">
        <v>50</v>
      </c>
      <c r="J113" s="43">
        <v>85</v>
      </c>
    </row>
    <row r="114" spans="1:10" ht="15" thickBot="1" x14ac:dyDescent="0.2">
      <c r="A114" s="44"/>
      <c r="B114" s="48"/>
      <c r="C114" s="19" t="s">
        <v>1362</v>
      </c>
      <c r="D114" s="46"/>
      <c r="E114" s="44"/>
      <c r="F114" s="44"/>
      <c r="G114" s="44"/>
      <c r="H114" s="44"/>
      <c r="I114" s="44"/>
      <c r="J114" s="44"/>
    </row>
    <row r="115" spans="1:10" ht="14" x14ac:dyDescent="0.15">
      <c r="A115" s="43">
        <v>885</v>
      </c>
      <c r="B115" s="47" t="s">
        <v>1962</v>
      </c>
      <c r="C115" s="11" t="s">
        <v>1362</v>
      </c>
      <c r="D115" s="45">
        <v>270</v>
      </c>
      <c r="E115" s="43">
        <v>28</v>
      </c>
      <c r="F115" s="43">
        <v>60</v>
      </c>
      <c r="G115" s="43">
        <v>30</v>
      </c>
      <c r="H115" s="43">
        <v>40</v>
      </c>
      <c r="I115" s="43">
        <v>30</v>
      </c>
      <c r="J115" s="43">
        <v>82</v>
      </c>
    </row>
    <row r="116" spans="1:10" ht="15" thickBot="1" x14ac:dyDescent="0.2">
      <c r="A116" s="44"/>
      <c r="B116" s="48"/>
      <c r="C116" s="19" t="s">
        <v>1336</v>
      </c>
      <c r="D116" s="46"/>
      <c r="E116" s="44"/>
      <c r="F116" s="44"/>
      <c r="G116" s="44"/>
      <c r="H116" s="44"/>
      <c r="I116" s="44"/>
      <c r="J116" s="44"/>
    </row>
    <row r="117" spans="1:10" ht="14" x14ac:dyDescent="0.15">
      <c r="A117" s="43">
        <v>886</v>
      </c>
      <c r="B117" s="47" t="s">
        <v>1963</v>
      </c>
      <c r="C117" s="11" t="s">
        <v>1362</v>
      </c>
      <c r="D117" s="45">
        <v>410</v>
      </c>
      <c r="E117" s="43">
        <v>68</v>
      </c>
      <c r="F117" s="43">
        <v>80</v>
      </c>
      <c r="G117" s="43">
        <v>50</v>
      </c>
      <c r="H117" s="43">
        <v>60</v>
      </c>
      <c r="I117" s="43">
        <v>50</v>
      </c>
      <c r="J117" s="43">
        <v>102</v>
      </c>
    </row>
    <row r="118" spans="1:10" ht="15" thickBot="1" x14ac:dyDescent="0.2">
      <c r="A118" s="44"/>
      <c r="B118" s="48"/>
      <c r="C118" s="19" t="s">
        <v>1336</v>
      </c>
      <c r="D118" s="46"/>
      <c r="E118" s="44"/>
      <c r="F118" s="44"/>
      <c r="G118" s="44"/>
      <c r="H118" s="44"/>
      <c r="I118" s="44"/>
      <c r="J118" s="44"/>
    </row>
    <row r="119" spans="1:10" ht="14" x14ac:dyDescent="0.15">
      <c r="A119" s="43">
        <v>887</v>
      </c>
      <c r="B119" s="47" t="s">
        <v>1964</v>
      </c>
      <c r="C119" s="11" t="s">
        <v>1362</v>
      </c>
      <c r="D119" s="45">
        <v>600</v>
      </c>
      <c r="E119" s="43">
        <v>88</v>
      </c>
      <c r="F119" s="43">
        <v>120</v>
      </c>
      <c r="G119" s="43">
        <v>75</v>
      </c>
      <c r="H119" s="43">
        <v>100</v>
      </c>
      <c r="I119" s="43">
        <v>75</v>
      </c>
      <c r="J119" s="43">
        <v>142</v>
      </c>
    </row>
    <row r="120" spans="1:10" ht="15" thickBot="1" x14ac:dyDescent="0.2">
      <c r="A120" s="44"/>
      <c r="B120" s="48"/>
      <c r="C120" s="19" t="s">
        <v>1336</v>
      </c>
      <c r="D120" s="46"/>
      <c r="E120" s="44"/>
      <c r="F120" s="44"/>
      <c r="G120" s="44"/>
      <c r="H120" s="44"/>
      <c r="I120" s="44"/>
      <c r="J120" s="44"/>
    </row>
    <row r="121" spans="1:10" ht="14" x14ac:dyDescent="0.15">
      <c r="A121" s="43">
        <v>888</v>
      </c>
      <c r="B121" s="11" t="s">
        <v>1305</v>
      </c>
      <c r="C121" s="47" t="s">
        <v>1356</v>
      </c>
      <c r="D121" s="45">
        <v>670</v>
      </c>
      <c r="E121" s="43">
        <v>92</v>
      </c>
      <c r="F121" s="43">
        <v>130</v>
      </c>
      <c r="G121" s="43">
        <v>115</v>
      </c>
      <c r="H121" s="43">
        <v>80</v>
      </c>
      <c r="I121" s="43">
        <v>115</v>
      </c>
      <c r="J121" s="43">
        <v>138</v>
      </c>
    </row>
    <row r="122" spans="1:10" ht="25" thickBot="1" x14ac:dyDescent="0.2">
      <c r="A122" s="44"/>
      <c r="B122" s="21" t="s">
        <v>1965</v>
      </c>
      <c r="C122" s="48"/>
      <c r="D122" s="46"/>
      <c r="E122" s="44"/>
      <c r="F122" s="44"/>
      <c r="G122" s="44"/>
      <c r="H122" s="44"/>
      <c r="I122" s="44"/>
      <c r="J122" s="44"/>
    </row>
    <row r="123" spans="1:10" ht="14" x14ac:dyDescent="0.15">
      <c r="A123" s="43">
        <v>888</v>
      </c>
      <c r="B123" s="11" t="s">
        <v>1305</v>
      </c>
      <c r="C123" s="11" t="s">
        <v>1356</v>
      </c>
      <c r="D123" s="45">
        <v>720</v>
      </c>
      <c r="E123" s="43">
        <v>92</v>
      </c>
      <c r="F123" s="43">
        <v>170</v>
      </c>
      <c r="G123" s="43">
        <v>115</v>
      </c>
      <c r="H123" s="43">
        <v>80</v>
      </c>
      <c r="I123" s="43">
        <v>115</v>
      </c>
      <c r="J123" s="43">
        <v>148</v>
      </c>
    </row>
    <row r="124" spans="1:10" ht="15" thickBot="1" x14ac:dyDescent="0.2">
      <c r="A124" s="44"/>
      <c r="B124" s="21" t="s">
        <v>1966</v>
      </c>
      <c r="C124" s="19" t="s">
        <v>1386</v>
      </c>
      <c r="D124" s="46"/>
      <c r="E124" s="44"/>
      <c r="F124" s="44"/>
      <c r="G124" s="44"/>
      <c r="H124" s="44"/>
      <c r="I124" s="44"/>
      <c r="J124" s="44"/>
    </row>
    <row r="125" spans="1:10" ht="14" x14ac:dyDescent="0.15">
      <c r="A125" s="43">
        <v>889</v>
      </c>
      <c r="B125" s="11" t="s">
        <v>1306</v>
      </c>
      <c r="C125" s="47" t="s">
        <v>1392</v>
      </c>
      <c r="D125" s="45">
        <v>670</v>
      </c>
      <c r="E125" s="43">
        <v>92</v>
      </c>
      <c r="F125" s="43">
        <v>130</v>
      </c>
      <c r="G125" s="43">
        <v>115</v>
      </c>
      <c r="H125" s="43">
        <v>80</v>
      </c>
      <c r="I125" s="43">
        <v>115</v>
      </c>
      <c r="J125" s="43">
        <v>138</v>
      </c>
    </row>
    <row r="126" spans="1:10" ht="25" thickBot="1" x14ac:dyDescent="0.2">
      <c r="A126" s="44"/>
      <c r="B126" s="21" t="s">
        <v>1965</v>
      </c>
      <c r="C126" s="48"/>
      <c r="D126" s="46"/>
      <c r="E126" s="44"/>
      <c r="F126" s="44"/>
      <c r="G126" s="44"/>
      <c r="H126" s="44"/>
      <c r="I126" s="44"/>
      <c r="J126" s="44"/>
    </row>
    <row r="127" spans="1:10" ht="14" x14ac:dyDescent="0.15">
      <c r="A127" s="43">
        <v>889</v>
      </c>
      <c r="B127" s="11" t="s">
        <v>1306</v>
      </c>
      <c r="C127" s="11" t="s">
        <v>1392</v>
      </c>
      <c r="D127" s="45">
        <v>720</v>
      </c>
      <c r="E127" s="43">
        <v>92</v>
      </c>
      <c r="F127" s="43">
        <v>130</v>
      </c>
      <c r="G127" s="43">
        <v>145</v>
      </c>
      <c r="H127" s="43">
        <v>80</v>
      </c>
      <c r="I127" s="43">
        <v>145</v>
      </c>
      <c r="J127" s="43">
        <v>128</v>
      </c>
    </row>
    <row r="128" spans="1:10" ht="15" thickBot="1" x14ac:dyDescent="0.2">
      <c r="A128" s="44"/>
      <c r="B128" s="21" t="s">
        <v>1967</v>
      </c>
      <c r="C128" s="19" t="s">
        <v>1386</v>
      </c>
      <c r="D128" s="46"/>
      <c r="E128" s="44"/>
      <c r="F128" s="44"/>
      <c r="G128" s="44"/>
      <c r="H128" s="44"/>
      <c r="I128" s="44"/>
      <c r="J128" s="44"/>
    </row>
    <row r="129" spans="1:10" ht="14" x14ac:dyDescent="0.15">
      <c r="A129" s="43">
        <v>890</v>
      </c>
      <c r="B129" s="47" t="s">
        <v>1968</v>
      </c>
      <c r="C129" s="11" t="s">
        <v>1350</v>
      </c>
      <c r="D129" s="45">
        <v>690</v>
      </c>
      <c r="E129" s="43">
        <v>140</v>
      </c>
      <c r="F129" s="43">
        <v>85</v>
      </c>
      <c r="G129" s="43">
        <v>95</v>
      </c>
      <c r="H129" s="43">
        <v>145</v>
      </c>
      <c r="I129" s="43">
        <v>95</v>
      </c>
      <c r="J129" s="43">
        <v>130</v>
      </c>
    </row>
    <row r="130" spans="1:10" ht="15" thickBot="1" x14ac:dyDescent="0.2">
      <c r="A130" s="44"/>
      <c r="B130" s="48"/>
      <c r="C130" s="19" t="s">
        <v>1362</v>
      </c>
      <c r="D130" s="46"/>
      <c r="E130" s="44"/>
      <c r="F130" s="44"/>
      <c r="G130" s="44"/>
      <c r="H130" s="44"/>
      <c r="I130" s="44"/>
      <c r="J130" s="44"/>
    </row>
    <row r="131" spans="1:10" ht="14" x14ac:dyDescent="0.15">
      <c r="A131" s="43">
        <v>890</v>
      </c>
      <c r="B131" s="11" t="s">
        <v>1968</v>
      </c>
      <c r="C131" s="11" t="s">
        <v>1350</v>
      </c>
      <c r="D131" s="45">
        <v>1125</v>
      </c>
      <c r="E131" s="43">
        <v>255</v>
      </c>
      <c r="F131" s="43">
        <v>115</v>
      </c>
      <c r="G131" s="43">
        <v>250</v>
      </c>
      <c r="H131" s="43">
        <v>125</v>
      </c>
      <c r="I131" s="43">
        <v>250</v>
      </c>
      <c r="J131" s="43">
        <v>130</v>
      </c>
    </row>
    <row r="132" spans="1:10" ht="15" thickBot="1" x14ac:dyDescent="0.2">
      <c r="A132" s="44"/>
      <c r="B132" s="21" t="s">
        <v>1969</v>
      </c>
      <c r="C132" s="19" t="s">
        <v>1362</v>
      </c>
      <c r="D132" s="46"/>
      <c r="E132" s="44"/>
      <c r="F132" s="44"/>
      <c r="G132" s="44"/>
      <c r="H132" s="44"/>
      <c r="I132" s="44"/>
      <c r="J132" s="44"/>
    </row>
    <row r="133" spans="1:10" ht="15" thickBot="1" x14ac:dyDescent="0.2">
      <c r="A133" s="18">
        <v>891</v>
      </c>
      <c r="B133" s="19" t="s">
        <v>1970</v>
      </c>
      <c r="C133" s="19" t="s">
        <v>1392</v>
      </c>
      <c r="D133" s="20">
        <v>385</v>
      </c>
      <c r="E133" s="18">
        <v>60</v>
      </c>
      <c r="F133" s="18">
        <v>90</v>
      </c>
      <c r="G133" s="18">
        <v>60</v>
      </c>
      <c r="H133" s="18">
        <v>53</v>
      </c>
      <c r="I133" s="18">
        <v>50</v>
      </c>
      <c r="J133" s="18">
        <v>72</v>
      </c>
    </row>
    <row r="134" spans="1:10" ht="14" x14ac:dyDescent="0.15">
      <c r="A134" s="43">
        <v>892</v>
      </c>
      <c r="B134" s="11" t="s">
        <v>1971</v>
      </c>
      <c r="C134" s="11" t="s">
        <v>1392</v>
      </c>
      <c r="D134" s="45">
        <v>550</v>
      </c>
      <c r="E134" s="43">
        <v>100</v>
      </c>
      <c r="F134" s="43">
        <v>130</v>
      </c>
      <c r="G134" s="43">
        <v>100</v>
      </c>
      <c r="H134" s="43">
        <v>63</v>
      </c>
      <c r="I134" s="43">
        <v>60</v>
      </c>
      <c r="J134" s="43">
        <v>97</v>
      </c>
    </row>
    <row r="135" spans="1:10" ht="25" thickBot="1" x14ac:dyDescent="0.2">
      <c r="A135" s="44"/>
      <c r="B135" s="21" t="s">
        <v>1972</v>
      </c>
      <c r="C135" s="19" t="s">
        <v>1378</v>
      </c>
      <c r="D135" s="46"/>
      <c r="E135" s="44"/>
      <c r="F135" s="44"/>
      <c r="G135" s="44"/>
      <c r="H135" s="44"/>
      <c r="I135" s="44"/>
      <c r="J135" s="44"/>
    </row>
    <row r="136" spans="1:10" ht="14" x14ac:dyDescent="0.15">
      <c r="A136" s="43">
        <v>892</v>
      </c>
      <c r="B136" s="11" t="s">
        <v>1971</v>
      </c>
      <c r="C136" s="11" t="s">
        <v>1392</v>
      </c>
      <c r="D136" s="45">
        <v>550</v>
      </c>
      <c r="E136" s="43">
        <v>100</v>
      </c>
      <c r="F136" s="43">
        <v>130</v>
      </c>
      <c r="G136" s="43">
        <v>100</v>
      </c>
      <c r="H136" s="43">
        <v>63</v>
      </c>
      <c r="I136" s="43">
        <v>60</v>
      </c>
      <c r="J136" s="43">
        <v>97</v>
      </c>
    </row>
    <row r="137" spans="1:10" ht="15" thickBot="1" x14ac:dyDescent="0.2">
      <c r="A137" s="44"/>
      <c r="B137" s="21" t="s">
        <v>1973</v>
      </c>
      <c r="C137" s="19" t="s">
        <v>1338</v>
      </c>
      <c r="D137" s="46"/>
      <c r="E137" s="44"/>
      <c r="F137" s="44"/>
      <c r="G137" s="44"/>
      <c r="H137" s="44"/>
      <c r="I137" s="44"/>
      <c r="J137" s="44"/>
    </row>
    <row r="138" spans="1:10" ht="14" x14ac:dyDescent="0.15">
      <c r="A138" s="43">
        <v>893</v>
      </c>
      <c r="B138" s="47" t="s">
        <v>1310</v>
      </c>
      <c r="C138" s="11" t="s">
        <v>1378</v>
      </c>
      <c r="D138" s="45">
        <v>600</v>
      </c>
      <c r="E138" s="43">
        <v>105</v>
      </c>
      <c r="F138" s="43">
        <v>120</v>
      </c>
      <c r="G138" s="43">
        <v>105</v>
      </c>
      <c r="H138" s="43">
        <v>70</v>
      </c>
      <c r="I138" s="43">
        <v>95</v>
      </c>
      <c r="J138" s="43">
        <v>105</v>
      </c>
    </row>
    <row r="139" spans="1:10" ht="15" thickBot="1" x14ac:dyDescent="0.2">
      <c r="A139" s="44"/>
      <c r="B139" s="48"/>
      <c r="C139" s="19" t="s">
        <v>1331</v>
      </c>
      <c r="D139" s="46"/>
      <c r="E139" s="44"/>
      <c r="F139" s="44"/>
      <c r="G139" s="44"/>
      <c r="H139" s="44"/>
      <c r="I139" s="44"/>
      <c r="J139" s="44"/>
    </row>
    <row r="140" spans="1:10" ht="15" thickBot="1" x14ac:dyDescent="0.2">
      <c r="A140" s="18">
        <v>894</v>
      </c>
      <c r="B140" s="19" t="s">
        <v>1311</v>
      </c>
      <c r="C140" s="19" t="s">
        <v>1354</v>
      </c>
      <c r="D140" s="20">
        <v>580</v>
      </c>
      <c r="E140" s="18">
        <v>80</v>
      </c>
      <c r="F140" s="18">
        <v>100</v>
      </c>
      <c r="G140" s="18">
        <v>50</v>
      </c>
      <c r="H140" s="18">
        <v>100</v>
      </c>
      <c r="I140" s="18">
        <v>50</v>
      </c>
      <c r="J140" s="18">
        <v>200</v>
      </c>
    </row>
    <row r="141" spans="1:10" ht="15" thickBot="1" x14ac:dyDescent="0.2">
      <c r="A141" s="18">
        <v>895</v>
      </c>
      <c r="B141" s="19" t="s">
        <v>1312</v>
      </c>
      <c r="C141" s="19" t="s">
        <v>1362</v>
      </c>
      <c r="D141" s="20">
        <v>580</v>
      </c>
      <c r="E141" s="18">
        <v>200</v>
      </c>
      <c r="F141" s="18">
        <v>100</v>
      </c>
      <c r="G141" s="18">
        <v>50</v>
      </c>
      <c r="H141" s="18">
        <v>100</v>
      </c>
      <c r="I141" s="18">
        <v>50</v>
      </c>
      <c r="J141" s="18">
        <v>80</v>
      </c>
    </row>
    <row r="142" spans="1:10" ht="15" thickBot="1" x14ac:dyDescent="0.2">
      <c r="A142" s="18">
        <v>896</v>
      </c>
      <c r="B142" s="19" t="s">
        <v>1974</v>
      </c>
      <c r="C142" s="19" t="s">
        <v>1394</v>
      </c>
      <c r="D142" s="20">
        <v>580</v>
      </c>
      <c r="E142" s="18">
        <v>100</v>
      </c>
      <c r="F142" s="18">
        <v>145</v>
      </c>
      <c r="G142" s="18">
        <v>130</v>
      </c>
      <c r="H142" s="18">
        <v>65</v>
      </c>
      <c r="I142" s="18">
        <v>110</v>
      </c>
      <c r="J142" s="18">
        <v>30</v>
      </c>
    </row>
    <row r="143" spans="1:10" ht="15" thickBot="1" x14ac:dyDescent="0.2">
      <c r="A143" s="18">
        <v>897</v>
      </c>
      <c r="B143" s="19" t="s">
        <v>1975</v>
      </c>
      <c r="C143" s="19" t="s">
        <v>1336</v>
      </c>
      <c r="D143" s="20">
        <v>580</v>
      </c>
      <c r="E143" s="18">
        <v>100</v>
      </c>
      <c r="F143" s="18">
        <v>65</v>
      </c>
      <c r="G143" s="18">
        <v>60</v>
      </c>
      <c r="H143" s="18">
        <v>145</v>
      </c>
      <c r="I143" s="18">
        <v>80</v>
      </c>
      <c r="J143" s="18">
        <v>130</v>
      </c>
    </row>
    <row r="144" spans="1:10" ht="14" x14ac:dyDescent="0.15">
      <c r="A144" s="43">
        <v>898</v>
      </c>
      <c r="B144" s="47" t="s">
        <v>1976</v>
      </c>
      <c r="C144" s="11" t="s">
        <v>1358</v>
      </c>
      <c r="D144" s="45">
        <v>500</v>
      </c>
      <c r="E144" s="43">
        <v>100</v>
      </c>
      <c r="F144" s="43">
        <v>80</v>
      </c>
      <c r="G144" s="43">
        <v>80</v>
      </c>
      <c r="H144" s="43">
        <v>80</v>
      </c>
      <c r="I144" s="43">
        <v>80</v>
      </c>
      <c r="J144" s="43">
        <v>80</v>
      </c>
    </row>
    <row r="145" spans="1:10" ht="15" thickBot="1" x14ac:dyDescent="0.2">
      <c r="A145" s="44"/>
      <c r="B145" s="48"/>
      <c r="C145" s="19" t="s">
        <v>1331</v>
      </c>
      <c r="D145" s="46"/>
      <c r="E145" s="44"/>
      <c r="F145" s="44"/>
      <c r="G145" s="44"/>
      <c r="H145" s="44"/>
      <c r="I145" s="44"/>
      <c r="J145" s="44"/>
    </row>
    <row r="146" spans="1:10" ht="14" x14ac:dyDescent="0.15">
      <c r="A146" s="43">
        <v>898</v>
      </c>
      <c r="B146" s="11" t="s">
        <v>1976</v>
      </c>
      <c r="C146" s="11" t="s">
        <v>1358</v>
      </c>
      <c r="D146" s="45">
        <v>680</v>
      </c>
      <c r="E146" s="43">
        <v>100</v>
      </c>
      <c r="F146" s="43">
        <v>165</v>
      </c>
      <c r="G146" s="43">
        <v>150</v>
      </c>
      <c r="H146" s="43">
        <v>85</v>
      </c>
      <c r="I146" s="43">
        <v>130</v>
      </c>
      <c r="J146" s="43">
        <v>50</v>
      </c>
    </row>
    <row r="147" spans="1:10" ht="15" thickBot="1" x14ac:dyDescent="0.2">
      <c r="A147" s="44"/>
      <c r="B147" s="21" t="s">
        <v>1977</v>
      </c>
      <c r="C147" s="19" t="s">
        <v>1394</v>
      </c>
      <c r="D147" s="46"/>
      <c r="E147" s="44"/>
      <c r="F147" s="44"/>
      <c r="G147" s="44"/>
      <c r="H147" s="44"/>
      <c r="I147" s="44"/>
      <c r="J147" s="44"/>
    </row>
    <row r="148" spans="1:10" ht="14" x14ac:dyDescent="0.15">
      <c r="A148" s="43">
        <v>898</v>
      </c>
      <c r="B148" s="11" t="s">
        <v>1976</v>
      </c>
      <c r="C148" s="11" t="s">
        <v>1358</v>
      </c>
      <c r="D148" s="45">
        <v>680</v>
      </c>
      <c r="E148" s="43">
        <v>100</v>
      </c>
      <c r="F148" s="43">
        <v>85</v>
      </c>
      <c r="G148" s="43">
        <v>80</v>
      </c>
      <c r="H148" s="43">
        <v>165</v>
      </c>
      <c r="I148" s="43">
        <v>100</v>
      </c>
      <c r="J148" s="43">
        <v>150</v>
      </c>
    </row>
    <row r="149" spans="1:10" ht="15" thickBot="1" x14ac:dyDescent="0.2">
      <c r="A149" s="44"/>
      <c r="B149" s="21" t="s">
        <v>1978</v>
      </c>
      <c r="C149" s="19" t="s">
        <v>1336</v>
      </c>
      <c r="D149" s="46"/>
      <c r="E149" s="44"/>
      <c r="F149" s="44"/>
      <c r="G149" s="44"/>
      <c r="H149" s="44"/>
      <c r="I149" s="44"/>
      <c r="J149" s="44"/>
    </row>
    <row r="150" spans="1:10" ht="14" x14ac:dyDescent="0.15">
      <c r="A150" s="43">
        <v>899</v>
      </c>
      <c r="B150" s="47" t="s">
        <v>1979</v>
      </c>
      <c r="C150" s="11" t="s">
        <v>1342</v>
      </c>
      <c r="D150" s="45">
        <v>525</v>
      </c>
      <c r="E150" s="43">
        <v>103</v>
      </c>
      <c r="F150" s="43">
        <v>105</v>
      </c>
      <c r="G150" s="43">
        <v>72</v>
      </c>
      <c r="H150" s="43">
        <v>105</v>
      </c>
      <c r="I150" s="43">
        <v>75</v>
      </c>
      <c r="J150" s="43">
        <v>65</v>
      </c>
    </row>
    <row r="151" spans="1:10" ht="15" thickBot="1" x14ac:dyDescent="0.2">
      <c r="A151" s="44"/>
      <c r="B151" s="48"/>
      <c r="C151" s="19" t="s">
        <v>1358</v>
      </c>
      <c r="D151" s="46"/>
      <c r="E151" s="44"/>
      <c r="F151" s="44"/>
      <c r="G151" s="44"/>
      <c r="H151" s="44"/>
      <c r="I151" s="44"/>
      <c r="J151" s="44"/>
    </row>
    <row r="152" spans="1:10" ht="14" x14ac:dyDescent="0.15">
      <c r="A152" s="43">
        <v>900</v>
      </c>
      <c r="B152" s="47" t="s">
        <v>1980</v>
      </c>
      <c r="C152" s="11" t="s">
        <v>1347</v>
      </c>
      <c r="D152" s="45">
        <v>500</v>
      </c>
      <c r="E152" s="43">
        <v>70</v>
      </c>
      <c r="F152" s="43">
        <v>135</v>
      </c>
      <c r="G152" s="43">
        <v>95</v>
      </c>
      <c r="H152" s="43">
        <v>45</v>
      </c>
      <c r="I152" s="43">
        <v>70</v>
      </c>
      <c r="J152" s="43">
        <v>85</v>
      </c>
    </row>
    <row r="153" spans="1:10" ht="15" thickBot="1" x14ac:dyDescent="0.2">
      <c r="A153" s="44"/>
      <c r="B153" s="48"/>
      <c r="C153" s="19" t="s">
        <v>1365</v>
      </c>
      <c r="D153" s="46"/>
      <c r="E153" s="44"/>
      <c r="F153" s="44"/>
      <c r="G153" s="44"/>
      <c r="H153" s="44"/>
      <c r="I153" s="44"/>
      <c r="J153" s="44"/>
    </row>
    <row r="154" spans="1:10" ht="14" x14ac:dyDescent="0.15">
      <c r="A154" s="43">
        <v>901</v>
      </c>
      <c r="B154" s="47" t="s">
        <v>1981</v>
      </c>
      <c r="C154" s="11" t="s">
        <v>1342</v>
      </c>
      <c r="D154" s="45">
        <v>550</v>
      </c>
      <c r="E154" s="43">
        <v>130</v>
      </c>
      <c r="F154" s="43">
        <v>140</v>
      </c>
      <c r="G154" s="43">
        <v>105</v>
      </c>
      <c r="H154" s="43">
        <v>45</v>
      </c>
      <c r="I154" s="43">
        <v>80</v>
      </c>
      <c r="J154" s="43">
        <v>50</v>
      </c>
    </row>
    <row r="155" spans="1:10" ht="15" thickBot="1" x14ac:dyDescent="0.2">
      <c r="A155" s="44"/>
      <c r="B155" s="48"/>
      <c r="C155" s="19" t="s">
        <v>1374</v>
      </c>
      <c r="D155" s="46"/>
      <c r="E155" s="44"/>
      <c r="F155" s="44"/>
      <c r="G155" s="44"/>
      <c r="H155" s="44"/>
      <c r="I155" s="44"/>
      <c r="J155" s="44"/>
    </row>
    <row r="156" spans="1:10" ht="14" x14ac:dyDescent="0.15">
      <c r="A156" s="43">
        <v>902</v>
      </c>
      <c r="B156" s="11" t="s">
        <v>1982</v>
      </c>
      <c r="C156" s="11" t="s">
        <v>1338</v>
      </c>
      <c r="D156" s="45">
        <v>530</v>
      </c>
      <c r="E156" s="43">
        <v>120</v>
      </c>
      <c r="F156" s="43">
        <v>112</v>
      </c>
      <c r="G156" s="43">
        <v>65</v>
      </c>
      <c r="H156" s="43">
        <v>80</v>
      </c>
      <c r="I156" s="43">
        <v>75</v>
      </c>
      <c r="J156" s="43">
        <v>78</v>
      </c>
    </row>
    <row r="157" spans="1:10" ht="15" thickBot="1" x14ac:dyDescent="0.2">
      <c r="A157" s="44"/>
      <c r="B157" s="21" t="s">
        <v>1771</v>
      </c>
      <c r="C157" s="19" t="s">
        <v>1336</v>
      </c>
      <c r="D157" s="46"/>
      <c r="E157" s="44"/>
      <c r="F157" s="44"/>
      <c r="G157" s="44"/>
      <c r="H157" s="44"/>
      <c r="I157" s="44"/>
      <c r="J157" s="44"/>
    </row>
    <row r="158" spans="1:10" ht="14" x14ac:dyDescent="0.15">
      <c r="A158" s="43">
        <v>902</v>
      </c>
      <c r="B158" s="11" t="s">
        <v>1982</v>
      </c>
      <c r="C158" s="11" t="s">
        <v>1338</v>
      </c>
      <c r="D158" s="45">
        <v>530</v>
      </c>
      <c r="E158" s="43">
        <v>120</v>
      </c>
      <c r="F158" s="43">
        <v>92</v>
      </c>
      <c r="G158" s="43">
        <v>65</v>
      </c>
      <c r="H158" s="43">
        <v>100</v>
      </c>
      <c r="I158" s="43">
        <v>75</v>
      </c>
      <c r="J158" s="43">
        <v>78</v>
      </c>
    </row>
    <row r="159" spans="1:10" ht="15" thickBot="1" x14ac:dyDescent="0.2">
      <c r="A159" s="44"/>
      <c r="B159" s="21" t="s">
        <v>1772</v>
      </c>
      <c r="C159" s="19" t="s">
        <v>1336</v>
      </c>
      <c r="D159" s="46"/>
      <c r="E159" s="44"/>
      <c r="F159" s="44"/>
      <c r="G159" s="44"/>
      <c r="H159" s="44"/>
      <c r="I159" s="44"/>
      <c r="J159" s="44"/>
    </row>
    <row r="160" spans="1:10" ht="14" x14ac:dyDescent="0.15">
      <c r="A160" s="43">
        <v>903</v>
      </c>
      <c r="B160" s="47" t="s">
        <v>1983</v>
      </c>
      <c r="C160" s="11" t="s">
        <v>1350</v>
      </c>
      <c r="D160" s="45">
        <v>510</v>
      </c>
      <c r="E160" s="43">
        <v>80</v>
      </c>
      <c r="F160" s="43">
        <v>130</v>
      </c>
      <c r="G160" s="43">
        <v>60</v>
      </c>
      <c r="H160" s="43">
        <v>40</v>
      </c>
      <c r="I160" s="43">
        <v>80</v>
      </c>
      <c r="J160" s="43">
        <v>120</v>
      </c>
    </row>
    <row r="161" spans="1:10" ht="15" thickBot="1" x14ac:dyDescent="0.2">
      <c r="A161" s="44"/>
      <c r="B161" s="48"/>
      <c r="C161" s="19" t="s">
        <v>1392</v>
      </c>
      <c r="D161" s="46"/>
      <c r="E161" s="44"/>
      <c r="F161" s="44"/>
      <c r="G161" s="44"/>
      <c r="H161" s="44"/>
      <c r="I161" s="44"/>
      <c r="J161" s="44"/>
    </row>
    <row r="162" spans="1:10" ht="14" x14ac:dyDescent="0.15">
      <c r="A162" s="43">
        <v>904</v>
      </c>
      <c r="B162" s="47" t="s">
        <v>1984</v>
      </c>
      <c r="C162" s="11" t="s">
        <v>1378</v>
      </c>
      <c r="D162" s="45">
        <v>510</v>
      </c>
      <c r="E162" s="43">
        <v>85</v>
      </c>
      <c r="F162" s="43">
        <v>115</v>
      </c>
      <c r="G162" s="43">
        <v>95</v>
      </c>
      <c r="H162" s="43">
        <v>65</v>
      </c>
      <c r="I162" s="43">
        <v>65</v>
      </c>
      <c r="J162" s="43">
        <v>85</v>
      </c>
    </row>
    <row r="163" spans="1:10" ht="15" thickBot="1" x14ac:dyDescent="0.2">
      <c r="A163" s="44"/>
      <c r="B163" s="48"/>
      <c r="C163" s="19" t="s">
        <v>1350</v>
      </c>
      <c r="D163" s="46"/>
      <c r="E163" s="44"/>
      <c r="F163" s="44"/>
      <c r="G163" s="44"/>
      <c r="H163" s="44"/>
      <c r="I163" s="44"/>
      <c r="J163" s="44"/>
    </row>
    <row r="164" spans="1:10" ht="14" x14ac:dyDescent="0.15">
      <c r="A164" s="43">
        <v>905</v>
      </c>
      <c r="B164" s="11" t="s">
        <v>1985</v>
      </c>
      <c r="C164" s="11" t="s">
        <v>1356</v>
      </c>
      <c r="D164" s="45">
        <v>580</v>
      </c>
      <c r="E164" s="43">
        <v>74</v>
      </c>
      <c r="F164" s="43">
        <v>115</v>
      </c>
      <c r="G164" s="43">
        <v>70</v>
      </c>
      <c r="H164" s="43">
        <v>135</v>
      </c>
      <c r="I164" s="43">
        <v>80</v>
      </c>
      <c r="J164" s="43">
        <v>106</v>
      </c>
    </row>
    <row r="165" spans="1:10" ht="15" thickBot="1" x14ac:dyDescent="0.2">
      <c r="A165" s="44"/>
      <c r="B165" s="21" t="s">
        <v>1742</v>
      </c>
      <c r="C165" s="19" t="s">
        <v>1344</v>
      </c>
      <c r="D165" s="46"/>
      <c r="E165" s="44"/>
      <c r="F165" s="44"/>
      <c r="G165" s="44"/>
      <c r="H165" s="44"/>
      <c r="I165" s="44"/>
      <c r="J165" s="44"/>
    </row>
    <row r="166" spans="1:10" ht="15" thickBot="1" x14ac:dyDescent="0.2">
      <c r="A166" s="18">
        <v>905</v>
      </c>
      <c r="B166" s="19" t="s">
        <v>1985</v>
      </c>
      <c r="C166" s="10"/>
      <c r="D166" s="10"/>
      <c r="E166" s="10"/>
      <c r="F166" s="10"/>
      <c r="G166" s="10"/>
      <c r="H166" s="10"/>
      <c r="I166" s="10"/>
      <c r="J166" s="10"/>
    </row>
    <row r="167" spans="1:10" ht="15" thickBot="1" x14ac:dyDescent="0.2">
      <c r="B167" s="19" t="s">
        <v>3682</v>
      </c>
      <c r="C167" s="19" t="s">
        <v>1331</v>
      </c>
      <c r="D167" s="20">
        <v>310</v>
      </c>
      <c r="E167" s="18">
        <v>40</v>
      </c>
      <c r="F167" s="18">
        <v>61</v>
      </c>
      <c r="G167" s="18">
        <v>54</v>
      </c>
      <c r="H167" s="18">
        <v>45</v>
      </c>
      <c r="I167" s="18">
        <v>45</v>
      </c>
      <c r="J167" s="18">
        <v>65</v>
      </c>
    </row>
    <row r="168" spans="1:10" ht="13.25" customHeight="1" x14ac:dyDescent="0.15">
      <c r="A168" s="43">
        <v>907</v>
      </c>
      <c r="B168" s="47" t="s">
        <v>3683</v>
      </c>
      <c r="C168" s="47" t="s">
        <v>1331</v>
      </c>
      <c r="D168" s="45">
        <v>410</v>
      </c>
      <c r="E168" s="43">
        <v>61</v>
      </c>
      <c r="F168" s="43">
        <v>80</v>
      </c>
      <c r="G168" s="43">
        <v>63</v>
      </c>
      <c r="H168" s="43">
        <v>60</v>
      </c>
      <c r="I168" s="43">
        <v>63</v>
      </c>
      <c r="J168" s="43">
        <v>83</v>
      </c>
    </row>
    <row r="169" spans="1:10" ht="13.75" customHeight="1" thickBot="1" x14ac:dyDescent="0.2">
      <c r="A169" s="44"/>
      <c r="B169" s="48"/>
      <c r="C169" s="48"/>
      <c r="D169" s="46"/>
      <c r="E169" s="49"/>
      <c r="F169" s="49"/>
      <c r="G169" s="49"/>
      <c r="H169" s="49"/>
      <c r="I169" s="49"/>
      <c r="J169" s="49"/>
    </row>
    <row r="170" spans="1:10" ht="13.25" customHeight="1" x14ac:dyDescent="0.15">
      <c r="A170" s="43">
        <v>908</v>
      </c>
      <c r="B170" s="47" t="s">
        <v>3684</v>
      </c>
      <c r="C170" s="11" t="s">
        <v>1331</v>
      </c>
      <c r="D170" s="45">
        <v>530</v>
      </c>
      <c r="E170" s="43">
        <v>76</v>
      </c>
      <c r="F170" s="43">
        <v>110</v>
      </c>
      <c r="G170" s="43">
        <v>70</v>
      </c>
      <c r="H170" s="43">
        <v>81</v>
      </c>
      <c r="I170" s="43">
        <v>70</v>
      </c>
      <c r="J170" s="43">
        <v>123</v>
      </c>
    </row>
    <row r="171" spans="1:10" x14ac:dyDescent="0.15">
      <c r="A171" s="50"/>
      <c r="B171" s="51"/>
      <c r="C171" s="37"/>
      <c r="D171" s="52"/>
      <c r="E171" s="42"/>
      <c r="F171" s="42"/>
      <c r="G171" s="42"/>
      <c r="H171" s="42"/>
      <c r="I171" s="42"/>
      <c r="J171" s="42"/>
    </row>
    <row r="172" spans="1:10" ht="13.75" customHeight="1" thickBot="1" x14ac:dyDescent="0.2">
      <c r="A172" s="44"/>
      <c r="B172" s="48"/>
      <c r="C172" s="19" t="s">
        <v>1378</v>
      </c>
      <c r="D172" s="46"/>
      <c r="E172" s="49"/>
      <c r="F172" s="49"/>
      <c r="G172" s="49"/>
      <c r="H172" s="49"/>
      <c r="I172" s="49"/>
      <c r="J172" s="49"/>
    </row>
    <row r="173" spans="1:10" ht="13.25" customHeight="1" x14ac:dyDescent="0.15">
      <c r="A173" s="43">
        <v>909</v>
      </c>
      <c r="B173" s="47" t="s">
        <v>3685</v>
      </c>
      <c r="C173" s="47" t="s">
        <v>1334</v>
      </c>
      <c r="D173" s="45">
        <v>310</v>
      </c>
      <c r="E173" s="43">
        <v>67</v>
      </c>
      <c r="F173" s="43">
        <v>45</v>
      </c>
      <c r="G173" s="43">
        <v>59</v>
      </c>
      <c r="H173" s="43">
        <v>63</v>
      </c>
      <c r="I173" s="43">
        <v>40</v>
      </c>
      <c r="J173" s="43">
        <v>36</v>
      </c>
    </row>
    <row r="174" spans="1:10" ht="13.75" customHeight="1" thickBot="1" x14ac:dyDescent="0.2">
      <c r="A174" s="44"/>
      <c r="B174" s="48"/>
      <c r="C174" s="48"/>
      <c r="D174" s="46"/>
      <c r="E174" s="49"/>
      <c r="F174" s="49"/>
      <c r="G174" s="49"/>
      <c r="H174" s="49"/>
      <c r="I174" s="49"/>
      <c r="J174" s="49"/>
    </row>
    <row r="175" spans="1:10" ht="13.25" customHeight="1" x14ac:dyDescent="0.15">
      <c r="A175" s="43">
        <v>910</v>
      </c>
      <c r="B175" s="47" t="s">
        <v>3686</v>
      </c>
      <c r="C175" s="47" t="s">
        <v>1334</v>
      </c>
      <c r="D175" s="45">
        <v>411</v>
      </c>
      <c r="E175" s="43">
        <v>81</v>
      </c>
      <c r="F175" s="43">
        <v>55</v>
      </c>
      <c r="G175" s="43">
        <v>78</v>
      </c>
      <c r="H175" s="43">
        <v>90</v>
      </c>
      <c r="I175" s="43">
        <v>58</v>
      </c>
      <c r="J175" s="43">
        <v>49</v>
      </c>
    </row>
    <row r="176" spans="1:10" ht="13.75" customHeight="1" thickBot="1" x14ac:dyDescent="0.2">
      <c r="A176" s="44"/>
      <c r="B176" s="48"/>
      <c r="C176" s="48"/>
      <c r="D176" s="46"/>
      <c r="E176" s="49"/>
      <c r="F176" s="49"/>
      <c r="G176" s="49"/>
      <c r="H176" s="49"/>
      <c r="I176" s="49"/>
      <c r="J176" s="49"/>
    </row>
    <row r="177" spans="1:10" ht="13.25" customHeight="1" x14ac:dyDescent="0.15">
      <c r="A177" s="43">
        <v>911</v>
      </c>
      <c r="B177" s="47" t="s">
        <v>3687</v>
      </c>
      <c r="C177" s="11" t="s">
        <v>1334</v>
      </c>
      <c r="D177" s="45">
        <v>530</v>
      </c>
      <c r="E177" s="43">
        <v>104</v>
      </c>
      <c r="F177" s="43">
        <v>75</v>
      </c>
      <c r="G177" s="43">
        <v>100</v>
      </c>
      <c r="H177" s="43">
        <v>110</v>
      </c>
      <c r="I177" s="43">
        <v>75</v>
      </c>
      <c r="J177" s="43">
        <v>66</v>
      </c>
    </row>
    <row r="178" spans="1:10" x14ac:dyDescent="0.15">
      <c r="A178" s="50"/>
      <c r="B178" s="51"/>
      <c r="C178" s="37"/>
      <c r="D178" s="52"/>
      <c r="E178" s="42"/>
      <c r="F178" s="42"/>
      <c r="G178" s="42"/>
      <c r="H178" s="42"/>
      <c r="I178" s="42"/>
      <c r="J178" s="42"/>
    </row>
    <row r="179" spans="1:10" ht="13.75" customHeight="1" thickBot="1" x14ac:dyDescent="0.2">
      <c r="A179" s="44"/>
      <c r="B179" s="48"/>
      <c r="C179" s="19" t="s">
        <v>1336</v>
      </c>
      <c r="D179" s="46"/>
      <c r="E179" s="49"/>
      <c r="F179" s="49"/>
      <c r="G179" s="49"/>
      <c r="H179" s="49"/>
      <c r="I179" s="49"/>
      <c r="J179" s="49"/>
    </row>
    <row r="180" spans="1:10" ht="13.25" customHeight="1" x14ac:dyDescent="0.15">
      <c r="A180" s="43">
        <v>912</v>
      </c>
      <c r="B180" s="47" t="s">
        <v>3688</v>
      </c>
      <c r="C180" s="47" t="s">
        <v>1338</v>
      </c>
      <c r="D180" s="45">
        <v>310</v>
      </c>
      <c r="E180" s="43">
        <v>55</v>
      </c>
      <c r="F180" s="43">
        <v>65</v>
      </c>
      <c r="G180" s="43">
        <v>45</v>
      </c>
      <c r="H180" s="43">
        <v>50</v>
      </c>
      <c r="I180" s="43">
        <v>45</v>
      </c>
      <c r="J180" s="43">
        <v>50</v>
      </c>
    </row>
    <row r="181" spans="1:10" ht="13.75" customHeight="1" thickBot="1" x14ac:dyDescent="0.2">
      <c r="A181" s="44"/>
      <c r="B181" s="48"/>
      <c r="C181" s="48"/>
      <c r="D181" s="46"/>
      <c r="E181" s="49"/>
      <c r="F181" s="49"/>
      <c r="G181" s="49"/>
      <c r="H181" s="49"/>
      <c r="I181" s="49"/>
      <c r="J181" s="49"/>
    </row>
    <row r="182" spans="1:10" ht="13.25" customHeight="1" x14ac:dyDescent="0.15">
      <c r="A182" s="43">
        <v>913</v>
      </c>
      <c r="B182" s="47" t="s">
        <v>3689</v>
      </c>
      <c r="C182" s="47" t="s">
        <v>1338</v>
      </c>
      <c r="D182" s="45">
        <v>410</v>
      </c>
      <c r="E182" s="43">
        <v>70</v>
      </c>
      <c r="F182" s="43">
        <v>85</v>
      </c>
      <c r="G182" s="43">
        <v>65</v>
      </c>
      <c r="H182" s="43">
        <v>65</v>
      </c>
      <c r="I182" s="43">
        <v>60</v>
      </c>
      <c r="J182" s="43">
        <v>65</v>
      </c>
    </row>
    <row r="183" spans="1:10" ht="13.75" customHeight="1" thickBot="1" x14ac:dyDescent="0.2">
      <c r="A183" s="44"/>
      <c r="B183" s="48"/>
      <c r="C183" s="48"/>
      <c r="D183" s="46"/>
      <c r="E183" s="49"/>
      <c r="F183" s="49"/>
      <c r="G183" s="49"/>
      <c r="H183" s="49"/>
      <c r="I183" s="49"/>
      <c r="J183" s="49"/>
    </row>
    <row r="184" spans="1:10" ht="13.25" customHeight="1" x14ac:dyDescent="0.15">
      <c r="A184" s="43">
        <v>914</v>
      </c>
      <c r="B184" s="47" t="s">
        <v>3690</v>
      </c>
      <c r="C184" s="11" t="s">
        <v>1338</v>
      </c>
      <c r="D184" s="45">
        <v>530</v>
      </c>
      <c r="E184" s="43">
        <v>85</v>
      </c>
      <c r="F184" s="43">
        <v>120</v>
      </c>
      <c r="G184" s="43">
        <v>80</v>
      </c>
      <c r="H184" s="43">
        <v>85</v>
      </c>
      <c r="I184" s="43">
        <v>75</v>
      </c>
      <c r="J184" s="43">
        <v>85</v>
      </c>
    </row>
    <row r="185" spans="1:10" x14ac:dyDescent="0.15">
      <c r="A185" s="50"/>
      <c r="B185" s="51"/>
      <c r="C185" s="37"/>
      <c r="D185" s="52"/>
      <c r="E185" s="42"/>
      <c r="F185" s="42"/>
      <c r="G185" s="42"/>
      <c r="H185" s="42"/>
      <c r="I185" s="42"/>
      <c r="J185" s="42"/>
    </row>
    <row r="186" spans="1:10" ht="13.75" customHeight="1" thickBot="1" x14ac:dyDescent="0.2">
      <c r="A186" s="44"/>
      <c r="B186" s="48"/>
      <c r="C186" s="19" t="s">
        <v>1392</v>
      </c>
      <c r="D186" s="46"/>
      <c r="E186" s="49"/>
      <c r="F186" s="49"/>
      <c r="G186" s="49"/>
      <c r="H186" s="49"/>
      <c r="I186" s="49"/>
      <c r="J186" s="49"/>
    </row>
    <row r="187" spans="1:10" ht="13.25" customHeight="1" x14ac:dyDescent="0.15">
      <c r="A187" s="43">
        <v>915</v>
      </c>
      <c r="B187" s="47" t="s">
        <v>3691</v>
      </c>
      <c r="C187" s="47" t="s">
        <v>1342</v>
      </c>
      <c r="D187" s="45">
        <v>254</v>
      </c>
      <c r="E187" s="43">
        <v>54</v>
      </c>
      <c r="F187" s="43">
        <v>45</v>
      </c>
      <c r="G187" s="43">
        <v>40</v>
      </c>
      <c r="H187" s="43">
        <v>35</v>
      </c>
      <c r="I187" s="43">
        <v>45</v>
      </c>
      <c r="J187" s="43">
        <v>35</v>
      </c>
    </row>
    <row r="188" spans="1:10" ht="13.75" customHeight="1" thickBot="1" x14ac:dyDescent="0.2">
      <c r="A188" s="44"/>
      <c r="B188" s="48"/>
      <c r="C188" s="48"/>
      <c r="D188" s="46"/>
      <c r="E188" s="49"/>
      <c r="F188" s="49"/>
      <c r="G188" s="49"/>
      <c r="H188" s="49"/>
      <c r="I188" s="49"/>
      <c r="J188" s="49"/>
    </row>
    <row r="189" spans="1:10" ht="13.25" customHeight="1" x14ac:dyDescent="0.15">
      <c r="A189" s="43">
        <v>916</v>
      </c>
      <c r="B189" s="11" t="s">
        <v>3692</v>
      </c>
      <c r="C189" s="47" t="s">
        <v>1342</v>
      </c>
      <c r="D189" s="45">
        <v>489</v>
      </c>
      <c r="E189" s="43">
        <v>110</v>
      </c>
      <c r="F189" s="43">
        <v>100</v>
      </c>
      <c r="G189" s="43">
        <v>75</v>
      </c>
      <c r="H189" s="43">
        <v>59</v>
      </c>
      <c r="I189" s="43">
        <v>80</v>
      </c>
      <c r="J189" s="43">
        <v>65</v>
      </c>
    </row>
    <row r="190" spans="1:10" ht="13.25" customHeight="1" x14ac:dyDescent="0.15">
      <c r="A190" s="50"/>
      <c r="B190" s="38"/>
      <c r="C190" s="51"/>
      <c r="D190" s="52"/>
      <c r="E190" s="42"/>
      <c r="F190" s="42"/>
      <c r="G190" s="42"/>
      <c r="H190" s="42"/>
      <c r="I190" s="42"/>
      <c r="J190" s="42"/>
    </row>
    <row r="191" spans="1:10" ht="13.75" customHeight="1" thickBot="1" x14ac:dyDescent="0.2">
      <c r="A191" s="44"/>
      <c r="B191" s="21" t="s">
        <v>1771</v>
      </c>
      <c r="C191" s="48"/>
      <c r="D191" s="46"/>
      <c r="E191" s="49"/>
      <c r="F191" s="49"/>
      <c r="G191" s="49"/>
      <c r="H191" s="49"/>
      <c r="I191" s="49"/>
      <c r="J191" s="49"/>
    </row>
    <row r="192" spans="1:10" ht="13.25" customHeight="1" x14ac:dyDescent="0.15">
      <c r="A192" s="43">
        <v>916</v>
      </c>
      <c r="B192" s="11" t="s">
        <v>3692</v>
      </c>
      <c r="C192" s="47" t="s">
        <v>1342</v>
      </c>
      <c r="D192" s="45">
        <v>489</v>
      </c>
      <c r="E192" s="43">
        <v>115</v>
      </c>
      <c r="F192" s="43">
        <v>90</v>
      </c>
      <c r="G192" s="43">
        <v>70</v>
      </c>
      <c r="H192" s="43">
        <v>59</v>
      </c>
      <c r="I192" s="43">
        <v>90</v>
      </c>
      <c r="J192" s="43">
        <v>65</v>
      </c>
    </row>
    <row r="193" spans="1:10" ht="13.25" customHeight="1" x14ac:dyDescent="0.15">
      <c r="A193" s="50"/>
      <c r="B193" s="38"/>
      <c r="C193" s="51"/>
      <c r="D193" s="52"/>
      <c r="E193" s="42"/>
      <c r="F193" s="42"/>
      <c r="G193" s="42"/>
      <c r="H193" s="42"/>
      <c r="I193" s="42"/>
      <c r="J193" s="42"/>
    </row>
    <row r="194" spans="1:10" ht="13.75" customHeight="1" thickBot="1" x14ac:dyDescent="0.2">
      <c r="A194" s="44"/>
      <c r="B194" s="21" t="s">
        <v>1772</v>
      </c>
      <c r="C194" s="48"/>
      <c r="D194" s="46"/>
      <c r="E194" s="49"/>
      <c r="F194" s="49"/>
      <c r="G194" s="49"/>
      <c r="H194" s="49"/>
      <c r="I194" s="49"/>
      <c r="J194" s="49"/>
    </row>
    <row r="195" spans="1:10" ht="13.25" customHeight="1" x14ac:dyDescent="0.15">
      <c r="A195" s="43">
        <v>917</v>
      </c>
      <c r="B195" s="47" t="s">
        <v>3693</v>
      </c>
      <c r="C195" s="47" t="s">
        <v>1347</v>
      </c>
      <c r="D195" s="45">
        <v>210</v>
      </c>
      <c r="E195" s="43">
        <v>35</v>
      </c>
      <c r="F195" s="43">
        <v>41</v>
      </c>
      <c r="G195" s="43">
        <v>45</v>
      </c>
      <c r="H195" s="43">
        <v>29</v>
      </c>
      <c r="I195" s="43">
        <v>40</v>
      </c>
      <c r="J195" s="43">
        <v>20</v>
      </c>
    </row>
    <row r="196" spans="1:10" ht="13.75" customHeight="1" thickBot="1" x14ac:dyDescent="0.2">
      <c r="A196" s="44"/>
      <c r="B196" s="48"/>
      <c r="C196" s="48"/>
      <c r="D196" s="46"/>
      <c r="E196" s="49"/>
      <c r="F196" s="49"/>
      <c r="G196" s="49"/>
      <c r="H196" s="49"/>
      <c r="I196" s="49"/>
      <c r="J196" s="49"/>
    </row>
    <row r="197" spans="1:10" ht="13.25" customHeight="1" x14ac:dyDescent="0.15">
      <c r="A197" s="43">
        <v>918</v>
      </c>
      <c r="B197" s="47" t="s">
        <v>3694</v>
      </c>
      <c r="C197" s="47" t="s">
        <v>1347</v>
      </c>
      <c r="D197" s="45">
        <v>404</v>
      </c>
      <c r="E197" s="43">
        <v>60</v>
      </c>
      <c r="F197" s="43">
        <v>79</v>
      </c>
      <c r="G197" s="43">
        <v>92</v>
      </c>
      <c r="H197" s="43">
        <v>52</v>
      </c>
      <c r="I197" s="43">
        <v>86</v>
      </c>
      <c r="J197" s="43">
        <v>35</v>
      </c>
    </row>
    <row r="198" spans="1:10" ht="13.75" customHeight="1" thickBot="1" x14ac:dyDescent="0.2">
      <c r="A198" s="44"/>
      <c r="B198" s="48"/>
      <c r="C198" s="48"/>
      <c r="D198" s="46"/>
      <c r="E198" s="49"/>
      <c r="F198" s="49"/>
      <c r="G198" s="49"/>
      <c r="H198" s="49"/>
      <c r="I198" s="49"/>
      <c r="J198" s="49"/>
    </row>
    <row r="199" spans="1:10" ht="13.25" customHeight="1" x14ac:dyDescent="0.15">
      <c r="A199" s="43">
        <v>919</v>
      </c>
      <c r="B199" s="47" t="s">
        <v>3695</v>
      </c>
      <c r="C199" s="47" t="s">
        <v>1347</v>
      </c>
      <c r="D199" s="45">
        <v>210</v>
      </c>
      <c r="E199" s="43">
        <v>33</v>
      </c>
      <c r="F199" s="43">
        <v>46</v>
      </c>
      <c r="G199" s="43">
        <v>40</v>
      </c>
      <c r="H199" s="43">
        <v>21</v>
      </c>
      <c r="I199" s="43">
        <v>25</v>
      </c>
      <c r="J199" s="43">
        <v>45</v>
      </c>
    </row>
    <row r="200" spans="1:10" ht="13.75" customHeight="1" thickBot="1" x14ac:dyDescent="0.2">
      <c r="A200" s="44"/>
      <c r="B200" s="48"/>
      <c r="C200" s="48"/>
      <c r="D200" s="46"/>
      <c r="E200" s="49"/>
      <c r="F200" s="49"/>
      <c r="G200" s="49"/>
      <c r="H200" s="49"/>
      <c r="I200" s="49"/>
      <c r="J200" s="49"/>
    </row>
    <row r="201" spans="1:10" ht="13.25" customHeight="1" x14ac:dyDescent="0.15">
      <c r="A201" s="43">
        <v>920</v>
      </c>
      <c r="B201" s="47" t="s">
        <v>3696</v>
      </c>
      <c r="C201" s="11" t="s">
        <v>1347</v>
      </c>
      <c r="D201" s="45">
        <v>450</v>
      </c>
      <c r="E201" s="43">
        <v>71</v>
      </c>
      <c r="F201" s="43">
        <v>102</v>
      </c>
      <c r="G201" s="43">
        <v>78</v>
      </c>
      <c r="H201" s="43">
        <v>52</v>
      </c>
      <c r="I201" s="43">
        <v>55</v>
      </c>
      <c r="J201" s="43">
        <v>92</v>
      </c>
    </row>
    <row r="202" spans="1:10" x14ac:dyDescent="0.15">
      <c r="A202" s="50"/>
      <c r="B202" s="51"/>
      <c r="C202" s="37"/>
      <c r="D202" s="52"/>
      <c r="E202" s="42"/>
      <c r="F202" s="42"/>
      <c r="G202" s="42"/>
      <c r="H202" s="42"/>
      <c r="I202" s="42"/>
      <c r="J202" s="42"/>
    </row>
    <row r="203" spans="1:10" ht="13.75" customHeight="1" thickBot="1" x14ac:dyDescent="0.2">
      <c r="A203" s="44"/>
      <c r="B203" s="48"/>
      <c r="C203" s="19" t="s">
        <v>1378</v>
      </c>
      <c r="D203" s="46"/>
      <c r="E203" s="49"/>
      <c r="F203" s="49"/>
      <c r="G203" s="49"/>
      <c r="H203" s="49"/>
      <c r="I203" s="49"/>
      <c r="J203" s="49"/>
    </row>
    <row r="204" spans="1:10" ht="13.25" customHeight="1" x14ac:dyDescent="0.15">
      <c r="A204" s="43">
        <v>921</v>
      </c>
      <c r="B204" s="47" t="s">
        <v>3697</v>
      </c>
      <c r="C204" s="47" t="s">
        <v>1354</v>
      </c>
      <c r="D204" s="45">
        <v>240</v>
      </c>
      <c r="E204" s="43">
        <v>45</v>
      </c>
      <c r="F204" s="43">
        <v>50</v>
      </c>
      <c r="G204" s="43">
        <v>20</v>
      </c>
      <c r="H204" s="43">
        <v>40</v>
      </c>
      <c r="I204" s="43">
        <v>25</v>
      </c>
      <c r="J204" s="43">
        <v>60</v>
      </c>
    </row>
    <row r="205" spans="1:10" ht="13.75" customHeight="1" thickBot="1" x14ac:dyDescent="0.2">
      <c r="A205" s="44"/>
      <c r="B205" s="48"/>
      <c r="C205" s="48"/>
      <c r="D205" s="46"/>
      <c r="E205" s="49"/>
      <c r="F205" s="49"/>
      <c r="G205" s="49"/>
      <c r="H205" s="49"/>
      <c r="I205" s="49"/>
      <c r="J205" s="49"/>
    </row>
    <row r="206" spans="1:10" ht="13.25" customHeight="1" x14ac:dyDescent="0.15">
      <c r="A206" s="43">
        <v>922</v>
      </c>
      <c r="B206" s="47" t="s">
        <v>3698</v>
      </c>
      <c r="C206" s="11" t="s">
        <v>1354</v>
      </c>
      <c r="D206" s="45">
        <v>350</v>
      </c>
      <c r="E206" s="43">
        <v>60</v>
      </c>
      <c r="F206" s="43">
        <v>75</v>
      </c>
      <c r="G206" s="43">
        <v>40</v>
      </c>
      <c r="H206" s="43">
        <v>50</v>
      </c>
      <c r="I206" s="43">
        <v>40</v>
      </c>
      <c r="J206" s="43">
        <v>85</v>
      </c>
    </row>
    <row r="207" spans="1:10" x14ac:dyDescent="0.15">
      <c r="A207" s="50"/>
      <c r="B207" s="51"/>
      <c r="C207" s="37"/>
      <c r="D207" s="52"/>
      <c r="E207" s="42"/>
      <c r="F207" s="42"/>
      <c r="G207" s="42"/>
      <c r="H207" s="42"/>
      <c r="I207" s="42"/>
      <c r="J207" s="42"/>
    </row>
    <row r="208" spans="1:10" ht="13.75" customHeight="1" thickBot="1" x14ac:dyDescent="0.2">
      <c r="A208" s="44"/>
      <c r="B208" s="48"/>
      <c r="C208" s="19" t="s">
        <v>1392</v>
      </c>
      <c r="D208" s="46"/>
      <c r="E208" s="49"/>
      <c r="F208" s="49"/>
      <c r="G208" s="49"/>
      <c r="H208" s="49"/>
      <c r="I208" s="49"/>
      <c r="J208" s="49"/>
    </row>
    <row r="209" spans="1:10" ht="13.25" customHeight="1" x14ac:dyDescent="0.15">
      <c r="A209" s="43">
        <v>923</v>
      </c>
      <c r="B209" s="47" t="s">
        <v>3699</v>
      </c>
      <c r="C209" s="11" t="s">
        <v>1354</v>
      </c>
      <c r="D209" s="45">
        <v>490</v>
      </c>
      <c r="E209" s="43">
        <v>70</v>
      </c>
      <c r="F209" s="43">
        <v>115</v>
      </c>
      <c r="G209" s="43">
        <v>70</v>
      </c>
      <c r="H209" s="43">
        <v>70</v>
      </c>
      <c r="I209" s="43">
        <v>60</v>
      </c>
      <c r="J209" s="43">
        <v>105</v>
      </c>
    </row>
    <row r="210" spans="1:10" x14ac:dyDescent="0.15">
      <c r="A210" s="50"/>
      <c r="B210" s="51"/>
      <c r="C210" s="37"/>
      <c r="D210" s="52"/>
      <c r="E210" s="42"/>
      <c r="F210" s="42"/>
      <c r="G210" s="42"/>
      <c r="H210" s="42"/>
      <c r="I210" s="42"/>
      <c r="J210" s="42"/>
    </row>
    <row r="211" spans="1:10" ht="13.75" customHeight="1" thickBot="1" x14ac:dyDescent="0.2">
      <c r="A211" s="44"/>
      <c r="B211" s="48"/>
      <c r="C211" s="19" t="s">
        <v>1392</v>
      </c>
      <c r="D211" s="46"/>
      <c r="E211" s="49"/>
      <c r="F211" s="49"/>
      <c r="G211" s="49"/>
      <c r="H211" s="49"/>
      <c r="I211" s="49"/>
      <c r="J211" s="49"/>
    </row>
    <row r="212" spans="1:10" ht="13.25" customHeight="1" x14ac:dyDescent="0.15">
      <c r="A212" s="43">
        <v>924</v>
      </c>
      <c r="B212" s="47" t="s">
        <v>3700</v>
      </c>
      <c r="C212" s="47" t="s">
        <v>1342</v>
      </c>
      <c r="D212" s="45">
        <v>305</v>
      </c>
      <c r="E212" s="43">
        <v>50</v>
      </c>
      <c r="F212" s="43">
        <v>50</v>
      </c>
      <c r="G212" s="43">
        <v>45</v>
      </c>
      <c r="H212" s="43">
        <v>40</v>
      </c>
      <c r="I212" s="43">
        <v>45</v>
      </c>
      <c r="J212" s="43">
        <v>75</v>
      </c>
    </row>
    <row r="213" spans="1:10" ht="13.75" customHeight="1" thickBot="1" x14ac:dyDescent="0.2">
      <c r="A213" s="44"/>
      <c r="B213" s="48"/>
      <c r="C213" s="48"/>
      <c r="D213" s="46"/>
      <c r="E213" s="49"/>
      <c r="F213" s="49"/>
      <c r="G213" s="49"/>
      <c r="H213" s="49"/>
      <c r="I213" s="49"/>
      <c r="J213" s="49"/>
    </row>
    <row r="214" spans="1:10" ht="13.25" customHeight="1" x14ac:dyDescent="0.15">
      <c r="A214" s="43">
        <v>925</v>
      </c>
      <c r="B214" s="11" t="s">
        <v>3701</v>
      </c>
      <c r="C214" s="47" t="s">
        <v>1342</v>
      </c>
      <c r="D214" s="45">
        <v>470</v>
      </c>
      <c r="E214" s="43">
        <v>74</v>
      </c>
      <c r="F214" s="43">
        <v>75</v>
      </c>
      <c r="G214" s="43">
        <v>70</v>
      </c>
      <c r="H214" s="43">
        <v>65</v>
      </c>
      <c r="I214" s="43">
        <v>75</v>
      </c>
      <c r="J214" s="43">
        <v>111</v>
      </c>
    </row>
    <row r="215" spans="1:10" ht="13.25" customHeight="1" x14ac:dyDescent="0.15">
      <c r="A215" s="50"/>
      <c r="B215" s="38"/>
      <c r="C215" s="51"/>
      <c r="D215" s="52"/>
      <c r="E215" s="42"/>
      <c r="F215" s="42"/>
      <c r="G215" s="42"/>
      <c r="H215" s="42"/>
      <c r="I215" s="42"/>
      <c r="J215" s="42"/>
    </row>
    <row r="216" spans="1:10" ht="13.75" customHeight="1" thickBot="1" x14ac:dyDescent="0.2">
      <c r="A216" s="44"/>
      <c r="B216" s="21" t="s">
        <v>3702</v>
      </c>
      <c r="C216" s="48"/>
      <c r="D216" s="46"/>
      <c r="E216" s="49"/>
      <c r="F216" s="49"/>
      <c r="G216" s="49"/>
      <c r="H216" s="49"/>
      <c r="I216" s="49"/>
      <c r="J216" s="49"/>
    </row>
    <row r="217" spans="1:10" ht="13.25" customHeight="1" x14ac:dyDescent="0.15">
      <c r="A217" s="43">
        <v>925</v>
      </c>
      <c r="B217" s="11" t="s">
        <v>3701</v>
      </c>
      <c r="C217" s="47" t="s">
        <v>1342</v>
      </c>
      <c r="D217" s="45">
        <v>470</v>
      </c>
      <c r="E217" s="43">
        <v>74</v>
      </c>
      <c r="F217" s="43">
        <v>75</v>
      </c>
      <c r="G217" s="43">
        <v>70</v>
      </c>
      <c r="H217" s="43">
        <v>65</v>
      </c>
      <c r="I217" s="43">
        <v>75</v>
      </c>
      <c r="J217" s="43">
        <v>111</v>
      </c>
    </row>
    <row r="218" spans="1:10" ht="13.25" customHeight="1" x14ac:dyDescent="0.15">
      <c r="A218" s="50"/>
      <c r="B218" s="38"/>
      <c r="C218" s="51"/>
      <c r="D218" s="52"/>
      <c r="E218" s="42"/>
      <c r="F218" s="42"/>
      <c r="G218" s="42"/>
      <c r="H218" s="42"/>
      <c r="I218" s="42"/>
      <c r="J218" s="42"/>
    </row>
    <row r="219" spans="1:10" ht="13.75" customHeight="1" thickBot="1" x14ac:dyDescent="0.2">
      <c r="A219" s="44"/>
      <c r="B219" s="21" t="s">
        <v>3703</v>
      </c>
      <c r="C219" s="48"/>
      <c r="D219" s="46"/>
      <c r="E219" s="49"/>
      <c r="F219" s="49"/>
      <c r="G219" s="49"/>
      <c r="H219" s="49"/>
      <c r="I219" s="49"/>
      <c r="J219" s="49"/>
    </row>
    <row r="220" spans="1:10" ht="13.25" customHeight="1" x14ac:dyDescent="0.15">
      <c r="A220" s="43">
        <v>926</v>
      </c>
      <c r="B220" s="47" t="s">
        <v>3704</v>
      </c>
      <c r="C220" s="47" t="s">
        <v>1356</v>
      </c>
      <c r="D220" s="45">
        <v>312</v>
      </c>
      <c r="E220" s="43">
        <v>37</v>
      </c>
      <c r="F220" s="43">
        <v>55</v>
      </c>
      <c r="G220" s="43">
        <v>70</v>
      </c>
      <c r="H220" s="43">
        <v>30</v>
      </c>
      <c r="I220" s="43">
        <v>55</v>
      </c>
      <c r="J220" s="43">
        <v>65</v>
      </c>
    </row>
    <row r="221" spans="1:10" ht="13.75" customHeight="1" thickBot="1" x14ac:dyDescent="0.2">
      <c r="A221" s="44"/>
      <c r="B221" s="48"/>
      <c r="C221" s="48"/>
      <c r="D221" s="46"/>
      <c r="E221" s="49"/>
      <c r="F221" s="49"/>
      <c r="G221" s="49"/>
      <c r="H221" s="49"/>
      <c r="I221" s="49"/>
      <c r="J221" s="49"/>
    </row>
    <row r="222" spans="1:10" ht="13.25" customHeight="1" x14ac:dyDescent="0.15">
      <c r="A222" s="43">
        <v>927</v>
      </c>
      <c r="B222" s="47" t="s">
        <v>3705</v>
      </c>
      <c r="C222" s="47" t="s">
        <v>1356</v>
      </c>
      <c r="D222" s="45">
        <v>477</v>
      </c>
      <c r="E222" s="43">
        <v>57</v>
      </c>
      <c r="F222" s="43">
        <v>80</v>
      </c>
      <c r="G222" s="43">
        <v>115</v>
      </c>
      <c r="H222" s="43">
        <v>50</v>
      </c>
      <c r="I222" s="43">
        <v>80</v>
      </c>
      <c r="J222" s="43">
        <v>95</v>
      </c>
    </row>
    <row r="223" spans="1:10" ht="13.75" customHeight="1" thickBot="1" x14ac:dyDescent="0.2">
      <c r="A223" s="44"/>
      <c r="B223" s="48"/>
      <c r="C223" s="48"/>
      <c r="D223" s="46"/>
      <c r="E223" s="49"/>
      <c r="F223" s="49"/>
      <c r="G223" s="49"/>
      <c r="H223" s="49"/>
      <c r="I223" s="49"/>
      <c r="J223" s="49"/>
    </row>
    <row r="224" spans="1:10" ht="13.25" customHeight="1" x14ac:dyDescent="0.15">
      <c r="A224" s="43">
        <v>928</v>
      </c>
      <c r="B224" s="47" t="s">
        <v>3706</v>
      </c>
      <c r="C224" s="11" t="s">
        <v>1331</v>
      </c>
      <c r="D224" s="45">
        <v>260</v>
      </c>
      <c r="E224" s="43">
        <v>41</v>
      </c>
      <c r="F224" s="43">
        <v>35</v>
      </c>
      <c r="G224" s="43">
        <v>45</v>
      </c>
      <c r="H224" s="43">
        <v>58</v>
      </c>
      <c r="I224" s="43">
        <v>51</v>
      </c>
      <c r="J224" s="43">
        <v>30</v>
      </c>
    </row>
    <row r="225" spans="1:10" x14ac:dyDescent="0.15">
      <c r="A225" s="50"/>
      <c r="B225" s="51"/>
      <c r="C225" s="37"/>
      <c r="D225" s="52"/>
      <c r="E225" s="42"/>
      <c r="F225" s="42"/>
      <c r="G225" s="42"/>
      <c r="H225" s="42"/>
      <c r="I225" s="42"/>
      <c r="J225" s="42"/>
    </row>
    <row r="226" spans="1:10" ht="13.75" customHeight="1" thickBot="1" x14ac:dyDescent="0.2">
      <c r="A226" s="44"/>
      <c r="B226" s="48"/>
      <c r="C226" s="19" t="s">
        <v>1342</v>
      </c>
      <c r="D226" s="46"/>
      <c r="E226" s="49"/>
      <c r="F226" s="49"/>
      <c r="G226" s="49"/>
      <c r="H226" s="49"/>
      <c r="I226" s="49"/>
      <c r="J226" s="49"/>
    </row>
    <row r="227" spans="1:10" ht="13.25" customHeight="1" x14ac:dyDescent="0.15">
      <c r="A227" s="43">
        <v>929</v>
      </c>
      <c r="B227" s="47" t="s">
        <v>3707</v>
      </c>
      <c r="C227" s="11" t="s">
        <v>1331</v>
      </c>
      <c r="D227" s="45">
        <v>354</v>
      </c>
      <c r="E227" s="43">
        <v>52</v>
      </c>
      <c r="F227" s="43">
        <v>53</v>
      </c>
      <c r="G227" s="43">
        <v>60</v>
      </c>
      <c r="H227" s="43">
        <v>78</v>
      </c>
      <c r="I227" s="43">
        <v>78</v>
      </c>
      <c r="J227" s="43">
        <v>33</v>
      </c>
    </row>
    <row r="228" spans="1:10" x14ac:dyDescent="0.15">
      <c r="A228" s="50"/>
      <c r="B228" s="51"/>
      <c r="C228" s="37"/>
      <c r="D228" s="52"/>
      <c r="E228" s="42"/>
      <c r="F228" s="42"/>
      <c r="G228" s="42"/>
      <c r="H228" s="42"/>
      <c r="I228" s="42"/>
      <c r="J228" s="42"/>
    </row>
    <row r="229" spans="1:10" ht="13.75" customHeight="1" thickBot="1" x14ac:dyDescent="0.2">
      <c r="A229" s="44"/>
      <c r="B229" s="48"/>
      <c r="C229" s="19" t="s">
        <v>1342</v>
      </c>
      <c r="D229" s="46"/>
      <c r="E229" s="49"/>
      <c r="F229" s="49"/>
      <c r="G229" s="49"/>
      <c r="H229" s="49"/>
      <c r="I229" s="49"/>
      <c r="J229" s="49"/>
    </row>
    <row r="230" spans="1:10" ht="13.25" customHeight="1" x14ac:dyDescent="0.15">
      <c r="A230" s="43">
        <v>930</v>
      </c>
      <c r="B230" s="47" t="s">
        <v>3708</v>
      </c>
      <c r="C230" s="11" t="s">
        <v>1331</v>
      </c>
      <c r="D230" s="45">
        <v>510</v>
      </c>
      <c r="E230" s="43">
        <v>78</v>
      </c>
      <c r="F230" s="43">
        <v>69</v>
      </c>
      <c r="G230" s="43">
        <v>90</v>
      </c>
      <c r="H230" s="43">
        <v>125</v>
      </c>
      <c r="I230" s="43">
        <v>109</v>
      </c>
      <c r="J230" s="43">
        <v>39</v>
      </c>
    </row>
    <row r="231" spans="1:10" x14ac:dyDescent="0.15">
      <c r="A231" s="50"/>
      <c r="B231" s="51"/>
      <c r="C231" s="37"/>
      <c r="D231" s="52"/>
      <c r="E231" s="42"/>
      <c r="F231" s="42"/>
      <c r="G231" s="42"/>
      <c r="H231" s="42"/>
      <c r="I231" s="42"/>
      <c r="J231" s="42"/>
    </row>
    <row r="232" spans="1:10" ht="13.75" customHeight="1" thickBot="1" x14ac:dyDescent="0.2">
      <c r="A232" s="44"/>
      <c r="B232" s="48"/>
      <c r="C232" s="19" t="s">
        <v>1342</v>
      </c>
      <c r="D232" s="46"/>
      <c r="E232" s="49"/>
      <c r="F232" s="49"/>
      <c r="G232" s="49"/>
      <c r="H232" s="49"/>
      <c r="I232" s="49"/>
      <c r="J232" s="49"/>
    </row>
    <row r="233" spans="1:10" ht="13.25" customHeight="1" x14ac:dyDescent="0.15">
      <c r="A233" s="43">
        <v>931</v>
      </c>
      <c r="B233" s="11" t="s">
        <v>3709</v>
      </c>
      <c r="C233" s="11" t="s">
        <v>1342</v>
      </c>
      <c r="D233" s="45">
        <v>417</v>
      </c>
      <c r="E233" s="43">
        <v>82</v>
      </c>
      <c r="F233" s="43">
        <v>96</v>
      </c>
      <c r="G233" s="43">
        <v>51</v>
      </c>
      <c r="H233" s="43">
        <v>45</v>
      </c>
      <c r="I233" s="43">
        <v>51</v>
      </c>
      <c r="J233" s="43">
        <v>92</v>
      </c>
    </row>
    <row r="234" spans="1:10" ht="13.25" customHeight="1" x14ac:dyDescent="0.15">
      <c r="A234" s="50"/>
      <c r="B234" s="38"/>
      <c r="C234" s="11" t="s">
        <v>1344</v>
      </c>
      <c r="D234" s="52"/>
      <c r="E234" s="42"/>
      <c r="F234" s="42"/>
      <c r="G234" s="42"/>
      <c r="H234" s="42"/>
      <c r="I234" s="42"/>
      <c r="J234" s="42"/>
    </row>
    <row r="235" spans="1:10" ht="14" thickBot="1" x14ac:dyDescent="0.2">
      <c r="A235" s="44"/>
      <c r="B235" s="21" t="s">
        <v>3710</v>
      </c>
      <c r="C235" s="36"/>
      <c r="D235" s="46"/>
      <c r="E235" s="49"/>
      <c r="F235" s="49"/>
      <c r="G235" s="49"/>
      <c r="H235" s="49"/>
      <c r="I235" s="49"/>
      <c r="J235" s="49"/>
    </row>
    <row r="236" spans="1:10" ht="13.25" customHeight="1" x14ac:dyDescent="0.15">
      <c r="A236" s="43">
        <v>931</v>
      </c>
      <c r="B236" s="11" t="s">
        <v>3709</v>
      </c>
      <c r="C236" s="11" t="s">
        <v>1342</v>
      </c>
      <c r="D236" s="45">
        <v>417</v>
      </c>
      <c r="E236" s="43">
        <v>82</v>
      </c>
      <c r="F236" s="43">
        <v>96</v>
      </c>
      <c r="G236" s="43">
        <v>51</v>
      </c>
      <c r="H236" s="43">
        <v>45</v>
      </c>
      <c r="I236" s="43">
        <v>51</v>
      </c>
      <c r="J236" s="43">
        <v>92</v>
      </c>
    </row>
    <row r="237" spans="1:10" ht="13.25" customHeight="1" x14ac:dyDescent="0.15">
      <c r="A237" s="50"/>
      <c r="B237" s="38"/>
      <c r="C237" s="11" t="s">
        <v>1344</v>
      </c>
      <c r="D237" s="52"/>
      <c r="E237" s="42"/>
      <c r="F237" s="42"/>
      <c r="G237" s="42"/>
      <c r="H237" s="42"/>
      <c r="I237" s="42"/>
      <c r="J237" s="42"/>
    </row>
    <row r="238" spans="1:10" ht="14" thickBot="1" x14ac:dyDescent="0.2">
      <c r="A238" s="44"/>
      <c r="B238" s="21" t="s">
        <v>3711</v>
      </c>
      <c r="C238" s="36"/>
      <c r="D238" s="46"/>
      <c r="E238" s="49"/>
      <c r="F238" s="49"/>
      <c r="G238" s="49"/>
      <c r="H238" s="49"/>
      <c r="I238" s="49"/>
      <c r="J238" s="49"/>
    </row>
    <row r="239" spans="1:10" ht="13.25" customHeight="1" x14ac:dyDescent="0.15">
      <c r="A239" s="43">
        <v>931</v>
      </c>
      <c r="B239" s="11" t="s">
        <v>3709</v>
      </c>
      <c r="C239" s="11" t="s">
        <v>1342</v>
      </c>
      <c r="D239" s="45">
        <v>417</v>
      </c>
      <c r="E239" s="43">
        <v>82</v>
      </c>
      <c r="F239" s="43">
        <v>96</v>
      </c>
      <c r="G239" s="43">
        <v>51</v>
      </c>
      <c r="H239" s="43">
        <v>45</v>
      </c>
      <c r="I239" s="43">
        <v>51</v>
      </c>
      <c r="J239" s="43">
        <v>92</v>
      </c>
    </row>
    <row r="240" spans="1:10" ht="13.25" customHeight="1" x14ac:dyDescent="0.15">
      <c r="A240" s="50"/>
      <c r="B240" s="38"/>
      <c r="C240" s="11" t="s">
        <v>1344</v>
      </c>
      <c r="D240" s="52"/>
      <c r="E240" s="42"/>
      <c r="F240" s="42"/>
      <c r="G240" s="42"/>
      <c r="H240" s="42"/>
      <c r="I240" s="42"/>
      <c r="J240" s="42"/>
    </row>
    <row r="241" spans="1:10" ht="14" thickBot="1" x14ac:dyDescent="0.2">
      <c r="A241" s="44"/>
      <c r="B241" s="21" t="s">
        <v>3712</v>
      </c>
      <c r="C241" s="36"/>
      <c r="D241" s="46"/>
      <c r="E241" s="49"/>
      <c r="F241" s="49"/>
      <c r="G241" s="49"/>
      <c r="H241" s="49"/>
      <c r="I241" s="49"/>
      <c r="J241" s="49"/>
    </row>
    <row r="242" spans="1:10" ht="13.25" customHeight="1" x14ac:dyDescent="0.15">
      <c r="A242" s="43">
        <v>931</v>
      </c>
      <c r="B242" s="11" t="s">
        <v>3709</v>
      </c>
      <c r="C242" s="11" t="s">
        <v>1342</v>
      </c>
      <c r="D242" s="45">
        <v>417</v>
      </c>
      <c r="E242" s="43">
        <v>82</v>
      </c>
      <c r="F242" s="43">
        <v>96</v>
      </c>
      <c r="G242" s="43">
        <v>51</v>
      </c>
      <c r="H242" s="43">
        <v>45</v>
      </c>
      <c r="I242" s="43">
        <v>51</v>
      </c>
      <c r="J242" s="43">
        <v>92</v>
      </c>
    </row>
    <row r="243" spans="1:10" ht="13.25" customHeight="1" x14ac:dyDescent="0.15">
      <c r="A243" s="50"/>
      <c r="B243" s="38"/>
      <c r="C243" s="11" t="s">
        <v>1344</v>
      </c>
      <c r="D243" s="52"/>
      <c r="E243" s="42"/>
      <c r="F243" s="42"/>
      <c r="G243" s="42"/>
      <c r="H243" s="42"/>
      <c r="I243" s="42"/>
      <c r="J243" s="42"/>
    </row>
    <row r="244" spans="1:10" ht="14" thickBot="1" x14ac:dyDescent="0.2">
      <c r="A244" s="44"/>
      <c r="B244" s="21" t="s">
        <v>3713</v>
      </c>
      <c r="C244" s="36"/>
      <c r="D244" s="46"/>
      <c r="E244" s="49"/>
      <c r="F244" s="49"/>
      <c r="G244" s="49"/>
      <c r="H244" s="49"/>
      <c r="I244" s="49"/>
      <c r="J244" s="49"/>
    </row>
    <row r="245" spans="1:10" ht="13.25" customHeight="1" x14ac:dyDescent="0.15">
      <c r="A245" s="43">
        <v>932</v>
      </c>
      <c r="B245" s="47" t="s">
        <v>3714</v>
      </c>
      <c r="C245" s="47" t="s">
        <v>1365</v>
      </c>
      <c r="D245" s="45">
        <v>280</v>
      </c>
      <c r="E245" s="43">
        <v>55</v>
      </c>
      <c r="F245" s="43">
        <v>55</v>
      </c>
      <c r="G245" s="43">
        <v>75</v>
      </c>
      <c r="H245" s="43">
        <v>35</v>
      </c>
      <c r="I245" s="43">
        <v>35</v>
      </c>
      <c r="J245" s="43">
        <v>25</v>
      </c>
    </row>
    <row r="246" spans="1:10" ht="13.75" customHeight="1" thickBot="1" x14ac:dyDescent="0.2">
      <c r="A246" s="44"/>
      <c r="B246" s="48"/>
      <c r="C246" s="48"/>
      <c r="D246" s="46"/>
      <c r="E246" s="49"/>
      <c r="F246" s="49"/>
      <c r="G246" s="49"/>
      <c r="H246" s="49"/>
      <c r="I246" s="49"/>
      <c r="J246" s="49"/>
    </row>
    <row r="247" spans="1:10" ht="13.25" customHeight="1" x14ac:dyDescent="0.15">
      <c r="A247" s="43">
        <v>933</v>
      </c>
      <c r="B247" s="47" t="s">
        <v>3715</v>
      </c>
      <c r="C247" s="47" t="s">
        <v>1365</v>
      </c>
      <c r="D247" s="45">
        <v>355</v>
      </c>
      <c r="E247" s="43">
        <v>60</v>
      </c>
      <c r="F247" s="43">
        <v>60</v>
      </c>
      <c r="G247" s="43">
        <v>100</v>
      </c>
      <c r="H247" s="43">
        <v>35</v>
      </c>
      <c r="I247" s="43">
        <v>65</v>
      </c>
      <c r="J247" s="43">
        <v>35</v>
      </c>
    </row>
    <row r="248" spans="1:10" ht="13.75" customHeight="1" thickBot="1" x14ac:dyDescent="0.2">
      <c r="A248" s="44"/>
      <c r="B248" s="48"/>
      <c r="C248" s="48"/>
      <c r="D248" s="46"/>
      <c r="E248" s="49"/>
      <c r="F248" s="49"/>
      <c r="G248" s="49"/>
      <c r="H248" s="49"/>
      <c r="I248" s="49"/>
      <c r="J248" s="49"/>
    </row>
    <row r="249" spans="1:10" ht="13.25" customHeight="1" x14ac:dyDescent="0.15">
      <c r="A249" s="43">
        <v>934</v>
      </c>
      <c r="B249" s="47" t="s">
        <v>3716</v>
      </c>
      <c r="C249" s="47" t="s">
        <v>1365</v>
      </c>
      <c r="D249" s="45">
        <v>500</v>
      </c>
      <c r="E249" s="43">
        <v>100</v>
      </c>
      <c r="F249" s="43">
        <v>100</v>
      </c>
      <c r="G249" s="43">
        <v>130</v>
      </c>
      <c r="H249" s="43">
        <v>45</v>
      </c>
      <c r="I249" s="43">
        <v>90</v>
      </c>
      <c r="J249" s="43">
        <v>35</v>
      </c>
    </row>
    <row r="250" spans="1:10" ht="13.75" customHeight="1" thickBot="1" x14ac:dyDescent="0.2">
      <c r="A250" s="44"/>
      <c r="B250" s="48"/>
      <c r="C250" s="48"/>
      <c r="D250" s="46"/>
      <c r="E250" s="49"/>
      <c r="F250" s="49"/>
      <c r="G250" s="49"/>
      <c r="H250" s="49"/>
      <c r="I250" s="49"/>
      <c r="J250" s="49"/>
    </row>
    <row r="251" spans="1:10" ht="13.25" customHeight="1" x14ac:dyDescent="0.15">
      <c r="A251" s="43">
        <v>935</v>
      </c>
      <c r="B251" s="47" t="s">
        <v>3717</v>
      </c>
      <c r="C251" s="47" t="s">
        <v>1334</v>
      </c>
      <c r="D251" s="45">
        <v>255</v>
      </c>
      <c r="E251" s="43">
        <v>40</v>
      </c>
      <c r="F251" s="43">
        <v>50</v>
      </c>
      <c r="G251" s="43">
        <v>40</v>
      </c>
      <c r="H251" s="43">
        <v>50</v>
      </c>
      <c r="I251" s="43">
        <v>40</v>
      </c>
      <c r="J251" s="43">
        <v>35</v>
      </c>
    </row>
    <row r="252" spans="1:10" ht="13.75" customHeight="1" thickBot="1" x14ac:dyDescent="0.2">
      <c r="A252" s="44"/>
      <c r="B252" s="48"/>
      <c r="C252" s="48"/>
      <c r="D252" s="46"/>
      <c r="E252" s="49"/>
      <c r="F252" s="49"/>
      <c r="G252" s="49"/>
      <c r="H252" s="49"/>
      <c r="I252" s="49"/>
      <c r="J252" s="49"/>
    </row>
    <row r="253" spans="1:10" ht="13.25" customHeight="1" x14ac:dyDescent="0.15">
      <c r="A253" s="43">
        <v>936</v>
      </c>
      <c r="B253" s="47" t="s">
        <v>3718</v>
      </c>
      <c r="C253" s="11" t="s">
        <v>1334</v>
      </c>
      <c r="D253" s="45">
        <v>525</v>
      </c>
      <c r="E253" s="43">
        <v>85</v>
      </c>
      <c r="F253" s="43">
        <v>60</v>
      </c>
      <c r="G253" s="43">
        <v>100</v>
      </c>
      <c r="H253" s="43">
        <v>125</v>
      </c>
      <c r="I253" s="43">
        <v>80</v>
      </c>
      <c r="J253" s="43">
        <v>75</v>
      </c>
    </row>
    <row r="254" spans="1:10" x14ac:dyDescent="0.15">
      <c r="A254" s="50"/>
      <c r="B254" s="51"/>
      <c r="C254" s="37"/>
      <c r="D254" s="52"/>
      <c r="E254" s="42"/>
      <c r="F254" s="42"/>
      <c r="G254" s="42"/>
      <c r="H254" s="42"/>
      <c r="I254" s="42"/>
      <c r="J254" s="42"/>
    </row>
    <row r="255" spans="1:10" ht="13.75" customHeight="1" thickBot="1" x14ac:dyDescent="0.2">
      <c r="A255" s="44"/>
      <c r="B255" s="48"/>
      <c r="C255" s="19" t="s">
        <v>1358</v>
      </c>
      <c r="D255" s="46"/>
      <c r="E255" s="49"/>
      <c r="F255" s="49"/>
      <c r="G255" s="49"/>
      <c r="H255" s="49"/>
      <c r="I255" s="49"/>
      <c r="J255" s="49"/>
    </row>
    <row r="256" spans="1:10" ht="13.25" customHeight="1" x14ac:dyDescent="0.15">
      <c r="A256" s="43">
        <v>937</v>
      </c>
      <c r="B256" s="47" t="s">
        <v>3719</v>
      </c>
      <c r="C256" s="11" t="s">
        <v>1334</v>
      </c>
      <c r="D256" s="45">
        <v>525</v>
      </c>
      <c r="E256" s="43">
        <v>75</v>
      </c>
      <c r="F256" s="43">
        <v>125</v>
      </c>
      <c r="G256" s="43">
        <v>80</v>
      </c>
      <c r="H256" s="43">
        <v>60</v>
      </c>
      <c r="I256" s="43">
        <v>100</v>
      </c>
      <c r="J256" s="43">
        <v>85</v>
      </c>
    </row>
    <row r="257" spans="1:10" x14ac:dyDescent="0.15">
      <c r="A257" s="50"/>
      <c r="B257" s="51"/>
      <c r="C257" s="37"/>
      <c r="D257" s="52"/>
      <c r="E257" s="42"/>
      <c r="F257" s="42"/>
      <c r="G257" s="42"/>
      <c r="H257" s="42"/>
      <c r="I257" s="42"/>
      <c r="J257" s="42"/>
    </row>
    <row r="258" spans="1:10" ht="13.75" customHeight="1" thickBot="1" x14ac:dyDescent="0.2">
      <c r="A258" s="44"/>
      <c r="B258" s="48"/>
      <c r="C258" s="19" t="s">
        <v>1336</v>
      </c>
      <c r="D258" s="46"/>
      <c r="E258" s="49"/>
      <c r="F258" s="49"/>
      <c r="G258" s="49"/>
      <c r="H258" s="49"/>
      <c r="I258" s="49"/>
      <c r="J258" s="49"/>
    </row>
    <row r="259" spans="1:10" ht="13.25" customHeight="1" x14ac:dyDescent="0.15">
      <c r="A259" s="43">
        <v>938</v>
      </c>
      <c r="B259" s="47" t="s">
        <v>3720</v>
      </c>
      <c r="C259" s="47" t="s">
        <v>1354</v>
      </c>
      <c r="D259" s="45">
        <v>272</v>
      </c>
      <c r="E259" s="43">
        <v>61</v>
      </c>
      <c r="F259" s="43">
        <v>31</v>
      </c>
      <c r="G259" s="43">
        <v>41</v>
      </c>
      <c r="H259" s="43">
        <v>59</v>
      </c>
      <c r="I259" s="43">
        <v>35</v>
      </c>
      <c r="J259" s="43">
        <v>45</v>
      </c>
    </row>
    <row r="260" spans="1:10" ht="13.75" customHeight="1" thickBot="1" x14ac:dyDescent="0.2">
      <c r="A260" s="44"/>
      <c r="B260" s="48"/>
      <c r="C260" s="48"/>
      <c r="D260" s="46"/>
      <c r="E260" s="49"/>
      <c r="F260" s="49"/>
      <c r="G260" s="49"/>
      <c r="H260" s="49"/>
      <c r="I260" s="49"/>
      <c r="J260" s="49"/>
    </row>
    <row r="261" spans="1:10" ht="13.25" customHeight="1" x14ac:dyDescent="0.15">
      <c r="A261" s="43">
        <v>939</v>
      </c>
      <c r="B261" s="47" t="s">
        <v>3721</v>
      </c>
      <c r="C261" s="47" t="s">
        <v>1354</v>
      </c>
      <c r="D261" s="45">
        <v>495</v>
      </c>
      <c r="E261" s="43">
        <v>109</v>
      </c>
      <c r="F261" s="43">
        <v>64</v>
      </c>
      <c r="G261" s="43">
        <v>91</v>
      </c>
      <c r="H261" s="43">
        <v>103</v>
      </c>
      <c r="I261" s="43">
        <v>83</v>
      </c>
      <c r="J261" s="43">
        <v>45</v>
      </c>
    </row>
    <row r="262" spans="1:10" ht="13.75" customHeight="1" thickBot="1" x14ac:dyDescent="0.2">
      <c r="A262" s="44"/>
      <c r="B262" s="48"/>
      <c r="C262" s="48"/>
      <c r="D262" s="46"/>
      <c r="E262" s="49"/>
      <c r="F262" s="49"/>
      <c r="G262" s="49"/>
      <c r="H262" s="49"/>
      <c r="I262" s="49"/>
      <c r="J262" s="49"/>
    </row>
    <row r="263" spans="1:10" ht="13.25" customHeight="1" x14ac:dyDescent="0.15">
      <c r="A263" s="43">
        <v>940</v>
      </c>
      <c r="B263" s="47" t="s">
        <v>3722</v>
      </c>
      <c r="C263" s="11" t="s">
        <v>1354</v>
      </c>
      <c r="D263" s="45">
        <v>280</v>
      </c>
      <c r="E263" s="43">
        <v>40</v>
      </c>
      <c r="F263" s="43">
        <v>40</v>
      </c>
      <c r="G263" s="43">
        <v>35</v>
      </c>
      <c r="H263" s="43">
        <v>55</v>
      </c>
      <c r="I263" s="43">
        <v>40</v>
      </c>
      <c r="J263" s="43">
        <v>70</v>
      </c>
    </row>
    <row r="264" spans="1:10" x14ac:dyDescent="0.15">
      <c r="A264" s="50"/>
      <c r="B264" s="51"/>
      <c r="C264" s="37"/>
      <c r="D264" s="52"/>
      <c r="E264" s="42"/>
      <c r="F264" s="42"/>
      <c r="G264" s="42"/>
      <c r="H264" s="42"/>
      <c r="I264" s="42"/>
      <c r="J264" s="42"/>
    </row>
    <row r="265" spans="1:10" ht="13.75" customHeight="1" thickBot="1" x14ac:dyDescent="0.2">
      <c r="A265" s="44"/>
      <c r="B265" s="48"/>
      <c r="C265" s="19" t="s">
        <v>1344</v>
      </c>
      <c r="D265" s="46"/>
      <c r="E265" s="49"/>
      <c r="F265" s="49"/>
      <c r="G265" s="49"/>
      <c r="H265" s="49"/>
      <c r="I265" s="49"/>
      <c r="J265" s="49"/>
    </row>
    <row r="266" spans="1:10" ht="13.25" customHeight="1" x14ac:dyDescent="0.15">
      <c r="A266" s="43">
        <v>941</v>
      </c>
      <c r="B266" s="47" t="s">
        <v>3723</v>
      </c>
      <c r="C266" s="11" t="s">
        <v>1354</v>
      </c>
      <c r="D266" s="45">
        <v>490</v>
      </c>
      <c r="E266" s="43">
        <v>70</v>
      </c>
      <c r="F266" s="43">
        <v>70</v>
      </c>
      <c r="G266" s="43">
        <v>60</v>
      </c>
      <c r="H266" s="43">
        <v>105</v>
      </c>
      <c r="I266" s="43">
        <v>60</v>
      </c>
      <c r="J266" s="43">
        <v>125</v>
      </c>
    </row>
    <row r="267" spans="1:10" x14ac:dyDescent="0.15">
      <c r="A267" s="50"/>
      <c r="B267" s="51"/>
      <c r="C267" s="37"/>
      <c r="D267" s="52"/>
      <c r="E267" s="42"/>
      <c r="F267" s="42"/>
      <c r="G267" s="42"/>
      <c r="H267" s="42"/>
      <c r="I267" s="42"/>
      <c r="J267" s="42"/>
    </row>
    <row r="268" spans="1:10" ht="13.75" customHeight="1" thickBot="1" x14ac:dyDescent="0.2">
      <c r="A268" s="44"/>
      <c r="B268" s="48"/>
      <c r="C268" s="19" t="s">
        <v>1344</v>
      </c>
      <c r="D268" s="46"/>
      <c r="E268" s="49"/>
      <c r="F268" s="49"/>
      <c r="G268" s="49"/>
      <c r="H268" s="49"/>
      <c r="I268" s="49"/>
      <c r="J268" s="49"/>
    </row>
    <row r="269" spans="1:10" ht="13.25" customHeight="1" x14ac:dyDescent="0.15">
      <c r="A269" s="43">
        <v>942</v>
      </c>
      <c r="B269" s="47" t="s">
        <v>3724</v>
      </c>
      <c r="C269" s="47" t="s">
        <v>1378</v>
      </c>
      <c r="D269" s="45">
        <v>340</v>
      </c>
      <c r="E269" s="43">
        <v>60</v>
      </c>
      <c r="F269" s="43">
        <v>78</v>
      </c>
      <c r="G269" s="43">
        <v>60</v>
      </c>
      <c r="H269" s="43">
        <v>40</v>
      </c>
      <c r="I269" s="43">
        <v>51</v>
      </c>
      <c r="J269" s="43">
        <v>51</v>
      </c>
    </row>
    <row r="270" spans="1:10" ht="13.75" customHeight="1" thickBot="1" x14ac:dyDescent="0.2">
      <c r="A270" s="44"/>
      <c r="B270" s="48"/>
      <c r="C270" s="48"/>
      <c r="D270" s="46"/>
      <c r="E270" s="49"/>
      <c r="F270" s="49"/>
      <c r="G270" s="49"/>
      <c r="H270" s="49"/>
      <c r="I270" s="49"/>
      <c r="J270" s="49"/>
    </row>
    <row r="271" spans="1:10" ht="13.25" customHeight="1" x14ac:dyDescent="0.15">
      <c r="A271" s="43">
        <v>943</v>
      </c>
      <c r="B271" s="47" t="s">
        <v>3725</v>
      </c>
      <c r="C271" s="47" t="s">
        <v>1378</v>
      </c>
      <c r="D271" s="45">
        <v>505</v>
      </c>
      <c r="E271" s="43">
        <v>80</v>
      </c>
      <c r="F271" s="43">
        <v>120</v>
      </c>
      <c r="G271" s="43">
        <v>90</v>
      </c>
      <c r="H271" s="43">
        <v>60</v>
      </c>
      <c r="I271" s="43">
        <v>70</v>
      </c>
      <c r="J271" s="43">
        <v>85</v>
      </c>
    </row>
    <row r="272" spans="1:10" ht="13.75" customHeight="1" thickBot="1" x14ac:dyDescent="0.2">
      <c r="A272" s="44"/>
      <c r="B272" s="48"/>
      <c r="C272" s="48"/>
      <c r="D272" s="46"/>
      <c r="E272" s="49"/>
      <c r="F272" s="49"/>
      <c r="G272" s="49"/>
      <c r="H272" s="49"/>
      <c r="I272" s="49"/>
      <c r="J272" s="49"/>
    </row>
    <row r="273" spans="1:10" ht="13.25" customHeight="1" x14ac:dyDescent="0.15">
      <c r="A273" s="43">
        <v>944</v>
      </c>
      <c r="B273" s="47" t="s">
        <v>3726</v>
      </c>
      <c r="C273" s="11" t="s">
        <v>1350</v>
      </c>
      <c r="D273" s="45">
        <v>290</v>
      </c>
      <c r="E273" s="43">
        <v>40</v>
      </c>
      <c r="F273" s="43">
        <v>65</v>
      </c>
      <c r="G273" s="43">
        <v>35</v>
      </c>
      <c r="H273" s="43">
        <v>40</v>
      </c>
      <c r="I273" s="43">
        <v>35</v>
      </c>
      <c r="J273" s="43">
        <v>75</v>
      </c>
    </row>
    <row r="274" spans="1:10" x14ac:dyDescent="0.15">
      <c r="A274" s="50"/>
      <c r="B274" s="51"/>
      <c r="C274" s="37"/>
      <c r="D274" s="52"/>
      <c r="E274" s="42"/>
      <c r="F274" s="42"/>
      <c r="G274" s="42"/>
      <c r="H274" s="42"/>
      <c r="I274" s="42"/>
      <c r="J274" s="42"/>
    </row>
    <row r="275" spans="1:10" ht="13.75" customHeight="1" thickBot="1" x14ac:dyDescent="0.2">
      <c r="A275" s="44"/>
      <c r="B275" s="48"/>
      <c r="C275" s="19" t="s">
        <v>1342</v>
      </c>
      <c r="D275" s="46"/>
      <c r="E275" s="49"/>
      <c r="F275" s="49"/>
      <c r="G275" s="49"/>
      <c r="H275" s="49"/>
      <c r="I275" s="49"/>
      <c r="J275" s="49"/>
    </row>
    <row r="276" spans="1:10" ht="13.25" customHeight="1" x14ac:dyDescent="0.15">
      <c r="A276" s="43">
        <v>945</v>
      </c>
      <c r="B276" s="47" t="s">
        <v>3727</v>
      </c>
      <c r="C276" s="11" t="s">
        <v>1350</v>
      </c>
      <c r="D276" s="45">
        <v>485</v>
      </c>
      <c r="E276" s="43">
        <v>63</v>
      </c>
      <c r="F276" s="43">
        <v>95</v>
      </c>
      <c r="G276" s="43">
        <v>65</v>
      </c>
      <c r="H276" s="43">
        <v>80</v>
      </c>
      <c r="I276" s="43">
        <v>72</v>
      </c>
      <c r="J276" s="43">
        <v>110</v>
      </c>
    </row>
    <row r="277" spans="1:10" x14ac:dyDescent="0.15">
      <c r="A277" s="50"/>
      <c r="B277" s="51"/>
      <c r="C277" s="37"/>
      <c r="D277" s="52"/>
      <c r="E277" s="42"/>
      <c r="F277" s="42"/>
      <c r="G277" s="42"/>
      <c r="H277" s="42"/>
      <c r="I277" s="42"/>
      <c r="J277" s="42"/>
    </row>
    <row r="278" spans="1:10" ht="13.75" customHeight="1" thickBot="1" x14ac:dyDescent="0.2">
      <c r="A278" s="44"/>
      <c r="B278" s="48"/>
      <c r="C278" s="19" t="s">
        <v>1342</v>
      </c>
      <c r="D278" s="46"/>
      <c r="E278" s="49"/>
      <c r="F278" s="49"/>
      <c r="G278" s="49"/>
      <c r="H278" s="49"/>
      <c r="I278" s="49"/>
      <c r="J278" s="49"/>
    </row>
    <row r="279" spans="1:10" ht="13.25" customHeight="1" x14ac:dyDescent="0.15">
      <c r="A279" s="43">
        <v>946</v>
      </c>
      <c r="B279" s="47" t="s">
        <v>3728</v>
      </c>
      <c r="C279" s="11" t="s">
        <v>1331</v>
      </c>
      <c r="D279" s="45">
        <v>275</v>
      </c>
      <c r="E279" s="43">
        <v>40</v>
      </c>
      <c r="F279" s="43">
        <v>65</v>
      </c>
      <c r="G279" s="43">
        <v>30</v>
      </c>
      <c r="H279" s="43">
        <v>45</v>
      </c>
      <c r="I279" s="43">
        <v>35</v>
      </c>
      <c r="J279" s="43">
        <v>60</v>
      </c>
    </row>
    <row r="280" spans="1:10" x14ac:dyDescent="0.15">
      <c r="A280" s="50"/>
      <c r="B280" s="51"/>
      <c r="C280" s="37"/>
      <c r="D280" s="52"/>
      <c r="E280" s="42"/>
      <c r="F280" s="42"/>
      <c r="G280" s="42"/>
      <c r="H280" s="42"/>
      <c r="I280" s="42"/>
      <c r="J280" s="42"/>
    </row>
    <row r="281" spans="1:10" ht="13.75" customHeight="1" thickBot="1" x14ac:dyDescent="0.2">
      <c r="A281" s="44"/>
      <c r="B281" s="48"/>
      <c r="C281" s="19" t="s">
        <v>1336</v>
      </c>
      <c r="D281" s="46"/>
      <c r="E281" s="49"/>
      <c r="F281" s="49"/>
      <c r="G281" s="49"/>
      <c r="H281" s="49"/>
      <c r="I281" s="49"/>
      <c r="J281" s="49"/>
    </row>
    <row r="282" spans="1:10" ht="13.25" customHeight="1" x14ac:dyDescent="0.15">
      <c r="A282" s="43">
        <v>947</v>
      </c>
      <c r="B282" s="47" t="s">
        <v>3729</v>
      </c>
      <c r="C282" s="11" t="s">
        <v>1331</v>
      </c>
      <c r="D282" s="45">
        <v>480</v>
      </c>
      <c r="E282" s="43">
        <v>55</v>
      </c>
      <c r="F282" s="43">
        <v>115</v>
      </c>
      <c r="G282" s="43">
        <v>70</v>
      </c>
      <c r="H282" s="43">
        <v>80</v>
      </c>
      <c r="I282" s="43">
        <v>70</v>
      </c>
      <c r="J282" s="43">
        <v>90</v>
      </c>
    </row>
    <row r="283" spans="1:10" x14ac:dyDescent="0.15">
      <c r="A283" s="50"/>
      <c r="B283" s="51"/>
      <c r="C283" s="37"/>
      <c r="D283" s="52"/>
      <c r="E283" s="42"/>
      <c r="F283" s="42"/>
      <c r="G283" s="42"/>
      <c r="H283" s="42"/>
      <c r="I283" s="42"/>
      <c r="J283" s="42"/>
    </row>
    <row r="284" spans="1:10" ht="13.75" customHeight="1" thickBot="1" x14ac:dyDescent="0.2">
      <c r="A284" s="44"/>
      <c r="B284" s="48"/>
      <c r="C284" s="19" t="s">
        <v>1336</v>
      </c>
      <c r="D284" s="46"/>
      <c r="E284" s="49"/>
      <c r="F284" s="49"/>
      <c r="G284" s="49"/>
      <c r="H284" s="49"/>
      <c r="I284" s="49"/>
      <c r="J284" s="49"/>
    </row>
    <row r="285" spans="1:10" ht="13.25" customHeight="1" x14ac:dyDescent="0.15">
      <c r="A285" s="43">
        <v>948</v>
      </c>
      <c r="B285" s="47" t="s">
        <v>3730</v>
      </c>
      <c r="C285" s="11" t="s">
        <v>1374</v>
      </c>
      <c r="D285" s="45">
        <v>335</v>
      </c>
      <c r="E285" s="43">
        <v>40</v>
      </c>
      <c r="F285" s="43">
        <v>40</v>
      </c>
      <c r="G285" s="43">
        <v>35</v>
      </c>
      <c r="H285" s="43">
        <v>50</v>
      </c>
      <c r="I285" s="43">
        <v>100</v>
      </c>
      <c r="J285" s="43">
        <v>70</v>
      </c>
    </row>
    <row r="286" spans="1:10" x14ac:dyDescent="0.15">
      <c r="A286" s="50"/>
      <c r="B286" s="51"/>
      <c r="C286" s="37"/>
      <c r="D286" s="52"/>
      <c r="E286" s="42"/>
      <c r="F286" s="42"/>
      <c r="G286" s="42"/>
      <c r="H286" s="42"/>
      <c r="I286" s="42"/>
      <c r="J286" s="42"/>
    </row>
    <row r="287" spans="1:10" ht="13.75" customHeight="1" thickBot="1" x14ac:dyDescent="0.2">
      <c r="A287" s="44"/>
      <c r="B287" s="48"/>
      <c r="C287" s="19" t="s">
        <v>1331</v>
      </c>
      <c r="D287" s="46"/>
      <c r="E287" s="49"/>
      <c r="F287" s="49"/>
      <c r="G287" s="49"/>
      <c r="H287" s="49"/>
      <c r="I287" s="49"/>
      <c r="J287" s="49"/>
    </row>
    <row r="288" spans="1:10" ht="13.25" customHeight="1" x14ac:dyDescent="0.15">
      <c r="A288" s="43">
        <v>949</v>
      </c>
      <c r="B288" s="47" t="s">
        <v>3731</v>
      </c>
      <c r="C288" s="11" t="s">
        <v>1374</v>
      </c>
      <c r="D288" s="45">
        <v>515</v>
      </c>
      <c r="E288" s="43">
        <v>80</v>
      </c>
      <c r="F288" s="43">
        <v>70</v>
      </c>
      <c r="G288" s="43">
        <v>65</v>
      </c>
      <c r="H288" s="43">
        <v>80</v>
      </c>
      <c r="I288" s="43">
        <v>120</v>
      </c>
      <c r="J288" s="43">
        <v>100</v>
      </c>
    </row>
    <row r="289" spans="1:10" x14ac:dyDescent="0.15">
      <c r="A289" s="50"/>
      <c r="B289" s="51"/>
      <c r="C289" s="37"/>
      <c r="D289" s="52"/>
      <c r="E289" s="42"/>
      <c r="F289" s="42"/>
      <c r="G289" s="42"/>
      <c r="H289" s="42"/>
      <c r="I289" s="42"/>
      <c r="J289" s="42"/>
    </row>
    <row r="290" spans="1:10" ht="13.75" customHeight="1" thickBot="1" x14ac:dyDescent="0.2">
      <c r="A290" s="44"/>
      <c r="B290" s="48"/>
      <c r="C290" s="19" t="s">
        <v>1331</v>
      </c>
      <c r="D290" s="46"/>
      <c r="E290" s="49"/>
      <c r="F290" s="49"/>
      <c r="G290" s="49"/>
      <c r="H290" s="49"/>
      <c r="I290" s="49"/>
      <c r="J290" s="49"/>
    </row>
    <row r="291" spans="1:10" ht="13.25" customHeight="1" x14ac:dyDescent="0.15">
      <c r="A291" s="43">
        <v>950</v>
      </c>
      <c r="B291" s="47" t="s">
        <v>3732</v>
      </c>
      <c r="C291" s="47" t="s">
        <v>1365</v>
      </c>
      <c r="D291" s="45">
        <v>450</v>
      </c>
      <c r="E291" s="43">
        <v>70</v>
      </c>
      <c r="F291" s="43">
        <v>100</v>
      </c>
      <c r="G291" s="43">
        <v>115</v>
      </c>
      <c r="H291" s="43">
        <v>35</v>
      </c>
      <c r="I291" s="43">
        <v>55</v>
      </c>
      <c r="J291" s="43">
        <v>75</v>
      </c>
    </row>
    <row r="292" spans="1:10" ht="13.75" customHeight="1" thickBot="1" x14ac:dyDescent="0.2">
      <c r="A292" s="44"/>
      <c r="B292" s="48"/>
      <c r="C292" s="48"/>
      <c r="D292" s="46"/>
      <c r="E292" s="49"/>
      <c r="F292" s="49"/>
      <c r="G292" s="49"/>
      <c r="H292" s="49"/>
      <c r="I292" s="49"/>
      <c r="J292" s="49"/>
    </row>
    <row r="293" spans="1:10" ht="13.25" customHeight="1" x14ac:dyDescent="0.15">
      <c r="A293" s="43">
        <v>951</v>
      </c>
      <c r="B293" s="47" t="s">
        <v>3733</v>
      </c>
      <c r="C293" s="47" t="s">
        <v>1331</v>
      </c>
      <c r="D293" s="45">
        <v>304</v>
      </c>
      <c r="E293" s="43">
        <v>50</v>
      </c>
      <c r="F293" s="43">
        <v>62</v>
      </c>
      <c r="G293" s="43">
        <v>40</v>
      </c>
      <c r="H293" s="43">
        <v>62</v>
      </c>
      <c r="I293" s="43">
        <v>40</v>
      </c>
      <c r="J293" s="43">
        <v>50</v>
      </c>
    </row>
    <row r="294" spans="1:10" ht="13.75" customHeight="1" thickBot="1" x14ac:dyDescent="0.2">
      <c r="A294" s="44"/>
      <c r="B294" s="48"/>
      <c r="C294" s="48"/>
      <c r="D294" s="46"/>
      <c r="E294" s="49"/>
      <c r="F294" s="49"/>
      <c r="G294" s="49"/>
      <c r="H294" s="49"/>
      <c r="I294" s="49"/>
      <c r="J294" s="49"/>
    </row>
    <row r="295" spans="1:10" ht="13.25" customHeight="1" x14ac:dyDescent="0.15">
      <c r="A295" s="43">
        <v>952</v>
      </c>
      <c r="B295" s="47" t="s">
        <v>3734</v>
      </c>
      <c r="C295" s="11" t="s">
        <v>1331</v>
      </c>
      <c r="D295" s="45">
        <v>486</v>
      </c>
      <c r="E295" s="43">
        <v>65</v>
      </c>
      <c r="F295" s="43">
        <v>108</v>
      </c>
      <c r="G295" s="43">
        <v>65</v>
      </c>
      <c r="H295" s="43">
        <v>108</v>
      </c>
      <c r="I295" s="43">
        <v>65</v>
      </c>
      <c r="J295" s="43">
        <v>75</v>
      </c>
    </row>
    <row r="296" spans="1:10" x14ac:dyDescent="0.15">
      <c r="A296" s="50"/>
      <c r="B296" s="51"/>
      <c r="C296" s="37"/>
      <c r="D296" s="52"/>
      <c r="E296" s="42"/>
      <c r="F296" s="42"/>
      <c r="G296" s="42"/>
      <c r="H296" s="42"/>
      <c r="I296" s="42"/>
      <c r="J296" s="42"/>
    </row>
    <row r="297" spans="1:10" ht="13.75" customHeight="1" thickBot="1" x14ac:dyDescent="0.2">
      <c r="A297" s="44"/>
      <c r="B297" s="48"/>
      <c r="C297" s="19" t="s">
        <v>1334</v>
      </c>
      <c r="D297" s="46"/>
      <c r="E297" s="49"/>
      <c r="F297" s="49"/>
      <c r="G297" s="49"/>
      <c r="H297" s="49"/>
      <c r="I297" s="49"/>
      <c r="J297" s="49"/>
    </row>
    <row r="298" spans="1:10" ht="13.25" customHeight="1" x14ac:dyDescent="0.15">
      <c r="A298" s="43">
        <v>953</v>
      </c>
      <c r="B298" s="47" t="s">
        <v>3735</v>
      </c>
      <c r="C298" s="47" t="s">
        <v>1347</v>
      </c>
      <c r="D298" s="45">
        <v>270</v>
      </c>
      <c r="E298" s="43">
        <v>41</v>
      </c>
      <c r="F298" s="43">
        <v>50</v>
      </c>
      <c r="G298" s="43">
        <v>60</v>
      </c>
      <c r="H298" s="43">
        <v>31</v>
      </c>
      <c r="I298" s="43">
        <v>58</v>
      </c>
      <c r="J298" s="43">
        <v>30</v>
      </c>
    </row>
    <row r="299" spans="1:10" ht="13.75" customHeight="1" thickBot="1" x14ac:dyDescent="0.2">
      <c r="A299" s="44"/>
      <c r="B299" s="48"/>
      <c r="C299" s="48"/>
      <c r="D299" s="46"/>
      <c r="E299" s="49"/>
      <c r="F299" s="49"/>
      <c r="G299" s="49"/>
      <c r="H299" s="49"/>
      <c r="I299" s="49"/>
      <c r="J299" s="49"/>
    </row>
    <row r="300" spans="1:10" ht="13.25" customHeight="1" x14ac:dyDescent="0.15">
      <c r="A300" s="43">
        <v>954</v>
      </c>
      <c r="B300" s="47" t="s">
        <v>3736</v>
      </c>
      <c r="C300" s="11" t="s">
        <v>1347</v>
      </c>
      <c r="D300" s="45">
        <v>470</v>
      </c>
      <c r="E300" s="43">
        <v>75</v>
      </c>
      <c r="F300" s="43">
        <v>50</v>
      </c>
      <c r="G300" s="43">
        <v>85</v>
      </c>
      <c r="H300" s="43">
        <v>115</v>
      </c>
      <c r="I300" s="43">
        <v>100</v>
      </c>
      <c r="J300" s="43">
        <v>45</v>
      </c>
    </row>
    <row r="301" spans="1:10" x14ac:dyDescent="0.15">
      <c r="A301" s="50"/>
      <c r="B301" s="51"/>
      <c r="C301" s="37"/>
      <c r="D301" s="52"/>
      <c r="E301" s="42"/>
      <c r="F301" s="42"/>
      <c r="G301" s="42"/>
      <c r="H301" s="42"/>
      <c r="I301" s="42"/>
      <c r="J301" s="42"/>
    </row>
    <row r="302" spans="1:10" ht="13.75" customHeight="1" thickBot="1" x14ac:dyDescent="0.2">
      <c r="A302" s="44"/>
      <c r="B302" s="48"/>
      <c r="C302" s="19" t="s">
        <v>1358</v>
      </c>
      <c r="D302" s="46"/>
      <c r="E302" s="49"/>
      <c r="F302" s="49"/>
      <c r="G302" s="49"/>
      <c r="H302" s="49"/>
      <c r="I302" s="49"/>
      <c r="J302" s="49"/>
    </row>
    <row r="303" spans="1:10" ht="13.25" customHeight="1" x14ac:dyDescent="0.15">
      <c r="A303" s="43">
        <v>955</v>
      </c>
      <c r="B303" s="47" t="s">
        <v>3737</v>
      </c>
      <c r="C303" s="47" t="s">
        <v>1358</v>
      </c>
      <c r="D303" s="45">
        <v>255</v>
      </c>
      <c r="E303" s="43">
        <v>30</v>
      </c>
      <c r="F303" s="43">
        <v>35</v>
      </c>
      <c r="G303" s="43">
        <v>30</v>
      </c>
      <c r="H303" s="43">
        <v>55</v>
      </c>
      <c r="I303" s="43">
        <v>30</v>
      </c>
      <c r="J303" s="43">
        <v>75</v>
      </c>
    </row>
    <row r="304" spans="1:10" ht="13.75" customHeight="1" thickBot="1" x14ac:dyDescent="0.2">
      <c r="A304" s="44"/>
      <c r="B304" s="48"/>
      <c r="C304" s="48"/>
      <c r="D304" s="46"/>
      <c r="E304" s="49"/>
      <c r="F304" s="49"/>
      <c r="G304" s="49"/>
      <c r="H304" s="49"/>
      <c r="I304" s="49"/>
      <c r="J304" s="49"/>
    </row>
    <row r="305" spans="1:10" ht="13.25" customHeight="1" x14ac:dyDescent="0.15">
      <c r="A305" s="43">
        <v>956</v>
      </c>
      <c r="B305" s="47" t="s">
        <v>3738</v>
      </c>
      <c r="C305" s="47" t="s">
        <v>1358</v>
      </c>
      <c r="D305" s="45">
        <v>481</v>
      </c>
      <c r="E305" s="43">
        <v>95</v>
      </c>
      <c r="F305" s="43">
        <v>60</v>
      </c>
      <c r="G305" s="43">
        <v>60</v>
      </c>
      <c r="H305" s="43">
        <v>101</v>
      </c>
      <c r="I305" s="43">
        <v>60</v>
      </c>
      <c r="J305" s="43">
        <v>105</v>
      </c>
    </row>
    <row r="306" spans="1:10" ht="13.75" customHeight="1" thickBot="1" x14ac:dyDescent="0.2">
      <c r="A306" s="44"/>
      <c r="B306" s="48"/>
      <c r="C306" s="48"/>
      <c r="D306" s="46"/>
      <c r="E306" s="49"/>
      <c r="F306" s="49"/>
      <c r="G306" s="49"/>
      <c r="H306" s="49"/>
      <c r="I306" s="49"/>
      <c r="J306" s="49"/>
    </row>
    <row r="307" spans="1:10" ht="13.25" customHeight="1" x14ac:dyDescent="0.15">
      <c r="A307" s="43">
        <v>957</v>
      </c>
      <c r="B307" s="47" t="s">
        <v>3739</v>
      </c>
      <c r="C307" s="11" t="s">
        <v>1356</v>
      </c>
      <c r="D307" s="45">
        <v>297</v>
      </c>
      <c r="E307" s="43">
        <v>50</v>
      </c>
      <c r="F307" s="43">
        <v>45</v>
      </c>
      <c r="G307" s="43">
        <v>45</v>
      </c>
      <c r="H307" s="43">
        <v>35</v>
      </c>
      <c r="I307" s="43">
        <v>64</v>
      </c>
      <c r="J307" s="43">
        <v>58</v>
      </c>
    </row>
    <row r="308" spans="1:10" x14ac:dyDescent="0.15">
      <c r="A308" s="50"/>
      <c r="B308" s="51"/>
      <c r="C308" s="37"/>
      <c r="D308" s="52"/>
      <c r="E308" s="42"/>
      <c r="F308" s="42"/>
      <c r="G308" s="42"/>
      <c r="H308" s="42"/>
      <c r="I308" s="42"/>
      <c r="J308" s="42"/>
    </row>
    <row r="309" spans="1:10" ht="13.75" customHeight="1" thickBot="1" x14ac:dyDescent="0.2">
      <c r="A309" s="44"/>
      <c r="B309" s="48"/>
      <c r="C309" s="19" t="s">
        <v>1386</v>
      </c>
      <c r="D309" s="46"/>
      <c r="E309" s="49"/>
      <c r="F309" s="49"/>
      <c r="G309" s="49"/>
      <c r="H309" s="49"/>
      <c r="I309" s="49"/>
      <c r="J309" s="49"/>
    </row>
    <row r="310" spans="1:10" ht="13.25" customHeight="1" x14ac:dyDescent="0.15">
      <c r="A310" s="43">
        <v>958</v>
      </c>
      <c r="B310" s="47" t="s">
        <v>3740</v>
      </c>
      <c r="C310" s="11" t="s">
        <v>1356</v>
      </c>
      <c r="D310" s="45">
        <v>380</v>
      </c>
      <c r="E310" s="43">
        <v>65</v>
      </c>
      <c r="F310" s="43">
        <v>55</v>
      </c>
      <c r="G310" s="43">
        <v>55</v>
      </c>
      <c r="H310" s="43">
        <v>45</v>
      </c>
      <c r="I310" s="43">
        <v>82</v>
      </c>
      <c r="J310" s="43">
        <v>78</v>
      </c>
    </row>
    <row r="311" spans="1:10" x14ac:dyDescent="0.15">
      <c r="A311" s="50"/>
      <c r="B311" s="51"/>
      <c r="C311" s="37"/>
      <c r="D311" s="52"/>
      <c r="E311" s="42"/>
      <c r="F311" s="42"/>
      <c r="G311" s="42"/>
      <c r="H311" s="42"/>
      <c r="I311" s="42"/>
      <c r="J311" s="42"/>
    </row>
    <row r="312" spans="1:10" ht="13.75" customHeight="1" thickBot="1" x14ac:dyDescent="0.2">
      <c r="A312" s="44"/>
      <c r="B312" s="48"/>
      <c r="C312" s="19" t="s">
        <v>1386</v>
      </c>
      <c r="D312" s="46"/>
      <c r="E312" s="49"/>
      <c r="F312" s="49"/>
      <c r="G312" s="49"/>
      <c r="H312" s="49"/>
      <c r="I312" s="49"/>
      <c r="J312" s="49"/>
    </row>
    <row r="313" spans="1:10" ht="13.25" customHeight="1" x14ac:dyDescent="0.15">
      <c r="A313" s="43">
        <v>959</v>
      </c>
      <c r="B313" s="47" t="s">
        <v>3741</v>
      </c>
      <c r="C313" s="11" t="s">
        <v>1356</v>
      </c>
      <c r="D313" s="45">
        <v>506</v>
      </c>
      <c r="E313" s="43">
        <v>85</v>
      </c>
      <c r="F313" s="43">
        <v>75</v>
      </c>
      <c r="G313" s="43">
        <v>77</v>
      </c>
      <c r="H313" s="43">
        <v>70</v>
      </c>
      <c r="I313" s="43">
        <v>105</v>
      </c>
      <c r="J313" s="43">
        <v>94</v>
      </c>
    </row>
    <row r="314" spans="1:10" x14ac:dyDescent="0.15">
      <c r="A314" s="50"/>
      <c r="B314" s="51"/>
      <c r="C314" s="37"/>
      <c r="D314" s="52"/>
      <c r="E314" s="42"/>
      <c r="F314" s="42"/>
      <c r="G314" s="42"/>
      <c r="H314" s="42"/>
      <c r="I314" s="42"/>
      <c r="J314" s="42"/>
    </row>
    <row r="315" spans="1:10" ht="13.75" customHeight="1" thickBot="1" x14ac:dyDescent="0.2">
      <c r="A315" s="44"/>
      <c r="B315" s="48"/>
      <c r="C315" s="19" t="s">
        <v>1386</v>
      </c>
      <c r="D315" s="46"/>
      <c r="E315" s="49"/>
      <c r="F315" s="49"/>
      <c r="G315" s="49"/>
      <c r="H315" s="49"/>
      <c r="I315" s="49"/>
      <c r="J315" s="49"/>
    </row>
    <row r="316" spans="1:10" ht="13.25" customHeight="1" x14ac:dyDescent="0.15">
      <c r="A316" s="43">
        <v>960</v>
      </c>
      <c r="B316" s="47" t="s">
        <v>3742</v>
      </c>
      <c r="C316" s="47" t="s">
        <v>1338</v>
      </c>
      <c r="D316" s="45">
        <v>245</v>
      </c>
      <c r="E316" s="43">
        <v>10</v>
      </c>
      <c r="F316" s="43">
        <v>55</v>
      </c>
      <c r="G316" s="43">
        <v>25</v>
      </c>
      <c r="H316" s="43">
        <v>35</v>
      </c>
      <c r="I316" s="43">
        <v>25</v>
      </c>
      <c r="J316" s="43">
        <v>95</v>
      </c>
    </row>
    <row r="317" spans="1:10" ht="13.75" customHeight="1" thickBot="1" x14ac:dyDescent="0.2">
      <c r="A317" s="44"/>
      <c r="B317" s="48"/>
      <c r="C317" s="48"/>
      <c r="D317" s="46"/>
      <c r="E317" s="49"/>
      <c r="F317" s="49"/>
      <c r="G317" s="49"/>
      <c r="H317" s="49"/>
      <c r="I317" s="49"/>
      <c r="J317" s="49"/>
    </row>
    <row r="318" spans="1:10" ht="13.25" customHeight="1" x14ac:dyDescent="0.15">
      <c r="A318" s="43">
        <v>961</v>
      </c>
      <c r="B318" s="47" t="s">
        <v>3743</v>
      </c>
      <c r="C318" s="47" t="s">
        <v>1338</v>
      </c>
      <c r="D318" s="45">
        <v>425</v>
      </c>
      <c r="E318" s="43">
        <v>35</v>
      </c>
      <c r="F318" s="43">
        <v>100</v>
      </c>
      <c r="G318" s="43">
        <v>50</v>
      </c>
      <c r="H318" s="43">
        <v>50</v>
      </c>
      <c r="I318" s="43">
        <v>70</v>
      </c>
      <c r="J318" s="43">
        <v>120</v>
      </c>
    </row>
    <row r="319" spans="1:10" ht="13.75" customHeight="1" thickBot="1" x14ac:dyDescent="0.2">
      <c r="A319" s="44"/>
      <c r="B319" s="48"/>
      <c r="C319" s="48"/>
      <c r="D319" s="46"/>
      <c r="E319" s="49"/>
      <c r="F319" s="49"/>
      <c r="G319" s="49"/>
      <c r="H319" s="49"/>
      <c r="I319" s="49"/>
      <c r="J319" s="49"/>
    </row>
    <row r="320" spans="1:10" ht="13.25" customHeight="1" x14ac:dyDescent="0.15">
      <c r="A320" s="43">
        <v>962</v>
      </c>
      <c r="B320" s="47" t="s">
        <v>3744</v>
      </c>
      <c r="C320" s="11" t="s">
        <v>1344</v>
      </c>
      <c r="D320" s="45">
        <v>485</v>
      </c>
      <c r="E320" s="43">
        <v>70</v>
      </c>
      <c r="F320" s="43">
        <v>103</v>
      </c>
      <c r="G320" s="43">
        <v>85</v>
      </c>
      <c r="H320" s="43">
        <v>60</v>
      </c>
      <c r="I320" s="43">
        <v>85</v>
      </c>
      <c r="J320" s="43">
        <v>82</v>
      </c>
    </row>
    <row r="321" spans="1:10" x14ac:dyDescent="0.15">
      <c r="A321" s="50"/>
      <c r="B321" s="51"/>
      <c r="C321" s="37"/>
      <c r="D321" s="52"/>
      <c r="E321" s="42"/>
      <c r="F321" s="42"/>
      <c r="G321" s="42"/>
      <c r="H321" s="42"/>
      <c r="I321" s="42"/>
      <c r="J321" s="42"/>
    </row>
    <row r="322" spans="1:10" ht="13.75" customHeight="1" thickBot="1" x14ac:dyDescent="0.2">
      <c r="A322" s="44"/>
      <c r="B322" s="48"/>
      <c r="C322" s="19" t="s">
        <v>1378</v>
      </c>
      <c r="D322" s="46"/>
      <c r="E322" s="49"/>
      <c r="F322" s="49"/>
      <c r="G322" s="49"/>
      <c r="H322" s="49"/>
      <c r="I322" s="49"/>
      <c r="J322" s="49"/>
    </row>
    <row r="323" spans="1:10" ht="13.25" customHeight="1" x14ac:dyDescent="0.15">
      <c r="A323" s="43">
        <v>963</v>
      </c>
      <c r="B323" s="47" t="s">
        <v>3745</v>
      </c>
      <c r="C323" s="47" t="s">
        <v>1338</v>
      </c>
      <c r="D323" s="45">
        <v>315</v>
      </c>
      <c r="E323" s="43">
        <v>70</v>
      </c>
      <c r="F323" s="43">
        <v>45</v>
      </c>
      <c r="G323" s="43">
        <v>40</v>
      </c>
      <c r="H323" s="43">
        <v>45</v>
      </c>
      <c r="I323" s="43">
        <v>40</v>
      </c>
      <c r="J323" s="43">
        <v>75</v>
      </c>
    </row>
    <row r="324" spans="1:10" ht="13.75" customHeight="1" thickBot="1" x14ac:dyDescent="0.2">
      <c r="A324" s="44"/>
      <c r="B324" s="48"/>
      <c r="C324" s="48"/>
      <c r="D324" s="46"/>
      <c r="E324" s="49"/>
      <c r="F324" s="49"/>
      <c r="G324" s="49"/>
      <c r="H324" s="49"/>
      <c r="I324" s="49"/>
      <c r="J324" s="49"/>
    </row>
    <row r="325" spans="1:10" ht="13.25" customHeight="1" x14ac:dyDescent="0.15">
      <c r="A325" s="43">
        <v>964</v>
      </c>
      <c r="B325" s="11" t="s">
        <v>3746</v>
      </c>
      <c r="C325" s="47" t="s">
        <v>1338</v>
      </c>
      <c r="D325" s="45">
        <v>457</v>
      </c>
      <c r="E325" s="43">
        <v>100</v>
      </c>
      <c r="F325" s="43">
        <v>70</v>
      </c>
      <c r="G325" s="43">
        <v>72</v>
      </c>
      <c r="H325" s="43">
        <v>53</v>
      </c>
      <c r="I325" s="43">
        <v>62</v>
      </c>
      <c r="J325" s="43">
        <v>100</v>
      </c>
    </row>
    <row r="326" spans="1:10" ht="13.25" customHeight="1" x14ac:dyDescent="0.15">
      <c r="A326" s="50"/>
      <c r="B326" s="38"/>
      <c r="C326" s="51"/>
      <c r="D326" s="52"/>
      <c r="E326" s="42"/>
      <c r="F326" s="42"/>
      <c r="G326" s="42"/>
      <c r="H326" s="42"/>
      <c r="I326" s="42"/>
      <c r="J326" s="42"/>
    </row>
    <row r="327" spans="1:10" ht="13.75" customHeight="1" thickBot="1" x14ac:dyDescent="0.2">
      <c r="A327" s="44"/>
      <c r="B327" s="21" t="s">
        <v>3747</v>
      </c>
      <c r="C327" s="48"/>
      <c r="D327" s="46"/>
      <c r="E327" s="49"/>
      <c r="F327" s="49"/>
      <c r="G327" s="49"/>
      <c r="H327" s="49"/>
      <c r="I327" s="49"/>
      <c r="J327" s="49"/>
    </row>
    <row r="328" spans="1:10" ht="13.25" customHeight="1" x14ac:dyDescent="0.15">
      <c r="A328" s="43">
        <v>964</v>
      </c>
      <c r="B328" s="11" t="s">
        <v>3746</v>
      </c>
      <c r="C328" s="47" t="s">
        <v>1338</v>
      </c>
      <c r="D328" s="45">
        <v>650</v>
      </c>
      <c r="E328" s="43">
        <v>100</v>
      </c>
      <c r="F328" s="43">
        <v>160</v>
      </c>
      <c r="G328" s="43">
        <v>97</v>
      </c>
      <c r="H328" s="43">
        <v>106</v>
      </c>
      <c r="I328" s="43">
        <v>87</v>
      </c>
      <c r="J328" s="43">
        <v>100</v>
      </c>
    </row>
    <row r="329" spans="1:10" ht="13.25" customHeight="1" x14ac:dyDescent="0.15">
      <c r="A329" s="50"/>
      <c r="B329" s="38"/>
      <c r="C329" s="51"/>
      <c r="D329" s="52"/>
      <c r="E329" s="42"/>
      <c r="F329" s="42"/>
      <c r="G329" s="42"/>
      <c r="H329" s="42"/>
      <c r="I329" s="42"/>
      <c r="J329" s="42"/>
    </row>
    <row r="330" spans="1:10" ht="13.75" customHeight="1" thickBot="1" x14ac:dyDescent="0.2">
      <c r="A330" s="44"/>
      <c r="B330" s="21" t="s">
        <v>3748</v>
      </c>
      <c r="C330" s="48"/>
      <c r="D330" s="46"/>
      <c r="E330" s="49"/>
      <c r="F330" s="49"/>
      <c r="G330" s="49"/>
      <c r="H330" s="49"/>
      <c r="I330" s="49"/>
      <c r="J330" s="49"/>
    </row>
    <row r="331" spans="1:10" ht="13.25" customHeight="1" x14ac:dyDescent="0.15">
      <c r="A331" s="43">
        <v>965</v>
      </c>
      <c r="B331" s="47" t="s">
        <v>3749</v>
      </c>
      <c r="C331" s="11" t="s">
        <v>1386</v>
      </c>
      <c r="D331" s="45">
        <v>300</v>
      </c>
      <c r="E331" s="43">
        <v>45</v>
      </c>
      <c r="F331" s="43">
        <v>70</v>
      </c>
      <c r="G331" s="43">
        <v>63</v>
      </c>
      <c r="H331" s="43">
        <v>30</v>
      </c>
      <c r="I331" s="43">
        <v>45</v>
      </c>
      <c r="J331" s="43">
        <v>47</v>
      </c>
    </row>
    <row r="332" spans="1:10" x14ac:dyDescent="0.15">
      <c r="A332" s="50"/>
      <c r="B332" s="51"/>
      <c r="C332" s="37"/>
      <c r="D332" s="52"/>
      <c r="E332" s="42"/>
      <c r="F332" s="42"/>
      <c r="G332" s="42"/>
      <c r="H332" s="42"/>
      <c r="I332" s="42"/>
      <c r="J332" s="42"/>
    </row>
    <row r="333" spans="1:10" ht="13.75" customHeight="1" thickBot="1" x14ac:dyDescent="0.2">
      <c r="A333" s="44"/>
      <c r="B333" s="48"/>
      <c r="C333" s="19" t="s">
        <v>1350</v>
      </c>
      <c r="D333" s="46"/>
      <c r="E333" s="49"/>
      <c r="F333" s="49"/>
      <c r="G333" s="49"/>
      <c r="H333" s="49"/>
      <c r="I333" s="49"/>
      <c r="J333" s="49"/>
    </row>
    <row r="334" spans="1:10" ht="13.25" customHeight="1" x14ac:dyDescent="0.15">
      <c r="A334" s="43">
        <v>966</v>
      </c>
      <c r="B334" s="47" t="s">
        <v>3750</v>
      </c>
      <c r="C334" s="11" t="s">
        <v>1386</v>
      </c>
      <c r="D334" s="45">
        <v>500</v>
      </c>
      <c r="E334" s="43">
        <v>80</v>
      </c>
      <c r="F334" s="43">
        <v>119</v>
      </c>
      <c r="G334" s="43">
        <v>90</v>
      </c>
      <c r="H334" s="43">
        <v>54</v>
      </c>
      <c r="I334" s="43">
        <v>67</v>
      </c>
      <c r="J334" s="43">
        <v>90</v>
      </c>
    </row>
    <row r="335" spans="1:10" x14ac:dyDescent="0.15">
      <c r="A335" s="50"/>
      <c r="B335" s="51"/>
      <c r="C335" s="37"/>
      <c r="D335" s="52"/>
      <c r="E335" s="42"/>
      <c r="F335" s="42"/>
      <c r="G335" s="42"/>
      <c r="H335" s="42"/>
      <c r="I335" s="42"/>
      <c r="J335" s="42"/>
    </row>
    <row r="336" spans="1:10" ht="13.75" customHeight="1" thickBot="1" x14ac:dyDescent="0.2">
      <c r="A336" s="44"/>
      <c r="B336" s="48"/>
      <c r="C336" s="19" t="s">
        <v>1350</v>
      </c>
      <c r="D336" s="46"/>
      <c r="E336" s="49"/>
      <c r="F336" s="49"/>
      <c r="G336" s="49"/>
      <c r="H336" s="49"/>
      <c r="I336" s="49"/>
      <c r="J336" s="49"/>
    </row>
    <row r="337" spans="1:10" ht="13.25" customHeight="1" x14ac:dyDescent="0.15">
      <c r="A337" s="43">
        <v>967</v>
      </c>
      <c r="B337" s="47" t="s">
        <v>3751</v>
      </c>
      <c r="C337" s="11" t="s">
        <v>1362</v>
      </c>
      <c r="D337" s="45">
        <v>501</v>
      </c>
      <c r="E337" s="43">
        <v>70</v>
      </c>
      <c r="F337" s="43">
        <v>95</v>
      </c>
      <c r="G337" s="43">
        <v>65</v>
      </c>
      <c r="H337" s="43">
        <v>85</v>
      </c>
      <c r="I337" s="43">
        <v>65</v>
      </c>
      <c r="J337" s="43">
        <v>121</v>
      </c>
    </row>
    <row r="338" spans="1:10" x14ac:dyDescent="0.15">
      <c r="A338" s="50"/>
      <c r="B338" s="51"/>
      <c r="C338" s="37"/>
      <c r="D338" s="52"/>
      <c r="E338" s="42"/>
      <c r="F338" s="42"/>
      <c r="G338" s="42"/>
      <c r="H338" s="42"/>
      <c r="I338" s="42"/>
      <c r="J338" s="42"/>
    </row>
    <row r="339" spans="1:10" ht="13.75" customHeight="1" thickBot="1" x14ac:dyDescent="0.2">
      <c r="A339" s="44"/>
      <c r="B339" s="48"/>
      <c r="C339" s="19" t="s">
        <v>1342</v>
      </c>
      <c r="D339" s="46"/>
      <c r="E339" s="49"/>
      <c r="F339" s="49"/>
      <c r="G339" s="49"/>
      <c r="H339" s="49"/>
      <c r="I339" s="49"/>
      <c r="J339" s="49"/>
    </row>
    <row r="340" spans="1:10" ht="13.25" customHeight="1" x14ac:dyDescent="0.15">
      <c r="A340" s="43">
        <v>968</v>
      </c>
      <c r="B340" s="47" t="s">
        <v>3752</v>
      </c>
      <c r="C340" s="47" t="s">
        <v>1386</v>
      </c>
      <c r="D340" s="45">
        <v>480</v>
      </c>
      <c r="E340" s="43">
        <v>70</v>
      </c>
      <c r="F340" s="43">
        <v>85</v>
      </c>
      <c r="G340" s="43">
        <v>145</v>
      </c>
      <c r="H340" s="43">
        <v>60</v>
      </c>
      <c r="I340" s="43">
        <v>55</v>
      </c>
      <c r="J340" s="43">
        <v>65</v>
      </c>
    </row>
    <row r="341" spans="1:10" ht="13.75" customHeight="1" thickBot="1" x14ac:dyDescent="0.2">
      <c r="A341" s="44"/>
      <c r="B341" s="48"/>
      <c r="C341" s="48"/>
      <c r="D341" s="46"/>
      <c r="E341" s="49"/>
      <c r="F341" s="49"/>
      <c r="G341" s="49"/>
      <c r="H341" s="49"/>
      <c r="I341" s="49"/>
      <c r="J341" s="49"/>
    </row>
    <row r="342" spans="1:10" ht="13.25" customHeight="1" x14ac:dyDescent="0.15">
      <c r="A342" s="43">
        <v>969</v>
      </c>
      <c r="B342" s="47" t="s">
        <v>3753</v>
      </c>
      <c r="C342" s="11" t="s">
        <v>1365</v>
      </c>
      <c r="D342" s="45">
        <v>350</v>
      </c>
      <c r="E342" s="43">
        <v>48</v>
      </c>
      <c r="F342" s="43">
        <v>35</v>
      </c>
      <c r="G342" s="43">
        <v>42</v>
      </c>
      <c r="H342" s="43">
        <v>105</v>
      </c>
      <c r="I342" s="43">
        <v>60</v>
      </c>
      <c r="J342" s="43">
        <v>60</v>
      </c>
    </row>
    <row r="343" spans="1:10" x14ac:dyDescent="0.15">
      <c r="A343" s="50"/>
      <c r="B343" s="51"/>
      <c r="C343" s="37"/>
      <c r="D343" s="52"/>
      <c r="E343" s="42"/>
      <c r="F343" s="42"/>
      <c r="G343" s="42"/>
      <c r="H343" s="42"/>
      <c r="I343" s="42"/>
      <c r="J343" s="42"/>
    </row>
    <row r="344" spans="1:10" ht="13.75" customHeight="1" thickBot="1" x14ac:dyDescent="0.2">
      <c r="A344" s="44"/>
      <c r="B344" s="48"/>
      <c r="C344" s="19" t="s">
        <v>1350</v>
      </c>
      <c r="D344" s="46"/>
      <c r="E344" s="49"/>
      <c r="F344" s="49"/>
      <c r="G344" s="49"/>
      <c r="H344" s="49"/>
      <c r="I344" s="49"/>
      <c r="J344" s="49"/>
    </row>
    <row r="345" spans="1:10" ht="13.25" customHeight="1" x14ac:dyDescent="0.15">
      <c r="A345" s="43">
        <v>970</v>
      </c>
      <c r="B345" s="47" t="s">
        <v>3754</v>
      </c>
      <c r="C345" s="11" t="s">
        <v>1365</v>
      </c>
      <c r="D345" s="45">
        <v>525</v>
      </c>
      <c r="E345" s="43">
        <v>83</v>
      </c>
      <c r="F345" s="43">
        <v>55</v>
      </c>
      <c r="G345" s="43">
        <v>90</v>
      </c>
      <c r="H345" s="43">
        <v>130</v>
      </c>
      <c r="I345" s="43">
        <v>81</v>
      </c>
      <c r="J345" s="43">
        <v>86</v>
      </c>
    </row>
    <row r="346" spans="1:10" x14ac:dyDescent="0.15">
      <c r="A346" s="50"/>
      <c r="B346" s="51"/>
      <c r="C346" s="37"/>
      <c r="D346" s="52"/>
      <c r="E346" s="42"/>
      <c r="F346" s="42"/>
      <c r="G346" s="42"/>
      <c r="H346" s="42"/>
      <c r="I346" s="42"/>
      <c r="J346" s="42"/>
    </row>
    <row r="347" spans="1:10" ht="13.75" customHeight="1" thickBot="1" x14ac:dyDescent="0.2">
      <c r="A347" s="44"/>
      <c r="B347" s="48"/>
      <c r="C347" s="19" t="s">
        <v>1350</v>
      </c>
      <c r="D347" s="46"/>
      <c r="E347" s="49"/>
      <c r="F347" s="49"/>
      <c r="G347" s="49"/>
      <c r="H347" s="49"/>
      <c r="I347" s="49"/>
      <c r="J347" s="49"/>
    </row>
    <row r="348" spans="1:10" ht="13.25" customHeight="1" x14ac:dyDescent="0.15">
      <c r="A348" s="43">
        <v>971</v>
      </c>
      <c r="B348" s="47" t="s">
        <v>3755</v>
      </c>
      <c r="C348" s="47" t="s">
        <v>1336</v>
      </c>
      <c r="D348" s="45">
        <v>290</v>
      </c>
      <c r="E348" s="43">
        <v>50</v>
      </c>
      <c r="F348" s="43">
        <v>61</v>
      </c>
      <c r="G348" s="43">
        <v>60</v>
      </c>
      <c r="H348" s="43">
        <v>30</v>
      </c>
      <c r="I348" s="43">
        <v>55</v>
      </c>
      <c r="J348" s="43">
        <v>34</v>
      </c>
    </row>
    <row r="349" spans="1:10" ht="13.75" customHeight="1" thickBot="1" x14ac:dyDescent="0.2">
      <c r="A349" s="44"/>
      <c r="B349" s="48"/>
      <c r="C349" s="48"/>
      <c r="D349" s="46"/>
      <c r="E349" s="49"/>
      <c r="F349" s="49"/>
      <c r="G349" s="49"/>
      <c r="H349" s="49"/>
      <c r="I349" s="49"/>
      <c r="J349" s="49"/>
    </row>
    <row r="350" spans="1:10" ht="13.25" customHeight="1" x14ac:dyDescent="0.15">
      <c r="A350" s="43">
        <v>972</v>
      </c>
      <c r="B350" s="47" t="s">
        <v>3756</v>
      </c>
      <c r="C350" s="47" t="s">
        <v>1336</v>
      </c>
      <c r="D350" s="45">
        <v>488</v>
      </c>
      <c r="E350" s="43">
        <v>72</v>
      </c>
      <c r="F350" s="43">
        <v>101</v>
      </c>
      <c r="G350" s="43">
        <v>100</v>
      </c>
      <c r="H350" s="43">
        <v>50</v>
      </c>
      <c r="I350" s="43">
        <v>97</v>
      </c>
      <c r="J350" s="43">
        <v>68</v>
      </c>
    </row>
    <row r="351" spans="1:10" ht="13.75" customHeight="1" thickBot="1" x14ac:dyDescent="0.2">
      <c r="A351" s="44"/>
      <c r="B351" s="48"/>
      <c r="C351" s="48"/>
      <c r="D351" s="46"/>
      <c r="E351" s="49"/>
      <c r="F351" s="49"/>
      <c r="G351" s="49"/>
      <c r="H351" s="49"/>
      <c r="I351" s="49"/>
      <c r="J351" s="49"/>
    </row>
    <row r="352" spans="1:10" ht="13.25" customHeight="1" x14ac:dyDescent="0.15">
      <c r="A352" s="43">
        <v>973</v>
      </c>
      <c r="B352" s="47" t="s">
        <v>3757</v>
      </c>
      <c r="C352" s="11" t="s">
        <v>1344</v>
      </c>
      <c r="D352" s="45">
        <v>500</v>
      </c>
      <c r="E352" s="43">
        <v>82</v>
      </c>
      <c r="F352" s="43">
        <v>115</v>
      </c>
      <c r="G352" s="43">
        <v>74</v>
      </c>
      <c r="H352" s="43">
        <v>75</v>
      </c>
      <c r="I352" s="43">
        <v>64</v>
      </c>
      <c r="J352" s="43">
        <v>90</v>
      </c>
    </row>
    <row r="353" spans="1:10" x14ac:dyDescent="0.15">
      <c r="A353" s="50"/>
      <c r="B353" s="51"/>
      <c r="C353" s="37"/>
      <c r="D353" s="52"/>
      <c r="E353" s="42"/>
      <c r="F353" s="42"/>
      <c r="G353" s="42"/>
      <c r="H353" s="42"/>
      <c r="I353" s="42"/>
      <c r="J353" s="42"/>
    </row>
    <row r="354" spans="1:10" ht="13.75" customHeight="1" thickBot="1" x14ac:dyDescent="0.2">
      <c r="A354" s="44"/>
      <c r="B354" s="48"/>
      <c r="C354" s="19" t="s">
        <v>1392</v>
      </c>
      <c r="D354" s="46"/>
      <c r="E354" s="49"/>
      <c r="F354" s="49"/>
      <c r="G354" s="49"/>
      <c r="H354" s="49"/>
      <c r="I354" s="49"/>
      <c r="J354" s="49"/>
    </row>
    <row r="355" spans="1:10" ht="13.25" customHeight="1" x14ac:dyDescent="0.15">
      <c r="A355" s="43">
        <v>974</v>
      </c>
      <c r="B355" s="47" t="s">
        <v>3758</v>
      </c>
      <c r="C355" s="47" t="s">
        <v>1394</v>
      </c>
      <c r="D355" s="45">
        <v>334</v>
      </c>
      <c r="E355" s="43">
        <v>108</v>
      </c>
      <c r="F355" s="43">
        <v>68</v>
      </c>
      <c r="G355" s="43">
        <v>45</v>
      </c>
      <c r="H355" s="43">
        <v>30</v>
      </c>
      <c r="I355" s="43">
        <v>40</v>
      </c>
      <c r="J355" s="43">
        <v>43</v>
      </c>
    </row>
    <row r="356" spans="1:10" ht="13.75" customHeight="1" thickBot="1" x14ac:dyDescent="0.2">
      <c r="A356" s="44"/>
      <c r="B356" s="48"/>
      <c r="C356" s="48"/>
      <c r="D356" s="46"/>
      <c r="E356" s="49"/>
      <c r="F356" s="49"/>
      <c r="G356" s="49"/>
      <c r="H356" s="49"/>
      <c r="I356" s="49"/>
      <c r="J356" s="49"/>
    </row>
    <row r="357" spans="1:10" ht="13.25" customHeight="1" x14ac:dyDescent="0.15">
      <c r="A357" s="43">
        <v>975</v>
      </c>
      <c r="B357" s="47" t="s">
        <v>3759</v>
      </c>
      <c r="C357" s="47" t="s">
        <v>1394</v>
      </c>
      <c r="D357" s="45">
        <v>521</v>
      </c>
      <c r="E357" s="43">
        <v>170</v>
      </c>
      <c r="F357" s="43">
        <v>113</v>
      </c>
      <c r="G357" s="43">
        <v>65</v>
      </c>
      <c r="H357" s="43">
        <v>45</v>
      </c>
      <c r="I357" s="43">
        <v>55</v>
      </c>
      <c r="J357" s="43">
        <v>73</v>
      </c>
    </row>
    <row r="358" spans="1:10" ht="13.75" customHeight="1" thickBot="1" x14ac:dyDescent="0.2">
      <c r="A358" s="44"/>
      <c r="B358" s="48"/>
      <c r="C358" s="48"/>
      <c r="D358" s="46"/>
      <c r="E358" s="49"/>
      <c r="F358" s="49"/>
      <c r="G358" s="49"/>
      <c r="H358" s="49"/>
      <c r="I358" s="49"/>
      <c r="J358" s="49"/>
    </row>
    <row r="359" spans="1:10" ht="13.25" customHeight="1" x14ac:dyDescent="0.15">
      <c r="A359" s="43">
        <v>976</v>
      </c>
      <c r="B359" s="47" t="s">
        <v>3760</v>
      </c>
      <c r="C359" s="11" t="s">
        <v>1338</v>
      </c>
      <c r="D359" s="45">
        <v>478</v>
      </c>
      <c r="E359" s="43">
        <v>90</v>
      </c>
      <c r="F359" s="43">
        <v>102</v>
      </c>
      <c r="G359" s="43">
        <v>73</v>
      </c>
      <c r="H359" s="43">
        <v>78</v>
      </c>
      <c r="I359" s="43">
        <v>65</v>
      </c>
      <c r="J359" s="43">
        <v>70</v>
      </c>
    </row>
    <row r="360" spans="1:10" x14ac:dyDescent="0.15">
      <c r="A360" s="50"/>
      <c r="B360" s="51"/>
      <c r="C360" s="37"/>
      <c r="D360" s="52"/>
      <c r="E360" s="42"/>
      <c r="F360" s="42"/>
      <c r="G360" s="42"/>
      <c r="H360" s="42"/>
      <c r="I360" s="42"/>
      <c r="J360" s="42"/>
    </row>
    <row r="361" spans="1:10" ht="13.75" customHeight="1" thickBot="1" x14ac:dyDescent="0.2">
      <c r="A361" s="44"/>
      <c r="B361" s="48"/>
      <c r="C361" s="19" t="s">
        <v>1358</v>
      </c>
      <c r="D361" s="46"/>
      <c r="E361" s="49"/>
      <c r="F361" s="49"/>
      <c r="G361" s="49"/>
      <c r="H361" s="49"/>
      <c r="I361" s="49"/>
      <c r="J361" s="49"/>
    </row>
    <row r="362" spans="1:10" ht="13.25" customHeight="1" x14ac:dyDescent="0.15">
      <c r="A362" s="43">
        <v>977</v>
      </c>
      <c r="B362" s="47" t="s">
        <v>3761</v>
      </c>
      <c r="C362" s="47" t="s">
        <v>1338</v>
      </c>
      <c r="D362" s="45">
        <v>530</v>
      </c>
      <c r="E362" s="43">
        <v>150</v>
      </c>
      <c r="F362" s="43">
        <v>100</v>
      </c>
      <c r="G362" s="43">
        <v>115</v>
      </c>
      <c r="H362" s="43">
        <v>65</v>
      </c>
      <c r="I362" s="43">
        <v>65</v>
      </c>
      <c r="J362" s="43">
        <v>35</v>
      </c>
    </row>
    <row r="363" spans="1:10" ht="13.75" customHeight="1" thickBot="1" x14ac:dyDescent="0.2">
      <c r="A363" s="44"/>
      <c r="B363" s="48"/>
      <c r="C363" s="48"/>
      <c r="D363" s="46"/>
      <c r="E363" s="49"/>
      <c r="F363" s="49"/>
      <c r="G363" s="49"/>
      <c r="H363" s="49"/>
      <c r="I363" s="49"/>
      <c r="J363" s="49"/>
    </row>
    <row r="364" spans="1:10" ht="13.25" customHeight="1" x14ac:dyDescent="0.15">
      <c r="A364" s="43">
        <v>978</v>
      </c>
      <c r="B364" s="47" t="s">
        <v>3762</v>
      </c>
      <c r="C364" s="11" t="s">
        <v>1362</v>
      </c>
      <c r="D364" s="45">
        <v>475</v>
      </c>
      <c r="E364" s="43">
        <v>68</v>
      </c>
      <c r="F364" s="43">
        <v>50</v>
      </c>
      <c r="G364" s="43">
        <v>60</v>
      </c>
      <c r="H364" s="43">
        <v>120</v>
      </c>
      <c r="I364" s="43">
        <v>95</v>
      </c>
      <c r="J364" s="43">
        <v>82</v>
      </c>
    </row>
    <row r="365" spans="1:10" x14ac:dyDescent="0.15">
      <c r="A365" s="50"/>
      <c r="B365" s="51"/>
      <c r="C365" s="37"/>
      <c r="D365" s="52"/>
      <c r="E365" s="42"/>
      <c r="F365" s="42"/>
      <c r="G365" s="42"/>
      <c r="H365" s="42"/>
      <c r="I365" s="42"/>
      <c r="J365" s="42"/>
    </row>
    <row r="366" spans="1:10" ht="13.75" customHeight="1" thickBot="1" x14ac:dyDescent="0.2">
      <c r="A366" s="44"/>
      <c r="B366" s="48"/>
      <c r="C366" s="19" t="s">
        <v>1338</v>
      </c>
      <c r="D366" s="46"/>
      <c r="E366" s="49"/>
      <c r="F366" s="49"/>
      <c r="G366" s="49"/>
      <c r="H366" s="49"/>
      <c r="I366" s="49"/>
      <c r="J366" s="49"/>
    </row>
    <row r="367" spans="1:10" ht="13.25" customHeight="1" x14ac:dyDescent="0.15">
      <c r="A367" s="43">
        <v>979</v>
      </c>
      <c r="B367" s="47" t="s">
        <v>3763</v>
      </c>
      <c r="C367" s="11" t="s">
        <v>1392</v>
      </c>
      <c r="D367" s="45">
        <v>535</v>
      </c>
      <c r="E367" s="43">
        <v>110</v>
      </c>
      <c r="F367" s="43">
        <v>115</v>
      </c>
      <c r="G367" s="43">
        <v>80</v>
      </c>
      <c r="H367" s="43">
        <v>50</v>
      </c>
      <c r="I367" s="43">
        <v>90</v>
      </c>
      <c r="J367" s="43">
        <v>90</v>
      </c>
    </row>
    <row r="368" spans="1:10" x14ac:dyDescent="0.15">
      <c r="A368" s="50"/>
      <c r="B368" s="51"/>
      <c r="C368" s="37"/>
      <c r="D368" s="52"/>
      <c r="E368" s="42"/>
      <c r="F368" s="42"/>
      <c r="G368" s="42"/>
      <c r="H368" s="42"/>
      <c r="I368" s="42"/>
      <c r="J368" s="42"/>
    </row>
    <row r="369" spans="1:10" ht="13.75" customHeight="1" thickBot="1" x14ac:dyDescent="0.2">
      <c r="A369" s="44"/>
      <c r="B369" s="48"/>
      <c r="C369" s="19" t="s">
        <v>1336</v>
      </c>
      <c r="D369" s="46"/>
      <c r="E369" s="49"/>
      <c r="F369" s="49"/>
      <c r="G369" s="49"/>
      <c r="H369" s="49"/>
      <c r="I369" s="49"/>
      <c r="J369" s="49"/>
    </row>
    <row r="370" spans="1:10" ht="13.25" customHeight="1" x14ac:dyDescent="0.15">
      <c r="A370" s="43">
        <v>980</v>
      </c>
      <c r="B370" s="47" t="s">
        <v>3764</v>
      </c>
      <c r="C370" s="11" t="s">
        <v>1350</v>
      </c>
      <c r="D370" s="45">
        <v>430</v>
      </c>
      <c r="E370" s="43">
        <v>130</v>
      </c>
      <c r="F370" s="43">
        <v>75</v>
      </c>
      <c r="G370" s="43">
        <v>60</v>
      </c>
      <c r="H370" s="43">
        <v>45</v>
      </c>
      <c r="I370" s="43">
        <v>100</v>
      </c>
      <c r="J370" s="43">
        <v>20</v>
      </c>
    </row>
    <row r="371" spans="1:10" x14ac:dyDescent="0.15">
      <c r="A371" s="50"/>
      <c r="B371" s="51"/>
      <c r="C371" s="37"/>
      <c r="D371" s="52"/>
      <c r="E371" s="42"/>
      <c r="F371" s="42"/>
      <c r="G371" s="42"/>
      <c r="H371" s="42"/>
      <c r="I371" s="42"/>
      <c r="J371" s="42"/>
    </row>
    <row r="372" spans="1:10" ht="13.75" customHeight="1" thickBot="1" x14ac:dyDescent="0.2">
      <c r="A372" s="44"/>
      <c r="B372" s="48"/>
      <c r="C372" s="19" t="s">
        <v>1374</v>
      </c>
      <c r="D372" s="46"/>
      <c r="E372" s="49"/>
      <c r="F372" s="49"/>
      <c r="G372" s="49"/>
      <c r="H372" s="49"/>
      <c r="I372" s="49"/>
      <c r="J372" s="49"/>
    </row>
    <row r="373" spans="1:10" ht="13.25" customHeight="1" x14ac:dyDescent="0.15">
      <c r="A373" s="43">
        <v>981</v>
      </c>
      <c r="B373" s="47" t="s">
        <v>3765</v>
      </c>
      <c r="C373" s="11" t="s">
        <v>1342</v>
      </c>
      <c r="D373" s="45">
        <v>520</v>
      </c>
      <c r="E373" s="43">
        <v>120</v>
      </c>
      <c r="F373" s="43">
        <v>90</v>
      </c>
      <c r="G373" s="43">
        <v>70</v>
      </c>
      <c r="H373" s="43">
        <v>110</v>
      </c>
      <c r="I373" s="43">
        <v>70</v>
      </c>
      <c r="J373" s="43">
        <v>60</v>
      </c>
    </row>
    <row r="374" spans="1:10" x14ac:dyDescent="0.15">
      <c r="A374" s="50"/>
      <c r="B374" s="51"/>
      <c r="C374" s="37"/>
      <c r="D374" s="52"/>
      <c r="E374" s="42"/>
      <c r="F374" s="42"/>
      <c r="G374" s="42"/>
      <c r="H374" s="42"/>
      <c r="I374" s="42"/>
      <c r="J374" s="42"/>
    </row>
    <row r="375" spans="1:10" ht="13.75" customHeight="1" thickBot="1" x14ac:dyDescent="0.2">
      <c r="A375" s="44"/>
      <c r="B375" s="48"/>
      <c r="C375" s="19" t="s">
        <v>1358</v>
      </c>
      <c r="D375" s="46"/>
      <c r="E375" s="49"/>
      <c r="F375" s="49"/>
      <c r="G375" s="49"/>
      <c r="H375" s="49"/>
      <c r="I375" s="49"/>
      <c r="J375" s="49"/>
    </row>
    <row r="376" spans="1:10" ht="28" x14ac:dyDescent="0.15">
      <c r="A376" s="43">
        <v>982</v>
      </c>
      <c r="B376" s="11" t="s">
        <v>3766</v>
      </c>
      <c r="C376" s="47" t="s">
        <v>1342</v>
      </c>
      <c r="D376" s="45">
        <v>520</v>
      </c>
      <c r="E376" s="43">
        <v>125</v>
      </c>
      <c r="F376" s="43">
        <v>100</v>
      </c>
      <c r="G376" s="43">
        <v>80</v>
      </c>
      <c r="H376" s="43">
        <v>85</v>
      </c>
      <c r="I376" s="43">
        <v>75</v>
      </c>
      <c r="J376" s="43">
        <v>55</v>
      </c>
    </row>
    <row r="377" spans="1:10" ht="13.25" customHeight="1" x14ac:dyDescent="0.15">
      <c r="A377" s="50"/>
      <c r="B377" s="38"/>
      <c r="C377" s="51"/>
      <c r="D377" s="52"/>
      <c r="E377" s="42"/>
      <c r="F377" s="42"/>
      <c r="G377" s="42"/>
      <c r="H377" s="42"/>
      <c r="I377" s="42"/>
      <c r="J377" s="42"/>
    </row>
    <row r="378" spans="1:10" ht="25" thickBot="1" x14ac:dyDescent="0.2">
      <c r="A378" s="44"/>
      <c r="B378" s="21" t="s">
        <v>3767</v>
      </c>
      <c r="C378" s="48"/>
      <c r="D378" s="46"/>
      <c r="E378" s="49"/>
      <c r="F378" s="49"/>
      <c r="G378" s="49"/>
      <c r="H378" s="49"/>
      <c r="I378" s="49"/>
      <c r="J378" s="49"/>
    </row>
    <row r="379" spans="1:10" ht="28" x14ac:dyDescent="0.15">
      <c r="A379" s="43">
        <v>982</v>
      </c>
      <c r="B379" s="11" t="s">
        <v>3766</v>
      </c>
      <c r="C379" s="47" t="s">
        <v>1342</v>
      </c>
      <c r="D379" s="45">
        <v>520</v>
      </c>
      <c r="E379" s="43">
        <v>125</v>
      </c>
      <c r="F379" s="43">
        <v>100</v>
      </c>
      <c r="G379" s="43">
        <v>80</v>
      </c>
      <c r="H379" s="43">
        <v>85</v>
      </c>
      <c r="I379" s="43">
        <v>75</v>
      </c>
      <c r="J379" s="43">
        <v>55</v>
      </c>
    </row>
    <row r="380" spans="1:10" ht="13.25" customHeight="1" x14ac:dyDescent="0.15">
      <c r="A380" s="50"/>
      <c r="B380" s="38"/>
      <c r="C380" s="51"/>
      <c r="D380" s="52"/>
      <c r="E380" s="42"/>
      <c r="F380" s="42"/>
      <c r="G380" s="42"/>
      <c r="H380" s="42"/>
      <c r="I380" s="42"/>
      <c r="J380" s="42"/>
    </row>
    <row r="381" spans="1:10" ht="25" thickBot="1" x14ac:dyDescent="0.2">
      <c r="A381" s="44"/>
      <c r="B381" s="21" t="s">
        <v>3768</v>
      </c>
      <c r="C381" s="48"/>
      <c r="D381" s="46"/>
      <c r="E381" s="49"/>
      <c r="F381" s="49"/>
      <c r="G381" s="49"/>
      <c r="H381" s="49"/>
      <c r="I381" s="49"/>
      <c r="J381" s="49"/>
    </row>
    <row r="382" spans="1:10" ht="13.25" customHeight="1" x14ac:dyDescent="0.15">
      <c r="A382" s="43">
        <v>983</v>
      </c>
      <c r="B382" s="47" t="s">
        <v>3769</v>
      </c>
      <c r="C382" s="11" t="s">
        <v>1378</v>
      </c>
      <c r="D382" s="45">
        <v>550</v>
      </c>
      <c r="E382" s="43">
        <v>100</v>
      </c>
      <c r="F382" s="43">
        <v>135</v>
      </c>
      <c r="G382" s="43">
        <v>120</v>
      </c>
      <c r="H382" s="43">
        <v>60</v>
      </c>
      <c r="I382" s="43">
        <v>85</v>
      </c>
      <c r="J382" s="43">
        <v>50</v>
      </c>
    </row>
    <row r="383" spans="1:10" x14ac:dyDescent="0.15">
      <c r="A383" s="50"/>
      <c r="B383" s="51"/>
      <c r="C383" s="37"/>
      <c r="D383" s="52"/>
      <c r="E383" s="42"/>
      <c r="F383" s="42"/>
      <c r="G383" s="42"/>
      <c r="H383" s="42"/>
      <c r="I383" s="42"/>
      <c r="J383" s="42"/>
    </row>
    <row r="384" spans="1:10" ht="13.75" customHeight="1" thickBot="1" x14ac:dyDescent="0.2">
      <c r="A384" s="44"/>
      <c r="B384" s="48"/>
      <c r="C384" s="19" t="s">
        <v>1386</v>
      </c>
      <c r="D384" s="46"/>
      <c r="E384" s="49"/>
      <c r="F384" s="49"/>
      <c r="G384" s="49"/>
      <c r="H384" s="49"/>
      <c r="I384" s="49"/>
      <c r="J384" s="49"/>
    </row>
    <row r="385" spans="1:10" ht="13.25" customHeight="1" x14ac:dyDescent="0.15">
      <c r="A385" s="43">
        <v>984</v>
      </c>
      <c r="B385" s="47" t="s">
        <v>3770</v>
      </c>
      <c r="C385" s="11" t="s">
        <v>1374</v>
      </c>
      <c r="D385" s="45">
        <v>570</v>
      </c>
      <c r="E385" s="43">
        <v>115</v>
      </c>
      <c r="F385" s="43">
        <v>131</v>
      </c>
      <c r="G385" s="43">
        <v>131</v>
      </c>
      <c r="H385" s="43">
        <v>53</v>
      </c>
      <c r="I385" s="43">
        <v>53</v>
      </c>
      <c r="J385" s="43">
        <v>87</v>
      </c>
    </row>
    <row r="386" spans="1:10" x14ac:dyDescent="0.15">
      <c r="A386" s="50"/>
      <c r="B386" s="51"/>
      <c r="C386" s="37"/>
      <c r="D386" s="52"/>
      <c r="E386" s="42"/>
      <c r="F386" s="42"/>
      <c r="G386" s="42"/>
      <c r="H386" s="42"/>
      <c r="I386" s="42"/>
      <c r="J386" s="42"/>
    </row>
    <row r="387" spans="1:10" ht="13.75" customHeight="1" thickBot="1" x14ac:dyDescent="0.2">
      <c r="A387" s="44"/>
      <c r="B387" s="48"/>
      <c r="C387" s="19" t="s">
        <v>1392</v>
      </c>
      <c r="D387" s="46"/>
      <c r="E387" s="49"/>
      <c r="F387" s="49"/>
      <c r="G387" s="49"/>
      <c r="H387" s="49"/>
      <c r="I387" s="49"/>
      <c r="J387" s="49"/>
    </row>
    <row r="388" spans="1:10" ht="13.25" customHeight="1" x14ac:dyDescent="0.15">
      <c r="A388" s="43">
        <v>985</v>
      </c>
      <c r="B388" s="47" t="s">
        <v>3771</v>
      </c>
      <c r="C388" s="11" t="s">
        <v>1356</v>
      </c>
      <c r="D388" s="45">
        <v>570</v>
      </c>
      <c r="E388" s="43">
        <v>115</v>
      </c>
      <c r="F388" s="43">
        <v>65</v>
      </c>
      <c r="G388" s="43">
        <v>99</v>
      </c>
      <c r="H388" s="43">
        <v>65</v>
      </c>
      <c r="I388" s="43">
        <v>115</v>
      </c>
      <c r="J388" s="43">
        <v>111</v>
      </c>
    </row>
    <row r="389" spans="1:10" x14ac:dyDescent="0.15">
      <c r="A389" s="50"/>
      <c r="B389" s="51"/>
      <c r="C389" s="37"/>
      <c r="D389" s="52"/>
      <c r="E389" s="42"/>
      <c r="F389" s="42"/>
      <c r="G389" s="42"/>
      <c r="H389" s="42"/>
      <c r="I389" s="42"/>
      <c r="J389" s="42"/>
    </row>
    <row r="390" spans="1:10" ht="13.75" customHeight="1" thickBot="1" x14ac:dyDescent="0.2">
      <c r="A390" s="44"/>
      <c r="B390" s="48"/>
      <c r="C390" s="19" t="s">
        <v>1358</v>
      </c>
      <c r="D390" s="46"/>
      <c r="E390" s="49"/>
      <c r="F390" s="49"/>
      <c r="G390" s="49"/>
      <c r="H390" s="49"/>
      <c r="I390" s="49"/>
      <c r="J390" s="49"/>
    </row>
    <row r="391" spans="1:10" ht="13.25" customHeight="1" x14ac:dyDescent="0.15">
      <c r="A391" s="43">
        <v>986</v>
      </c>
      <c r="B391" s="47" t="s">
        <v>3772</v>
      </c>
      <c r="C391" s="11" t="s">
        <v>1331</v>
      </c>
      <c r="D391" s="45">
        <v>570</v>
      </c>
      <c r="E391" s="43">
        <v>111</v>
      </c>
      <c r="F391" s="43">
        <v>127</v>
      </c>
      <c r="G391" s="43">
        <v>99</v>
      </c>
      <c r="H391" s="43">
        <v>79</v>
      </c>
      <c r="I391" s="43">
        <v>99</v>
      </c>
      <c r="J391" s="43">
        <v>55</v>
      </c>
    </row>
    <row r="392" spans="1:10" x14ac:dyDescent="0.15">
      <c r="A392" s="50"/>
      <c r="B392" s="51"/>
      <c r="C392" s="37"/>
      <c r="D392" s="52"/>
      <c r="E392" s="42"/>
      <c r="F392" s="42"/>
      <c r="G392" s="42"/>
      <c r="H392" s="42"/>
      <c r="I392" s="42"/>
      <c r="J392" s="42"/>
    </row>
    <row r="393" spans="1:10" ht="13.75" customHeight="1" thickBot="1" x14ac:dyDescent="0.2">
      <c r="A393" s="44"/>
      <c r="B393" s="48"/>
      <c r="C393" s="19" t="s">
        <v>1378</v>
      </c>
      <c r="D393" s="46"/>
      <c r="E393" s="49"/>
      <c r="F393" s="49"/>
      <c r="G393" s="49"/>
      <c r="H393" s="49"/>
      <c r="I393" s="49"/>
      <c r="J393" s="49"/>
    </row>
    <row r="394" spans="1:10" ht="13.25" customHeight="1" x14ac:dyDescent="0.15">
      <c r="A394" s="43">
        <v>987</v>
      </c>
      <c r="B394" s="47" t="s">
        <v>3773</v>
      </c>
      <c r="C394" s="11" t="s">
        <v>1336</v>
      </c>
      <c r="D394" s="45">
        <v>570</v>
      </c>
      <c r="E394" s="43">
        <v>55</v>
      </c>
      <c r="F394" s="43">
        <v>55</v>
      </c>
      <c r="G394" s="43">
        <v>55</v>
      </c>
      <c r="H394" s="43">
        <v>135</v>
      </c>
      <c r="I394" s="43">
        <v>135</v>
      </c>
      <c r="J394" s="43">
        <v>135</v>
      </c>
    </row>
    <row r="395" spans="1:10" x14ac:dyDescent="0.15">
      <c r="A395" s="50"/>
      <c r="B395" s="51"/>
      <c r="C395" s="37"/>
      <c r="D395" s="52"/>
      <c r="E395" s="42"/>
      <c r="F395" s="42"/>
      <c r="G395" s="42"/>
      <c r="H395" s="42"/>
      <c r="I395" s="42"/>
      <c r="J395" s="42"/>
    </row>
    <row r="396" spans="1:10" ht="13.75" customHeight="1" thickBot="1" x14ac:dyDescent="0.2">
      <c r="A396" s="44"/>
      <c r="B396" s="48"/>
      <c r="C396" s="19" t="s">
        <v>1356</v>
      </c>
      <c r="D396" s="46"/>
      <c r="E396" s="49"/>
      <c r="F396" s="49"/>
      <c r="G396" s="49"/>
      <c r="H396" s="49"/>
      <c r="I396" s="49"/>
      <c r="J396" s="49"/>
    </row>
    <row r="397" spans="1:10" ht="13.25" customHeight="1" x14ac:dyDescent="0.15">
      <c r="A397" s="43">
        <v>988</v>
      </c>
      <c r="B397" s="47" t="s">
        <v>3774</v>
      </c>
      <c r="C397" s="11" t="s">
        <v>1347</v>
      </c>
      <c r="D397" s="45">
        <v>570</v>
      </c>
      <c r="E397" s="43">
        <v>85</v>
      </c>
      <c r="F397" s="43">
        <v>135</v>
      </c>
      <c r="G397" s="43">
        <v>79</v>
      </c>
      <c r="H397" s="43">
        <v>85</v>
      </c>
      <c r="I397" s="43">
        <v>105</v>
      </c>
      <c r="J397" s="43">
        <v>81</v>
      </c>
    </row>
    <row r="398" spans="1:10" x14ac:dyDescent="0.15">
      <c r="A398" s="50"/>
      <c r="B398" s="51"/>
      <c r="C398" s="37"/>
      <c r="D398" s="52"/>
      <c r="E398" s="42"/>
      <c r="F398" s="42"/>
      <c r="G398" s="42"/>
      <c r="H398" s="42"/>
      <c r="I398" s="42"/>
      <c r="J398" s="42"/>
    </row>
    <row r="399" spans="1:10" ht="13.75" customHeight="1" thickBot="1" x14ac:dyDescent="0.2">
      <c r="A399" s="44"/>
      <c r="B399" s="48"/>
      <c r="C399" s="19" t="s">
        <v>1392</v>
      </c>
      <c r="D399" s="46"/>
      <c r="E399" s="49"/>
      <c r="F399" s="49"/>
      <c r="G399" s="49"/>
      <c r="H399" s="49"/>
      <c r="I399" s="49"/>
      <c r="J399" s="49"/>
    </row>
    <row r="400" spans="1:10" ht="13.25" customHeight="1" x14ac:dyDescent="0.15">
      <c r="A400" s="43">
        <v>989</v>
      </c>
      <c r="B400" s="47" t="s">
        <v>3775</v>
      </c>
      <c r="C400" s="11" t="s">
        <v>1354</v>
      </c>
      <c r="D400" s="45">
        <v>570</v>
      </c>
      <c r="E400" s="43">
        <v>85</v>
      </c>
      <c r="F400" s="43">
        <v>81</v>
      </c>
      <c r="G400" s="43">
        <v>97</v>
      </c>
      <c r="H400" s="43">
        <v>121</v>
      </c>
      <c r="I400" s="43">
        <v>85</v>
      </c>
      <c r="J400" s="43">
        <v>101</v>
      </c>
    </row>
    <row r="401" spans="1:10" x14ac:dyDescent="0.15">
      <c r="A401" s="50"/>
      <c r="B401" s="51"/>
      <c r="C401" s="37"/>
      <c r="D401" s="52"/>
      <c r="E401" s="42"/>
      <c r="F401" s="42"/>
      <c r="G401" s="42"/>
      <c r="H401" s="42"/>
      <c r="I401" s="42"/>
      <c r="J401" s="42"/>
    </row>
    <row r="402" spans="1:10" ht="13.75" customHeight="1" thickBot="1" x14ac:dyDescent="0.2">
      <c r="A402" s="44"/>
      <c r="B402" s="48"/>
      <c r="C402" s="19" t="s">
        <v>1374</v>
      </c>
      <c r="D402" s="46"/>
      <c r="E402" s="49"/>
      <c r="F402" s="49"/>
      <c r="G402" s="49"/>
      <c r="H402" s="49"/>
      <c r="I402" s="49"/>
      <c r="J402" s="49"/>
    </row>
    <row r="403" spans="1:10" ht="13.25" customHeight="1" x14ac:dyDescent="0.15">
      <c r="A403" s="43">
        <v>990</v>
      </c>
      <c r="B403" s="47" t="s">
        <v>3776</v>
      </c>
      <c r="C403" s="11" t="s">
        <v>1374</v>
      </c>
      <c r="D403" s="45">
        <v>570</v>
      </c>
      <c r="E403" s="43">
        <v>90</v>
      </c>
      <c r="F403" s="43">
        <v>112</v>
      </c>
      <c r="G403" s="43">
        <v>120</v>
      </c>
      <c r="H403" s="43">
        <v>72</v>
      </c>
      <c r="I403" s="43">
        <v>70</v>
      </c>
      <c r="J403" s="43">
        <v>106</v>
      </c>
    </row>
    <row r="404" spans="1:10" x14ac:dyDescent="0.15">
      <c r="A404" s="50"/>
      <c r="B404" s="51"/>
      <c r="C404" s="37"/>
      <c r="D404" s="52"/>
      <c r="E404" s="42"/>
      <c r="F404" s="42"/>
      <c r="G404" s="42"/>
      <c r="H404" s="42"/>
      <c r="I404" s="42"/>
      <c r="J404" s="42"/>
    </row>
    <row r="405" spans="1:10" ht="13.75" customHeight="1" thickBot="1" x14ac:dyDescent="0.2">
      <c r="A405" s="44"/>
      <c r="B405" s="48"/>
      <c r="C405" s="19" t="s">
        <v>1386</v>
      </c>
      <c r="D405" s="46"/>
      <c r="E405" s="49"/>
      <c r="F405" s="49"/>
      <c r="G405" s="49"/>
      <c r="H405" s="49"/>
      <c r="I405" s="49"/>
      <c r="J405" s="49"/>
    </row>
    <row r="406" spans="1:10" ht="13.25" customHeight="1" x14ac:dyDescent="0.15">
      <c r="A406" s="43">
        <v>991</v>
      </c>
      <c r="B406" s="47" t="s">
        <v>3777</v>
      </c>
      <c r="C406" s="11" t="s">
        <v>1394</v>
      </c>
      <c r="D406" s="45">
        <v>570</v>
      </c>
      <c r="E406" s="43">
        <v>56</v>
      </c>
      <c r="F406" s="43">
        <v>80</v>
      </c>
      <c r="G406" s="43">
        <v>114</v>
      </c>
      <c r="H406" s="43">
        <v>124</v>
      </c>
      <c r="I406" s="43">
        <v>60</v>
      </c>
      <c r="J406" s="43">
        <v>136</v>
      </c>
    </row>
    <row r="407" spans="1:10" x14ac:dyDescent="0.15">
      <c r="A407" s="50"/>
      <c r="B407" s="51"/>
      <c r="C407" s="37"/>
      <c r="D407" s="52"/>
      <c r="E407" s="42"/>
      <c r="F407" s="42"/>
      <c r="G407" s="42"/>
      <c r="H407" s="42"/>
      <c r="I407" s="42"/>
      <c r="J407" s="42"/>
    </row>
    <row r="408" spans="1:10" ht="13.75" customHeight="1" thickBot="1" x14ac:dyDescent="0.2">
      <c r="A408" s="44"/>
      <c r="B408" s="48"/>
      <c r="C408" s="19" t="s">
        <v>1338</v>
      </c>
      <c r="D408" s="46"/>
      <c r="E408" s="49"/>
      <c r="F408" s="49"/>
      <c r="G408" s="49"/>
      <c r="H408" s="49"/>
      <c r="I408" s="49"/>
      <c r="J408" s="49"/>
    </row>
    <row r="409" spans="1:10" ht="13.25" customHeight="1" x14ac:dyDescent="0.15">
      <c r="A409" s="43">
        <v>992</v>
      </c>
      <c r="B409" s="47" t="s">
        <v>3778</v>
      </c>
      <c r="C409" s="11" t="s">
        <v>1392</v>
      </c>
      <c r="D409" s="45">
        <v>570</v>
      </c>
      <c r="E409" s="43">
        <v>154</v>
      </c>
      <c r="F409" s="43">
        <v>140</v>
      </c>
      <c r="G409" s="43">
        <v>108</v>
      </c>
      <c r="H409" s="43">
        <v>50</v>
      </c>
      <c r="I409" s="43">
        <v>68</v>
      </c>
      <c r="J409" s="43">
        <v>50</v>
      </c>
    </row>
    <row r="410" spans="1:10" x14ac:dyDescent="0.15">
      <c r="A410" s="50"/>
      <c r="B410" s="51"/>
      <c r="C410" s="37"/>
      <c r="D410" s="52"/>
      <c r="E410" s="42"/>
      <c r="F410" s="42"/>
      <c r="G410" s="42"/>
      <c r="H410" s="42"/>
      <c r="I410" s="42"/>
      <c r="J410" s="42"/>
    </row>
    <row r="411" spans="1:10" ht="13.75" customHeight="1" thickBot="1" x14ac:dyDescent="0.2">
      <c r="A411" s="44"/>
      <c r="B411" s="48"/>
      <c r="C411" s="19" t="s">
        <v>1354</v>
      </c>
      <c r="D411" s="46"/>
      <c r="E411" s="49"/>
      <c r="F411" s="49"/>
      <c r="G411" s="49"/>
      <c r="H411" s="49"/>
      <c r="I411" s="49"/>
      <c r="J411" s="49"/>
    </row>
    <row r="412" spans="1:10" ht="13.25" customHeight="1" x14ac:dyDescent="0.15">
      <c r="A412" s="43">
        <v>993</v>
      </c>
      <c r="B412" s="47" t="s">
        <v>3779</v>
      </c>
      <c r="C412" s="11" t="s">
        <v>1378</v>
      </c>
      <c r="D412" s="45">
        <v>570</v>
      </c>
      <c r="E412" s="43">
        <v>94</v>
      </c>
      <c r="F412" s="43">
        <v>80</v>
      </c>
      <c r="G412" s="43">
        <v>86</v>
      </c>
      <c r="H412" s="43">
        <v>122</v>
      </c>
      <c r="I412" s="43">
        <v>80</v>
      </c>
      <c r="J412" s="43">
        <v>108</v>
      </c>
    </row>
    <row r="413" spans="1:10" x14ac:dyDescent="0.15">
      <c r="A413" s="50"/>
      <c r="B413" s="51"/>
      <c r="C413" s="37"/>
      <c r="D413" s="52"/>
      <c r="E413" s="42"/>
      <c r="F413" s="42"/>
      <c r="G413" s="42"/>
      <c r="H413" s="42"/>
      <c r="I413" s="42"/>
      <c r="J413" s="42"/>
    </row>
    <row r="414" spans="1:10" ht="13.75" customHeight="1" thickBot="1" x14ac:dyDescent="0.2">
      <c r="A414" s="44"/>
      <c r="B414" s="48"/>
      <c r="C414" s="19" t="s">
        <v>1344</v>
      </c>
      <c r="D414" s="46"/>
      <c r="E414" s="49"/>
      <c r="F414" s="49"/>
      <c r="G414" s="49"/>
      <c r="H414" s="49"/>
      <c r="I414" s="49"/>
      <c r="J414" s="49"/>
    </row>
    <row r="415" spans="1:10" ht="13.25" customHeight="1" x14ac:dyDescent="0.15">
      <c r="A415" s="43">
        <v>994</v>
      </c>
      <c r="B415" s="47" t="s">
        <v>3780</v>
      </c>
      <c r="C415" s="11" t="s">
        <v>1334</v>
      </c>
      <c r="D415" s="45">
        <v>570</v>
      </c>
      <c r="E415" s="43">
        <v>80</v>
      </c>
      <c r="F415" s="43">
        <v>70</v>
      </c>
      <c r="G415" s="43">
        <v>60</v>
      </c>
      <c r="H415" s="43">
        <v>140</v>
      </c>
      <c r="I415" s="43">
        <v>110</v>
      </c>
      <c r="J415" s="43">
        <v>110</v>
      </c>
    </row>
    <row r="416" spans="1:10" x14ac:dyDescent="0.15">
      <c r="A416" s="50"/>
      <c r="B416" s="51"/>
      <c r="C416" s="37"/>
      <c r="D416" s="52"/>
      <c r="E416" s="42"/>
      <c r="F416" s="42"/>
      <c r="G416" s="42"/>
      <c r="H416" s="42"/>
      <c r="I416" s="42"/>
      <c r="J416" s="42"/>
    </row>
    <row r="417" spans="1:10" ht="13.75" customHeight="1" thickBot="1" x14ac:dyDescent="0.2">
      <c r="A417" s="44"/>
      <c r="B417" s="48"/>
      <c r="C417" s="19" t="s">
        <v>1350</v>
      </c>
      <c r="D417" s="46"/>
      <c r="E417" s="49"/>
      <c r="F417" s="49"/>
      <c r="G417" s="49"/>
      <c r="H417" s="49"/>
      <c r="I417" s="49"/>
      <c r="J417" s="49"/>
    </row>
    <row r="418" spans="1:10" ht="13.25" customHeight="1" x14ac:dyDescent="0.15">
      <c r="A418" s="43">
        <v>995</v>
      </c>
      <c r="B418" s="47" t="s">
        <v>3781</v>
      </c>
      <c r="C418" s="11" t="s">
        <v>1365</v>
      </c>
      <c r="D418" s="45">
        <v>570</v>
      </c>
      <c r="E418" s="43">
        <v>100</v>
      </c>
      <c r="F418" s="43">
        <v>134</v>
      </c>
      <c r="G418" s="43">
        <v>110</v>
      </c>
      <c r="H418" s="43">
        <v>70</v>
      </c>
      <c r="I418" s="43">
        <v>84</v>
      </c>
      <c r="J418" s="43">
        <v>72</v>
      </c>
    </row>
    <row r="419" spans="1:10" x14ac:dyDescent="0.15">
      <c r="A419" s="50"/>
      <c r="B419" s="51"/>
      <c r="C419" s="37"/>
      <c r="D419" s="52"/>
      <c r="E419" s="42"/>
      <c r="F419" s="42"/>
      <c r="G419" s="42"/>
      <c r="H419" s="42"/>
      <c r="I419" s="42"/>
      <c r="J419" s="42"/>
    </row>
    <row r="420" spans="1:10" ht="13.75" customHeight="1" thickBot="1" x14ac:dyDescent="0.2">
      <c r="A420" s="44"/>
      <c r="B420" s="48"/>
      <c r="C420" s="19" t="s">
        <v>1354</v>
      </c>
      <c r="D420" s="46"/>
      <c r="E420" s="49"/>
      <c r="F420" s="49"/>
      <c r="G420" s="49"/>
      <c r="H420" s="49"/>
      <c r="I420" s="49"/>
      <c r="J420" s="49"/>
    </row>
    <row r="421" spans="1:10" ht="13.25" customHeight="1" x14ac:dyDescent="0.15">
      <c r="A421" s="43">
        <v>996</v>
      </c>
      <c r="B421" s="47" t="s">
        <v>3782</v>
      </c>
      <c r="C421" s="11" t="s">
        <v>1362</v>
      </c>
      <c r="D421" s="45">
        <v>320</v>
      </c>
      <c r="E421" s="43">
        <v>65</v>
      </c>
      <c r="F421" s="43">
        <v>75</v>
      </c>
      <c r="G421" s="43">
        <v>45</v>
      </c>
      <c r="H421" s="43">
        <v>35</v>
      </c>
      <c r="I421" s="43">
        <v>45</v>
      </c>
      <c r="J421" s="43">
        <v>55</v>
      </c>
    </row>
    <row r="422" spans="1:10" x14ac:dyDescent="0.15">
      <c r="A422" s="50"/>
      <c r="B422" s="51"/>
      <c r="C422" s="37"/>
      <c r="D422" s="52"/>
      <c r="E422" s="42"/>
      <c r="F422" s="42"/>
      <c r="G422" s="42"/>
      <c r="H422" s="42"/>
      <c r="I422" s="42"/>
      <c r="J422" s="42"/>
    </row>
    <row r="423" spans="1:10" ht="13.75" customHeight="1" thickBot="1" x14ac:dyDescent="0.2">
      <c r="A423" s="44"/>
      <c r="B423" s="48"/>
      <c r="C423" s="19" t="s">
        <v>1394</v>
      </c>
      <c r="D423" s="46"/>
      <c r="E423" s="49"/>
      <c r="F423" s="49"/>
      <c r="G423" s="49"/>
      <c r="H423" s="49"/>
      <c r="I423" s="49"/>
      <c r="J423" s="49"/>
    </row>
    <row r="424" spans="1:10" ht="13.25" customHeight="1" x14ac:dyDescent="0.15">
      <c r="A424" s="43">
        <v>997</v>
      </c>
      <c r="B424" s="47" t="s">
        <v>3783</v>
      </c>
      <c r="C424" s="11" t="s">
        <v>1362</v>
      </c>
      <c r="D424" s="45">
        <v>423</v>
      </c>
      <c r="E424" s="43">
        <v>90</v>
      </c>
      <c r="F424" s="43">
        <v>95</v>
      </c>
      <c r="G424" s="43">
        <v>66</v>
      </c>
      <c r="H424" s="43">
        <v>45</v>
      </c>
      <c r="I424" s="43">
        <v>65</v>
      </c>
      <c r="J424" s="43">
        <v>62</v>
      </c>
    </row>
    <row r="425" spans="1:10" x14ac:dyDescent="0.15">
      <c r="A425" s="50"/>
      <c r="B425" s="51"/>
      <c r="C425" s="37"/>
      <c r="D425" s="52"/>
      <c r="E425" s="42"/>
      <c r="F425" s="42"/>
      <c r="G425" s="42"/>
      <c r="H425" s="42"/>
      <c r="I425" s="42"/>
      <c r="J425" s="42"/>
    </row>
    <row r="426" spans="1:10" ht="13.75" customHeight="1" thickBot="1" x14ac:dyDescent="0.2">
      <c r="A426" s="44"/>
      <c r="B426" s="48"/>
      <c r="C426" s="19" t="s">
        <v>1394</v>
      </c>
      <c r="D426" s="46"/>
      <c r="E426" s="49"/>
      <c r="F426" s="49"/>
      <c r="G426" s="49"/>
      <c r="H426" s="49"/>
      <c r="I426" s="49"/>
      <c r="J426" s="49"/>
    </row>
    <row r="427" spans="1:10" ht="13.25" customHeight="1" x14ac:dyDescent="0.15">
      <c r="A427" s="43">
        <v>998</v>
      </c>
      <c r="B427" s="47" t="s">
        <v>3784</v>
      </c>
      <c r="C427" s="11" t="s">
        <v>1362</v>
      </c>
      <c r="D427" s="45">
        <v>600</v>
      </c>
      <c r="E427" s="43">
        <v>115</v>
      </c>
      <c r="F427" s="43">
        <v>145</v>
      </c>
      <c r="G427" s="43">
        <v>92</v>
      </c>
      <c r="H427" s="43">
        <v>75</v>
      </c>
      <c r="I427" s="43">
        <v>86</v>
      </c>
      <c r="J427" s="43">
        <v>87</v>
      </c>
    </row>
    <row r="428" spans="1:10" x14ac:dyDescent="0.15">
      <c r="A428" s="50"/>
      <c r="B428" s="51"/>
      <c r="C428" s="37"/>
      <c r="D428" s="52"/>
      <c r="E428" s="42"/>
      <c r="F428" s="42"/>
      <c r="G428" s="42"/>
      <c r="H428" s="42"/>
      <c r="I428" s="42"/>
      <c r="J428" s="42"/>
    </row>
    <row r="429" spans="1:10" ht="13.75" customHeight="1" thickBot="1" x14ac:dyDescent="0.2">
      <c r="A429" s="44"/>
      <c r="B429" s="48"/>
      <c r="C429" s="19" t="s">
        <v>1394</v>
      </c>
      <c r="D429" s="46"/>
      <c r="E429" s="49"/>
      <c r="F429" s="49"/>
      <c r="G429" s="49"/>
      <c r="H429" s="49"/>
      <c r="I429" s="49"/>
      <c r="J429" s="49"/>
    </row>
    <row r="430" spans="1:10" ht="13.25" customHeight="1" x14ac:dyDescent="0.15">
      <c r="A430" s="43">
        <v>999</v>
      </c>
      <c r="B430" s="11" t="s">
        <v>3785</v>
      </c>
      <c r="C430" s="47" t="s">
        <v>1336</v>
      </c>
      <c r="D430" s="45">
        <v>300</v>
      </c>
      <c r="E430" s="43">
        <v>45</v>
      </c>
      <c r="F430" s="43">
        <v>30</v>
      </c>
      <c r="G430" s="43">
        <v>70</v>
      </c>
      <c r="H430" s="43">
        <v>75</v>
      </c>
      <c r="I430" s="43">
        <v>70</v>
      </c>
      <c r="J430" s="43">
        <v>10</v>
      </c>
    </row>
    <row r="431" spans="1:10" ht="13.25" customHeight="1" x14ac:dyDescent="0.15">
      <c r="A431" s="50"/>
      <c r="B431" s="38"/>
      <c r="C431" s="51"/>
      <c r="D431" s="52"/>
      <c r="E431" s="42"/>
      <c r="F431" s="42"/>
      <c r="G431" s="42"/>
      <c r="H431" s="42"/>
      <c r="I431" s="42"/>
      <c r="J431" s="42"/>
    </row>
    <row r="432" spans="1:10" ht="13.75" customHeight="1" thickBot="1" x14ac:dyDescent="0.2">
      <c r="A432" s="44"/>
      <c r="B432" s="21" t="s">
        <v>3786</v>
      </c>
      <c r="C432" s="48"/>
      <c r="D432" s="46"/>
      <c r="E432" s="49"/>
      <c r="F432" s="49"/>
      <c r="G432" s="49"/>
      <c r="H432" s="49"/>
      <c r="I432" s="49"/>
      <c r="J432" s="49"/>
    </row>
    <row r="433" spans="1:10" ht="13.25" customHeight="1" x14ac:dyDescent="0.15">
      <c r="A433" s="43">
        <v>999</v>
      </c>
      <c r="B433" s="11" t="s">
        <v>3785</v>
      </c>
      <c r="C433" s="47" t="s">
        <v>1336</v>
      </c>
      <c r="D433" s="45">
        <v>300</v>
      </c>
      <c r="E433" s="43">
        <v>45</v>
      </c>
      <c r="F433" s="43">
        <v>30</v>
      </c>
      <c r="G433" s="43">
        <v>25</v>
      </c>
      <c r="H433" s="43">
        <v>75</v>
      </c>
      <c r="I433" s="43">
        <v>45</v>
      </c>
      <c r="J433" s="43">
        <v>80</v>
      </c>
    </row>
    <row r="434" spans="1:10" ht="13.25" customHeight="1" x14ac:dyDescent="0.15">
      <c r="A434" s="50"/>
      <c r="B434" s="38"/>
      <c r="C434" s="51"/>
      <c r="D434" s="52"/>
      <c r="E434" s="42"/>
      <c r="F434" s="42"/>
      <c r="G434" s="42"/>
      <c r="H434" s="42"/>
      <c r="I434" s="42"/>
      <c r="J434" s="42"/>
    </row>
    <row r="435" spans="1:10" ht="13.75" customHeight="1" thickBot="1" x14ac:dyDescent="0.2">
      <c r="A435" s="44"/>
      <c r="B435" s="21" t="s">
        <v>3787</v>
      </c>
      <c r="C435" s="48"/>
      <c r="D435" s="46"/>
      <c r="E435" s="49"/>
      <c r="F435" s="49"/>
      <c r="G435" s="49"/>
      <c r="H435" s="49"/>
      <c r="I435" s="49"/>
      <c r="J435" s="49"/>
    </row>
    <row r="436" spans="1:10" ht="13.25" customHeight="1" x14ac:dyDescent="0.15">
      <c r="A436" s="43">
        <v>1000</v>
      </c>
      <c r="B436" s="47" t="s">
        <v>3788</v>
      </c>
      <c r="C436" s="11" t="s">
        <v>1386</v>
      </c>
      <c r="D436" s="45">
        <v>550</v>
      </c>
      <c r="E436" s="43">
        <v>87</v>
      </c>
      <c r="F436" s="43">
        <v>60</v>
      </c>
      <c r="G436" s="43">
        <v>95</v>
      </c>
      <c r="H436" s="43">
        <v>133</v>
      </c>
      <c r="I436" s="43">
        <v>91</v>
      </c>
      <c r="J436" s="43">
        <v>84</v>
      </c>
    </row>
    <row r="437" spans="1:10" x14ac:dyDescent="0.15">
      <c r="A437" s="50"/>
      <c r="B437" s="51"/>
      <c r="C437" s="37"/>
      <c r="D437" s="52"/>
      <c r="E437" s="42"/>
      <c r="F437" s="42"/>
      <c r="G437" s="42"/>
      <c r="H437" s="42"/>
      <c r="I437" s="42"/>
      <c r="J437" s="42"/>
    </row>
    <row r="438" spans="1:10" ht="13.75" customHeight="1" thickBot="1" x14ac:dyDescent="0.2">
      <c r="A438" s="44"/>
      <c r="B438" s="48"/>
      <c r="C438" s="19" t="s">
        <v>1336</v>
      </c>
      <c r="D438" s="46"/>
      <c r="E438" s="49"/>
      <c r="F438" s="49"/>
      <c r="G438" s="49"/>
      <c r="H438" s="49"/>
      <c r="I438" s="49"/>
      <c r="J438" s="49"/>
    </row>
    <row r="439" spans="1:10" ht="13.25" customHeight="1" x14ac:dyDescent="0.15">
      <c r="A439" s="43">
        <v>1001</v>
      </c>
      <c r="B439" s="47" t="s">
        <v>3789</v>
      </c>
      <c r="C439" s="11" t="s">
        <v>1378</v>
      </c>
      <c r="D439" s="45">
        <v>570</v>
      </c>
      <c r="E439" s="43">
        <v>85</v>
      </c>
      <c r="F439" s="43">
        <v>85</v>
      </c>
      <c r="G439" s="43">
        <v>100</v>
      </c>
      <c r="H439" s="43">
        <v>95</v>
      </c>
      <c r="I439" s="43">
        <v>135</v>
      </c>
      <c r="J439" s="43">
        <v>70</v>
      </c>
    </row>
    <row r="440" spans="1:10" x14ac:dyDescent="0.15">
      <c r="A440" s="50"/>
      <c r="B440" s="51"/>
      <c r="C440" s="37"/>
      <c r="D440" s="52"/>
      <c r="E440" s="42"/>
      <c r="F440" s="42"/>
      <c r="G440" s="42"/>
      <c r="H440" s="42"/>
      <c r="I440" s="42"/>
      <c r="J440" s="42"/>
    </row>
    <row r="441" spans="1:10" ht="13.75" customHeight="1" thickBot="1" x14ac:dyDescent="0.2">
      <c r="A441" s="44"/>
      <c r="B441" s="48"/>
      <c r="C441" s="19" t="s">
        <v>1331</v>
      </c>
      <c r="D441" s="46"/>
      <c r="E441" s="49"/>
      <c r="F441" s="49"/>
      <c r="G441" s="49"/>
      <c r="H441" s="49"/>
      <c r="I441" s="49"/>
      <c r="J441" s="49"/>
    </row>
    <row r="442" spans="1:10" ht="13.25" customHeight="1" x14ac:dyDescent="0.15">
      <c r="A442" s="43">
        <v>1002</v>
      </c>
      <c r="B442" s="47" t="s">
        <v>3790</v>
      </c>
      <c r="C442" s="11" t="s">
        <v>1378</v>
      </c>
      <c r="D442" s="45">
        <v>570</v>
      </c>
      <c r="E442" s="43">
        <v>80</v>
      </c>
      <c r="F442" s="43">
        <v>120</v>
      </c>
      <c r="G442" s="43">
        <v>80</v>
      </c>
      <c r="H442" s="43">
        <v>90</v>
      </c>
      <c r="I442" s="43">
        <v>65</v>
      </c>
      <c r="J442" s="43">
        <v>135</v>
      </c>
    </row>
    <row r="443" spans="1:10" x14ac:dyDescent="0.15">
      <c r="A443" s="50"/>
      <c r="B443" s="51"/>
      <c r="C443" s="37"/>
      <c r="D443" s="52"/>
      <c r="E443" s="42"/>
      <c r="F443" s="42"/>
      <c r="G443" s="42"/>
      <c r="H443" s="42"/>
      <c r="I443" s="42"/>
      <c r="J443" s="42"/>
    </row>
    <row r="444" spans="1:10" ht="13.75" customHeight="1" thickBot="1" x14ac:dyDescent="0.2">
      <c r="A444" s="44"/>
      <c r="B444" s="48"/>
      <c r="C444" s="19" t="s">
        <v>1394</v>
      </c>
      <c r="D444" s="46"/>
      <c r="E444" s="49"/>
      <c r="F444" s="49"/>
      <c r="G444" s="49"/>
      <c r="H444" s="49"/>
      <c r="I444" s="49"/>
      <c r="J444" s="49"/>
    </row>
    <row r="445" spans="1:10" ht="13.25" customHeight="1" x14ac:dyDescent="0.15">
      <c r="A445" s="43">
        <v>1003</v>
      </c>
      <c r="B445" s="47" t="s">
        <v>3791</v>
      </c>
      <c r="C445" s="11" t="s">
        <v>1378</v>
      </c>
      <c r="D445" s="45">
        <v>570</v>
      </c>
      <c r="E445" s="43">
        <v>155</v>
      </c>
      <c r="F445" s="43">
        <v>110</v>
      </c>
      <c r="G445" s="43">
        <v>125</v>
      </c>
      <c r="H445" s="43">
        <v>55</v>
      </c>
      <c r="I445" s="43">
        <v>80</v>
      </c>
      <c r="J445" s="43">
        <v>45</v>
      </c>
    </row>
    <row r="446" spans="1:10" x14ac:dyDescent="0.15">
      <c r="A446" s="50"/>
      <c r="B446" s="51"/>
      <c r="C446" s="37"/>
      <c r="D446" s="52"/>
      <c r="E446" s="42"/>
      <c r="F446" s="42"/>
      <c r="G446" s="42"/>
      <c r="H446" s="42"/>
      <c r="I446" s="42"/>
      <c r="J446" s="42"/>
    </row>
    <row r="447" spans="1:10" ht="13.75" customHeight="1" thickBot="1" x14ac:dyDescent="0.2">
      <c r="A447" s="44"/>
      <c r="B447" s="48"/>
      <c r="C447" s="19" t="s">
        <v>1374</v>
      </c>
      <c r="D447" s="46"/>
      <c r="E447" s="49"/>
      <c r="F447" s="49"/>
      <c r="G447" s="49"/>
      <c r="H447" s="49"/>
      <c r="I447" s="49"/>
      <c r="J447" s="49"/>
    </row>
    <row r="448" spans="1:10" ht="13.25" customHeight="1" x14ac:dyDescent="0.15">
      <c r="A448" s="43">
        <v>1004</v>
      </c>
      <c r="B448" s="47" t="s">
        <v>3792</v>
      </c>
      <c r="C448" s="11" t="s">
        <v>1378</v>
      </c>
      <c r="D448" s="45">
        <v>570</v>
      </c>
      <c r="E448" s="43">
        <v>55</v>
      </c>
      <c r="F448" s="43">
        <v>80</v>
      </c>
      <c r="G448" s="43">
        <v>80</v>
      </c>
      <c r="H448" s="43">
        <v>135</v>
      </c>
      <c r="I448" s="43">
        <v>120</v>
      </c>
      <c r="J448" s="43">
        <v>100</v>
      </c>
    </row>
    <row r="449" spans="1:10" x14ac:dyDescent="0.15">
      <c r="A449" s="50"/>
      <c r="B449" s="51"/>
      <c r="C449" s="37"/>
      <c r="D449" s="52"/>
      <c r="E449" s="42"/>
      <c r="F449" s="42"/>
      <c r="G449" s="42"/>
      <c r="H449" s="42"/>
      <c r="I449" s="42"/>
      <c r="J449" s="42"/>
    </row>
    <row r="450" spans="1:10" ht="13.75" customHeight="1" thickBot="1" x14ac:dyDescent="0.2">
      <c r="A450" s="44"/>
      <c r="B450" s="48"/>
      <c r="C450" s="19" t="s">
        <v>1334</v>
      </c>
      <c r="D450" s="46"/>
      <c r="E450" s="49"/>
      <c r="F450" s="49"/>
      <c r="G450" s="49"/>
      <c r="H450" s="49"/>
      <c r="I450" s="49"/>
      <c r="J450" s="49"/>
    </row>
    <row r="451" spans="1:10" ht="13.25" customHeight="1" x14ac:dyDescent="0.15">
      <c r="A451" s="43">
        <v>1005</v>
      </c>
      <c r="B451" s="47" t="s">
        <v>3793</v>
      </c>
      <c r="C451" s="11" t="s">
        <v>1362</v>
      </c>
      <c r="D451" s="45">
        <v>590</v>
      </c>
      <c r="E451" s="43">
        <v>105</v>
      </c>
      <c r="F451" s="43">
        <v>139</v>
      </c>
      <c r="G451" s="43">
        <v>71</v>
      </c>
      <c r="H451" s="43">
        <v>55</v>
      </c>
      <c r="I451" s="43">
        <v>101</v>
      </c>
      <c r="J451" s="43">
        <v>119</v>
      </c>
    </row>
    <row r="452" spans="1:10" x14ac:dyDescent="0.15">
      <c r="A452" s="50"/>
      <c r="B452" s="51"/>
      <c r="C452" s="37"/>
      <c r="D452" s="52"/>
      <c r="E452" s="42"/>
      <c r="F452" s="42"/>
      <c r="G452" s="42"/>
      <c r="H452" s="42"/>
      <c r="I452" s="42"/>
      <c r="J452" s="42"/>
    </row>
    <row r="453" spans="1:10" ht="13.75" customHeight="1" thickBot="1" x14ac:dyDescent="0.2">
      <c r="A453" s="44"/>
      <c r="B453" s="48"/>
      <c r="C453" s="19" t="s">
        <v>1378</v>
      </c>
      <c r="D453" s="46"/>
      <c r="E453" s="49"/>
      <c r="F453" s="49"/>
      <c r="G453" s="49"/>
      <c r="H453" s="49"/>
      <c r="I453" s="49"/>
      <c r="J453" s="49"/>
    </row>
    <row r="454" spans="1:10" ht="13.25" customHeight="1" x14ac:dyDescent="0.15">
      <c r="A454" s="43">
        <v>1006</v>
      </c>
      <c r="B454" s="47" t="s">
        <v>3794</v>
      </c>
      <c r="C454" s="11" t="s">
        <v>1356</v>
      </c>
      <c r="D454" s="45">
        <v>590</v>
      </c>
      <c r="E454" s="43">
        <v>74</v>
      </c>
      <c r="F454" s="43">
        <v>130</v>
      </c>
      <c r="G454" s="43">
        <v>90</v>
      </c>
      <c r="H454" s="43">
        <v>120</v>
      </c>
      <c r="I454" s="43">
        <v>60</v>
      </c>
      <c r="J454" s="43">
        <v>116</v>
      </c>
    </row>
    <row r="455" spans="1:10" x14ac:dyDescent="0.15">
      <c r="A455" s="50"/>
      <c r="B455" s="51"/>
      <c r="C455" s="37"/>
      <c r="D455" s="52"/>
      <c r="E455" s="42"/>
      <c r="F455" s="42"/>
      <c r="G455" s="42"/>
      <c r="H455" s="42"/>
      <c r="I455" s="42"/>
      <c r="J455" s="42"/>
    </row>
    <row r="456" spans="1:10" ht="13.75" customHeight="1" thickBot="1" x14ac:dyDescent="0.2">
      <c r="A456" s="44"/>
      <c r="B456" s="48"/>
      <c r="C456" s="19" t="s">
        <v>1392</v>
      </c>
      <c r="D456" s="46"/>
      <c r="E456" s="49"/>
      <c r="F456" s="49"/>
      <c r="G456" s="49"/>
      <c r="H456" s="49"/>
      <c r="I456" s="49"/>
      <c r="J456" s="49"/>
    </row>
    <row r="457" spans="1:10" ht="13.25" customHeight="1" x14ac:dyDescent="0.15">
      <c r="A457" s="43">
        <v>1007</v>
      </c>
      <c r="B457" s="47" t="s">
        <v>3795</v>
      </c>
      <c r="C457" s="11" t="s">
        <v>1392</v>
      </c>
      <c r="D457" s="45">
        <v>670</v>
      </c>
      <c r="E457" s="43">
        <v>100</v>
      </c>
      <c r="F457" s="43">
        <v>135</v>
      </c>
      <c r="G457" s="43">
        <v>115</v>
      </c>
      <c r="H457" s="43">
        <v>85</v>
      </c>
      <c r="I457" s="43">
        <v>100</v>
      </c>
      <c r="J457" s="43">
        <v>135</v>
      </c>
    </row>
    <row r="458" spans="1:10" x14ac:dyDescent="0.15">
      <c r="A458" s="50"/>
      <c r="B458" s="51"/>
      <c r="C458" s="37"/>
      <c r="D458" s="52"/>
      <c r="E458" s="42"/>
      <c r="F458" s="42"/>
      <c r="G458" s="42"/>
      <c r="H458" s="42"/>
      <c r="I458" s="42"/>
      <c r="J458" s="42"/>
    </row>
    <row r="459" spans="1:10" ht="13.75" customHeight="1" thickBot="1" x14ac:dyDescent="0.2">
      <c r="A459" s="44"/>
      <c r="B459" s="48"/>
      <c r="C459" s="19" t="s">
        <v>1362</v>
      </c>
      <c r="D459" s="46"/>
      <c r="E459" s="49"/>
      <c r="F459" s="49"/>
      <c r="G459" s="49"/>
      <c r="H459" s="49"/>
      <c r="I459" s="49"/>
      <c r="J459" s="49"/>
    </row>
    <row r="460" spans="1:10" ht="13.25" customHeight="1" x14ac:dyDescent="0.15">
      <c r="A460" s="43">
        <v>1008</v>
      </c>
      <c r="B460" s="47" t="s">
        <v>3796</v>
      </c>
      <c r="C460" s="11" t="s">
        <v>1354</v>
      </c>
      <c r="D460" s="45">
        <v>670</v>
      </c>
      <c r="E460" s="43">
        <v>100</v>
      </c>
      <c r="F460" s="43">
        <v>85</v>
      </c>
      <c r="G460" s="43">
        <v>100</v>
      </c>
      <c r="H460" s="43">
        <v>135</v>
      </c>
      <c r="I460" s="43">
        <v>115</v>
      </c>
      <c r="J460" s="43">
        <v>135</v>
      </c>
    </row>
    <row r="461" spans="1:10" x14ac:dyDescent="0.15">
      <c r="A461" s="50"/>
      <c r="B461" s="51"/>
      <c r="C461" s="37"/>
      <c r="D461" s="52"/>
      <c r="E461" s="42"/>
      <c r="F461" s="42"/>
      <c r="G461" s="42"/>
      <c r="H461" s="42"/>
      <c r="I461" s="42"/>
      <c r="J461" s="42"/>
    </row>
    <row r="462" spans="1:10" ht="13.75" customHeight="1" thickBot="1" x14ac:dyDescent="0.2">
      <c r="A462" s="44"/>
      <c r="B462" s="48"/>
      <c r="C462" s="19" t="s">
        <v>1362</v>
      </c>
      <c r="D462" s="46"/>
      <c r="E462" s="49"/>
      <c r="F462" s="49"/>
      <c r="G462" s="49"/>
      <c r="H462" s="49"/>
      <c r="I462" s="49"/>
      <c r="J462" s="49"/>
    </row>
  </sheetData>
  <mergeCells count="1527">
    <mergeCell ref="A460:A462"/>
    <mergeCell ref="B460:B462"/>
    <mergeCell ref="D460:D462"/>
    <mergeCell ref="E460:E462"/>
    <mergeCell ref="F460:F462"/>
    <mergeCell ref="G460:G462"/>
    <mergeCell ref="H460:H462"/>
    <mergeCell ref="I460:I462"/>
    <mergeCell ref="J460:J462"/>
    <mergeCell ref="A457:A459"/>
    <mergeCell ref="B457:B459"/>
    <mergeCell ref="D457:D459"/>
    <mergeCell ref="E457:E459"/>
    <mergeCell ref="F457:F459"/>
    <mergeCell ref="G457:G459"/>
    <mergeCell ref="H457:H459"/>
    <mergeCell ref="I457:I459"/>
    <mergeCell ref="J457:J459"/>
    <mergeCell ref="A454:A456"/>
    <mergeCell ref="B454:B456"/>
    <mergeCell ref="D454:D456"/>
    <mergeCell ref="E454:E456"/>
    <mergeCell ref="F454:F456"/>
    <mergeCell ref="G454:G456"/>
    <mergeCell ref="H454:H456"/>
    <mergeCell ref="I454:I456"/>
    <mergeCell ref="J454:J456"/>
    <mergeCell ref="A451:A453"/>
    <mergeCell ref="B451:B453"/>
    <mergeCell ref="D451:D453"/>
    <mergeCell ref="E451:E453"/>
    <mergeCell ref="F451:F453"/>
    <mergeCell ref="G451:G453"/>
    <mergeCell ref="H451:H453"/>
    <mergeCell ref="I451:I453"/>
    <mergeCell ref="J451:J453"/>
    <mergeCell ref="A448:A450"/>
    <mergeCell ref="B448:B450"/>
    <mergeCell ref="D448:D450"/>
    <mergeCell ref="E448:E450"/>
    <mergeCell ref="F448:F450"/>
    <mergeCell ref="G448:G450"/>
    <mergeCell ref="H448:H450"/>
    <mergeCell ref="I448:I450"/>
    <mergeCell ref="J448:J450"/>
    <mergeCell ref="A445:A447"/>
    <mergeCell ref="B445:B447"/>
    <mergeCell ref="D445:D447"/>
    <mergeCell ref="E445:E447"/>
    <mergeCell ref="F445:F447"/>
    <mergeCell ref="G445:G447"/>
    <mergeCell ref="H445:H447"/>
    <mergeCell ref="I445:I447"/>
    <mergeCell ref="J445:J447"/>
    <mergeCell ref="A442:A444"/>
    <mergeCell ref="B442:B444"/>
    <mergeCell ref="D442:D444"/>
    <mergeCell ref="E442:E444"/>
    <mergeCell ref="F442:F444"/>
    <mergeCell ref="G442:G444"/>
    <mergeCell ref="H442:H444"/>
    <mergeCell ref="I442:I444"/>
    <mergeCell ref="J442:J444"/>
    <mergeCell ref="A439:A441"/>
    <mergeCell ref="B439:B441"/>
    <mergeCell ref="D439:D441"/>
    <mergeCell ref="E439:E441"/>
    <mergeCell ref="F439:F441"/>
    <mergeCell ref="G439:G441"/>
    <mergeCell ref="H439:H441"/>
    <mergeCell ref="I439:I441"/>
    <mergeCell ref="J439:J441"/>
    <mergeCell ref="A436:A438"/>
    <mergeCell ref="B436:B438"/>
    <mergeCell ref="D436:D438"/>
    <mergeCell ref="E436:E438"/>
    <mergeCell ref="F436:F438"/>
    <mergeCell ref="G436:G438"/>
    <mergeCell ref="H436:H438"/>
    <mergeCell ref="I436:I438"/>
    <mergeCell ref="J436:J438"/>
    <mergeCell ref="A433:A435"/>
    <mergeCell ref="C433:C435"/>
    <mergeCell ref="D433:D435"/>
    <mergeCell ref="E433:E435"/>
    <mergeCell ref="F433:F435"/>
    <mergeCell ref="G433:G435"/>
    <mergeCell ref="H433:H435"/>
    <mergeCell ref="I433:I435"/>
    <mergeCell ref="J433:J435"/>
    <mergeCell ref="A430:A432"/>
    <mergeCell ref="C430:C432"/>
    <mergeCell ref="D430:D432"/>
    <mergeCell ref="E430:E432"/>
    <mergeCell ref="F430:F432"/>
    <mergeCell ref="G430:G432"/>
    <mergeCell ref="H430:H432"/>
    <mergeCell ref="I430:I432"/>
    <mergeCell ref="J430:J432"/>
    <mergeCell ref="A427:A429"/>
    <mergeCell ref="B427:B429"/>
    <mergeCell ref="D427:D429"/>
    <mergeCell ref="E427:E429"/>
    <mergeCell ref="F427:F429"/>
    <mergeCell ref="G427:G429"/>
    <mergeCell ref="H427:H429"/>
    <mergeCell ref="I427:I429"/>
    <mergeCell ref="J427:J429"/>
    <mergeCell ref="A424:A426"/>
    <mergeCell ref="B424:B426"/>
    <mergeCell ref="D424:D426"/>
    <mergeCell ref="E424:E426"/>
    <mergeCell ref="F424:F426"/>
    <mergeCell ref="G424:G426"/>
    <mergeCell ref="H424:H426"/>
    <mergeCell ref="I424:I426"/>
    <mergeCell ref="J424:J426"/>
    <mergeCell ref="A421:A423"/>
    <mergeCell ref="B421:B423"/>
    <mergeCell ref="D421:D423"/>
    <mergeCell ref="E421:E423"/>
    <mergeCell ref="F421:F423"/>
    <mergeCell ref="G421:G423"/>
    <mergeCell ref="H421:H423"/>
    <mergeCell ref="I421:I423"/>
    <mergeCell ref="J421:J423"/>
    <mergeCell ref="A418:A420"/>
    <mergeCell ref="B418:B420"/>
    <mergeCell ref="D418:D420"/>
    <mergeCell ref="E418:E420"/>
    <mergeCell ref="F418:F420"/>
    <mergeCell ref="G418:G420"/>
    <mergeCell ref="H418:H420"/>
    <mergeCell ref="I418:I420"/>
    <mergeCell ref="J418:J420"/>
    <mergeCell ref="A415:A417"/>
    <mergeCell ref="B415:B417"/>
    <mergeCell ref="D415:D417"/>
    <mergeCell ref="E415:E417"/>
    <mergeCell ref="F415:F417"/>
    <mergeCell ref="G415:G417"/>
    <mergeCell ref="H415:H417"/>
    <mergeCell ref="I415:I417"/>
    <mergeCell ref="J415:J417"/>
    <mergeCell ref="A412:A414"/>
    <mergeCell ref="B412:B414"/>
    <mergeCell ref="D412:D414"/>
    <mergeCell ref="E412:E414"/>
    <mergeCell ref="F412:F414"/>
    <mergeCell ref="G412:G414"/>
    <mergeCell ref="H412:H414"/>
    <mergeCell ref="I412:I414"/>
    <mergeCell ref="J412:J414"/>
    <mergeCell ref="A409:A411"/>
    <mergeCell ref="B409:B411"/>
    <mergeCell ref="D409:D411"/>
    <mergeCell ref="E409:E411"/>
    <mergeCell ref="F409:F411"/>
    <mergeCell ref="G409:G411"/>
    <mergeCell ref="H409:H411"/>
    <mergeCell ref="I409:I411"/>
    <mergeCell ref="J409:J411"/>
    <mergeCell ref="A406:A408"/>
    <mergeCell ref="B406:B408"/>
    <mergeCell ref="D406:D408"/>
    <mergeCell ref="E406:E408"/>
    <mergeCell ref="F406:F408"/>
    <mergeCell ref="G406:G408"/>
    <mergeCell ref="H406:H408"/>
    <mergeCell ref="I406:I408"/>
    <mergeCell ref="J406:J408"/>
    <mergeCell ref="A403:A405"/>
    <mergeCell ref="B403:B405"/>
    <mergeCell ref="D403:D405"/>
    <mergeCell ref="E403:E405"/>
    <mergeCell ref="F403:F405"/>
    <mergeCell ref="G403:G405"/>
    <mergeCell ref="H403:H405"/>
    <mergeCell ref="I403:I405"/>
    <mergeCell ref="J403:J405"/>
    <mergeCell ref="A400:A402"/>
    <mergeCell ref="B400:B402"/>
    <mergeCell ref="D400:D402"/>
    <mergeCell ref="E400:E402"/>
    <mergeCell ref="F400:F402"/>
    <mergeCell ref="G400:G402"/>
    <mergeCell ref="H400:H402"/>
    <mergeCell ref="I400:I402"/>
    <mergeCell ref="J400:J402"/>
    <mergeCell ref="A397:A399"/>
    <mergeCell ref="B397:B399"/>
    <mergeCell ref="D397:D399"/>
    <mergeCell ref="E397:E399"/>
    <mergeCell ref="F397:F399"/>
    <mergeCell ref="G397:G399"/>
    <mergeCell ref="H397:H399"/>
    <mergeCell ref="I397:I399"/>
    <mergeCell ref="J397:J399"/>
    <mergeCell ref="A394:A396"/>
    <mergeCell ref="B394:B396"/>
    <mergeCell ref="D394:D396"/>
    <mergeCell ref="E394:E396"/>
    <mergeCell ref="F394:F396"/>
    <mergeCell ref="G394:G396"/>
    <mergeCell ref="H394:H396"/>
    <mergeCell ref="I394:I396"/>
    <mergeCell ref="J394:J396"/>
    <mergeCell ref="A391:A393"/>
    <mergeCell ref="B391:B393"/>
    <mergeCell ref="D391:D393"/>
    <mergeCell ref="E391:E393"/>
    <mergeCell ref="F391:F393"/>
    <mergeCell ref="G391:G393"/>
    <mergeCell ref="H391:H393"/>
    <mergeCell ref="I391:I393"/>
    <mergeCell ref="J391:J393"/>
    <mergeCell ref="A388:A390"/>
    <mergeCell ref="B388:B390"/>
    <mergeCell ref="D388:D390"/>
    <mergeCell ref="E388:E390"/>
    <mergeCell ref="F388:F390"/>
    <mergeCell ref="G388:G390"/>
    <mergeCell ref="H388:H390"/>
    <mergeCell ref="I388:I390"/>
    <mergeCell ref="J388:J390"/>
    <mergeCell ref="A385:A387"/>
    <mergeCell ref="B385:B387"/>
    <mergeCell ref="D385:D387"/>
    <mergeCell ref="E385:E387"/>
    <mergeCell ref="F385:F387"/>
    <mergeCell ref="G385:G387"/>
    <mergeCell ref="H385:H387"/>
    <mergeCell ref="I385:I387"/>
    <mergeCell ref="J385:J387"/>
    <mergeCell ref="A382:A384"/>
    <mergeCell ref="B382:B384"/>
    <mergeCell ref="D382:D384"/>
    <mergeCell ref="E382:E384"/>
    <mergeCell ref="F382:F384"/>
    <mergeCell ref="G382:G384"/>
    <mergeCell ref="H382:H384"/>
    <mergeCell ref="I382:I384"/>
    <mergeCell ref="J382:J384"/>
    <mergeCell ref="A379:A381"/>
    <mergeCell ref="C379:C381"/>
    <mergeCell ref="D379:D381"/>
    <mergeCell ref="E379:E381"/>
    <mergeCell ref="F379:F381"/>
    <mergeCell ref="G379:G381"/>
    <mergeCell ref="H379:H381"/>
    <mergeCell ref="I379:I381"/>
    <mergeCell ref="J379:J381"/>
    <mergeCell ref="A376:A378"/>
    <mergeCell ref="C376:C378"/>
    <mergeCell ref="D376:D378"/>
    <mergeCell ref="E376:E378"/>
    <mergeCell ref="F376:F378"/>
    <mergeCell ref="G376:G378"/>
    <mergeCell ref="H376:H378"/>
    <mergeCell ref="I376:I378"/>
    <mergeCell ref="J376:J378"/>
    <mergeCell ref="A373:A375"/>
    <mergeCell ref="B373:B375"/>
    <mergeCell ref="D373:D375"/>
    <mergeCell ref="E373:E375"/>
    <mergeCell ref="F373:F375"/>
    <mergeCell ref="G373:G375"/>
    <mergeCell ref="H373:H375"/>
    <mergeCell ref="I373:I375"/>
    <mergeCell ref="J373:J375"/>
    <mergeCell ref="A370:A372"/>
    <mergeCell ref="B370:B372"/>
    <mergeCell ref="D370:D372"/>
    <mergeCell ref="E370:E372"/>
    <mergeCell ref="F370:F372"/>
    <mergeCell ref="G370:G372"/>
    <mergeCell ref="H370:H372"/>
    <mergeCell ref="I370:I372"/>
    <mergeCell ref="J370:J372"/>
    <mergeCell ref="A367:A369"/>
    <mergeCell ref="B367:B369"/>
    <mergeCell ref="D367:D369"/>
    <mergeCell ref="E367:E369"/>
    <mergeCell ref="F367:F369"/>
    <mergeCell ref="G367:G369"/>
    <mergeCell ref="H367:H369"/>
    <mergeCell ref="I367:I369"/>
    <mergeCell ref="J367:J369"/>
    <mergeCell ref="J362:J363"/>
    <mergeCell ref="A364:A366"/>
    <mergeCell ref="B364:B366"/>
    <mergeCell ref="D364:D366"/>
    <mergeCell ref="E364:E366"/>
    <mergeCell ref="F364:F366"/>
    <mergeCell ref="G364:G366"/>
    <mergeCell ref="H364:H366"/>
    <mergeCell ref="I364:I366"/>
    <mergeCell ref="J364:J366"/>
    <mergeCell ref="A362:A363"/>
    <mergeCell ref="B362:B363"/>
    <mergeCell ref="C362:C363"/>
    <mergeCell ref="D362:D363"/>
    <mergeCell ref="E362:E363"/>
    <mergeCell ref="F362:F363"/>
    <mergeCell ref="G362:G363"/>
    <mergeCell ref="H362:H363"/>
    <mergeCell ref="I362:I363"/>
    <mergeCell ref="A359:A361"/>
    <mergeCell ref="B359:B361"/>
    <mergeCell ref="D359:D361"/>
    <mergeCell ref="E359:E361"/>
    <mergeCell ref="F359:F361"/>
    <mergeCell ref="G359:G361"/>
    <mergeCell ref="H359:H361"/>
    <mergeCell ref="I359:I361"/>
    <mergeCell ref="J359:J361"/>
    <mergeCell ref="J355:J356"/>
    <mergeCell ref="A357:A358"/>
    <mergeCell ref="B357:B358"/>
    <mergeCell ref="C357:C358"/>
    <mergeCell ref="D357:D358"/>
    <mergeCell ref="E357:E358"/>
    <mergeCell ref="F357:F358"/>
    <mergeCell ref="G357:G358"/>
    <mergeCell ref="H357:H358"/>
    <mergeCell ref="I357:I358"/>
    <mergeCell ref="J357:J358"/>
    <mergeCell ref="A355:A356"/>
    <mergeCell ref="B355:B356"/>
    <mergeCell ref="C355:C356"/>
    <mergeCell ref="D355:D356"/>
    <mergeCell ref="E355:E356"/>
    <mergeCell ref="F355:F356"/>
    <mergeCell ref="G355:G356"/>
    <mergeCell ref="H355:H356"/>
    <mergeCell ref="I355:I356"/>
    <mergeCell ref="A352:A354"/>
    <mergeCell ref="B352:B354"/>
    <mergeCell ref="D352:D354"/>
    <mergeCell ref="E352:E354"/>
    <mergeCell ref="F352:F354"/>
    <mergeCell ref="G352:G354"/>
    <mergeCell ref="H352:H354"/>
    <mergeCell ref="I352:I354"/>
    <mergeCell ref="J352:J354"/>
    <mergeCell ref="J348:J349"/>
    <mergeCell ref="A350:A351"/>
    <mergeCell ref="B350:B351"/>
    <mergeCell ref="C350:C351"/>
    <mergeCell ref="D350:D351"/>
    <mergeCell ref="E350:E351"/>
    <mergeCell ref="F350:F351"/>
    <mergeCell ref="G350:G351"/>
    <mergeCell ref="H350:H351"/>
    <mergeCell ref="I350:I351"/>
    <mergeCell ref="J350:J351"/>
    <mergeCell ref="A348:A349"/>
    <mergeCell ref="B348:B349"/>
    <mergeCell ref="C348:C349"/>
    <mergeCell ref="D348:D349"/>
    <mergeCell ref="E348:E349"/>
    <mergeCell ref="F348:F349"/>
    <mergeCell ref="G348:G349"/>
    <mergeCell ref="H348:H349"/>
    <mergeCell ref="I348:I349"/>
    <mergeCell ref="A345:A347"/>
    <mergeCell ref="B345:B347"/>
    <mergeCell ref="D345:D347"/>
    <mergeCell ref="E345:E347"/>
    <mergeCell ref="F345:F347"/>
    <mergeCell ref="G345:G347"/>
    <mergeCell ref="H345:H347"/>
    <mergeCell ref="I345:I347"/>
    <mergeCell ref="J345:J347"/>
    <mergeCell ref="J340:J341"/>
    <mergeCell ref="A342:A344"/>
    <mergeCell ref="B342:B344"/>
    <mergeCell ref="D342:D344"/>
    <mergeCell ref="E342:E344"/>
    <mergeCell ref="F342:F344"/>
    <mergeCell ref="G342:G344"/>
    <mergeCell ref="H342:H344"/>
    <mergeCell ref="I342:I344"/>
    <mergeCell ref="J342:J344"/>
    <mergeCell ref="A340:A341"/>
    <mergeCell ref="B340:B341"/>
    <mergeCell ref="C340:C341"/>
    <mergeCell ref="D340:D341"/>
    <mergeCell ref="E340:E341"/>
    <mergeCell ref="F340:F341"/>
    <mergeCell ref="G340:G341"/>
    <mergeCell ref="H340:H341"/>
    <mergeCell ref="I340:I341"/>
    <mergeCell ref="A337:A339"/>
    <mergeCell ref="B337:B339"/>
    <mergeCell ref="D337:D339"/>
    <mergeCell ref="E337:E339"/>
    <mergeCell ref="F337:F339"/>
    <mergeCell ref="G337:G339"/>
    <mergeCell ref="H337:H339"/>
    <mergeCell ref="I337:I339"/>
    <mergeCell ref="J337:J339"/>
    <mergeCell ref="A334:A336"/>
    <mergeCell ref="B334:B336"/>
    <mergeCell ref="D334:D336"/>
    <mergeCell ref="E334:E336"/>
    <mergeCell ref="F334:F336"/>
    <mergeCell ref="G334:G336"/>
    <mergeCell ref="H334:H336"/>
    <mergeCell ref="I334:I336"/>
    <mergeCell ref="J334:J336"/>
    <mergeCell ref="A331:A333"/>
    <mergeCell ref="B331:B333"/>
    <mergeCell ref="D331:D333"/>
    <mergeCell ref="E331:E333"/>
    <mergeCell ref="F331:F333"/>
    <mergeCell ref="G331:G333"/>
    <mergeCell ref="H331:H333"/>
    <mergeCell ref="I331:I333"/>
    <mergeCell ref="J331:J333"/>
    <mergeCell ref="A328:A330"/>
    <mergeCell ref="C328:C330"/>
    <mergeCell ref="D328:D330"/>
    <mergeCell ref="E328:E330"/>
    <mergeCell ref="F328:F330"/>
    <mergeCell ref="G328:G330"/>
    <mergeCell ref="H328:H330"/>
    <mergeCell ref="I328:I330"/>
    <mergeCell ref="J328:J330"/>
    <mergeCell ref="J323:J324"/>
    <mergeCell ref="A325:A327"/>
    <mergeCell ref="C325:C327"/>
    <mergeCell ref="D325:D327"/>
    <mergeCell ref="E325:E327"/>
    <mergeCell ref="F325:F327"/>
    <mergeCell ref="G325:G327"/>
    <mergeCell ref="H325:H327"/>
    <mergeCell ref="I325:I327"/>
    <mergeCell ref="J325:J327"/>
    <mergeCell ref="A323:A324"/>
    <mergeCell ref="B323:B324"/>
    <mergeCell ref="C323:C324"/>
    <mergeCell ref="D323:D324"/>
    <mergeCell ref="E323:E324"/>
    <mergeCell ref="F323:F324"/>
    <mergeCell ref="G323:G324"/>
    <mergeCell ref="H323:H324"/>
    <mergeCell ref="I323:I324"/>
    <mergeCell ref="A320:A322"/>
    <mergeCell ref="B320:B322"/>
    <mergeCell ref="D320:D322"/>
    <mergeCell ref="E320:E322"/>
    <mergeCell ref="F320:F322"/>
    <mergeCell ref="G320:G322"/>
    <mergeCell ref="H320:H322"/>
    <mergeCell ref="I320:I322"/>
    <mergeCell ref="J320:J322"/>
    <mergeCell ref="J316:J317"/>
    <mergeCell ref="A318:A319"/>
    <mergeCell ref="B318:B319"/>
    <mergeCell ref="C318:C319"/>
    <mergeCell ref="D318:D319"/>
    <mergeCell ref="E318:E319"/>
    <mergeCell ref="F318:F319"/>
    <mergeCell ref="G318:G319"/>
    <mergeCell ref="H318:H319"/>
    <mergeCell ref="I318:I319"/>
    <mergeCell ref="J318:J319"/>
    <mergeCell ref="A316:A317"/>
    <mergeCell ref="B316:B317"/>
    <mergeCell ref="C316:C317"/>
    <mergeCell ref="D316:D317"/>
    <mergeCell ref="E316:E317"/>
    <mergeCell ref="F316:F317"/>
    <mergeCell ref="G316:G317"/>
    <mergeCell ref="H316:H317"/>
    <mergeCell ref="I316:I317"/>
    <mergeCell ref="A313:A315"/>
    <mergeCell ref="B313:B315"/>
    <mergeCell ref="D313:D315"/>
    <mergeCell ref="E313:E315"/>
    <mergeCell ref="F313:F315"/>
    <mergeCell ref="G313:G315"/>
    <mergeCell ref="H313:H315"/>
    <mergeCell ref="I313:I315"/>
    <mergeCell ref="J313:J315"/>
    <mergeCell ref="A310:A312"/>
    <mergeCell ref="B310:B312"/>
    <mergeCell ref="D310:D312"/>
    <mergeCell ref="E310:E312"/>
    <mergeCell ref="F310:F312"/>
    <mergeCell ref="G310:G312"/>
    <mergeCell ref="H310:H312"/>
    <mergeCell ref="I310:I312"/>
    <mergeCell ref="J310:J312"/>
    <mergeCell ref="A307:A309"/>
    <mergeCell ref="B307:B309"/>
    <mergeCell ref="D307:D309"/>
    <mergeCell ref="E307:E309"/>
    <mergeCell ref="F307:F309"/>
    <mergeCell ref="G307:G309"/>
    <mergeCell ref="H307:H309"/>
    <mergeCell ref="I307:I309"/>
    <mergeCell ref="J307:J309"/>
    <mergeCell ref="J303:J304"/>
    <mergeCell ref="A305:A306"/>
    <mergeCell ref="B305:B306"/>
    <mergeCell ref="C305:C306"/>
    <mergeCell ref="D305:D306"/>
    <mergeCell ref="E305:E306"/>
    <mergeCell ref="F305:F306"/>
    <mergeCell ref="G305:G306"/>
    <mergeCell ref="H305:H306"/>
    <mergeCell ref="I305:I306"/>
    <mergeCell ref="J305:J306"/>
    <mergeCell ref="A303:A304"/>
    <mergeCell ref="B303:B304"/>
    <mergeCell ref="C303:C304"/>
    <mergeCell ref="D303:D304"/>
    <mergeCell ref="E303:E304"/>
    <mergeCell ref="F303:F304"/>
    <mergeCell ref="G303:G304"/>
    <mergeCell ref="H303:H304"/>
    <mergeCell ref="I303:I304"/>
    <mergeCell ref="J298:J299"/>
    <mergeCell ref="A300:A302"/>
    <mergeCell ref="B300:B302"/>
    <mergeCell ref="D300:D302"/>
    <mergeCell ref="E300:E302"/>
    <mergeCell ref="F300:F302"/>
    <mergeCell ref="G300:G302"/>
    <mergeCell ref="H300:H302"/>
    <mergeCell ref="I300:I302"/>
    <mergeCell ref="J300:J302"/>
    <mergeCell ref="A298:A299"/>
    <mergeCell ref="B298:B299"/>
    <mergeCell ref="C298:C299"/>
    <mergeCell ref="D298:D299"/>
    <mergeCell ref="E298:E299"/>
    <mergeCell ref="F298:F299"/>
    <mergeCell ref="G298:G299"/>
    <mergeCell ref="H298:H299"/>
    <mergeCell ref="I298:I299"/>
    <mergeCell ref="A295:A297"/>
    <mergeCell ref="B295:B297"/>
    <mergeCell ref="D295:D297"/>
    <mergeCell ref="E295:E297"/>
    <mergeCell ref="F295:F297"/>
    <mergeCell ref="G295:G297"/>
    <mergeCell ref="H295:H297"/>
    <mergeCell ref="I295:I297"/>
    <mergeCell ref="J295:J297"/>
    <mergeCell ref="J291:J292"/>
    <mergeCell ref="A293:A294"/>
    <mergeCell ref="B293:B294"/>
    <mergeCell ref="C293:C294"/>
    <mergeCell ref="D293:D294"/>
    <mergeCell ref="E293:E294"/>
    <mergeCell ref="F293:F294"/>
    <mergeCell ref="G293:G294"/>
    <mergeCell ref="H293:H294"/>
    <mergeCell ref="I293:I294"/>
    <mergeCell ref="J293:J294"/>
    <mergeCell ref="A291:A292"/>
    <mergeCell ref="B291:B292"/>
    <mergeCell ref="C291:C292"/>
    <mergeCell ref="D291:D292"/>
    <mergeCell ref="E291:E292"/>
    <mergeCell ref="F291:F292"/>
    <mergeCell ref="G291:G292"/>
    <mergeCell ref="H291:H292"/>
    <mergeCell ref="I291:I292"/>
    <mergeCell ref="A288:A290"/>
    <mergeCell ref="B288:B290"/>
    <mergeCell ref="D288:D290"/>
    <mergeCell ref="E288:E290"/>
    <mergeCell ref="F288:F290"/>
    <mergeCell ref="G288:G290"/>
    <mergeCell ref="H288:H290"/>
    <mergeCell ref="I288:I290"/>
    <mergeCell ref="J288:J290"/>
    <mergeCell ref="A285:A287"/>
    <mergeCell ref="B285:B287"/>
    <mergeCell ref="D285:D287"/>
    <mergeCell ref="E285:E287"/>
    <mergeCell ref="F285:F287"/>
    <mergeCell ref="G285:G287"/>
    <mergeCell ref="H285:H287"/>
    <mergeCell ref="I285:I287"/>
    <mergeCell ref="J285:J287"/>
    <mergeCell ref="A282:A284"/>
    <mergeCell ref="B282:B284"/>
    <mergeCell ref="D282:D284"/>
    <mergeCell ref="E282:E284"/>
    <mergeCell ref="F282:F284"/>
    <mergeCell ref="G282:G284"/>
    <mergeCell ref="H282:H284"/>
    <mergeCell ref="I282:I284"/>
    <mergeCell ref="J282:J284"/>
    <mergeCell ref="A279:A281"/>
    <mergeCell ref="B279:B281"/>
    <mergeCell ref="D279:D281"/>
    <mergeCell ref="E279:E281"/>
    <mergeCell ref="F279:F281"/>
    <mergeCell ref="G279:G281"/>
    <mergeCell ref="H279:H281"/>
    <mergeCell ref="I279:I281"/>
    <mergeCell ref="J279:J281"/>
    <mergeCell ref="A276:A278"/>
    <mergeCell ref="B276:B278"/>
    <mergeCell ref="D276:D278"/>
    <mergeCell ref="E276:E278"/>
    <mergeCell ref="F276:F278"/>
    <mergeCell ref="G276:G278"/>
    <mergeCell ref="H276:H278"/>
    <mergeCell ref="I276:I278"/>
    <mergeCell ref="J276:J278"/>
    <mergeCell ref="A273:A275"/>
    <mergeCell ref="B273:B275"/>
    <mergeCell ref="D273:D275"/>
    <mergeCell ref="E273:E275"/>
    <mergeCell ref="F273:F275"/>
    <mergeCell ref="G273:G275"/>
    <mergeCell ref="H273:H275"/>
    <mergeCell ref="I273:I275"/>
    <mergeCell ref="J273:J275"/>
    <mergeCell ref="J269:J270"/>
    <mergeCell ref="A271:A272"/>
    <mergeCell ref="B271:B272"/>
    <mergeCell ref="C271:C272"/>
    <mergeCell ref="D271:D272"/>
    <mergeCell ref="E271:E272"/>
    <mergeCell ref="F271:F272"/>
    <mergeCell ref="G271:G272"/>
    <mergeCell ref="H271:H272"/>
    <mergeCell ref="I271:I272"/>
    <mergeCell ref="J271:J272"/>
    <mergeCell ref="A269:A270"/>
    <mergeCell ref="B269:B270"/>
    <mergeCell ref="C269:C270"/>
    <mergeCell ref="D269:D270"/>
    <mergeCell ref="E269:E270"/>
    <mergeCell ref="F269:F270"/>
    <mergeCell ref="G269:G270"/>
    <mergeCell ref="H269:H270"/>
    <mergeCell ref="I269:I270"/>
    <mergeCell ref="A266:A268"/>
    <mergeCell ref="B266:B268"/>
    <mergeCell ref="D266:D268"/>
    <mergeCell ref="E266:E268"/>
    <mergeCell ref="F266:F268"/>
    <mergeCell ref="G266:G268"/>
    <mergeCell ref="H266:H268"/>
    <mergeCell ref="I266:I268"/>
    <mergeCell ref="J266:J268"/>
    <mergeCell ref="A263:A265"/>
    <mergeCell ref="B263:B265"/>
    <mergeCell ref="D263:D265"/>
    <mergeCell ref="E263:E265"/>
    <mergeCell ref="F263:F265"/>
    <mergeCell ref="G263:G265"/>
    <mergeCell ref="H263:H265"/>
    <mergeCell ref="I263:I265"/>
    <mergeCell ref="J263:J265"/>
    <mergeCell ref="J259:J260"/>
    <mergeCell ref="A261:A262"/>
    <mergeCell ref="B261:B262"/>
    <mergeCell ref="C261:C262"/>
    <mergeCell ref="D261:D262"/>
    <mergeCell ref="E261:E262"/>
    <mergeCell ref="F261:F262"/>
    <mergeCell ref="G261:G262"/>
    <mergeCell ref="H261:H262"/>
    <mergeCell ref="I261:I262"/>
    <mergeCell ref="J261:J262"/>
    <mergeCell ref="A259:A260"/>
    <mergeCell ref="B259:B260"/>
    <mergeCell ref="C259:C260"/>
    <mergeCell ref="D259:D260"/>
    <mergeCell ref="E259:E260"/>
    <mergeCell ref="F259:F260"/>
    <mergeCell ref="G259:G260"/>
    <mergeCell ref="H259:H260"/>
    <mergeCell ref="I259:I260"/>
    <mergeCell ref="A256:A258"/>
    <mergeCell ref="B256:B258"/>
    <mergeCell ref="D256:D258"/>
    <mergeCell ref="E256:E258"/>
    <mergeCell ref="F256:F258"/>
    <mergeCell ref="G256:G258"/>
    <mergeCell ref="H256:H258"/>
    <mergeCell ref="I256:I258"/>
    <mergeCell ref="J256:J258"/>
    <mergeCell ref="A253:A255"/>
    <mergeCell ref="B253:B255"/>
    <mergeCell ref="D253:D255"/>
    <mergeCell ref="E253:E255"/>
    <mergeCell ref="F253:F255"/>
    <mergeCell ref="G253:G255"/>
    <mergeCell ref="H253:H255"/>
    <mergeCell ref="I253:I255"/>
    <mergeCell ref="J253:J255"/>
    <mergeCell ref="J249:J250"/>
    <mergeCell ref="A251:A252"/>
    <mergeCell ref="B251:B252"/>
    <mergeCell ref="C251:C252"/>
    <mergeCell ref="D251:D252"/>
    <mergeCell ref="E251:E252"/>
    <mergeCell ref="F251:F252"/>
    <mergeCell ref="G251:G252"/>
    <mergeCell ref="H251:H252"/>
    <mergeCell ref="I251:I252"/>
    <mergeCell ref="J251:J252"/>
    <mergeCell ref="A249:A250"/>
    <mergeCell ref="B249:B250"/>
    <mergeCell ref="C249:C250"/>
    <mergeCell ref="D249:D250"/>
    <mergeCell ref="E249:E250"/>
    <mergeCell ref="F249:F250"/>
    <mergeCell ref="G249:G250"/>
    <mergeCell ref="H249:H250"/>
    <mergeCell ref="I249:I250"/>
    <mergeCell ref="J245:J246"/>
    <mergeCell ref="A247:A248"/>
    <mergeCell ref="B247:B248"/>
    <mergeCell ref="C247:C248"/>
    <mergeCell ref="D247:D248"/>
    <mergeCell ref="E247:E248"/>
    <mergeCell ref="F247:F248"/>
    <mergeCell ref="G247:G248"/>
    <mergeCell ref="H247:H248"/>
    <mergeCell ref="I247:I248"/>
    <mergeCell ref="J247:J248"/>
    <mergeCell ref="A245:A246"/>
    <mergeCell ref="B245:B246"/>
    <mergeCell ref="C245:C246"/>
    <mergeCell ref="D245:D246"/>
    <mergeCell ref="E245:E246"/>
    <mergeCell ref="F245:F246"/>
    <mergeCell ref="G245:G246"/>
    <mergeCell ref="H245:H246"/>
    <mergeCell ref="I245:I246"/>
    <mergeCell ref="A239:A241"/>
    <mergeCell ref="D239:D241"/>
    <mergeCell ref="E239:E241"/>
    <mergeCell ref="F239:F241"/>
    <mergeCell ref="G239:G241"/>
    <mergeCell ref="H239:H241"/>
    <mergeCell ref="I239:I241"/>
    <mergeCell ref="J239:J241"/>
    <mergeCell ref="A242:A244"/>
    <mergeCell ref="D242:D244"/>
    <mergeCell ref="E242:E244"/>
    <mergeCell ref="F242:F244"/>
    <mergeCell ref="G242:G244"/>
    <mergeCell ref="H242:H244"/>
    <mergeCell ref="I242:I244"/>
    <mergeCell ref="J242:J244"/>
    <mergeCell ref="A233:A235"/>
    <mergeCell ref="D233:D235"/>
    <mergeCell ref="E233:E235"/>
    <mergeCell ref="F233:F235"/>
    <mergeCell ref="G233:G235"/>
    <mergeCell ref="H233:H235"/>
    <mergeCell ref="I233:I235"/>
    <mergeCell ref="J233:J235"/>
    <mergeCell ref="A236:A238"/>
    <mergeCell ref="D236:D238"/>
    <mergeCell ref="E236:E238"/>
    <mergeCell ref="F236:F238"/>
    <mergeCell ref="G236:G238"/>
    <mergeCell ref="H236:H238"/>
    <mergeCell ref="I236:I238"/>
    <mergeCell ref="J236:J238"/>
    <mergeCell ref="A230:A232"/>
    <mergeCell ref="B230:B232"/>
    <mergeCell ref="D230:D232"/>
    <mergeCell ref="E230:E232"/>
    <mergeCell ref="F230:F232"/>
    <mergeCell ref="G230:G232"/>
    <mergeCell ref="H230:H232"/>
    <mergeCell ref="I230:I232"/>
    <mergeCell ref="J230:J232"/>
    <mergeCell ref="A227:A229"/>
    <mergeCell ref="B227:B229"/>
    <mergeCell ref="D227:D229"/>
    <mergeCell ref="E227:E229"/>
    <mergeCell ref="F227:F229"/>
    <mergeCell ref="G227:G229"/>
    <mergeCell ref="H227:H229"/>
    <mergeCell ref="I227:I229"/>
    <mergeCell ref="J227:J229"/>
    <mergeCell ref="A224:A226"/>
    <mergeCell ref="B224:B226"/>
    <mergeCell ref="D224:D226"/>
    <mergeCell ref="E224:E226"/>
    <mergeCell ref="F224:F226"/>
    <mergeCell ref="G224:G226"/>
    <mergeCell ref="H224:H226"/>
    <mergeCell ref="I224:I226"/>
    <mergeCell ref="J224:J226"/>
    <mergeCell ref="J220:J221"/>
    <mergeCell ref="A222:A223"/>
    <mergeCell ref="B222:B223"/>
    <mergeCell ref="C222:C223"/>
    <mergeCell ref="D222:D223"/>
    <mergeCell ref="E222:E223"/>
    <mergeCell ref="F222:F223"/>
    <mergeCell ref="G222:G223"/>
    <mergeCell ref="H222:H223"/>
    <mergeCell ref="I222:I223"/>
    <mergeCell ref="J222:J223"/>
    <mergeCell ref="A220:A221"/>
    <mergeCell ref="B220:B221"/>
    <mergeCell ref="C220:C221"/>
    <mergeCell ref="D220:D221"/>
    <mergeCell ref="E220:E221"/>
    <mergeCell ref="F220:F221"/>
    <mergeCell ref="G220:G221"/>
    <mergeCell ref="H220:H221"/>
    <mergeCell ref="I220:I221"/>
    <mergeCell ref="A217:A219"/>
    <mergeCell ref="C217:C219"/>
    <mergeCell ref="D217:D219"/>
    <mergeCell ref="E217:E219"/>
    <mergeCell ref="F217:F219"/>
    <mergeCell ref="G217:G219"/>
    <mergeCell ref="H217:H219"/>
    <mergeCell ref="I217:I219"/>
    <mergeCell ref="J217:J219"/>
    <mergeCell ref="J212:J213"/>
    <mergeCell ref="A214:A216"/>
    <mergeCell ref="C214:C216"/>
    <mergeCell ref="D214:D216"/>
    <mergeCell ref="E214:E216"/>
    <mergeCell ref="F214:F216"/>
    <mergeCell ref="G214:G216"/>
    <mergeCell ref="H214:H216"/>
    <mergeCell ref="I214:I216"/>
    <mergeCell ref="J214:J216"/>
    <mergeCell ref="A212:A213"/>
    <mergeCell ref="B212:B213"/>
    <mergeCell ref="C212:C213"/>
    <mergeCell ref="D212:D213"/>
    <mergeCell ref="E212:E213"/>
    <mergeCell ref="F212:F213"/>
    <mergeCell ref="G212:G213"/>
    <mergeCell ref="H212:H213"/>
    <mergeCell ref="I212:I213"/>
    <mergeCell ref="A209:A211"/>
    <mergeCell ref="B209:B211"/>
    <mergeCell ref="D209:D211"/>
    <mergeCell ref="E209:E211"/>
    <mergeCell ref="F209:F211"/>
    <mergeCell ref="G209:G211"/>
    <mergeCell ref="H209:H211"/>
    <mergeCell ref="I209:I211"/>
    <mergeCell ref="J209:J211"/>
    <mergeCell ref="J204:J205"/>
    <mergeCell ref="A206:A208"/>
    <mergeCell ref="B206:B208"/>
    <mergeCell ref="D206:D208"/>
    <mergeCell ref="E206:E208"/>
    <mergeCell ref="F206:F208"/>
    <mergeCell ref="G206:G208"/>
    <mergeCell ref="H206:H208"/>
    <mergeCell ref="I206:I208"/>
    <mergeCell ref="J206:J208"/>
    <mergeCell ref="A204:A205"/>
    <mergeCell ref="B204:B205"/>
    <mergeCell ref="C204:C205"/>
    <mergeCell ref="D204:D205"/>
    <mergeCell ref="E204:E205"/>
    <mergeCell ref="F204:F205"/>
    <mergeCell ref="G204:G205"/>
    <mergeCell ref="H204:H205"/>
    <mergeCell ref="I204:I205"/>
    <mergeCell ref="J199:J200"/>
    <mergeCell ref="A201:A203"/>
    <mergeCell ref="B201:B203"/>
    <mergeCell ref="D201:D203"/>
    <mergeCell ref="E201:E203"/>
    <mergeCell ref="F201:F203"/>
    <mergeCell ref="G201:G203"/>
    <mergeCell ref="H201:H203"/>
    <mergeCell ref="I201:I203"/>
    <mergeCell ref="J201:J203"/>
    <mergeCell ref="A199:A200"/>
    <mergeCell ref="B199:B200"/>
    <mergeCell ref="C199:C200"/>
    <mergeCell ref="D199:D200"/>
    <mergeCell ref="E199:E200"/>
    <mergeCell ref="F199:F200"/>
    <mergeCell ref="G199:G200"/>
    <mergeCell ref="H199:H200"/>
    <mergeCell ref="I199:I200"/>
    <mergeCell ref="J195:J196"/>
    <mergeCell ref="A197:A198"/>
    <mergeCell ref="B197:B198"/>
    <mergeCell ref="C197:C198"/>
    <mergeCell ref="D197:D198"/>
    <mergeCell ref="E197:E198"/>
    <mergeCell ref="F197:F198"/>
    <mergeCell ref="G197:G198"/>
    <mergeCell ref="H197:H198"/>
    <mergeCell ref="I197:I198"/>
    <mergeCell ref="J197:J198"/>
    <mergeCell ref="A195:A196"/>
    <mergeCell ref="B195:B196"/>
    <mergeCell ref="C195:C196"/>
    <mergeCell ref="D195:D196"/>
    <mergeCell ref="E195:E196"/>
    <mergeCell ref="F195:F196"/>
    <mergeCell ref="G195:G196"/>
    <mergeCell ref="H195:H196"/>
    <mergeCell ref="I195:I196"/>
    <mergeCell ref="A192:A194"/>
    <mergeCell ref="C192:C194"/>
    <mergeCell ref="D192:D194"/>
    <mergeCell ref="E192:E194"/>
    <mergeCell ref="F192:F194"/>
    <mergeCell ref="G192:G194"/>
    <mergeCell ref="H192:H194"/>
    <mergeCell ref="I192:I194"/>
    <mergeCell ref="J192:J194"/>
    <mergeCell ref="J187:J188"/>
    <mergeCell ref="A189:A191"/>
    <mergeCell ref="C189:C191"/>
    <mergeCell ref="D189:D191"/>
    <mergeCell ref="E189:E191"/>
    <mergeCell ref="F189:F191"/>
    <mergeCell ref="G189:G191"/>
    <mergeCell ref="H189:H191"/>
    <mergeCell ref="I189:I191"/>
    <mergeCell ref="J189:J191"/>
    <mergeCell ref="A187:A188"/>
    <mergeCell ref="B187:B188"/>
    <mergeCell ref="C187:C188"/>
    <mergeCell ref="D187:D188"/>
    <mergeCell ref="E187:E188"/>
    <mergeCell ref="F187:F188"/>
    <mergeCell ref="G187:G188"/>
    <mergeCell ref="H187:H188"/>
    <mergeCell ref="I187:I188"/>
    <mergeCell ref="A184:A186"/>
    <mergeCell ref="B184:B186"/>
    <mergeCell ref="D184:D186"/>
    <mergeCell ref="E184:E186"/>
    <mergeCell ref="F184:F186"/>
    <mergeCell ref="G184:G186"/>
    <mergeCell ref="H184:H186"/>
    <mergeCell ref="I184:I186"/>
    <mergeCell ref="J184:J186"/>
    <mergeCell ref="J180:J181"/>
    <mergeCell ref="A182:A183"/>
    <mergeCell ref="B182:B183"/>
    <mergeCell ref="C182:C183"/>
    <mergeCell ref="D182:D183"/>
    <mergeCell ref="E182:E183"/>
    <mergeCell ref="F182:F183"/>
    <mergeCell ref="G182:G183"/>
    <mergeCell ref="H182:H183"/>
    <mergeCell ref="I182:I183"/>
    <mergeCell ref="J182:J183"/>
    <mergeCell ref="A180:A181"/>
    <mergeCell ref="B180:B181"/>
    <mergeCell ref="C180:C181"/>
    <mergeCell ref="D180:D181"/>
    <mergeCell ref="E180:E181"/>
    <mergeCell ref="F180:F181"/>
    <mergeCell ref="G180:G181"/>
    <mergeCell ref="H180:H181"/>
    <mergeCell ref="I180:I181"/>
    <mergeCell ref="A177:A179"/>
    <mergeCell ref="B177:B179"/>
    <mergeCell ref="D177:D179"/>
    <mergeCell ref="E177:E179"/>
    <mergeCell ref="F177:F179"/>
    <mergeCell ref="G177:G179"/>
    <mergeCell ref="H177:H179"/>
    <mergeCell ref="I177:I179"/>
    <mergeCell ref="J177:J179"/>
    <mergeCell ref="J173:J174"/>
    <mergeCell ref="A175:A176"/>
    <mergeCell ref="B175:B176"/>
    <mergeCell ref="C175:C176"/>
    <mergeCell ref="D175:D176"/>
    <mergeCell ref="E175:E176"/>
    <mergeCell ref="F175:F176"/>
    <mergeCell ref="G175:G176"/>
    <mergeCell ref="H175:H176"/>
    <mergeCell ref="I175:I176"/>
    <mergeCell ref="J175:J176"/>
    <mergeCell ref="A173:A174"/>
    <mergeCell ref="B173:B174"/>
    <mergeCell ref="C173:C174"/>
    <mergeCell ref="D173:D174"/>
    <mergeCell ref="E173:E174"/>
    <mergeCell ref="F173:F174"/>
    <mergeCell ref="G173:G174"/>
    <mergeCell ref="H173:H174"/>
    <mergeCell ref="I173:I174"/>
    <mergeCell ref="J168:J169"/>
    <mergeCell ref="A170:A172"/>
    <mergeCell ref="B170:B172"/>
    <mergeCell ref="D170:D172"/>
    <mergeCell ref="E170:E172"/>
    <mergeCell ref="F170:F172"/>
    <mergeCell ref="G170:G172"/>
    <mergeCell ref="H170:H172"/>
    <mergeCell ref="I170:I172"/>
    <mergeCell ref="J170:J172"/>
    <mergeCell ref="A168:A169"/>
    <mergeCell ref="B168:B169"/>
    <mergeCell ref="C168:C169"/>
    <mergeCell ref="D168:D169"/>
    <mergeCell ref="E168:E169"/>
    <mergeCell ref="F168:F169"/>
    <mergeCell ref="G168:G169"/>
    <mergeCell ref="H168:H169"/>
    <mergeCell ref="I168:I169"/>
    <mergeCell ref="H14:H15"/>
    <mergeCell ref="I14:I15"/>
    <mergeCell ref="J14:J15"/>
    <mergeCell ref="A17:A18"/>
    <mergeCell ref="B17:B18"/>
    <mergeCell ref="D17:D18"/>
    <mergeCell ref="E17:E18"/>
    <mergeCell ref="F17:F18"/>
    <mergeCell ref="G17:G18"/>
    <mergeCell ref="H17:H18"/>
    <mergeCell ref="A14:A15"/>
    <mergeCell ref="B14:B15"/>
    <mergeCell ref="D14:D15"/>
    <mergeCell ref="E14:E15"/>
    <mergeCell ref="F14:F15"/>
    <mergeCell ref="G14:G15"/>
    <mergeCell ref="I17:I18"/>
    <mergeCell ref="J17:J18"/>
    <mergeCell ref="A19:A20"/>
    <mergeCell ref="B19:B20"/>
    <mergeCell ref="D19:D20"/>
    <mergeCell ref="E19:E20"/>
    <mergeCell ref="F19:F20"/>
    <mergeCell ref="G19:G20"/>
    <mergeCell ref="H19:H20"/>
    <mergeCell ref="I19:I20"/>
    <mergeCell ref="J19:J20"/>
    <mergeCell ref="A28:A29"/>
    <mergeCell ref="B28:B29"/>
    <mergeCell ref="D28:D29"/>
    <mergeCell ref="E28:E29"/>
    <mergeCell ref="F28:F29"/>
    <mergeCell ref="G28:G29"/>
    <mergeCell ref="H28:H29"/>
    <mergeCell ref="I28:I29"/>
    <mergeCell ref="J28:J29"/>
    <mergeCell ref="H33:H34"/>
    <mergeCell ref="I33:I34"/>
    <mergeCell ref="J33:J34"/>
    <mergeCell ref="A35:A36"/>
    <mergeCell ref="B35:B36"/>
    <mergeCell ref="D35:D36"/>
    <mergeCell ref="E35:E36"/>
    <mergeCell ref="F35:F36"/>
    <mergeCell ref="G35:G36"/>
    <mergeCell ref="H35:H36"/>
    <mergeCell ref="A33:A34"/>
    <mergeCell ref="B33:B34"/>
    <mergeCell ref="D33:D34"/>
    <mergeCell ref="E33:E34"/>
    <mergeCell ref="F33:F34"/>
    <mergeCell ref="G33:G34"/>
    <mergeCell ref="I35:I36"/>
    <mergeCell ref="J35:J36"/>
    <mergeCell ref="A37:A38"/>
    <mergeCell ref="B37:B38"/>
    <mergeCell ref="D37:D38"/>
    <mergeCell ref="E37:E38"/>
    <mergeCell ref="F37:F38"/>
    <mergeCell ref="G37:G38"/>
    <mergeCell ref="H37:H38"/>
    <mergeCell ref="I37:I38"/>
    <mergeCell ref="J37:J38"/>
    <mergeCell ref="A39:A40"/>
    <mergeCell ref="B39:B40"/>
    <mergeCell ref="D39:D40"/>
    <mergeCell ref="E39:E40"/>
    <mergeCell ref="F39:F40"/>
    <mergeCell ref="G39:G40"/>
    <mergeCell ref="H39:H40"/>
    <mergeCell ref="I39:I40"/>
    <mergeCell ref="J39:J40"/>
    <mergeCell ref="H41:H42"/>
    <mergeCell ref="I41:I42"/>
    <mergeCell ref="J41:J42"/>
    <mergeCell ref="A45:A46"/>
    <mergeCell ref="B45:B46"/>
    <mergeCell ref="D45:D46"/>
    <mergeCell ref="E45:E46"/>
    <mergeCell ref="F45:F46"/>
    <mergeCell ref="G45:G46"/>
    <mergeCell ref="H45:H46"/>
    <mergeCell ref="A41:A42"/>
    <mergeCell ref="B41:B42"/>
    <mergeCell ref="D41:D42"/>
    <mergeCell ref="E41:E42"/>
    <mergeCell ref="F41:F42"/>
    <mergeCell ref="G41:G42"/>
    <mergeCell ref="I45:I46"/>
    <mergeCell ref="J45:J46"/>
    <mergeCell ref="J49:J50"/>
    <mergeCell ref="D53:D54"/>
    <mergeCell ref="E53:E54"/>
    <mergeCell ref="F53:F54"/>
    <mergeCell ref="G53:G54"/>
    <mergeCell ref="H53:H54"/>
    <mergeCell ref="A51:A52"/>
    <mergeCell ref="D51:D52"/>
    <mergeCell ref="E51:E52"/>
    <mergeCell ref="F51:F52"/>
    <mergeCell ref="G51:G52"/>
    <mergeCell ref="H51:H52"/>
    <mergeCell ref="J51:J52"/>
    <mergeCell ref="J53:J54"/>
    <mergeCell ref="A55:A56"/>
    <mergeCell ref="B55:B56"/>
    <mergeCell ref="D55:D56"/>
    <mergeCell ref="E55:E56"/>
    <mergeCell ref="F55:F56"/>
    <mergeCell ref="G55:G56"/>
    <mergeCell ref="H55:H56"/>
    <mergeCell ref="I55:I56"/>
    <mergeCell ref="A49:A50"/>
    <mergeCell ref="B49:B50"/>
    <mergeCell ref="D49:D50"/>
    <mergeCell ref="E49:E50"/>
    <mergeCell ref="F49:F50"/>
    <mergeCell ref="G49:G50"/>
    <mergeCell ref="H49:H50"/>
    <mergeCell ref="I49:I50"/>
    <mergeCell ref="I51:I52"/>
    <mergeCell ref="I53:I54"/>
    <mergeCell ref="A53:A54"/>
    <mergeCell ref="F65:F66"/>
    <mergeCell ref="G65:G66"/>
    <mergeCell ref="I67:I68"/>
    <mergeCell ref="J67:J68"/>
    <mergeCell ref="A57:A58"/>
    <mergeCell ref="B57:B58"/>
    <mergeCell ref="D57:D58"/>
    <mergeCell ref="E57:E58"/>
    <mergeCell ref="F57:F58"/>
    <mergeCell ref="G57:G58"/>
    <mergeCell ref="H57:H58"/>
    <mergeCell ref="I57:I58"/>
    <mergeCell ref="J57:J58"/>
    <mergeCell ref="J55:J56"/>
    <mergeCell ref="A69:A70"/>
    <mergeCell ref="B69:B70"/>
    <mergeCell ref="D69:D70"/>
    <mergeCell ref="E69:E70"/>
    <mergeCell ref="F69:F70"/>
    <mergeCell ref="G69:G70"/>
    <mergeCell ref="H69:H70"/>
    <mergeCell ref="I69:I70"/>
    <mergeCell ref="J69:J70"/>
    <mergeCell ref="H65:H66"/>
    <mergeCell ref="I65:I66"/>
    <mergeCell ref="J65:J66"/>
    <mergeCell ref="A67:A68"/>
    <mergeCell ref="B67:B68"/>
    <mergeCell ref="D67:D68"/>
    <mergeCell ref="E67:E68"/>
    <mergeCell ref="F67:F68"/>
    <mergeCell ref="G67:G68"/>
    <mergeCell ref="H67:H68"/>
    <mergeCell ref="A65:A66"/>
    <mergeCell ref="B65:B66"/>
    <mergeCell ref="D65:D66"/>
    <mergeCell ref="E65:E66"/>
    <mergeCell ref="A71:A72"/>
    <mergeCell ref="B71:B72"/>
    <mergeCell ref="D71:D72"/>
    <mergeCell ref="E71:E72"/>
    <mergeCell ref="F71:F72"/>
    <mergeCell ref="G71:G72"/>
    <mergeCell ref="H71:H72"/>
    <mergeCell ref="I71:I72"/>
    <mergeCell ref="J71:J72"/>
    <mergeCell ref="H73:H74"/>
    <mergeCell ref="I73:I74"/>
    <mergeCell ref="J73:J74"/>
    <mergeCell ref="A78:A79"/>
    <mergeCell ref="B78:B79"/>
    <mergeCell ref="D78:D79"/>
    <mergeCell ref="E78:E79"/>
    <mergeCell ref="F78:F79"/>
    <mergeCell ref="G78:G79"/>
    <mergeCell ref="H78:H79"/>
    <mergeCell ref="A73:A74"/>
    <mergeCell ref="B73:B74"/>
    <mergeCell ref="D73:D74"/>
    <mergeCell ref="E73:E74"/>
    <mergeCell ref="F73:F74"/>
    <mergeCell ref="G73:G74"/>
    <mergeCell ref="I78:I79"/>
    <mergeCell ref="J78:J79"/>
    <mergeCell ref="A80:A81"/>
    <mergeCell ref="B80:B81"/>
    <mergeCell ref="D80:D81"/>
    <mergeCell ref="E80:E81"/>
    <mergeCell ref="F80:F81"/>
    <mergeCell ref="G80:G81"/>
    <mergeCell ref="H80:H81"/>
    <mergeCell ref="I80:I81"/>
    <mergeCell ref="J80:J81"/>
    <mergeCell ref="A86:A87"/>
    <mergeCell ref="B86:B87"/>
    <mergeCell ref="D86:D87"/>
    <mergeCell ref="E86:E87"/>
    <mergeCell ref="F86:F87"/>
    <mergeCell ref="G86:G87"/>
    <mergeCell ref="H86:H87"/>
    <mergeCell ref="I86:I87"/>
    <mergeCell ref="J86:J87"/>
    <mergeCell ref="H88:H89"/>
    <mergeCell ref="I88:I89"/>
    <mergeCell ref="J88:J89"/>
    <mergeCell ref="A91:A92"/>
    <mergeCell ref="C91:C92"/>
    <mergeCell ref="D91:D92"/>
    <mergeCell ref="E91:E92"/>
    <mergeCell ref="F91:F92"/>
    <mergeCell ref="G91:G92"/>
    <mergeCell ref="H91:H92"/>
    <mergeCell ref="A88:A89"/>
    <mergeCell ref="B88:B89"/>
    <mergeCell ref="D88:D89"/>
    <mergeCell ref="E88:E89"/>
    <mergeCell ref="F88:F89"/>
    <mergeCell ref="G88:G89"/>
    <mergeCell ref="I91:I92"/>
    <mergeCell ref="J91:J92"/>
    <mergeCell ref="A93:A94"/>
    <mergeCell ref="C93:C94"/>
    <mergeCell ref="D93:D94"/>
    <mergeCell ref="E93:E94"/>
    <mergeCell ref="F93:F94"/>
    <mergeCell ref="G93:G94"/>
    <mergeCell ref="H93:H94"/>
    <mergeCell ref="I93:I94"/>
    <mergeCell ref="J93:J94"/>
    <mergeCell ref="A95:A96"/>
    <mergeCell ref="D95:D96"/>
    <mergeCell ref="E95:E96"/>
    <mergeCell ref="F95:F96"/>
    <mergeCell ref="G95:G96"/>
    <mergeCell ref="H95:H96"/>
    <mergeCell ref="I95:I96"/>
    <mergeCell ref="J95:J96"/>
    <mergeCell ref="I97:I98"/>
    <mergeCell ref="J97:J98"/>
    <mergeCell ref="A99:A100"/>
    <mergeCell ref="D99:D100"/>
    <mergeCell ref="E99:E100"/>
    <mergeCell ref="F99:F100"/>
    <mergeCell ref="G99:G100"/>
    <mergeCell ref="H99:H100"/>
    <mergeCell ref="I99:I100"/>
    <mergeCell ref="J99:J100"/>
    <mergeCell ref="A97:A98"/>
    <mergeCell ref="D97:D98"/>
    <mergeCell ref="E97:E98"/>
    <mergeCell ref="F97:F98"/>
    <mergeCell ref="G97:G98"/>
    <mergeCell ref="H97:H98"/>
    <mergeCell ref="I101:I102"/>
    <mergeCell ref="J101:J102"/>
    <mergeCell ref="A105:A106"/>
    <mergeCell ref="B105:B106"/>
    <mergeCell ref="D105:D106"/>
    <mergeCell ref="E105:E106"/>
    <mergeCell ref="F105:F106"/>
    <mergeCell ref="G105:G106"/>
    <mergeCell ref="H105:H106"/>
    <mergeCell ref="I105:I106"/>
    <mergeCell ref="A101:A102"/>
    <mergeCell ref="D101:D102"/>
    <mergeCell ref="E101:E102"/>
    <mergeCell ref="F101:F102"/>
    <mergeCell ref="G101:G102"/>
    <mergeCell ref="H101:H102"/>
    <mergeCell ref="J105:J106"/>
    <mergeCell ref="A107:A108"/>
    <mergeCell ref="B107:B108"/>
    <mergeCell ref="D107:D108"/>
    <mergeCell ref="E107:E108"/>
    <mergeCell ref="F107:F108"/>
    <mergeCell ref="G107:G108"/>
    <mergeCell ref="H107:H108"/>
    <mergeCell ref="I107:I108"/>
    <mergeCell ref="J107:J108"/>
    <mergeCell ref="H109:H110"/>
    <mergeCell ref="I109:I110"/>
    <mergeCell ref="J109:J110"/>
    <mergeCell ref="A111:A112"/>
    <mergeCell ref="B111:B112"/>
    <mergeCell ref="D111:D112"/>
    <mergeCell ref="E111:E112"/>
    <mergeCell ref="F111:F112"/>
    <mergeCell ref="G111:G112"/>
    <mergeCell ref="H111:H112"/>
    <mergeCell ref="A109:A110"/>
    <mergeCell ref="B109:B110"/>
    <mergeCell ref="D109:D110"/>
    <mergeCell ref="E109:E110"/>
    <mergeCell ref="F109:F110"/>
    <mergeCell ref="G109:G110"/>
    <mergeCell ref="I111:I112"/>
    <mergeCell ref="J111:J112"/>
    <mergeCell ref="A113:A114"/>
    <mergeCell ref="B113:B114"/>
    <mergeCell ref="D113:D114"/>
    <mergeCell ref="E113:E114"/>
    <mergeCell ref="F113:F114"/>
    <mergeCell ref="G113:G114"/>
    <mergeCell ref="H113:H114"/>
    <mergeCell ref="I113:I114"/>
    <mergeCell ref="J113:J114"/>
    <mergeCell ref="A115:A116"/>
    <mergeCell ref="B115:B116"/>
    <mergeCell ref="D115:D116"/>
    <mergeCell ref="E115:E116"/>
    <mergeCell ref="F115:F116"/>
    <mergeCell ref="G115:G116"/>
    <mergeCell ref="H115:H116"/>
    <mergeCell ref="I115:I116"/>
    <mergeCell ref="J115:J116"/>
    <mergeCell ref="H117:H118"/>
    <mergeCell ref="I117:I118"/>
    <mergeCell ref="J117:J118"/>
    <mergeCell ref="A119:A120"/>
    <mergeCell ref="B119:B120"/>
    <mergeCell ref="D119:D120"/>
    <mergeCell ref="E119:E120"/>
    <mergeCell ref="F119:F120"/>
    <mergeCell ref="G119:G120"/>
    <mergeCell ref="H119:H120"/>
    <mergeCell ref="A117:A118"/>
    <mergeCell ref="B117:B118"/>
    <mergeCell ref="D117:D118"/>
    <mergeCell ref="E117:E118"/>
    <mergeCell ref="F117:F118"/>
    <mergeCell ref="G117:G118"/>
    <mergeCell ref="I119:I120"/>
    <mergeCell ref="J119:J120"/>
    <mergeCell ref="A121:A122"/>
    <mergeCell ref="C121:C122"/>
    <mergeCell ref="D121:D122"/>
    <mergeCell ref="E121:E122"/>
    <mergeCell ref="F121:F122"/>
    <mergeCell ref="G121:G122"/>
    <mergeCell ref="H121:H122"/>
    <mergeCell ref="I121:I122"/>
    <mergeCell ref="J121:J122"/>
    <mergeCell ref="A125:A126"/>
    <mergeCell ref="C125:C126"/>
    <mergeCell ref="D125:D126"/>
    <mergeCell ref="E125:E126"/>
    <mergeCell ref="F125:F126"/>
    <mergeCell ref="G125:G126"/>
    <mergeCell ref="A123:A124"/>
    <mergeCell ref="D123:D124"/>
    <mergeCell ref="E123:E124"/>
    <mergeCell ref="F123:F124"/>
    <mergeCell ref="G123:G124"/>
    <mergeCell ref="H123:H124"/>
    <mergeCell ref="I123:I124"/>
    <mergeCell ref="J123:J124"/>
    <mergeCell ref="H125:H126"/>
    <mergeCell ref="I125:I126"/>
    <mergeCell ref="I131:I132"/>
    <mergeCell ref="J131:J132"/>
    <mergeCell ref="A134:A135"/>
    <mergeCell ref="D134:D135"/>
    <mergeCell ref="E134:E135"/>
    <mergeCell ref="F134:F135"/>
    <mergeCell ref="G134:G135"/>
    <mergeCell ref="H134:H135"/>
    <mergeCell ref="I134:I135"/>
    <mergeCell ref="J134:J135"/>
    <mergeCell ref="A131:A132"/>
    <mergeCell ref="D131:D132"/>
    <mergeCell ref="E131:E132"/>
    <mergeCell ref="F131:F132"/>
    <mergeCell ref="G131:G132"/>
    <mergeCell ref="H131:H132"/>
    <mergeCell ref="J127:J128"/>
    <mergeCell ref="A129:A130"/>
    <mergeCell ref="B129:B130"/>
    <mergeCell ref="J125:J126"/>
    <mergeCell ref="D129:D130"/>
    <mergeCell ref="E129:E130"/>
    <mergeCell ref="F129:F130"/>
    <mergeCell ref="B138:B139"/>
    <mergeCell ref="D138:D139"/>
    <mergeCell ref="E138:E139"/>
    <mergeCell ref="F138:F139"/>
    <mergeCell ref="G138:G139"/>
    <mergeCell ref="H138:H139"/>
    <mergeCell ref="I138:I139"/>
    <mergeCell ref="A136:A137"/>
    <mergeCell ref="D136:D137"/>
    <mergeCell ref="E136:E137"/>
    <mergeCell ref="F136:F137"/>
    <mergeCell ref="G136:G137"/>
    <mergeCell ref="H136:H137"/>
    <mergeCell ref="J138:J139"/>
    <mergeCell ref="A127:A128"/>
    <mergeCell ref="D127:D128"/>
    <mergeCell ref="E127:E128"/>
    <mergeCell ref="F127:F128"/>
    <mergeCell ref="G127:G128"/>
    <mergeCell ref="H127:H128"/>
    <mergeCell ref="I127:I128"/>
    <mergeCell ref="G129:G130"/>
    <mergeCell ref="H129:H130"/>
    <mergeCell ref="I129:I130"/>
    <mergeCell ref="J129:J130"/>
    <mergeCell ref="A144:A145"/>
    <mergeCell ref="B144:B145"/>
    <mergeCell ref="D144:D145"/>
    <mergeCell ref="E144:E145"/>
    <mergeCell ref="F144:F145"/>
    <mergeCell ref="G144:G145"/>
    <mergeCell ref="H144:H145"/>
    <mergeCell ref="I144:I145"/>
    <mergeCell ref="J144:J145"/>
    <mergeCell ref="I146:I147"/>
    <mergeCell ref="J146:J147"/>
    <mergeCell ref="A148:A149"/>
    <mergeCell ref="D148:D149"/>
    <mergeCell ref="E148:E149"/>
    <mergeCell ref="F148:F149"/>
    <mergeCell ref="G148:G149"/>
    <mergeCell ref="H148:H149"/>
    <mergeCell ref="I148:I149"/>
    <mergeCell ref="J148:J149"/>
    <mergeCell ref="A146:A147"/>
    <mergeCell ref="D146:D147"/>
    <mergeCell ref="E146:E147"/>
    <mergeCell ref="F146:F147"/>
    <mergeCell ref="G146:G147"/>
    <mergeCell ref="H146:H147"/>
    <mergeCell ref="I136:I137"/>
    <mergeCell ref="J136:J137"/>
    <mergeCell ref="A138:A139"/>
    <mergeCell ref="H150:H151"/>
    <mergeCell ref="I150:I151"/>
    <mergeCell ref="J150:J151"/>
    <mergeCell ref="A152:A153"/>
    <mergeCell ref="B152:B153"/>
    <mergeCell ref="D152:D153"/>
    <mergeCell ref="E152:E153"/>
    <mergeCell ref="F152:F153"/>
    <mergeCell ref="G152:G153"/>
    <mergeCell ref="H152:H153"/>
    <mergeCell ref="A150:A151"/>
    <mergeCell ref="B150:B151"/>
    <mergeCell ref="D150:D151"/>
    <mergeCell ref="E150:E151"/>
    <mergeCell ref="F150:F151"/>
    <mergeCell ref="G150:G151"/>
    <mergeCell ref="I152:I153"/>
    <mergeCell ref="J152:J153"/>
    <mergeCell ref="J156:J157"/>
    <mergeCell ref="I158:I159"/>
    <mergeCell ref="J158:J159"/>
    <mergeCell ref="A154:A155"/>
    <mergeCell ref="B154:B155"/>
    <mergeCell ref="D154:D155"/>
    <mergeCell ref="E154:E155"/>
    <mergeCell ref="F154:F155"/>
    <mergeCell ref="G154:G155"/>
    <mergeCell ref="H154:H155"/>
    <mergeCell ref="I154:I155"/>
    <mergeCell ref="J154:J155"/>
    <mergeCell ref="H160:H161"/>
    <mergeCell ref="I160:I161"/>
    <mergeCell ref="A158:A159"/>
    <mergeCell ref="D158:D159"/>
    <mergeCell ref="E158:E159"/>
    <mergeCell ref="F158:F159"/>
    <mergeCell ref="G158:G159"/>
    <mergeCell ref="H158:H159"/>
    <mergeCell ref="A156:A157"/>
    <mergeCell ref="D156:D157"/>
    <mergeCell ref="E156:E157"/>
    <mergeCell ref="F156:F157"/>
    <mergeCell ref="G156:G157"/>
    <mergeCell ref="H156:H157"/>
    <mergeCell ref="I156:I157"/>
    <mergeCell ref="I164:I165"/>
    <mergeCell ref="J164:J165"/>
    <mergeCell ref="A164:A165"/>
    <mergeCell ref="D164:D165"/>
    <mergeCell ref="E164:E165"/>
    <mergeCell ref="F164:F165"/>
    <mergeCell ref="G164:G165"/>
    <mergeCell ref="H164:H165"/>
    <mergeCell ref="J160:J161"/>
    <mergeCell ref="A162:A163"/>
    <mergeCell ref="B162:B163"/>
    <mergeCell ref="D162:D163"/>
    <mergeCell ref="E162:E163"/>
    <mergeCell ref="F162:F163"/>
    <mergeCell ref="G162:G163"/>
    <mergeCell ref="H162:H163"/>
    <mergeCell ref="I162:I163"/>
    <mergeCell ref="J162:J163"/>
    <mergeCell ref="A160:A161"/>
    <mergeCell ref="B160:B161"/>
    <mergeCell ref="D160:D161"/>
    <mergeCell ref="E160:E161"/>
    <mergeCell ref="F160:F161"/>
    <mergeCell ref="G160:G161"/>
  </mergeCells>
  <hyperlinks>
    <hyperlink ref="A1" r:id="rId1" tooltip="View Pokedex for #810 Grookey" display="https://pokemondb.net/pokedex/grookey" xr:uid="{00000000-0004-0000-0400-000000000000}"/>
    <hyperlink ref="B1" r:id="rId2" display="https://pokemondb.net/type/grass" xr:uid="{00000000-0004-0000-0400-000001000000}"/>
    <hyperlink ref="B2" r:id="rId3" tooltip="View Pokedex for #811 Thwackey" display="https://pokemondb.net/pokedex/thwackey" xr:uid="{00000000-0004-0000-0400-000002000000}"/>
    <hyperlink ref="C2" r:id="rId4" display="https://pokemondb.net/type/grass" xr:uid="{00000000-0004-0000-0400-000003000000}"/>
    <hyperlink ref="B3" r:id="rId5" tooltip="View Pokedex for #812 Rillaboom" display="https://pokemondb.net/pokedex/rillaboom" xr:uid="{00000000-0004-0000-0400-000004000000}"/>
    <hyperlink ref="C3" r:id="rId6" display="https://pokemondb.net/type/grass" xr:uid="{00000000-0004-0000-0400-000005000000}"/>
    <hyperlink ref="B4" r:id="rId7" tooltip="View Pokedex for #813 Scorbunny" display="https://pokemondb.net/pokedex/scorbunny" xr:uid="{00000000-0004-0000-0400-000006000000}"/>
    <hyperlink ref="C4" r:id="rId8" display="https://pokemondb.net/type/fire" xr:uid="{00000000-0004-0000-0400-000007000000}"/>
    <hyperlink ref="B5" r:id="rId9" tooltip="View Pokedex for #814 Raboot" display="https://pokemondb.net/pokedex/raboot" xr:uid="{00000000-0004-0000-0400-000008000000}"/>
    <hyperlink ref="C5" r:id="rId10" display="https://pokemondb.net/type/fire" xr:uid="{00000000-0004-0000-0400-000009000000}"/>
    <hyperlink ref="B6" r:id="rId11" tooltip="View Pokedex for #815 Cinderace" display="https://pokemondb.net/pokedex/cinderace" xr:uid="{00000000-0004-0000-0400-00000A000000}"/>
    <hyperlink ref="C6" r:id="rId12" display="https://pokemondb.net/type/fire" xr:uid="{00000000-0004-0000-0400-00000B000000}"/>
    <hyperlink ref="B7" r:id="rId13" tooltip="View Pokedex for #816 Sobble" display="https://pokemondb.net/pokedex/sobble" xr:uid="{00000000-0004-0000-0400-00000C000000}"/>
    <hyperlink ref="C7" r:id="rId14" display="https://pokemondb.net/type/water" xr:uid="{00000000-0004-0000-0400-00000D000000}"/>
    <hyperlink ref="B8" r:id="rId15" tooltip="View Pokedex for #817 Drizzile" display="https://pokemondb.net/pokedex/drizzile" xr:uid="{00000000-0004-0000-0400-00000E000000}"/>
    <hyperlink ref="C8" r:id="rId16" display="https://pokemondb.net/type/water" xr:uid="{00000000-0004-0000-0400-00000F000000}"/>
    <hyperlink ref="B9" r:id="rId17" tooltip="View Pokedex for #818 Inteleon" display="https://pokemondb.net/pokedex/inteleon" xr:uid="{00000000-0004-0000-0400-000010000000}"/>
    <hyperlink ref="C9" r:id="rId18" display="https://pokemondb.net/type/water" xr:uid="{00000000-0004-0000-0400-000011000000}"/>
    <hyperlink ref="B10" r:id="rId19" tooltip="View Pokedex for #819 Skwovet" display="https://pokemondb.net/pokedex/skwovet" xr:uid="{00000000-0004-0000-0400-000012000000}"/>
    <hyperlink ref="C10" r:id="rId20" display="https://pokemondb.net/type/normal" xr:uid="{00000000-0004-0000-0400-000013000000}"/>
    <hyperlink ref="B11" r:id="rId21" tooltip="View Pokedex for #820 Greedent" display="https://pokemondb.net/pokedex/greedent" xr:uid="{00000000-0004-0000-0400-000014000000}"/>
    <hyperlink ref="C11" r:id="rId22" display="https://pokemondb.net/type/normal" xr:uid="{00000000-0004-0000-0400-000015000000}"/>
    <hyperlink ref="B12" r:id="rId23" tooltip="View Pokedex for #821 Rookidee" display="https://pokemondb.net/pokedex/rookidee" xr:uid="{00000000-0004-0000-0400-000016000000}"/>
    <hyperlink ref="C12" r:id="rId24" display="https://pokemondb.net/type/flying" xr:uid="{00000000-0004-0000-0400-000017000000}"/>
    <hyperlink ref="B13" r:id="rId25" tooltip="View Pokedex for #822 Corvisquire" display="https://pokemondb.net/pokedex/corvisquire" xr:uid="{00000000-0004-0000-0400-000018000000}"/>
    <hyperlink ref="C13" r:id="rId26" display="https://pokemondb.net/type/flying" xr:uid="{00000000-0004-0000-0400-000019000000}"/>
    <hyperlink ref="B14" r:id="rId27" tooltip="View Pokedex for #823 Corviknight" display="https://pokemondb.net/pokedex/corviknight" xr:uid="{00000000-0004-0000-0400-00001A000000}"/>
    <hyperlink ref="C14" r:id="rId28" display="https://pokemondb.net/type/flying" xr:uid="{00000000-0004-0000-0400-00001B000000}"/>
    <hyperlink ref="C15" r:id="rId29" display="https://pokemondb.net/type/steel" xr:uid="{00000000-0004-0000-0400-00001C000000}"/>
    <hyperlink ref="B16" r:id="rId30" tooltip="View Pokedex for #824 Blipbug" display="https://pokemondb.net/pokedex/blipbug" xr:uid="{00000000-0004-0000-0400-00001D000000}"/>
    <hyperlink ref="C16" r:id="rId31" display="https://pokemondb.net/type/bug" xr:uid="{00000000-0004-0000-0400-00001E000000}"/>
    <hyperlink ref="B17" r:id="rId32" tooltip="View Pokedex for #825 Dottler" display="https://pokemondb.net/pokedex/dottler" xr:uid="{00000000-0004-0000-0400-00001F000000}"/>
    <hyperlink ref="C17" r:id="rId33" display="https://pokemondb.net/type/bug" xr:uid="{00000000-0004-0000-0400-000020000000}"/>
    <hyperlink ref="C18" r:id="rId34" display="https://pokemondb.net/type/psychic" xr:uid="{00000000-0004-0000-0400-000021000000}"/>
    <hyperlink ref="B19" r:id="rId35" tooltip="View Pokedex for #826 Orbeetle" display="https://pokemondb.net/pokedex/orbeetle" xr:uid="{00000000-0004-0000-0400-000022000000}"/>
    <hyperlink ref="C19" r:id="rId36" display="https://pokemondb.net/type/bug" xr:uid="{00000000-0004-0000-0400-000023000000}"/>
    <hyperlink ref="C20" r:id="rId37" display="https://pokemondb.net/type/psychic" xr:uid="{00000000-0004-0000-0400-000024000000}"/>
    <hyperlink ref="B21" r:id="rId38" tooltip="View Pokedex for #827 Nickit" display="https://pokemondb.net/pokedex/nickit" xr:uid="{00000000-0004-0000-0400-000025000000}"/>
    <hyperlink ref="C21" r:id="rId39" display="https://pokemondb.net/type/dark" xr:uid="{00000000-0004-0000-0400-000026000000}"/>
    <hyperlink ref="B22" r:id="rId40" tooltip="View Pokedex for #828 Thievul" display="https://pokemondb.net/pokedex/thievul" xr:uid="{00000000-0004-0000-0400-000027000000}"/>
    <hyperlink ref="C22" r:id="rId41" display="https://pokemondb.net/type/dark" xr:uid="{00000000-0004-0000-0400-000028000000}"/>
    <hyperlink ref="B23" r:id="rId42" tooltip="View Pokedex for #829 Gossifleur" display="https://pokemondb.net/pokedex/gossifleur" xr:uid="{00000000-0004-0000-0400-000029000000}"/>
    <hyperlink ref="C23" r:id="rId43" display="https://pokemondb.net/type/grass" xr:uid="{00000000-0004-0000-0400-00002A000000}"/>
    <hyperlink ref="B24" r:id="rId44" tooltip="View Pokedex for #830 Eldegoss" display="https://pokemondb.net/pokedex/eldegoss" xr:uid="{00000000-0004-0000-0400-00002B000000}"/>
    <hyperlink ref="C24" r:id="rId45" display="https://pokemondb.net/type/grass" xr:uid="{00000000-0004-0000-0400-00002C000000}"/>
    <hyperlink ref="B25" r:id="rId46" tooltip="View Pokedex for #831 Wooloo" display="https://pokemondb.net/pokedex/wooloo" xr:uid="{00000000-0004-0000-0400-00002D000000}"/>
    <hyperlink ref="C25" r:id="rId47" display="https://pokemondb.net/type/normal" xr:uid="{00000000-0004-0000-0400-00002E000000}"/>
    <hyperlink ref="B26" r:id="rId48" tooltip="View Pokedex for #832 Dubwool" display="https://pokemondb.net/pokedex/dubwool" xr:uid="{00000000-0004-0000-0400-00002F000000}"/>
    <hyperlink ref="C26" r:id="rId49" display="https://pokemondb.net/type/normal" xr:uid="{00000000-0004-0000-0400-000030000000}"/>
    <hyperlink ref="B27" r:id="rId50" tooltip="View Pokedex for #833 Chewtle" display="https://pokemondb.net/pokedex/chewtle" xr:uid="{00000000-0004-0000-0400-000031000000}"/>
    <hyperlink ref="C27" r:id="rId51" display="https://pokemondb.net/type/water" xr:uid="{00000000-0004-0000-0400-000032000000}"/>
    <hyperlink ref="B28" r:id="rId52" tooltip="View Pokedex for #834 Drednaw" display="https://pokemondb.net/pokedex/drednaw" xr:uid="{00000000-0004-0000-0400-000033000000}"/>
    <hyperlink ref="C28" r:id="rId53" display="https://pokemondb.net/type/water" xr:uid="{00000000-0004-0000-0400-000034000000}"/>
    <hyperlink ref="C29" r:id="rId54" display="https://pokemondb.net/type/rock" xr:uid="{00000000-0004-0000-0400-000035000000}"/>
    <hyperlink ref="B30" r:id="rId55" tooltip="View Pokedex for #835 Yamper" display="https://pokemondb.net/pokedex/yamper" xr:uid="{00000000-0004-0000-0400-000036000000}"/>
    <hyperlink ref="C30" r:id="rId56" display="https://pokemondb.net/type/electric" xr:uid="{00000000-0004-0000-0400-000037000000}"/>
    <hyperlink ref="B31" r:id="rId57" tooltip="View Pokedex for #836 Boltund" display="https://pokemondb.net/pokedex/boltund" xr:uid="{00000000-0004-0000-0400-000038000000}"/>
    <hyperlink ref="C31" r:id="rId58" display="https://pokemondb.net/type/electric" xr:uid="{00000000-0004-0000-0400-000039000000}"/>
    <hyperlink ref="B32" r:id="rId59" tooltip="View Pokedex for #837 Rolycoly" display="https://pokemondb.net/pokedex/rolycoly" xr:uid="{00000000-0004-0000-0400-00003A000000}"/>
    <hyperlink ref="C32" r:id="rId60" display="https://pokemondb.net/type/rock" xr:uid="{00000000-0004-0000-0400-00003B000000}"/>
    <hyperlink ref="B33" r:id="rId61" tooltip="View Pokedex for #838 Carkol" display="https://pokemondb.net/pokedex/carkol" xr:uid="{00000000-0004-0000-0400-00003C000000}"/>
    <hyperlink ref="C33" r:id="rId62" display="https://pokemondb.net/type/rock" xr:uid="{00000000-0004-0000-0400-00003D000000}"/>
    <hyperlink ref="C34" r:id="rId63" display="https://pokemondb.net/type/fire" xr:uid="{00000000-0004-0000-0400-00003E000000}"/>
    <hyperlink ref="B35" r:id="rId64" tooltip="View Pokedex for #839 Coalossal" display="https://pokemondb.net/pokedex/coalossal" xr:uid="{00000000-0004-0000-0400-00003F000000}"/>
    <hyperlink ref="C35" r:id="rId65" display="https://pokemondb.net/type/rock" xr:uid="{00000000-0004-0000-0400-000040000000}"/>
    <hyperlink ref="C36" r:id="rId66" display="https://pokemondb.net/type/fire" xr:uid="{00000000-0004-0000-0400-000041000000}"/>
    <hyperlink ref="B37" r:id="rId67" tooltip="View Pokedex for #840 Applin" display="https://pokemondb.net/pokedex/applin" xr:uid="{00000000-0004-0000-0400-000042000000}"/>
    <hyperlink ref="C37" r:id="rId68" display="https://pokemondb.net/type/grass" xr:uid="{00000000-0004-0000-0400-000043000000}"/>
    <hyperlink ref="C38" r:id="rId69" display="https://pokemondb.net/type/dragon" xr:uid="{00000000-0004-0000-0400-000044000000}"/>
    <hyperlink ref="B39" r:id="rId70" tooltip="View Pokedex for #841 Flapple" display="https://pokemondb.net/pokedex/flapple" xr:uid="{00000000-0004-0000-0400-000045000000}"/>
    <hyperlink ref="C39" r:id="rId71" display="https://pokemondb.net/type/grass" xr:uid="{00000000-0004-0000-0400-000046000000}"/>
    <hyperlink ref="C40" r:id="rId72" display="https://pokemondb.net/type/dragon" xr:uid="{00000000-0004-0000-0400-000047000000}"/>
    <hyperlink ref="B41" r:id="rId73" tooltip="View Pokedex for #842 Appletun" display="https://pokemondb.net/pokedex/appletun" xr:uid="{00000000-0004-0000-0400-000048000000}"/>
    <hyperlink ref="C41" r:id="rId74" display="https://pokemondb.net/type/grass" xr:uid="{00000000-0004-0000-0400-000049000000}"/>
    <hyperlink ref="C42" r:id="rId75" display="https://pokemondb.net/type/dragon" xr:uid="{00000000-0004-0000-0400-00004A000000}"/>
    <hyperlink ref="B43" r:id="rId76" tooltip="View Pokedex for #843 Silicobra" display="https://pokemondb.net/pokedex/silicobra" xr:uid="{00000000-0004-0000-0400-00004B000000}"/>
    <hyperlink ref="C43" r:id="rId77" display="https://pokemondb.net/type/ground" xr:uid="{00000000-0004-0000-0400-00004C000000}"/>
    <hyperlink ref="B44" r:id="rId78" tooltip="View Pokedex for #844 Sandaconda" display="https://pokemondb.net/pokedex/sandaconda" xr:uid="{00000000-0004-0000-0400-00004D000000}"/>
    <hyperlink ref="C44" r:id="rId79" display="https://pokemondb.net/type/ground" xr:uid="{00000000-0004-0000-0400-00004E000000}"/>
    <hyperlink ref="B45" r:id="rId80" tooltip="View Pokedex for #845 Cramorant" display="https://pokemondb.net/pokedex/cramorant" xr:uid="{00000000-0004-0000-0400-00004F000000}"/>
    <hyperlink ref="C45" r:id="rId81" display="https://pokemondb.net/type/flying" xr:uid="{00000000-0004-0000-0400-000050000000}"/>
    <hyperlink ref="C46" r:id="rId82" display="https://pokemondb.net/type/water" xr:uid="{00000000-0004-0000-0400-000051000000}"/>
    <hyperlink ref="B47" r:id="rId83" tooltip="View Pokedex for #846 Arrokuda" display="https://pokemondb.net/pokedex/arrokuda" xr:uid="{00000000-0004-0000-0400-000052000000}"/>
    <hyperlink ref="C47" r:id="rId84" display="https://pokemondb.net/type/water" xr:uid="{00000000-0004-0000-0400-000053000000}"/>
    <hyperlink ref="B48" r:id="rId85" tooltip="View Pokedex for #847 Barraskewda" display="https://pokemondb.net/pokedex/barraskewda" xr:uid="{00000000-0004-0000-0400-000054000000}"/>
    <hyperlink ref="C48" r:id="rId86" display="https://pokemondb.net/type/water" xr:uid="{00000000-0004-0000-0400-000055000000}"/>
    <hyperlink ref="B49" r:id="rId87" tooltip="View Pokedex for #848 Toxel" display="https://pokemondb.net/pokedex/toxel" xr:uid="{00000000-0004-0000-0400-000056000000}"/>
    <hyperlink ref="C49" r:id="rId88" display="https://pokemondb.net/type/electric" xr:uid="{00000000-0004-0000-0400-000057000000}"/>
    <hyperlink ref="C50" r:id="rId89" display="https://pokemondb.net/type/poison" xr:uid="{00000000-0004-0000-0400-000058000000}"/>
    <hyperlink ref="B51" r:id="rId90" tooltip="View Pokedex for #849 Toxtricity" display="https://pokemondb.net/pokedex/toxtricity" xr:uid="{00000000-0004-0000-0400-000059000000}"/>
    <hyperlink ref="C51" r:id="rId91" display="https://pokemondb.net/type/electric" xr:uid="{00000000-0004-0000-0400-00005A000000}"/>
    <hyperlink ref="C52" r:id="rId92" display="https://pokemondb.net/type/poison" xr:uid="{00000000-0004-0000-0400-00005B000000}"/>
    <hyperlink ref="B53" r:id="rId93" tooltip="View Pokedex for #849 Toxtricity" display="https://pokemondb.net/pokedex/toxtricity" xr:uid="{00000000-0004-0000-0400-00005C000000}"/>
    <hyperlink ref="C53" r:id="rId94" display="https://pokemondb.net/type/electric" xr:uid="{00000000-0004-0000-0400-00005D000000}"/>
    <hyperlink ref="C54" r:id="rId95" display="https://pokemondb.net/type/poison" xr:uid="{00000000-0004-0000-0400-00005E000000}"/>
    <hyperlink ref="B55" r:id="rId96" tooltip="View Pokedex for #850 Sizzlipede" display="https://pokemondb.net/pokedex/sizzlipede" xr:uid="{00000000-0004-0000-0400-00005F000000}"/>
    <hyperlink ref="C55" r:id="rId97" display="https://pokemondb.net/type/fire" xr:uid="{00000000-0004-0000-0400-000060000000}"/>
    <hyperlink ref="C56" r:id="rId98" display="https://pokemondb.net/type/bug" xr:uid="{00000000-0004-0000-0400-000061000000}"/>
    <hyperlink ref="B57" r:id="rId99" tooltip="View Pokedex for #851 Centiskorch" display="https://pokemondb.net/pokedex/centiskorch" xr:uid="{00000000-0004-0000-0400-000062000000}"/>
    <hyperlink ref="C57" r:id="rId100" display="https://pokemondb.net/type/fire" xr:uid="{00000000-0004-0000-0400-000063000000}"/>
    <hyperlink ref="C58" r:id="rId101" display="https://pokemondb.net/type/bug" xr:uid="{00000000-0004-0000-0400-000064000000}"/>
    <hyperlink ref="B59" r:id="rId102" tooltip="View Pokedex for #852 Clobbopus" display="https://pokemondb.net/pokedex/clobbopus" xr:uid="{00000000-0004-0000-0400-000065000000}"/>
    <hyperlink ref="C59" r:id="rId103" display="https://pokemondb.net/type/fighting" xr:uid="{00000000-0004-0000-0400-000066000000}"/>
    <hyperlink ref="B60" r:id="rId104" tooltip="View Pokedex for #853 Grapploct" display="https://pokemondb.net/pokedex/grapploct" xr:uid="{00000000-0004-0000-0400-000067000000}"/>
    <hyperlink ref="C60" r:id="rId105" display="https://pokemondb.net/type/fighting" xr:uid="{00000000-0004-0000-0400-000068000000}"/>
    <hyperlink ref="B61" r:id="rId106" tooltip="View Pokedex for #854 Sinistea" display="https://pokemondb.net/pokedex/sinistea" xr:uid="{00000000-0004-0000-0400-000069000000}"/>
    <hyperlink ref="C61" r:id="rId107" display="https://pokemondb.net/type/ghost" xr:uid="{00000000-0004-0000-0400-00006A000000}"/>
    <hyperlink ref="B62" r:id="rId108" tooltip="View Pokedex for #855 Polteageist" display="https://pokemondb.net/pokedex/polteageist" xr:uid="{00000000-0004-0000-0400-00006B000000}"/>
    <hyperlink ref="C62" r:id="rId109" display="https://pokemondb.net/type/ghost" xr:uid="{00000000-0004-0000-0400-00006C000000}"/>
    <hyperlink ref="B63" r:id="rId110" tooltip="View Pokedex for #856 Hatenna" display="https://pokemondb.net/pokedex/hatenna" xr:uid="{00000000-0004-0000-0400-00006D000000}"/>
    <hyperlink ref="C63" r:id="rId111" display="https://pokemondb.net/type/psychic" xr:uid="{00000000-0004-0000-0400-00006E000000}"/>
    <hyperlink ref="B64" r:id="rId112" tooltip="View Pokedex for #857 Hattrem" display="https://pokemondb.net/pokedex/hattrem" xr:uid="{00000000-0004-0000-0400-00006F000000}"/>
    <hyperlink ref="C64" r:id="rId113" display="https://pokemondb.net/type/psychic" xr:uid="{00000000-0004-0000-0400-000070000000}"/>
    <hyperlink ref="B65" r:id="rId114" tooltip="View Pokedex for #858 Hatterene" display="https://pokemondb.net/pokedex/hatterene" xr:uid="{00000000-0004-0000-0400-000071000000}"/>
    <hyperlink ref="C65" r:id="rId115" display="https://pokemondb.net/type/psychic" xr:uid="{00000000-0004-0000-0400-000072000000}"/>
    <hyperlink ref="C66" r:id="rId116" display="https://pokemondb.net/type/fairy" xr:uid="{00000000-0004-0000-0400-000073000000}"/>
    <hyperlink ref="B67" r:id="rId117" tooltip="View Pokedex for #859 Impidimp" display="https://pokemondb.net/pokedex/impidimp" xr:uid="{00000000-0004-0000-0400-000074000000}"/>
    <hyperlink ref="C67" r:id="rId118" display="https://pokemondb.net/type/dark" xr:uid="{00000000-0004-0000-0400-000075000000}"/>
    <hyperlink ref="C68" r:id="rId119" display="https://pokemondb.net/type/fairy" xr:uid="{00000000-0004-0000-0400-000076000000}"/>
    <hyperlink ref="B69" r:id="rId120" tooltip="View Pokedex for #860 Morgrem" display="https://pokemondb.net/pokedex/morgrem" xr:uid="{00000000-0004-0000-0400-000077000000}"/>
    <hyperlink ref="C69" r:id="rId121" display="https://pokemondb.net/type/dark" xr:uid="{00000000-0004-0000-0400-000078000000}"/>
    <hyperlink ref="C70" r:id="rId122" display="https://pokemondb.net/type/fairy" xr:uid="{00000000-0004-0000-0400-000079000000}"/>
    <hyperlink ref="B71" r:id="rId123" tooltip="View Pokedex for #861 Grimmsnarl" display="https://pokemondb.net/pokedex/grimmsnarl" xr:uid="{00000000-0004-0000-0400-00007A000000}"/>
    <hyperlink ref="C71" r:id="rId124" display="https://pokemondb.net/type/dark" xr:uid="{00000000-0004-0000-0400-00007B000000}"/>
    <hyperlink ref="C72" r:id="rId125" display="https://pokemondb.net/type/fairy" xr:uid="{00000000-0004-0000-0400-00007C000000}"/>
    <hyperlink ref="B73" r:id="rId126" tooltip="View Pokedex for #862 Obstagoon" display="https://pokemondb.net/pokedex/obstagoon" xr:uid="{00000000-0004-0000-0400-00007D000000}"/>
    <hyperlink ref="C73" r:id="rId127" display="https://pokemondb.net/type/dark" xr:uid="{00000000-0004-0000-0400-00007E000000}"/>
    <hyperlink ref="C74" r:id="rId128" display="https://pokemondb.net/type/normal" xr:uid="{00000000-0004-0000-0400-00007F000000}"/>
    <hyperlink ref="B75" r:id="rId129" tooltip="View Pokedex for #863 Perrserker" display="https://pokemondb.net/pokedex/perrserker" xr:uid="{00000000-0004-0000-0400-000080000000}"/>
    <hyperlink ref="C75" r:id="rId130" display="https://pokemondb.net/type/steel" xr:uid="{00000000-0004-0000-0400-000081000000}"/>
    <hyperlink ref="B76" r:id="rId131" tooltip="View Pokedex for #864 Cursola" display="https://pokemondb.net/pokedex/cursola" xr:uid="{00000000-0004-0000-0400-000082000000}"/>
    <hyperlink ref="C76" r:id="rId132" display="https://pokemondb.net/type/ghost" xr:uid="{00000000-0004-0000-0400-000083000000}"/>
    <hyperlink ref="B77" r:id="rId133" tooltip="View Pokedex for #865 Sirfetch'd" display="https://pokemondb.net/pokedex/sirfetchd" xr:uid="{00000000-0004-0000-0400-000084000000}"/>
    <hyperlink ref="C77" r:id="rId134" display="https://pokemondb.net/type/fighting" xr:uid="{00000000-0004-0000-0400-000085000000}"/>
    <hyperlink ref="B78" r:id="rId135" tooltip="View Pokedex for #866 Mr. Rime" display="https://pokemondb.net/pokedex/mr-rime" xr:uid="{00000000-0004-0000-0400-000086000000}"/>
    <hyperlink ref="C78" r:id="rId136" display="https://pokemondb.net/type/ice" xr:uid="{00000000-0004-0000-0400-000087000000}"/>
    <hyperlink ref="C79" r:id="rId137" display="https://pokemondb.net/type/psychic" xr:uid="{00000000-0004-0000-0400-000088000000}"/>
    <hyperlink ref="B80" r:id="rId138" tooltip="View Pokedex for #867 Runerigus" display="https://pokemondb.net/pokedex/runerigus" xr:uid="{00000000-0004-0000-0400-000089000000}"/>
    <hyperlink ref="C80" r:id="rId139" display="https://pokemondb.net/type/ground" xr:uid="{00000000-0004-0000-0400-00008A000000}"/>
    <hyperlink ref="C81" r:id="rId140" display="https://pokemondb.net/type/ghost" xr:uid="{00000000-0004-0000-0400-00008B000000}"/>
    <hyperlink ref="B82" r:id="rId141" tooltip="View Pokedex for #868 Milcery" display="https://pokemondb.net/pokedex/milcery" xr:uid="{00000000-0004-0000-0400-00008C000000}"/>
    <hyperlink ref="C82" r:id="rId142" display="https://pokemondb.net/type/fairy" xr:uid="{00000000-0004-0000-0400-00008D000000}"/>
    <hyperlink ref="B83" r:id="rId143" tooltip="View Pokedex for #869 Alcremie" display="https://pokemondb.net/pokedex/alcremie" xr:uid="{00000000-0004-0000-0400-00008E000000}"/>
    <hyperlink ref="C83" r:id="rId144" display="https://pokemondb.net/type/fairy" xr:uid="{00000000-0004-0000-0400-00008F000000}"/>
    <hyperlink ref="B84" r:id="rId145" tooltip="View Pokedex for #870 Falinks" display="https://pokemondb.net/pokedex/falinks" xr:uid="{00000000-0004-0000-0400-000090000000}"/>
    <hyperlink ref="C84" r:id="rId146" display="https://pokemondb.net/type/fighting" xr:uid="{00000000-0004-0000-0400-000091000000}"/>
    <hyperlink ref="B85" r:id="rId147" tooltip="View Pokedex for #871 Pincurchin" display="https://pokemondb.net/pokedex/pincurchin" xr:uid="{00000000-0004-0000-0400-000092000000}"/>
    <hyperlink ref="C85" r:id="rId148" display="https://pokemondb.net/type/electric" xr:uid="{00000000-0004-0000-0400-000093000000}"/>
    <hyperlink ref="B86" r:id="rId149" tooltip="View Pokedex for #872 Snom" display="https://pokemondb.net/pokedex/snom" xr:uid="{00000000-0004-0000-0400-000094000000}"/>
    <hyperlink ref="C86" r:id="rId150" display="https://pokemondb.net/type/ice" xr:uid="{00000000-0004-0000-0400-000095000000}"/>
    <hyperlink ref="C87" r:id="rId151" display="https://pokemondb.net/type/bug" xr:uid="{00000000-0004-0000-0400-000096000000}"/>
    <hyperlink ref="B88" r:id="rId152" tooltip="View Pokedex for #873 Frosmoth" display="https://pokemondb.net/pokedex/frosmoth" xr:uid="{00000000-0004-0000-0400-000097000000}"/>
    <hyperlink ref="C88" r:id="rId153" display="https://pokemondb.net/type/ice" xr:uid="{00000000-0004-0000-0400-000098000000}"/>
    <hyperlink ref="C89" r:id="rId154" display="https://pokemondb.net/type/bug" xr:uid="{00000000-0004-0000-0400-000099000000}"/>
    <hyperlink ref="B90" r:id="rId155" tooltip="View Pokedex for #874 Stonjourner" display="https://pokemondb.net/pokedex/stonjourner" xr:uid="{00000000-0004-0000-0400-00009A000000}"/>
    <hyperlink ref="C90" r:id="rId156" display="https://pokemondb.net/type/rock" xr:uid="{00000000-0004-0000-0400-00009B000000}"/>
    <hyperlink ref="B91" r:id="rId157" tooltip="View Pokedex for #875 Eiscue" display="https://pokemondb.net/pokedex/eiscue" xr:uid="{00000000-0004-0000-0400-00009C000000}"/>
    <hyperlink ref="C91" r:id="rId158" display="https://pokemondb.net/type/ice" xr:uid="{00000000-0004-0000-0400-00009D000000}"/>
    <hyperlink ref="B93" r:id="rId159" tooltip="View Pokedex for #875 Eiscue" display="https://pokemondb.net/pokedex/eiscue" xr:uid="{00000000-0004-0000-0400-00009E000000}"/>
    <hyperlink ref="C93" r:id="rId160" display="https://pokemondb.net/type/ice" xr:uid="{00000000-0004-0000-0400-00009F000000}"/>
    <hyperlink ref="B95" r:id="rId161" tooltip="View Pokedex for #876 Indeedee" display="https://pokemondb.net/pokedex/indeedee" xr:uid="{00000000-0004-0000-0400-0000A0000000}"/>
    <hyperlink ref="C95" r:id="rId162" display="https://pokemondb.net/type/psychic" xr:uid="{00000000-0004-0000-0400-0000A1000000}"/>
    <hyperlink ref="C96" r:id="rId163" display="https://pokemondb.net/type/normal" xr:uid="{00000000-0004-0000-0400-0000A2000000}"/>
    <hyperlink ref="B97" r:id="rId164" tooltip="View Pokedex for #876 Indeedee" display="https://pokemondb.net/pokedex/indeedee" xr:uid="{00000000-0004-0000-0400-0000A3000000}"/>
    <hyperlink ref="C97" r:id="rId165" display="https://pokemondb.net/type/psychic" xr:uid="{00000000-0004-0000-0400-0000A4000000}"/>
    <hyperlink ref="C98" r:id="rId166" display="https://pokemondb.net/type/normal" xr:uid="{00000000-0004-0000-0400-0000A5000000}"/>
    <hyperlink ref="B99" r:id="rId167" tooltip="View Pokedex for #877 Morpeko" display="https://pokemondb.net/pokedex/morpeko" xr:uid="{00000000-0004-0000-0400-0000A6000000}"/>
    <hyperlink ref="C99" r:id="rId168" display="https://pokemondb.net/type/electric" xr:uid="{00000000-0004-0000-0400-0000A7000000}"/>
    <hyperlink ref="C100" r:id="rId169" display="https://pokemondb.net/type/dark" xr:uid="{00000000-0004-0000-0400-0000A8000000}"/>
    <hyperlink ref="B101" r:id="rId170" tooltip="View Pokedex for #877 Morpeko" display="https://pokemondb.net/pokedex/morpeko" xr:uid="{00000000-0004-0000-0400-0000A9000000}"/>
    <hyperlink ref="C101" r:id="rId171" display="https://pokemondb.net/type/electric" xr:uid="{00000000-0004-0000-0400-0000AA000000}"/>
    <hyperlink ref="C102" r:id="rId172" display="https://pokemondb.net/type/dark" xr:uid="{00000000-0004-0000-0400-0000AB000000}"/>
    <hyperlink ref="B103" r:id="rId173" tooltip="View Pokedex for #878 Cufant" display="https://pokemondb.net/pokedex/cufant" xr:uid="{00000000-0004-0000-0400-0000AC000000}"/>
    <hyperlink ref="C103" r:id="rId174" display="https://pokemondb.net/type/steel" xr:uid="{00000000-0004-0000-0400-0000AD000000}"/>
    <hyperlink ref="B104" r:id="rId175" tooltip="View Pokedex for #879 Copperajah" display="https://pokemondb.net/pokedex/copperajah" xr:uid="{00000000-0004-0000-0400-0000AE000000}"/>
    <hyperlink ref="C104" r:id="rId176" display="https://pokemondb.net/type/steel" xr:uid="{00000000-0004-0000-0400-0000AF000000}"/>
    <hyperlink ref="B105" r:id="rId177" tooltip="View Pokedex for #880 Dracozolt" display="https://pokemondb.net/pokedex/dracozolt" xr:uid="{00000000-0004-0000-0400-0000B0000000}"/>
    <hyperlink ref="C105" r:id="rId178" display="https://pokemondb.net/type/electric" xr:uid="{00000000-0004-0000-0400-0000B1000000}"/>
    <hyperlink ref="C106" r:id="rId179" display="https://pokemondb.net/type/dragon" xr:uid="{00000000-0004-0000-0400-0000B2000000}"/>
    <hyperlink ref="B107" r:id="rId180" tooltip="View Pokedex for #881 Arctozolt" display="https://pokemondb.net/pokedex/arctozolt" xr:uid="{00000000-0004-0000-0400-0000B3000000}"/>
    <hyperlink ref="C107" r:id="rId181" display="https://pokemondb.net/type/electric" xr:uid="{00000000-0004-0000-0400-0000B4000000}"/>
    <hyperlink ref="C108" r:id="rId182" display="https://pokemondb.net/type/ice" xr:uid="{00000000-0004-0000-0400-0000B5000000}"/>
    <hyperlink ref="B109" r:id="rId183" tooltip="View Pokedex for #882 Dracovish" display="https://pokemondb.net/pokedex/dracovish" xr:uid="{00000000-0004-0000-0400-0000B6000000}"/>
    <hyperlink ref="C109" r:id="rId184" display="https://pokemondb.net/type/water" xr:uid="{00000000-0004-0000-0400-0000B7000000}"/>
    <hyperlink ref="C110" r:id="rId185" display="https://pokemondb.net/type/dragon" xr:uid="{00000000-0004-0000-0400-0000B8000000}"/>
    <hyperlink ref="B111" r:id="rId186" tooltip="View Pokedex for #883 Arctovish" display="https://pokemondb.net/pokedex/arctovish" xr:uid="{00000000-0004-0000-0400-0000B9000000}"/>
    <hyperlink ref="C111" r:id="rId187" display="https://pokemondb.net/type/water" xr:uid="{00000000-0004-0000-0400-0000BA000000}"/>
    <hyperlink ref="C112" r:id="rId188" display="https://pokemondb.net/type/ice" xr:uid="{00000000-0004-0000-0400-0000BB000000}"/>
    <hyperlink ref="B113" r:id="rId189" tooltip="View Pokedex for #884 Duraludon" display="https://pokemondb.net/pokedex/duraludon" xr:uid="{00000000-0004-0000-0400-0000BC000000}"/>
    <hyperlink ref="C113" r:id="rId190" display="https://pokemondb.net/type/steel" xr:uid="{00000000-0004-0000-0400-0000BD000000}"/>
    <hyperlink ref="C114" r:id="rId191" display="https://pokemondb.net/type/dragon" xr:uid="{00000000-0004-0000-0400-0000BE000000}"/>
    <hyperlink ref="B115" r:id="rId192" tooltip="View Pokedex for #885 Dreepy" display="https://pokemondb.net/pokedex/dreepy" xr:uid="{00000000-0004-0000-0400-0000BF000000}"/>
    <hyperlink ref="C115" r:id="rId193" display="https://pokemondb.net/type/dragon" xr:uid="{00000000-0004-0000-0400-0000C0000000}"/>
    <hyperlink ref="C116" r:id="rId194" display="https://pokemondb.net/type/ghost" xr:uid="{00000000-0004-0000-0400-0000C1000000}"/>
    <hyperlink ref="B117" r:id="rId195" tooltip="View Pokedex for #886 Drakloak" display="https://pokemondb.net/pokedex/drakloak" xr:uid="{00000000-0004-0000-0400-0000C2000000}"/>
    <hyperlink ref="C117" r:id="rId196" display="https://pokemondb.net/type/dragon" xr:uid="{00000000-0004-0000-0400-0000C3000000}"/>
    <hyperlink ref="C118" r:id="rId197" display="https://pokemondb.net/type/ghost" xr:uid="{00000000-0004-0000-0400-0000C4000000}"/>
    <hyperlink ref="B119" r:id="rId198" tooltip="View Pokedex for #887 Dragapult" display="https://pokemondb.net/pokedex/dragapult" xr:uid="{00000000-0004-0000-0400-0000C5000000}"/>
    <hyperlink ref="C119" r:id="rId199" display="https://pokemondb.net/type/dragon" xr:uid="{00000000-0004-0000-0400-0000C6000000}"/>
    <hyperlink ref="C120" r:id="rId200" display="https://pokemondb.net/type/ghost" xr:uid="{00000000-0004-0000-0400-0000C7000000}"/>
    <hyperlink ref="B121" r:id="rId201" tooltip="View Pokedex for #888 Zacian" display="https://pokemondb.net/pokedex/zacian" xr:uid="{00000000-0004-0000-0400-0000C8000000}"/>
    <hyperlink ref="C121" r:id="rId202" display="https://pokemondb.net/type/fairy" xr:uid="{00000000-0004-0000-0400-0000C9000000}"/>
    <hyperlink ref="B123" r:id="rId203" tooltip="View Pokedex for #888 Zacian" display="https://pokemondb.net/pokedex/zacian" xr:uid="{00000000-0004-0000-0400-0000CA000000}"/>
    <hyperlink ref="C123" r:id="rId204" display="https://pokemondb.net/type/fairy" xr:uid="{00000000-0004-0000-0400-0000CB000000}"/>
    <hyperlink ref="C124" r:id="rId205" display="https://pokemondb.net/type/steel" xr:uid="{00000000-0004-0000-0400-0000CC000000}"/>
    <hyperlink ref="B125" r:id="rId206" tooltip="View Pokedex for #889 Zamazenta" display="https://pokemondb.net/pokedex/zamazenta" xr:uid="{00000000-0004-0000-0400-0000CD000000}"/>
    <hyperlink ref="C125" r:id="rId207" display="https://pokemondb.net/type/fighting" xr:uid="{00000000-0004-0000-0400-0000CE000000}"/>
    <hyperlink ref="B127" r:id="rId208" tooltip="View Pokedex for #889 Zamazenta" display="https://pokemondb.net/pokedex/zamazenta" xr:uid="{00000000-0004-0000-0400-0000CF000000}"/>
    <hyperlink ref="C127" r:id="rId209" display="https://pokemondb.net/type/fighting" xr:uid="{00000000-0004-0000-0400-0000D0000000}"/>
    <hyperlink ref="C128" r:id="rId210" display="https://pokemondb.net/type/steel" xr:uid="{00000000-0004-0000-0400-0000D1000000}"/>
    <hyperlink ref="B129" r:id="rId211" tooltip="View Pokedex for #890 Eternatus" display="https://pokemondb.net/pokedex/eternatus" xr:uid="{00000000-0004-0000-0400-0000D2000000}"/>
    <hyperlink ref="C129" r:id="rId212" display="https://pokemondb.net/type/poison" xr:uid="{00000000-0004-0000-0400-0000D3000000}"/>
    <hyperlink ref="C130" r:id="rId213" display="https://pokemondb.net/type/dragon" xr:uid="{00000000-0004-0000-0400-0000D4000000}"/>
    <hyperlink ref="B131" r:id="rId214" tooltip="View Pokedex for #890 Eternatus" display="https://pokemondb.net/pokedex/eternatus" xr:uid="{00000000-0004-0000-0400-0000D5000000}"/>
    <hyperlink ref="C131" r:id="rId215" display="https://pokemondb.net/type/poison" xr:uid="{00000000-0004-0000-0400-0000D6000000}"/>
    <hyperlink ref="C132" r:id="rId216" display="https://pokemondb.net/type/dragon" xr:uid="{00000000-0004-0000-0400-0000D7000000}"/>
    <hyperlink ref="B133" r:id="rId217" tooltip="View Pokedex for #891 Kubfu" display="https://pokemondb.net/pokedex/kubfu" xr:uid="{00000000-0004-0000-0400-0000D8000000}"/>
    <hyperlink ref="C133" r:id="rId218" display="https://pokemondb.net/type/fighting" xr:uid="{00000000-0004-0000-0400-0000D9000000}"/>
    <hyperlink ref="B134" r:id="rId219" tooltip="View Pokedex for #892 Urshifu" display="https://pokemondb.net/pokedex/urshifu" xr:uid="{00000000-0004-0000-0400-0000DA000000}"/>
    <hyperlink ref="C134" r:id="rId220" display="https://pokemondb.net/type/fighting" xr:uid="{00000000-0004-0000-0400-0000DB000000}"/>
    <hyperlink ref="C135" r:id="rId221" display="https://pokemondb.net/type/dark" xr:uid="{00000000-0004-0000-0400-0000DC000000}"/>
    <hyperlink ref="B136" r:id="rId222" tooltip="View Pokedex for #892 Urshifu" display="https://pokemondb.net/pokedex/urshifu" xr:uid="{00000000-0004-0000-0400-0000DD000000}"/>
    <hyperlink ref="C136" r:id="rId223" display="https://pokemondb.net/type/fighting" xr:uid="{00000000-0004-0000-0400-0000DE000000}"/>
    <hyperlink ref="C137" r:id="rId224" display="https://pokemondb.net/type/water" xr:uid="{00000000-0004-0000-0400-0000DF000000}"/>
    <hyperlink ref="B138" r:id="rId225" tooltip="View Pokedex for #893 Zarude" display="https://pokemondb.net/pokedex/zarude" xr:uid="{00000000-0004-0000-0400-0000E0000000}"/>
    <hyperlink ref="C138" r:id="rId226" display="https://pokemondb.net/type/dark" xr:uid="{00000000-0004-0000-0400-0000E1000000}"/>
    <hyperlink ref="C139" r:id="rId227" display="https://pokemondb.net/type/grass" xr:uid="{00000000-0004-0000-0400-0000E2000000}"/>
    <hyperlink ref="B140" r:id="rId228" tooltip="View Pokedex for #894 Regieleki" display="https://pokemondb.net/pokedex/regieleki" xr:uid="{00000000-0004-0000-0400-0000E3000000}"/>
    <hyperlink ref="C140" r:id="rId229" display="https://pokemondb.net/type/electric" xr:uid="{00000000-0004-0000-0400-0000E4000000}"/>
    <hyperlink ref="B141" r:id="rId230" tooltip="View Pokedex for #895 Regidrago" display="https://pokemondb.net/pokedex/regidrago" xr:uid="{00000000-0004-0000-0400-0000E5000000}"/>
    <hyperlink ref="C141" r:id="rId231" display="https://pokemondb.net/type/dragon" xr:uid="{00000000-0004-0000-0400-0000E6000000}"/>
    <hyperlink ref="B142" r:id="rId232" tooltip="View Pokedex for #896 Glastrier" display="https://pokemondb.net/pokedex/glastrier" xr:uid="{00000000-0004-0000-0400-0000E7000000}"/>
    <hyperlink ref="C142" r:id="rId233" display="https://pokemondb.net/type/ice" xr:uid="{00000000-0004-0000-0400-0000E8000000}"/>
    <hyperlink ref="B143" r:id="rId234" tooltip="View Pokedex for #897 Spectrier" display="https://pokemondb.net/pokedex/spectrier" xr:uid="{00000000-0004-0000-0400-0000E9000000}"/>
    <hyperlink ref="C143" r:id="rId235" display="https://pokemondb.net/type/ghost" xr:uid="{00000000-0004-0000-0400-0000EA000000}"/>
    <hyperlink ref="B144" r:id="rId236" tooltip="View Pokedex for #898 Calyrex" display="https://pokemondb.net/pokedex/calyrex" xr:uid="{00000000-0004-0000-0400-0000EB000000}"/>
    <hyperlink ref="C144" r:id="rId237" display="https://pokemondb.net/type/psychic" xr:uid="{00000000-0004-0000-0400-0000EC000000}"/>
    <hyperlink ref="C145" r:id="rId238" display="https://pokemondb.net/type/grass" xr:uid="{00000000-0004-0000-0400-0000ED000000}"/>
    <hyperlink ref="B146" r:id="rId239" tooltip="View Pokedex for #898 Calyrex" display="https://pokemondb.net/pokedex/calyrex" xr:uid="{00000000-0004-0000-0400-0000EE000000}"/>
    <hyperlink ref="C146" r:id="rId240" display="https://pokemondb.net/type/psychic" xr:uid="{00000000-0004-0000-0400-0000EF000000}"/>
    <hyperlink ref="C147" r:id="rId241" display="https://pokemondb.net/type/ice" xr:uid="{00000000-0004-0000-0400-0000F0000000}"/>
    <hyperlink ref="B148" r:id="rId242" tooltip="View Pokedex for #898 Calyrex" display="https://pokemondb.net/pokedex/calyrex" xr:uid="{00000000-0004-0000-0400-0000F1000000}"/>
    <hyperlink ref="C148" r:id="rId243" display="https://pokemondb.net/type/psychic" xr:uid="{00000000-0004-0000-0400-0000F2000000}"/>
    <hyperlink ref="C149" r:id="rId244" display="https://pokemondb.net/type/ghost" xr:uid="{00000000-0004-0000-0400-0000F3000000}"/>
    <hyperlink ref="B150" r:id="rId245" tooltip="View Pokedex for #899 Wyrdeer" display="https://pokemondb.net/pokedex/wyrdeer" xr:uid="{00000000-0004-0000-0400-0000F4000000}"/>
    <hyperlink ref="C150" r:id="rId246" display="https://pokemondb.net/type/normal" xr:uid="{00000000-0004-0000-0400-0000F5000000}"/>
    <hyperlink ref="C151" r:id="rId247" display="https://pokemondb.net/type/psychic" xr:uid="{00000000-0004-0000-0400-0000F6000000}"/>
    <hyperlink ref="B152" r:id="rId248" tooltip="View Pokedex for #900 Kleavor" display="https://pokemondb.net/pokedex/kleavor" xr:uid="{00000000-0004-0000-0400-0000F7000000}"/>
    <hyperlink ref="C152" r:id="rId249" display="https://pokemondb.net/type/bug" xr:uid="{00000000-0004-0000-0400-0000F8000000}"/>
    <hyperlink ref="C153" r:id="rId250" display="https://pokemondb.net/type/rock" xr:uid="{00000000-0004-0000-0400-0000F9000000}"/>
    <hyperlink ref="B154" r:id="rId251" tooltip="View Pokedex for #901 Ursaluna" display="https://pokemondb.net/pokedex/ursaluna" xr:uid="{00000000-0004-0000-0400-0000FA000000}"/>
    <hyperlink ref="C154" r:id="rId252" display="https://pokemondb.net/type/normal" xr:uid="{00000000-0004-0000-0400-0000FB000000}"/>
    <hyperlink ref="C155" r:id="rId253" display="https://pokemondb.net/type/ground" xr:uid="{00000000-0004-0000-0400-0000FC000000}"/>
    <hyperlink ref="B156" r:id="rId254" tooltip="View Pokedex for #902 Basculegion" display="https://pokemondb.net/pokedex/basculegion" xr:uid="{00000000-0004-0000-0400-0000FD000000}"/>
    <hyperlink ref="C156" r:id="rId255" display="https://pokemondb.net/type/water" xr:uid="{00000000-0004-0000-0400-0000FE000000}"/>
    <hyperlink ref="C157" r:id="rId256" display="https://pokemondb.net/type/ghost" xr:uid="{00000000-0004-0000-0400-0000FF000000}"/>
    <hyperlink ref="B158" r:id="rId257" tooltip="View Pokedex for #902 Basculegion" display="https://pokemondb.net/pokedex/basculegion" xr:uid="{00000000-0004-0000-0400-000000010000}"/>
    <hyperlink ref="C158" r:id="rId258" display="https://pokemondb.net/type/water" xr:uid="{00000000-0004-0000-0400-000001010000}"/>
    <hyperlink ref="C159" r:id="rId259" display="https://pokemondb.net/type/ghost" xr:uid="{00000000-0004-0000-0400-000002010000}"/>
    <hyperlink ref="B160" r:id="rId260" tooltip="View Pokedex for #903 Sneasler" display="https://pokemondb.net/pokedex/sneasler" xr:uid="{00000000-0004-0000-0400-000003010000}"/>
    <hyperlink ref="C160" r:id="rId261" display="https://pokemondb.net/type/poison" xr:uid="{00000000-0004-0000-0400-000004010000}"/>
    <hyperlink ref="C161" r:id="rId262" display="https://pokemondb.net/type/fighting" xr:uid="{00000000-0004-0000-0400-000005010000}"/>
    <hyperlink ref="B162" r:id="rId263" tooltip="View Pokedex for #904 Overqwil" display="https://pokemondb.net/pokedex/overqwil" xr:uid="{00000000-0004-0000-0400-000006010000}"/>
    <hyperlink ref="C162" r:id="rId264" display="https://pokemondb.net/type/dark" xr:uid="{00000000-0004-0000-0400-000007010000}"/>
    <hyperlink ref="C163" r:id="rId265" display="https://pokemondb.net/type/poison" xr:uid="{00000000-0004-0000-0400-000008010000}"/>
    <hyperlink ref="B164" r:id="rId266" tooltip="View Pokedex for #905 Enamorus" display="https://pokemondb.net/pokedex/enamorus" xr:uid="{00000000-0004-0000-0400-000009010000}"/>
    <hyperlink ref="C164" r:id="rId267" display="https://pokemondb.net/type/fairy" xr:uid="{00000000-0004-0000-0400-00000A010000}"/>
    <hyperlink ref="C165" r:id="rId268" display="https://pokemondb.net/type/flying" xr:uid="{00000000-0004-0000-0400-00000B010000}"/>
    <hyperlink ref="B166" r:id="rId269" tooltip="View Pokedex for #905 Enamorus" display="https://pokemondb.net/pokedex/enamorus" xr:uid="{00000000-0004-0000-0400-00000C010000}"/>
    <hyperlink ref="B167" r:id="rId270" tooltip="View Pokedex for #906 Sprigatito" display="https://pokemondb.net/pokedex/sprigatito" xr:uid="{00000000-0004-0000-0400-00000D010000}"/>
    <hyperlink ref="C167" r:id="rId271" display="https://pokemondb.net/type/grass" xr:uid="{00000000-0004-0000-0400-00000E010000}"/>
    <hyperlink ref="B168" r:id="rId272" tooltip="View Pokedex for #907 Floragato" display="https://pokemondb.net/pokedex/floragato" xr:uid="{00000000-0004-0000-0400-00000F010000}"/>
    <hyperlink ref="C168" r:id="rId273" display="https://pokemondb.net/type/grass" xr:uid="{00000000-0004-0000-0400-000010010000}"/>
    <hyperlink ref="B170" r:id="rId274" tooltip="View Pokedex for #908 Meowscarada" display="https://pokemondb.net/pokedex/meowscarada" xr:uid="{00000000-0004-0000-0400-000011010000}"/>
    <hyperlink ref="C170" r:id="rId275" display="https://pokemondb.net/type/grass" xr:uid="{00000000-0004-0000-0400-000012010000}"/>
    <hyperlink ref="C172" r:id="rId276" display="https://pokemondb.net/type/dark" xr:uid="{00000000-0004-0000-0400-000013010000}"/>
    <hyperlink ref="B173" r:id="rId277" tooltip="View Pokedex for #909 Fuecoco" display="https://pokemondb.net/pokedex/fuecoco" xr:uid="{00000000-0004-0000-0400-000014010000}"/>
    <hyperlink ref="C173" r:id="rId278" display="https://pokemondb.net/type/fire" xr:uid="{00000000-0004-0000-0400-000015010000}"/>
    <hyperlink ref="B175" r:id="rId279" tooltip="View Pokedex for #910 Crocalor" display="https://pokemondb.net/pokedex/crocalor" xr:uid="{00000000-0004-0000-0400-000016010000}"/>
    <hyperlink ref="C175" r:id="rId280" display="https://pokemondb.net/type/fire" xr:uid="{00000000-0004-0000-0400-000017010000}"/>
    <hyperlink ref="B177" r:id="rId281" tooltip="View Pokedex for #911 Skeledirge" display="https://pokemondb.net/pokedex/skeledirge" xr:uid="{00000000-0004-0000-0400-000018010000}"/>
    <hyperlink ref="C177" r:id="rId282" display="https://pokemondb.net/type/fire" xr:uid="{00000000-0004-0000-0400-000019010000}"/>
    <hyperlink ref="C179" r:id="rId283" display="https://pokemondb.net/type/ghost" xr:uid="{00000000-0004-0000-0400-00001A010000}"/>
    <hyperlink ref="B180" r:id="rId284" tooltip="View Pokedex for #912 Quaxly" display="https://pokemondb.net/pokedex/quaxly" xr:uid="{00000000-0004-0000-0400-00001B010000}"/>
    <hyperlink ref="C180" r:id="rId285" display="https://pokemondb.net/type/water" xr:uid="{00000000-0004-0000-0400-00001C010000}"/>
    <hyperlink ref="B182" r:id="rId286" tooltip="View Pokedex for #913 Quaxwell" display="https://pokemondb.net/pokedex/quaxwell" xr:uid="{00000000-0004-0000-0400-00001D010000}"/>
    <hyperlink ref="C182" r:id="rId287" display="https://pokemondb.net/type/water" xr:uid="{00000000-0004-0000-0400-00001E010000}"/>
    <hyperlink ref="B184" r:id="rId288" tooltip="View Pokedex for #914 Quaquaval" display="https://pokemondb.net/pokedex/quaquaval" xr:uid="{00000000-0004-0000-0400-00001F010000}"/>
    <hyperlink ref="C184" r:id="rId289" display="https://pokemondb.net/type/water" xr:uid="{00000000-0004-0000-0400-000020010000}"/>
    <hyperlink ref="C186" r:id="rId290" display="https://pokemondb.net/type/fighting" xr:uid="{00000000-0004-0000-0400-000021010000}"/>
    <hyperlink ref="B187" r:id="rId291" tooltip="View Pokedex for #915 Lechonk" display="https://pokemondb.net/pokedex/lechonk" xr:uid="{00000000-0004-0000-0400-000022010000}"/>
    <hyperlink ref="C187" r:id="rId292" display="https://pokemondb.net/type/normal" xr:uid="{00000000-0004-0000-0400-000023010000}"/>
    <hyperlink ref="B189" r:id="rId293" tooltip="View Pokedex for #916 Oinkologne" display="https://pokemondb.net/pokedex/oinkologne" xr:uid="{00000000-0004-0000-0400-000024010000}"/>
    <hyperlink ref="C189" r:id="rId294" display="https://pokemondb.net/type/normal" xr:uid="{00000000-0004-0000-0400-000025010000}"/>
    <hyperlink ref="B192" r:id="rId295" tooltip="View Pokedex for #916 Oinkologne" display="https://pokemondb.net/pokedex/oinkologne" xr:uid="{00000000-0004-0000-0400-000026010000}"/>
    <hyperlink ref="C192" r:id="rId296" display="https://pokemondb.net/type/normal" xr:uid="{00000000-0004-0000-0400-000027010000}"/>
    <hyperlink ref="B195" r:id="rId297" tooltip="View Pokedex for #917 Tarountula" display="https://pokemondb.net/pokedex/tarountula" xr:uid="{00000000-0004-0000-0400-000028010000}"/>
    <hyperlink ref="C195" r:id="rId298" display="https://pokemondb.net/type/bug" xr:uid="{00000000-0004-0000-0400-000029010000}"/>
    <hyperlink ref="B197" r:id="rId299" tooltip="View Pokedex for #918 Spidops" display="https://pokemondb.net/pokedex/spidops" xr:uid="{00000000-0004-0000-0400-00002A010000}"/>
    <hyperlink ref="C197" r:id="rId300" display="https://pokemondb.net/type/bug" xr:uid="{00000000-0004-0000-0400-00002B010000}"/>
    <hyperlink ref="B199" r:id="rId301" tooltip="View Pokedex for #919 Nymble" display="https://pokemondb.net/pokedex/nymble" xr:uid="{00000000-0004-0000-0400-00002C010000}"/>
    <hyperlink ref="C199" r:id="rId302" display="https://pokemondb.net/type/bug" xr:uid="{00000000-0004-0000-0400-00002D010000}"/>
    <hyperlink ref="B201" r:id="rId303" tooltip="View Pokedex for #920 Lokix" display="https://pokemondb.net/pokedex/lokix" xr:uid="{00000000-0004-0000-0400-00002E010000}"/>
    <hyperlink ref="C201" r:id="rId304" display="https://pokemondb.net/type/bug" xr:uid="{00000000-0004-0000-0400-00002F010000}"/>
    <hyperlink ref="C203" r:id="rId305" display="https://pokemondb.net/type/dark" xr:uid="{00000000-0004-0000-0400-000030010000}"/>
    <hyperlink ref="B204" r:id="rId306" tooltip="View Pokedex for #921 Pawmi" display="https://pokemondb.net/pokedex/pawmi" xr:uid="{00000000-0004-0000-0400-000031010000}"/>
    <hyperlink ref="C204" r:id="rId307" display="https://pokemondb.net/type/electric" xr:uid="{00000000-0004-0000-0400-000032010000}"/>
    <hyperlink ref="B206" r:id="rId308" tooltip="View Pokedex for #922 Pawmo" display="https://pokemondb.net/pokedex/pawmo" xr:uid="{00000000-0004-0000-0400-000033010000}"/>
    <hyperlink ref="C206" r:id="rId309" display="https://pokemondb.net/type/electric" xr:uid="{00000000-0004-0000-0400-000034010000}"/>
    <hyperlink ref="C208" r:id="rId310" display="https://pokemondb.net/type/fighting" xr:uid="{00000000-0004-0000-0400-000035010000}"/>
    <hyperlink ref="B209" r:id="rId311" tooltip="View Pokedex for #923 Pawmot" display="https://pokemondb.net/pokedex/pawmot" xr:uid="{00000000-0004-0000-0400-000036010000}"/>
    <hyperlink ref="C209" r:id="rId312" display="https://pokemondb.net/type/electric" xr:uid="{00000000-0004-0000-0400-000037010000}"/>
    <hyperlink ref="C211" r:id="rId313" display="https://pokemondb.net/type/fighting" xr:uid="{00000000-0004-0000-0400-000038010000}"/>
    <hyperlink ref="B212" r:id="rId314" tooltip="View Pokedex for #924 Tandemaus" display="https://pokemondb.net/pokedex/tandemaus" xr:uid="{00000000-0004-0000-0400-000039010000}"/>
    <hyperlink ref="C212" r:id="rId315" display="https://pokemondb.net/type/normal" xr:uid="{00000000-0004-0000-0400-00003A010000}"/>
    <hyperlink ref="B214" r:id="rId316" tooltip="View Pokedex for #925 Maushold" display="https://pokemondb.net/pokedex/maushold" xr:uid="{00000000-0004-0000-0400-00003B010000}"/>
    <hyperlink ref="C214" r:id="rId317" display="https://pokemondb.net/type/normal" xr:uid="{00000000-0004-0000-0400-00003C010000}"/>
    <hyperlink ref="B217" r:id="rId318" tooltip="View Pokedex for #925 Maushold" display="https://pokemondb.net/pokedex/maushold" xr:uid="{00000000-0004-0000-0400-00003D010000}"/>
    <hyperlink ref="C217" r:id="rId319" display="https://pokemondb.net/type/normal" xr:uid="{00000000-0004-0000-0400-00003E010000}"/>
    <hyperlink ref="B220" r:id="rId320" tooltip="View Pokedex for #926 Fidough" display="https://pokemondb.net/pokedex/fidough" xr:uid="{00000000-0004-0000-0400-00003F010000}"/>
    <hyperlink ref="C220" r:id="rId321" display="https://pokemondb.net/type/fairy" xr:uid="{00000000-0004-0000-0400-000040010000}"/>
    <hyperlink ref="B222" r:id="rId322" tooltip="View Pokedex for #927 Dachsbun" display="https://pokemondb.net/pokedex/dachsbun" xr:uid="{00000000-0004-0000-0400-000041010000}"/>
    <hyperlink ref="C222" r:id="rId323" display="https://pokemondb.net/type/fairy" xr:uid="{00000000-0004-0000-0400-000042010000}"/>
    <hyperlink ref="B224" r:id="rId324" tooltip="View Pokedex for #928 Smoliv" display="https://pokemondb.net/pokedex/smoliv" xr:uid="{00000000-0004-0000-0400-000043010000}"/>
    <hyperlink ref="C224" r:id="rId325" display="https://pokemondb.net/type/grass" xr:uid="{00000000-0004-0000-0400-000044010000}"/>
    <hyperlink ref="C226" r:id="rId326" display="https://pokemondb.net/type/normal" xr:uid="{00000000-0004-0000-0400-000045010000}"/>
    <hyperlink ref="B227" r:id="rId327" tooltip="View Pokedex for #929 Dolliv" display="https://pokemondb.net/pokedex/dolliv" xr:uid="{00000000-0004-0000-0400-000046010000}"/>
    <hyperlink ref="C227" r:id="rId328" display="https://pokemondb.net/type/grass" xr:uid="{00000000-0004-0000-0400-000047010000}"/>
    <hyperlink ref="C229" r:id="rId329" display="https://pokemondb.net/type/normal" xr:uid="{00000000-0004-0000-0400-000048010000}"/>
    <hyperlink ref="B230" r:id="rId330" tooltip="View Pokedex for #930 Arboliva" display="https://pokemondb.net/pokedex/arboliva" xr:uid="{00000000-0004-0000-0400-000049010000}"/>
    <hyperlink ref="C230" r:id="rId331" display="https://pokemondb.net/type/grass" xr:uid="{00000000-0004-0000-0400-00004A010000}"/>
    <hyperlink ref="C232" r:id="rId332" display="https://pokemondb.net/type/normal" xr:uid="{00000000-0004-0000-0400-00004B010000}"/>
    <hyperlink ref="B233" r:id="rId333" tooltip="View Pokedex for #931 Squawkabilly" display="https://pokemondb.net/pokedex/squawkabilly" xr:uid="{00000000-0004-0000-0400-00004C010000}"/>
    <hyperlink ref="C233" r:id="rId334" display="https://pokemondb.net/type/normal" xr:uid="{00000000-0004-0000-0400-00004D010000}"/>
    <hyperlink ref="C234" r:id="rId335" display="https://pokemondb.net/type/flying" xr:uid="{00000000-0004-0000-0400-00004E010000}"/>
    <hyperlink ref="B236" r:id="rId336" tooltip="View Pokedex for #931 Squawkabilly" display="https://pokemondb.net/pokedex/squawkabilly" xr:uid="{00000000-0004-0000-0400-00004F010000}"/>
    <hyperlink ref="C236" r:id="rId337" display="https://pokemondb.net/type/normal" xr:uid="{00000000-0004-0000-0400-000050010000}"/>
    <hyperlink ref="C237" r:id="rId338" display="https://pokemondb.net/type/flying" xr:uid="{00000000-0004-0000-0400-000051010000}"/>
    <hyperlink ref="B239" r:id="rId339" tooltip="View Pokedex for #931 Squawkabilly" display="https://pokemondb.net/pokedex/squawkabilly" xr:uid="{00000000-0004-0000-0400-000052010000}"/>
    <hyperlink ref="C239" r:id="rId340" display="https://pokemondb.net/type/normal" xr:uid="{00000000-0004-0000-0400-000053010000}"/>
    <hyperlink ref="C240" r:id="rId341" display="https://pokemondb.net/type/flying" xr:uid="{00000000-0004-0000-0400-000054010000}"/>
    <hyperlink ref="B242" r:id="rId342" tooltip="View Pokedex for #931 Squawkabilly" display="https://pokemondb.net/pokedex/squawkabilly" xr:uid="{00000000-0004-0000-0400-000055010000}"/>
    <hyperlink ref="C242" r:id="rId343" display="https://pokemondb.net/type/normal" xr:uid="{00000000-0004-0000-0400-000056010000}"/>
    <hyperlink ref="C243" r:id="rId344" display="https://pokemondb.net/type/flying" xr:uid="{00000000-0004-0000-0400-000057010000}"/>
    <hyperlink ref="B245" r:id="rId345" tooltip="View Pokedex for #932 Nacli" display="https://pokemondb.net/pokedex/nacli" xr:uid="{00000000-0004-0000-0400-000058010000}"/>
    <hyperlink ref="C245" r:id="rId346" display="https://pokemondb.net/type/rock" xr:uid="{00000000-0004-0000-0400-000059010000}"/>
    <hyperlink ref="B247" r:id="rId347" tooltip="View Pokedex for #933 Naclstack" display="https://pokemondb.net/pokedex/naclstack" xr:uid="{00000000-0004-0000-0400-00005A010000}"/>
    <hyperlink ref="C247" r:id="rId348" display="https://pokemondb.net/type/rock" xr:uid="{00000000-0004-0000-0400-00005B010000}"/>
    <hyperlink ref="B249" r:id="rId349" tooltip="View Pokedex for #934 Garganacl" display="https://pokemondb.net/pokedex/garganacl" xr:uid="{00000000-0004-0000-0400-00005C010000}"/>
    <hyperlink ref="C249" r:id="rId350" display="https://pokemondb.net/type/rock" xr:uid="{00000000-0004-0000-0400-00005D010000}"/>
    <hyperlink ref="B251" r:id="rId351" tooltip="View Pokedex for #935 Charcadet" display="https://pokemondb.net/pokedex/charcadet" xr:uid="{00000000-0004-0000-0400-00005E010000}"/>
    <hyperlink ref="C251" r:id="rId352" display="https://pokemondb.net/type/fire" xr:uid="{00000000-0004-0000-0400-00005F010000}"/>
    <hyperlink ref="B253" r:id="rId353" tooltip="View Pokedex for #936 Armarouge" display="https://pokemondb.net/pokedex/armarouge" xr:uid="{00000000-0004-0000-0400-000060010000}"/>
    <hyperlink ref="C253" r:id="rId354" display="https://pokemondb.net/type/fire" xr:uid="{00000000-0004-0000-0400-000061010000}"/>
    <hyperlink ref="C255" r:id="rId355" display="https://pokemondb.net/type/psychic" xr:uid="{00000000-0004-0000-0400-000062010000}"/>
    <hyperlink ref="B256" r:id="rId356" tooltip="View Pokedex for #937 Ceruledge" display="https://pokemondb.net/pokedex/ceruledge" xr:uid="{00000000-0004-0000-0400-000063010000}"/>
    <hyperlink ref="C256" r:id="rId357" display="https://pokemondb.net/type/fire" xr:uid="{00000000-0004-0000-0400-000064010000}"/>
    <hyperlink ref="C258" r:id="rId358" display="https://pokemondb.net/type/ghost" xr:uid="{00000000-0004-0000-0400-000065010000}"/>
    <hyperlink ref="B259" r:id="rId359" tooltip="View Pokedex for #938 Tadbulb" display="https://pokemondb.net/pokedex/tadbulb" xr:uid="{00000000-0004-0000-0400-000066010000}"/>
    <hyperlink ref="C259" r:id="rId360" display="https://pokemondb.net/type/electric" xr:uid="{00000000-0004-0000-0400-000067010000}"/>
    <hyperlink ref="B261" r:id="rId361" tooltip="View Pokedex for #939 Bellibolt" display="https://pokemondb.net/pokedex/bellibolt" xr:uid="{00000000-0004-0000-0400-000068010000}"/>
    <hyperlink ref="C261" r:id="rId362" display="https://pokemondb.net/type/electric" xr:uid="{00000000-0004-0000-0400-000069010000}"/>
    <hyperlink ref="B263" r:id="rId363" tooltip="View Pokedex for #940 Wattrel" display="https://pokemondb.net/pokedex/wattrel" xr:uid="{00000000-0004-0000-0400-00006A010000}"/>
    <hyperlink ref="C263" r:id="rId364" display="https://pokemondb.net/type/electric" xr:uid="{00000000-0004-0000-0400-00006B010000}"/>
    <hyperlink ref="C265" r:id="rId365" display="https://pokemondb.net/type/flying" xr:uid="{00000000-0004-0000-0400-00006C010000}"/>
    <hyperlink ref="B266" r:id="rId366" tooltip="View Pokedex for #941 Kilowattrel" display="https://pokemondb.net/pokedex/kilowattrel" xr:uid="{00000000-0004-0000-0400-00006D010000}"/>
    <hyperlink ref="C266" r:id="rId367" display="https://pokemondb.net/type/electric" xr:uid="{00000000-0004-0000-0400-00006E010000}"/>
    <hyperlink ref="C268" r:id="rId368" display="https://pokemondb.net/type/flying" xr:uid="{00000000-0004-0000-0400-00006F010000}"/>
    <hyperlink ref="B269" r:id="rId369" tooltip="View Pokedex for #942 Maschiff" display="https://pokemondb.net/pokedex/maschiff" xr:uid="{00000000-0004-0000-0400-000070010000}"/>
    <hyperlink ref="C269" r:id="rId370" display="https://pokemondb.net/type/dark" xr:uid="{00000000-0004-0000-0400-000071010000}"/>
    <hyperlink ref="B271" r:id="rId371" tooltip="View Pokedex for #943 Mabosstiff" display="https://pokemondb.net/pokedex/mabosstiff" xr:uid="{00000000-0004-0000-0400-000072010000}"/>
    <hyperlink ref="C271" r:id="rId372" display="https://pokemondb.net/type/dark" xr:uid="{00000000-0004-0000-0400-000073010000}"/>
    <hyperlink ref="B273" r:id="rId373" tooltip="View Pokedex for #944 Shroodle" display="https://pokemondb.net/pokedex/shroodle" xr:uid="{00000000-0004-0000-0400-000074010000}"/>
    <hyperlink ref="C273" r:id="rId374" display="https://pokemondb.net/type/poison" xr:uid="{00000000-0004-0000-0400-000075010000}"/>
    <hyperlink ref="C275" r:id="rId375" display="https://pokemondb.net/type/normal" xr:uid="{00000000-0004-0000-0400-000076010000}"/>
    <hyperlink ref="B276" r:id="rId376" tooltip="View Pokedex for #945 Grafaiai" display="https://pokemondb.net/pokedex/grafaiai" xr:uid="{00000000-0004-0000-0400-000077010000}"/>
    <hyperlink ref="C276" r:id="rId377" display="https://pokemondb.net/type/poison" xr:uid="{00000000-0004-0000-0400-000078010000}"/>
    <hyperlink ref="C278" r:id="rId378" display="https://pokemondb.net/type/normal" xr:uid="{00000000-0004-0000-0400-000079010000}"/>
    <hyperlink ref="B279" r:id="rId379" tooltip="View Pokedex for #946 Bramblin" display="https://pokemondb.net/pokedex/bramblin" xr:uid="{00000000-0004-0000-0400-00007A010000}"/>
    <hyperlink ref="C279" r:id="rId380" display="https://pokemondb.net/type/grass" xr:uid="{00000000-0004-0000-0400-00007B010000}"/>
    <hyperlink ref="C281" r:id="rId381" display="https://pokemondb.net/type/ghost" xr:uid="{00000000-0004-0000-0400-00007C010000}"/>
    <hyperlink ref="B282" r:id="rId382" tooltip="View Pokedex for #947 Brambleghast" display="https://pokemondb.net/pokedex/brambleghast" xr:uid="{00000000-0004-0000-0400-00007D010000}"/>
    <hyperlink ref="C282" r:id="rId383" display="https://pokemondb.net/type/grass" xr:uid="{00000000-0004-0000-0400-00007E010000}"/>
    <hyperlink ref="C284" r:id="rId384" display="https://pokemondb.net/type/ghost" xr:uid="{00000000-0004-0000-0400-00007F010000}"/>
    <hyperlink ref="B285" r:id="rId385" tooltip="View Pokedex for #948 Toedscool" display="https://pokemondb.net/pokedex/toedscool" xr:uid="{00000000-0004-0000-0400-000080010000}"/>
    <hyperlink ref="C285" r:id="rId386" display="https://pokemondb.net/type/ground" xr:uid="{00000000-0004-0000-0400-000081010000}"/>
    <hyperlink ref="C287" r:id="rId387" display="https://pokemondb.net/type/grass" xr:uid="{00000000-0004-0000-0400-000082010000}"/>
    <hyperlink ref="B288" r:id="rId388" tooltip="View Pokedex for #949 Toedscruel" display="https://pokemondb.net/pokedex/toedscruel" xr:uid="{00000000-0004-0000-0400-000083010000}"/>
    <hyperlink ref="C288" r:id="rId389" display="https://pokemondb.net/type/ground" xr:uid="{00000000-0004-0000-0400-000084010000}"/>
    <hyperlink ref="C290" r:id="rId390" display="https://pokemondb.net/type/grass" xr:uid="{00000000-0004-0000-0400-000085010000}"/>
    <hyperlink ref="B291" r:id="rId391" tooltip="View Pokedex for #950 Klawf" display="https://pokemondb.net/pokedex/klawf" xr:uid="{00000000-0004-0000-0400-000086010000}"/>
    <hyperlink ref="C291" r:id="rId392" display="https://pokemondb.net/type/rock" xr:uid="{00000000-0004-0000-0400-000087010000}"/>
    <hyperlink ref="B293" r:id="rId393" tooltip="View Pokedex for #951 Capsakid" display="https://pokemondb.net/pokedex/capsakid" xr:uid="{00000000-0004-0000-0400-000088010000}"/>
    <hyperlink ref="C293" r:id="rId394" display="https://pokemondb.net/type/grass" xr:uid="{00000000-0004-0000-0400-000089010000}"/>
    <hyperlink ref="B295" r:id="rId395" tooltip="View Pokedex for #952 Scovillain" display="https://pokemondb.net/pokedex/scovillain" xr:uid="{00000000-0004-0000-0400-00008A010000}"/>
    <hyperlink ref="C295" r:id="rId396" display="https://pokemondb.net/type/grass" xr:uid="{00000000-0004-0000-0400-00008B010000}"/>
    <hyperlink ref="C297" r:id="rId397" display="https://pokemondb.net/type/fire" xr:uid="{00000000-0004-0000-0400-00008C010000}"/>
    <hyperlink ref="B298" r:id="rId398" tooltip="View Pokedex for #953 Rellor" display="https://pokemondb.net/pokedex/rellor" xr:uid="{00000000-0004-0000-0400-00008D010000}"/>
    <hyperlink ref="C298" r:id="rId399" display="https://pokemondb.net/type/bug" xr:uid="{00000000-0004-0000-0400-00008E010000}"/>
    <hyperlink ref="B300" r:id="rId400" tooltip="View Pokedex for #954 Rabsca" display="https://pokemondb.net/pokedex/rabsca" xr:uid="{00000000-0004-0000-0400-00008F010000}"/>
    <hyperlink ref="C300" r:id="rId401" display="https://pokemondb.net/type/bug" xr:uid="{00000000-0004-0000-0400-000090010000}"/>
    <hyperlink ref="C302" r:id="rId402" display="https://pokemondb.net/type/psychic" xr:uid="{00000000-0004-0000-0400-000091010000}"/>
    <hyperlink ref="B303" r:id="rId403" tooltip="View Pokedex for #955 Flittle" display="https://pokemondb.net/pokedex/flittle" xr:uid="{00000000-0004-0000-0400-000092010000}"/>
    <hyperlink ref="C303" r:id="rId404" display="https://pokemondb.net/type/psychic" xr:uid="{00000000-0004-0000-0400-000093010000}"/>
    <hyperlink ref="B305" r:id="rId405" tooltip="View Pokedex for #956 Espathra" display="https://pokemondb.net/pokedex/espathra" xr:uid="{00000000-0004-0000-0400-000094010000}"/>
    <hyperlink ref="C305" r:id="rId406" display="https://pokemondb.net/type/psychic" xr:uid="{00000000-0004-0000-0400-000095010000}"/>
    <hyperlink ref="B307" r:id="rId407" tooltip="View Pokedex for #957 Tinkatink" display="https://pokemondb.net/pokedex/tinkatink" xr:uid="{00000000-0004-0000-0400-000096010000}"/>
    <hyperlink ref="C307" r:id="rId408" display="https://pokemondb.net/type/fairy" xr:uid="{00000000-0004-0000-0400-000097010000}"/>
    <hyperlink ref="C309" r:id="rId409" display="https://pokemondb.net/type/steel" xr:uid="{00000000-0004-0000-0400-000098010000}"/>
    <hyperlink ref="B310" r:id="rId410" tooltip="View Pokedex for #958 Tinkatuff" display="https://pokemondb.net/pokedex/tinkatuff" xr:uid="{00000000-0004-0000-0400-000099010000}"/>
    <hyperlink ref="C310" r:id="rId411" display="https://pokemondb.net/type/fairy" xr:uid="{00000000-0004-0000-0400-00009A010000}"/>
    <hyperlink ref="C312" r:id="rId412" display="https://pokemondb.net/type/steel" xr:uid="{00000000-0004-0000-0400-00009B010000}"/>
    <hyperlink ref="B313" r:id="rId413" tooltip="View Pokedex for #959 Tinkaton" display="https://pokemondb.net/pokedex/tinkaton" xr:uid="{00000000-0004-0000-0400-00009C010000}"/>
    <hyperlink ref="C313" r:id="rId414" display="https://pokemondb.net/type/fairy" xr:uid="{00000000-0004-0000-0400-00009D010000}"/>
    <hyperlink ref="C315" r:id="rId415" display="https://pokemondb.net/type/steel" xr:uid="{00000000-0004-0000-0400-00009E010000}"/>
    <hyperlink ref="B316" r:id="rId416" tooltip="View Pokedex for #960 Wiglett" display="https://pokemondb.net/pokedex/wiglett" xr:uid="{00000000-0004-0000-0400-00009F010000}"/>
    <hyperlink ref="C316" r:id="rId417" display="https://pokemondb.net/type/water" xr:uid="{00000000-0004-0000-0400-0000A0010000}"/>
    <hyperlink ref="B318" r:id="rId418" tooltip="View Pokedex for #961 Wugtrio" display="https://pokemondb.net/pokedex/wugtrio" xr:uid="{00000000-0004-0000-0400-0000A1010000}"/>
    <hyperlink ref="C318" r:id="rId419" display="https://pokemondb.net/type/water" xr:uid="{00000000-0004-0000-0400-0000A2010000}"/>
    <hyperlink ref="B320" r:id="rId420" tooltip="View Pokedex for #962 Bombirdier" display="https://pokemondb.net/pokedex/bombirdier" xr:uid="{00000000-0004-0000-0400-0000A3010000}"/>
    <hyperlink ref="C320" r:id="rId421" display="https://pokemondb.net/type/flying" xr:uid="{00000000-0004-0000-0400-0000A4010000}"/>
    <hyperlink ref="C322" r:id="rId422" display="https://pokemondb.net/type/dark" xr:uid="{00000000-0004-0000-0400-0000A5010000}"/>
    <hyperlink ref="B323" r:id="rId423" tooltip="View Pokedex for #963 Finizen" display="https://pokemondb.net/pokedex/finizen" xr:uid="{00000000-0004-0000-0400-0000A6010000}"/>
    <hyperlink ref="C323" r:id="rId424" display="https://pokemondb.net/type/water" xr:uid="{00000000-0004-0000-0400-0000A7010000}"/>
    <hyperlink ref="B325" r:id="rId425" tooltip="View Pokedex for #964 Palafin" display="https://pokemondb.net/pokedex/palafin" xr:uid="{00000000-0004-0000-0400-0000A8010000}"/>
    <hyperlink ref="C325" r:id="rId426" display="https://pokemondb.net/type/water" xr:uid="{00000000-0004-0000-0400-0000A9010000}"/>
    <hyperlink ref="B328" r:id="rId427" tooltip="View Pokedex for #964 Palafin" display="https://pokemondb.net/pokedex/palafin" xr:uid="{00000000-0004-0000-0400-0000AA010000}"/>
    <hyperlink ref="C328" r:id="rId428" display="https://pokemondb.net/type/water" xr:uid="{00000000-0004-0000-0400-0000AB010000}"/>
    <hyperlink ref="B331" r:id="rId429" tooltip="View Pokedex for #965 Varoom" display="https://pokemondb.net/pokedex/varoom" xr:uid="{00000000-0004-0000-0400-0000AC010000}"/>
    <hyperlink ref="C331" r:id="rId430" display="https://pokemondb.net/type/steel" xr:uid="{00000000-0004-0000-0400-0000AD010000}"/>
    <hyperlink ref="C333" r:id="rId431" display="https://pokemondb.net/type/poison" xr:uid="{00000000-0004-0000-0400-0000AE010000}"/>
    <hyperlink ref="B334" r:id="rId432" tooltip="View Pokedex for #966 Revavroom" display="https://pokemondb.net/pokedex/revavroom" xr:uid="{00000000-0004-0000-0400-0000AF010000}"/>
    <hyperlink ref="C334" r:id="rId433" display="https://pokemondb.net/type/steel" xr:uid="{00000000-0004-0000-0400-0000B0010000}"/>
    <hyperlink ref="C336" r:id="rId434" display="https://pokemondb.net/type/poison" xr:uid="{00000000-0004-0000-0400-0000B1010000}"/>
    <hyperlink ref="B337" r:id="rId435" tooltip="View Pokedex for #967 Cyclizar" display="https://pokemondb.net/pokedex/cyclizar" xr:uid="{00000000-0004-0000-0400-0000B2010000}"/>
    <hyperlink ref="C337" r:id="rId436" display="https://pokemondb.net/type/dragon" xr:uid="{00000000-0004-0000-0400-0000B3010000}"/>
    <hyperlink ref="C339" r:id="rId437" display="https://pokemondb.net/type/normal" xr:uid="{00000000-0004-0000-0400-0000B4010000}"/>
    <hyperlink ref="B340" r:id="rId438" tooltip="View Pokedex for #968 Orthworm" display="https://pokemondb.net/pokedex/orthworm" xr:uid="{00000000-0004-0000-0400-0000B5010000}"/>
    <hyperlink ref="C340" r:id="rId439" display="https://pokemondb.net/type/steel" xr:uid="{00000000-0004-0000-0400-0000B6010000}"/>
    <hyperlink ref="B342" r:id="rId440" tooltip="View Pokedex for #969 Glimmet" display="https://pokemondb.net/pokedex/glimmet" xr:uid="{00000000-0004-0000-0400-0000B7010000}"/>
    <hyperlink ref="C342" r:id="rId441" display="https://pokemondb.net/type/rock" xr:uid="{00000000-0004-0000-0400-0000B8010000}"/>
    <hyperlink ref="C344" r:id="rId442" display="https://pokemondb.net/type/poison" xr:uid="{00000000-0004-0000-0400-0000B9010000}"/>
    <hyperlink ref="B345" r:id="rId443" tooltip="View Pokedex for #970 Glimmora" display="https://pokemondb.net/pokedex/glimmora" xr:uid="{00000000-0004-0000-0400-0000BA010000}"/>
    <hyperlink ref="C345" r:id="rId444" display="https://pokemondb.net/type/rock" xr:uid="{00000000-0004-0000-0400-0000BB010000}"/>
    <hyperlink ref="C347" r:id="rId445" display="https://pokemondb.net/type/poison" xr:uid="{00000000-0004-0000-0400-0000BC010000}"/>
    <hyperlink ref="B348" r:id="rId446" tooltip="View Pokedex for #971 Greavard" display="https://pokemondb.net/pokedex/greavard" xr:uid="{00000000-0004-0000-0400-0000BD010000}"/>
    <hyperlink ref="C348" r:id="rId447" display="https://pokemondb.net/type/ghost" xr:uid="{00000000-0004-0000-0400-0000BE010000}"/>
    <hyperlink ref="B350" r:id="rId448" tooltip="View Pokedex for #972 Houndstone" display="https://pokemondb.net/pokedex/houndstone" xr:uid="{00000000-0004-0000-0400-0000BF010000}"/>
    <hyperlink ref="C350" r:id="rId449" display="https://pokemondb.net/type/ghost" xr:uid="{00000000-0004-0000-0400-0000C0010000}"/>
    <hyperlink ref="B352" r:id="rId450" tooltip="View Pokedex for #973 Flamigo" display="https://pokemondb.net/pokedex/flamigo" xr:uid="{00000000-0004-0000-0400-0000C1010000}"/>
    <hyperlink ref="C352" r:id="rId451" display="https://pokemondb.net/type/flying" xr:uid="{00000000-0004-0000-0400-0000C2010000}"/>
    <hyperlink ref="C354" r:id="rId452" display="https://pokemondb.net/type/fighting" xr:uid="{00000000-0004-0000-0400-0000C3010000}"/>
    <hyperlink ref="B355" r:id="rId453" tooltip="View Pokedex for #974 Cetoddle" display="https://pokemondb.net/pokedex/cetoddle" xr:uid="{00000000-0004-0000-0400-0000C4010000}"/>
    <hyperlink ref="C355" r:id="rId454" display="https://pokemondb.net/type/ice" xr:uid="{00000000-0004-0000-0400-0000C5010000}"/>
    <hyperlink ref="B357" r:id="rId455" tooltip="View Pokedex for #975 Cetitan" display="https://pokemondb.net/pokedex/cetitan" xr:uid="{00000000-0004-0000-0400-0000C6010000}"/>
    <hyperlink ref="C357" r:id="rId456" display="https://pokemondb.net/type/ice" xr:uid="{00000000-0004-0000-0400-0000C7010000}"/>
    <hyperlink ref="B359" r:id="rId457" tooltip="View Pokedex for #976 Veluza" display="https://pokemondb.net/pokedex/veluza" xr:uid="{00000000-0004-0000-0400-0000C8010000}"/>
    <hyperlink ref="C359" r:id="rId458" display="https://pokemondb.net/type/water" xr:uid="{00000000-0004-0000-0400-0000C9010000}"/>
    <hyperlink ref="C361" r:id="rId459" display="https://pokemondb.net/type/psychic" xr:uid="{00000000-0004-0000-0400-0000CA010000}"/>
    <hyperlink ref="B362" r:id="rId460" tooltip="View Pokedex for #977 Dondozo" display="https://pokemondb.net/pokedex/dondozo" xr:uid="{00000000-0004-0000-0400-0000CB010000}"/>
    <hyperlink ref="C362" r:id="rId461" display="https://pokemondb.net/type/water" xr:uid="{00000000-0004-0000-0400-0000CC010000}"/>
    <hyperlink ref="B364" r:id="rId462" tooltip="View Pokedex for #978 Tatsugiri" display="https://pokemondb.net/pokedex/tatsugiri" xr:uid="{00000000-0004-0000-0400-0000CD010000}"/>
    <hyperlink ref="C364" r:id="rId463" display="https://pokemondb.net/type/dragon" xr:uid="{00000000-0004-0000-0400-0000CE010000}"/>
    <hyperlink ref="C366" r:id="rId464" display="https://pokemondb.net/type/water" xr:uid="{00000000-0004-0000-0400-0000CF010000}"/>
    <hyperlink ref="B367" r:id="rId465" tooltip="View Pokedex for #979 Annihilape" display="https://pokemondb.net/pokedex/annihilape" xr:uid="{00000000-0004-0000-0400-0000D0010000}"/>
    <hyperlink ref="C367" r:id="rId466" display="https://pokemondb.net/type/fighting" xr:uid="{00000000-0004-0000-0400-0000D1010000}"/>
    <hyperlink ref="C369" r:id="rId467" display="https://pokemondb.net/type/ghost" xr:uid="{00000000-0004-0000-0400-0000D2010000}"/>
    <hyperlink ref="B370" r:id="rId468" tooltip="View Pokedex for #980 Clodsire" display="https://pokemondb.net/pokedex/clodsire" xr:uid="{00000000-0004-0000-0400-0000D3010000}"/>
    <hyperlink ref="C370" r:id="rId469" display="https://pokemondb.net/type/poison" xr:uid="{00000000-0004-0000-0400-0000D4010000}"/>
    <hyperlink ref="C372" r:id="rId470" display="https://pokemondb.net/type/ground" xr:uid="{00000000-0004-0000-0400-0000D5010000}"/>
    <hyperlink ref="B373" r:id="rId471" tooltip="View Pokedex for #981 Farigiraf" display="https://pokemondb.net/pokedex/farigiraf" xr:uid="{00000000-0004-0000-0400-0000D6010000}"/>
    <hyperlink ref="C373" r:id="rId472" display="https://pokemondb.net/type/normal" xr:uid="{00000000-0004-0000-0400-0000D7010000}"/>
    <hyperlink ref="C375" r:id="rId473" display="https://pokemondb.net/type/psychic" xr:uid="{00000000-0004-0000-0400-0000D8010000}"/>
    <hyperlink ref="B376" r:id="rId474" tooltip="View Pokedex for #982 Dudunsparce" display="https://pokemondb.net/pokedex/dudunsparce" xr:uid="{00000000-0004-0000-0400-0000D9010000}"/>
    <hyperlink ref="C376" r:id="rId475" display="https://pokemondb.net/type/normal" xr:uid="{00000000-0004-0000-0400-0000DA010000}"/>
    <hyperlink ref="B379" r:id="rId476" tooltip="View Pokedex for #982 Dudunsparce" display="https://pokemondb.net/pokedex/dudunsparce" xr:uid="{00000000-0004-0000-0400-0000DB010000}"/>
    <hyperlink ref="C379" r:id="rId477" display="https://pokemondb.net/type/normal" xr:uid="{00000000-0004-0000-0400-0000DC010000}"/>
    <hyperlink ref="B382" r:id="rId478" tooltip="View Pokedex for #983 Kingambit" display="https://pokemondb.net/pokedex/kingambit" xr:uid="{00000000-0004-0000-0400-0000DD010000}"/>
    <hyperlink ref="C382" r:id="rId479" display="https://pokemondb.net/type/dark" xr:uid="{00000000-0004-0000-0400-0000DE010000}"/>
    <hyperlink ref="C384" r:id="rId480" display="https://pokemondb.net/type/steel" xr:uid="{00000000-0004-0000-0400-0000DF010000}"/>
    <hyperlink ref="B385" r:id="rId481" tooltip="View Pokedex for #984 Great Tusk" display="https://pokemondb.net/pokedex/great-tusk" xr:uid="{00000000-0004-0000-0400-0000E0010000}"/>
    <hyperlink ref="C385" r:id="rId482" display="https://pokemondb.net/type/ground" xr:uid="{00000000-0004-0000-0400-0000E1010000}"/>
    <hyperlink ref="C387" r:id="rId483" display="https://pokemondb.net/type/fighting" xr:uid="{00000000-0004-0000-0400-0000E2010000}"/>
    <hyperlink ref="B388" r:id="rId484" tooltip="View Pokedex for #985 Scream Tail" display="https://pokemondb.net/pokedex/scream-tail" xr:uid="{00000000-0004-0000-0400-0000E3010000}"/>
    <hyperlink ref="C388" r:id="rId485" display="https://pokemondb.net/type/fairy" xr:uid="{00000000-0004-0000-0400-0000E4010000}"/>
    <hyperlink ref="C390" r:id="rId486" display="https://pokemondb.net/type/psychic" xr:uid="{00000000-0004-0000-0400-0000E5010000}"/>
    <hyperlink ref="B391" r:id="rId487" tooltip="View Pokedex for #986 Brute Bonnet" display="https://pokemondb.net/pokedex/brute-bonnet" xr:uid="{00000000-0004-0000-0400-0000E6010000}"/>
    <hyperlink ref="C391" r:id="rId488" display="https://pokemondb.net/type/grass" xr:uid="{00000000-0004-0000-0400-0000E7010000}"/>
    <hyperlink ref="C393" r:id="rId489" display="https://pokemondb.net/type/dark" xr:uid="{00000000-0004-0000-0400-0000E8010000}"/>
    <hyperlink ref="B394" r:id="rId490" tooltip="View Pokedex for #987 Flutter Mane" display="https://pokemondb.net/pokedex/flutter-mane" xr:uid="{00000000-0004-0000-0400-0000E9010000}"/>
    <hyperlink ref="C394" r:id="rId491" display="https://pokemondb.net/type/ghost" xr:uid="{00000000-0004-0000-0400-0000EA010000}"/>
    <hyperlink ref="C396" r:id="rId492" display="https://pokemondb.net/type/fairy" xr:uid="{00000000-0004-0000-0400-0000EB010000}"/>
    <hyperlink ref="B397" r:id="rId493" tooltip="View Pokedex for #988 Slither Wing" display="https://pokemondb.net/pokedex/slither-wing" xr:uid="{00000000-0004-0000-0400-0000EC010000}"/>
    <hyperlink ref="C397" r:id="rId494" display="https://pokemondb.net/type/bug" xr:uid="{00000000-0004-0000-0400-0000ED010000}"/>
    <hyperlink ref="C399" r:id="rId495" display="https://pokemondb.net/type/fighting" xr:uid="{00000000-0004-0000-0400-0000EE010000}"/>
    <hyperlink ref="B400" r:id="rId496" tooltip="View Pokedex for #989 Sandy Shocks" display="https://pokemondb.net/pokedex/sandy-shocks" xr:uid="{00000000-0004-0000-0400-0000EF010000}"/>
    <hyperlink ref="C400" r:id="rId497" display="https://pokemondb.net/type/electric" xr:uid="{00000000-0004-0000-0400-0000F0010000}"/>
    <hyperlink ref="C402" r:id="rId498" display="https://pokemondb.net/type/ground" xr:uid="{00000000-0004-0000-0400-0000F1010000}"/>
    <hyperlink ref="B403" r:id="rId499" tooltip="View Pokedex for #990 Iron Treads" display="https://pokemondb.net/pokedex/iron-treads" xr:uid="{00000000-0004-0000-0400-0000F2010000}"/>
    <hyperlink ref="C403" r:id="rId500" display="https://pokemondb.net/type/ground" xr:uid="{00000000-0004-0000-0400-0000F3010000}"/>
    <hyperlink ref="C405" r:id="rId501" display="https://pokemondb.net/type/steel" xr:uid="{00000000-0004-0000-0400-0000F4010000}"/>
    <hyperlink ref="B406" r:id="rId502" tooltip="View Pokedex for #991 Iron Bundle" display="https://pokemondb.net/pokedex/iron-bundle" xr:uid="{00000000-0004-0000-0400-0000F5010000}"/>
    <hyperlink ref="C406" r:id="rId503" display="https://pokemondb.net/type/ice" xr:uid="{00000000-0004-0000-0400-0000F6010000}"/>
    <hyperlink ref="C408" r:id="rId504" display="https://pokemondb.net/type/water" xr:uid="{00000000-0004-0000-0400-0000F7010000}"/>
    <hyperlink ref="B409" r:id="rId505" tooltip="View Pokedex for #992 Iron Hands" display="https://pokemondb.net/pokedex/iron-hands" xr:uid="{00000000-0004-0000-0400-0000F8010000}"/>
    <hyperlink ref="C409" r:id="rId506" display="https://pokemondb.net/type/fighting" xr:uid="{00000000-0004-0000-0400-0000F9010000}"/>
    <hyperlink ref="C411" r:id="rId507" display="https://pokemondb.net/type/electric" xr:uid="{00000000-0004-0000-0400-0000FA010000}"/>
    <hyperlink ref="B412" r:id="rId508" tooltip="View Pokedex for #993 Iron Jugulis" display="https://pokemondb.net/pokedex/iron-jugulis" xr:uid="{00000000-0004-0000-0400-0000FB010000}"/>
    <hyperlink ref="C412" r:id="rId509" display="https://pokemondb.net/type/dark" xr:uid="{00000000-0004-0000-0400-0000FC010000}"/>
    <hyperlink ref="C414" r:id="rId510" display="https://pokemondb.net/type/flying" xr:uid="{00000000-0004-0000-0400-0000FD010000}"/>
    <hyperlink ref="B415" r:id="rId511" tooltip="View Pokedex for #994 Iron Moth" display="https://pokemondb.net/pokedex/iron-moth" xr:uid="{00000000-0004-0000-0400-0000FE010000}"/>
    <hyperlink ref="C415" r:id="rId512" display="https://pokemondb.net/type/fire" xr:uid="{00000000-0004-0000-0400-0000FF010000}"/>
    <hyperlink ref="C417" r:id="rId513" display="https://pokemondb.net/type/poison" xr:uid="{00000000-0004-0000-0400-000000020000}"/>
    <hyperlink ref="B418" r:id="rId514" tooltip="View Pokedex for #995 Iron Thorns" display="https://pokemondb.net/pokedex/iron-thorns" xr:uid="{00000000-0004-0000-0400-000001020000}"/>
    <hyperlink ref="C418" r:id="rId515" display="https://pokemondb.net/type/rock" xr:uid="{00000000-0004-0000-0400-000002020000}"/>
    <hyperlink ref="C420" r:id="rId516" display="https://pokemondb.net/type/electric" xr:uid="{00000000-0004-0000-0400-000003020000}"/>
    <hyperlink ref="B421" r:id="rId517" tooltip="View Pokedex for #996 Frigibax" display="https://pokemondb.net/pokedex/frigibax" xr:uid="{00000000-0004-0000-0400-000004020000}"/>
    <hyperlink ref="C421" r:id="rId518" display="https://pokemondb.net/type/dragon" xr:uid="{00000000-0004-0000-0400-000005020000}"/>
    <hyperlink ref="C423" r:id="rId519" display="https://pokemondb.net/type/ice" xr:uid="{00000000-0004-0000-0400-000006020000}"/>
    <hyperlink ref="B424" r:id="rId520" tooltip="View Pokedex for #997 Arctibax" display="https://pokemondb.net/pokedex/arctibax" xr:uid="{00000000-0004-0000-0400-000007020000}"/>
    <hyperlink ref="C424" r:id="rId521" display="https://pokemondb.net/type/dragon" xr:uid="{00000000-0004-0000-0400-000008020000}"/>
    <hyperlink ref="C426" r:id="rId522" display="https://pokemondb.net/type/ice" xr:uid="{00000000-0004-0000-0400-000009020000}"/>
    <hyperlink ref="B427" r:id="rId523" tooltip="View Pokedex for #998 Baxcalibur" display="https://pokemondb.net/pokedex/baxcalibur" xr:uid="{00000000-0004-0000-0400-00000A020000}"/>
    <hyperlink ref="C427" r:id="rId524" display="https://pokemondb.net/type/dragon" xr:uid="{00000000-0004-0000-0400-00000B020000}"/>
    <hyperlink ref="C429" r:id="rId525" display="https://pokemondb.net/type/ice" xr:uid="{00000000-0004-0000-0400-00000C020000}"/>
    <hyperlink ref="B430" r:id="rId526" tooltip="View Pokedex for #999 Gimmighoul" display="https://pokemondb.net/pokedex/gimmighoul" xr:uid="{00000000-0004-0000-0400-00000D020000}"/>
    <hyperlink ref="C430" r:id="rId527" display="https://pokemondb.net/type/ghost" xr:uid="{00000000-0004-0000-0400-00000E020000}"/>
    <hyperlink ref="B433" r:id="rId528" tooltip="View Pokedex for #999 Gimmighoul" display="https://pokemondb.net/pokedex/gimmighoul" xr:uid="{00000000-0004-0000-0400-00000F020000}"/>
    <hyperlink ref="C433" r:id="rId529" display="https://pokemondb.net/type/ghost" xr:uid="{00000000-0004-0000-0400-000010020000}"/>
    <hyperlink ref="B436" r:id="rId530" tooltip="View Pokedex for #1000 Gholdengo" display="https://pokemondb.net/pokedex/gholdengo" xr:uid="{00000000-0004-0000-0400-000011020000}"/>
    <hyperlink ref="C436" r:id="rId531" display="https://pokemondb.net/type/steel" xr:uid="{00000000-0004-0000-0400-000012020000}"/>
    <hyperlink ref="C438" r:id="rId532" display="https://pokemondb.net/type/ghost" xr:uid="{00000000-0004-0000-0400-000013020000}"/>
    <hyperlink ref="B439" r:id="rId533" tooltip="View Pokedex for #1001 Wo-Chien" display="https://pokemondb.net/pokedex/wo-chien" xr:uid="{00000000-0004-0000-0400-000014020000}"/>
    <hyperlink ref="C439" r:id="rId534" display="https://pokemondb.net/type/dark" xr:uid="{00000000-0004-0000-0400-000015020000}"/>
    <hyperlink ref="C441" r:id="rId535" display="https://pokemondb.net/type/grass" xr:uid="{00000000-0004-0000-0400-000016020000}"/>
    <hyperlink ref="B442" r:id="rId536" tooltip="View Pokedex for #1002 Chien-Pao" display="https://pokemondb.net/pokedex/chien-pao" xr:uid="{00000000-0004-0000-0400-000017020000}"/>
    <hyperlink ref="C442" r:id="rId537" display="https://pokemondb.net/type/dark" xr:uid="{00000000-0004-0000-0400-000018020000}"/>
    <hyperlink ref="C444" r:id="rId538" display="https://pokemondb.net/type/ice" xr:uid="{00000000-0004-0000-0400-000019020000}"/>
    <hyperlink ref="B445" r:id="rId539" tooltip="View Pokedex for #1003 Ting-Lu" display="https://pokemondb.net/pokedex/ting-lu" xr:uid="{00000000-0004-0000-0400-00001A020000}"/>
    <hyperlink ref="C445" r:id="rId540" display="https://pokemondb.net/type/dark" xr:uid="{00000000-0004-0000-0400-00001B020000}"/>
    <hyperlink ref="C447" r:id="rId541" display="https://pokemondb.net/type/ground" xr:uid="{00000000-0004-0000-0400-00001C020000}"/>
    <hyperlink ref="B448" r:id="rId542" tooltip="View Pokedex for #1004 Chi-Yu" display="https://pokemondb.net/pokedex/chi-yu" xr:uid="{00000000-0004-0000-0400-00001D020000}"/>
    <hyperlink ref="C448" r:id="rId543" display="https://pokemondb.net/type/dark" xr:uid="{00000000-0004-0000-0400-00001E020000}"/>
    <hyperlink ref="C450" r:id="rId544" display="https://pokemondb.net/type/fire" xr:uid="{00000000-0004-0000-0400-00001F020000}"/>
    <hyperlink ref="B451" r:id="rId545" tooltip="View Pokedex for #1005 Roaring Moon" display="https://pokemondb.net/pokedex/roaring-moon" xr:uid="{00000000-0004-0000-0400-000020020000}"/>
    <hyperlink ref="C451" r:id="rId546" display="https://pokemondb.net/type/dragon" xr:uid="{00000000-0004-0000-0400-000021020000}"/>
    <hyperlink ref="C453" r:id="rId547" display="https://pokemondb.net/type/dark" xr:uid="{00000000-0004-0000-0400-000022020000}"/>
    <hyperlink ref="B454" r:id="rId548" tooltip="View Pokedex for #1006 Iron Valiant" display="https://pokemondb.net/pokedex/iron-valiant" xr:uid="{00000000-0004-0000-0400-000023020000}"/>
    <hyperlink ref="C454" r:id="rId549" display="https://pokemondb.net/type/fairy" xr:uid="{00000000-0004-0000-0400-000024020000}"/>
    <hyperlink ref="C456" r:id="rId550" display="https://pokemondb.net/type/fighting" xr:uid="{00000000-0004-0000-0400-000025020000}"/>
    <hyperlink ref="B457" r:id="rId551" tooltip="View Pokedex for #1007 Koraidon" display="https://pokemondb.net/pokedex/koraidon" xr:uid="{00000000-0004-0000-0400-000026020000}"/>
    <hyperlink ref="C457" r:id="rId552" display="https://pokemondb.net/type/fighting" xr:uid="{00000000-0004-0000-0400-000027020000}"/>
    <hyperlink ref="C459" r:id="rId553" display="https://pokemondb.net/type/dragon" xr:uid="{00000000-0004-0000-0400-000028020000}"/>
    <hyperlink ref="B460" r:id="rId554" tooltip="View Pokedex for #1008 Miraidon" display="https://pokemondb.net/pokedex/miraidon" xr:uid="{00000000-0004-0000-0400-000029020000}"/>
    <hyperlink ref="C460" r:id="rId555" display="https://pokemondb.net/type/electric" xr:uid="{00000000-0004-0000-0400-00002A020000}"/>
    <hyperlink ref="C462" r:id="rId556" display="https://pokemondb.net/type/dragon" xr:uid="{00000000-0004-0000-0400-00002B020000}"/>
  </hyperlinks>
  <pageMargins left="0.7" right="0.7" top="0.75" bottom="0.75" header="0.3" footer="0.3"/>
  <pageSetup orientation="portrait" r:id="rId557"/>
  <drawing r:id="rId5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J1814"/>
  <sheetViews>
    <sheetView topLeftCell="A1689" workbookViewId="0">
      <selection activeCell="H1744" sqref="H1744"/>
    </sheetView>
  </sheetViews>
  <sheetFormatPr baseColWidth="10" defaultRowHeight="13" x14ac:dyDescent="0.15"/>
  <cols>
    <col min="4" max="4" width="16.33203125" bestFit="1" customWidth="1"/>
  </cols>
  <sheetData>
    <row r="1" spans="1:10" ht="14" thickBot="1" x14ac:dyDescent="0.2">
      <c r="A1" s="23" t="s">
        <v>2008</v>
      </c>
      <c r="B1" s="24" t="s">
        <v>2009</v>
      </c>
      <c r="C1" s="24" t="s">
        <v>2010</v>
      </c>
      <c r="D1" s="24" t="s">
        <v>2011</v>
      </c>
      <c r="E1" s="24" t="s">
        <v>2012</v>
      </c>
      <c r="F1" s="24" t="s">
        <v>2013</v>
      </c>
      <c r="G1" s="24" t="s">
        <v>2014</v>
      </c>
      <c r="H1" s="24" t="s">
        <v>2015</v>
      </c>
      <c r="I1" s="24" t="s">
        <v>2016</v>
      </c>
      <c r="J1" s="24" t="s">
        <v>2017</v>
      </c>
    </row>
    <row r="2" spans="1:10" ht="14" x14ac:dyDescent="0.15">
      <c r="A2" s="53">
        <v>1</v>
      </c>
      <c r="B2" s="55" t="s">
        <v>2018</v>
      </c>
      <c r="C2" s="25" t="s">
        <v>1331</v>
      </c>
      <c r="D2" s="57">
        <v>318</v>
      </c>
      <c r="E2" s="53">
        <v>45</v>
      </c>
      <c r="F2" s="53">
        <v>49</v>
      </c>
      <c r="G2" s="53">
        <v>49</v>
      </c>
      <c r="H2" s="53">
        <v>65</v>
      </c>
      <c r="I2" s="53">
        <v>65</v>
      </c>
      <c r="J2" s="53">
        <v>45</v>
      </c>
    </row>
    <row r="3" spans="1:10" ht="15" thickBot="1" x14ac:dyDescent="0.2">
      <c r="A3" s="54"/>
      <c r="B3" s="56"/>
      <c r="C3" s="26" t="s">
        <v>1350</v>
      </c>
      <c r="D3" s="58"/>
      <c r="E3" s="54"/>
      <c r="F3" s="54"/>
      <c r="G3" s="54"/>
      <c r="H3" s="54"/>
      <c r="I3" s="54"/>
      <c r="J3" s="54"/>
    </row>
    <row r="4" spans="1:10" ht="14" x14ac:dyDescent="0.15">
      <c r="A4" s="53">
        <v>2</v>
      </c>
      <c r="B4" s="55" t="s">
        <v>2019</v>
      </c>
      <c r="C4" s="25" t="s">
        <v>1331</v>
      </c>
      <c r="D4" s="57">
        <v>405</v>
      </c>
      <c r="E4" s="53">
        <v>60</v>
      </c>
      <c r="F4" s="53">
        <v>62</v>
      </c>
      <c r="G4" s="53">
        <v>63</v>
      </c>
      <c r="H4" s="53">
        <v>80</v>
      </c>
      <c r="I4" s="53">
        <v>80</v>
      </c>
      <c r="J4" s="53">
        <v>60</v>
      </c>
    </row>
    <row r="5" spans="1:10" ht="15" thickBot="1" x14ac:dyDescent="0.2">
      <c r="A5" s="54"/>
      <c r="B5" s="56"/>
      <c r="C5" s="26" t="s">
        <v>1350</v>
      </c>
      <c r="D5" s="58"/>
      <c r="E5" s="54"/>
      <c r="F5" s="54"/>
      <c r="G5" s="54"/>
      <c r="H5" s="54"/>
      <c r="I5" s="54"/>
      <c r="J5" s="54"/>
    </row>
    <row r="6" spans="1:10" ht="14" x14ac:dyDescent="0.15">
      <c r="A6" s="53">
        <v>3</v>
      </c>
      <c r="B6" s="55" t="s">
        <v>2020</v>
      </c>
      <c r="C6" s="25" t="s">
        <v>1331</v>
      </c>
      <c r="D6" s="57">
        <v>525</v>
      </c>
      <c r="E6" s="53">
        <v>80</v>
      </c>
      <c r="F6" s="53">
        <v>82</v>
      </c>
      <c r="G6" s="53">
        <v>83</v>
      </c>
      <c r="H6" s="53">
        <v>100</v>
      </c>
      <c r="I6" s="53">
        <v>100</v>
      </c>
      <c r="J6" s="53">
        <v>80</v>
      </c>
    </row>
    <row r="7" spans="1:10" ht="15" thickBot="1" x14ac:dyDescent="0.2">
      <c r="A7" s="54"/>
      <c r="B7" s="56"/>
      <c r="C7" s="26" t="s">
        <v>1350</v>
      </c>
      <c r="D7" s="58"/>
      <c r="E7" s="54"/>
      <c r="F7" s="54"/>
      <c r="G7" s="54"/>
      <c r="H7" s="54"/>
      <c r="I7" s="54"/>
      <c r="J7" s="54"/>
    </row>
    <row r="8" spans="1:10" ht="14" x14ac:dyDescent="0.15">
      <c r="A8" s="53">
        <v>3</v>
      </c>
      <c r="B8" s="25" t="s">
        <v>2020</v>
      </c>
      <c r="C8" s="25" t="s">
        <v>1331</v>
      </c>
      <c r="D8" s="57">
        <v>625</v>
      </c>
      <c r="E8" s="53">
        <v>80</v>
      </c>
      <c r="F8" s="53">
        <v>100</v>
      </c>
      <c r="G8" s="53">
        <v>123</v>
      </c>
      <c r="H8" s="53">
        <v>122</v>
      </c>
      <c r="I8" s="53">
        <v>120</v>
      </c>
      <c r="J8" s="53">
        <v>80</v>
      </c>
    </row>
    <row r="9" spans="1:10" ht="15" thickBot="1" x14ac:dyDescent="0.2">
      <c r="A9" s="54"/>
      <c r="B9" s="27" t="s">
        <v>2021</v>
      </c>
      <c r="C9" s="26" t="s">
        <v>1350</v>
      </c>
      <c r="D9" s="58"/>
      <c r="E9" s="54"/>
      <c r="F9" s="54"/>
      <c r="G9" s="54"/>
      <c r="H9" s="54"/>
      <c r="I9" s="54"/>
      <c r="J9" s="54"/>
    </row>
    <row r="10" spans="1:10" ht="15" thickBot="1" x14ac:dyDescent="0.2">
      <c r="A10" s="28">
        <v>4</v>
      </c>
      <c r="B10" s="26" t="s">
        <v>2022</v>
      </c>
      <c r="C10" s="26" t="s">
        <v>1334</v>
      </c>
      <c r="D10" s="29">
        <v>309</v>
      </c>
      <c r="E10" s="28">
        <v>39</v>
      </c>
      <c r="F10" s="28">
        <v>52</v>
      </c>
      <c r="G10" s="28">
        <v>43</v>
      </c>
      <c r="H10" s="28">
        <v>60</v>
      </c>
      <c r="I10" s="28">
        <v>50</v>
      </c>
      <c r="J10" s="28">
        <v>65</v>
      </c>
    </row>
    <row r="11" spans="1:10" ht="15" thickBot="1" x14ac:dyDescent="0.2">
      <c r="A11" s="28">
        <v>5</v>
      </c>
      <c r="B11" s="26" t="s">
        <v>2023</v>
      </c>
      <c r="C11" s="26" t="s">
        <v>1334</v>
      </c>
      <c r="D11" s="29">
        <v>405</v>
      </c>
      <c r="E11" s="28">
        <v>58</v>
      </c>
      <c r="F11" s="28">
        <v>64</v>
      </c>
      <c r="G11" s="28">
        <v>58</v>
      </c>
      <c r="H11" s="28">
        <v>80</v>
      </c>
      <c r="I11" s="28">
        <v>65</v>
      </c>
      <c r="J11" s="28">
        <v>80</v>
      </c>
    </row>
    <row r="12" spans="1:10" ht="14" x14ac:dyDescent="0.15">
      <c r="A12" s="53">
        <v>6</v>
      </c>
      <c r="B12" s="55" t="s">
        <v>2024</v>
      </c>
      <c r="C12" s="25" t="s">
        <v>1334</v>
      </c>
      <c r="D12" s="57">
        <v>534</v>
      </c>
      <c r="E12" s="53">
        <v>78</v>
      </c>
      <c r="F12" s="53">
        <v>84</v>
      </c>
      <c r="G12" s="53">
        <v>78</v>
      </c>
      <c r="H12" s="53">
        <v>109</v>
      </c>
      <c r="I12" s="53">
        <v>85</v>
      </c>
      <c r="J12" s="53">
        <v>100</v>
      </c>
    </row>
    <row r="13" spans="1:10" ht="15" thickBot="1" x14ac:dyDescent="0.2">
      <c r="A13" s="54"/>
      <c r="B13" s="56"/>
      <c r="C13" s="26" t="s">
        <v>1344</v>
      </c>
      <c r="D13" s="58"/>
      <c r="E13" s="54"/>
      <c r="F13" s="54"/>
      <c r="G13" s="54"/>
      <c r="H13" s="54"/>
      <c r="I13" s="54"/>
      <c r="J13" s="54"/>
    </row>
    <row r="14" spans="1:10" ht="14" x14ac:dyDescent="0.15">
      <c r="A14" s="53">
        <v>6</v>
      </c>
      <c r="B14" s="25" t="s">
        <v>2024</v>
      </c>
      <c r="C14" s="25" t="s">
        <v>1334</v>
      </c>
      <c r="D14" s="57">
        <v>634</v>
      </c>
      <c r="E14" s="53">
        <v>78</v>
      </c>
      <c r="F14" s="53">
        <v>130</v>
      </c>
      <c r="G14" s="53">
        <v>111</v>
      </c>
      <c r="H14" s="53">
        <v>130</v>
      </c>
      <c r="I14" s="53">
        <v>85</v>
      </c>
      <c r="J14" s="53">
        <v>100</v>
      </c>
    </row>
    <row r="15" spans="1:10" ht="25" thickBot="1" x14ac:dyDescent="0.2">
      <c r="A15" s="54"/>
      <c r="B15" s="27" t="s">
        <v>2025</v>
      </c>
      <c r="C15" s="26" t="s">
        <v>1362</v>
      </c>
      <c r="D15" s="58"/>
      <c r="E15" s="54"/>
      <c r="F15" s="54"/>
      <c r="G15" s="54"/>
      <c r="H15" s="54"/>
      <c r="I15" s="54"/>
      <c r="J15" s="54"/>
    </row>
    <row r="16" spans="1:10" ht="14" x14ac:dyDescent="0.15">
      <c r="A16" s="53">
        <v>6</v>
      </c>
      <c r="B16" s="25" t="s">
        <v>2024</v>
      </c>
      <c r="C16" s="25" t="s">
        <v>1334</v>
      </c>
      <c r="D16" s="57">
        <v>634</v>
      </c>
      <c r="E16" s="53">
        <v>78</v>
      </c>
      <c r="F16" s="53">
        <v>104</v>
      </c>
      <c r="G16" s="53">
        <v>78</v>
      </c>
      <c r="H16" s="53">
        <v>159</v>
      </c>
      <c r="I16" s="53">
        <v>115</v>
      </c>
      <c r="J16" s="53">
        <v>100</v>
      </c>
    </row>
    <row r="17" spans="1:10" ht="25" thickBot="1" x14ac:dyDescent="0.2">
      <c r="A17" s="54"/>
      <c r="B17" s="27" t="s">
        <v>2026</v>
      </c>
      <c r="C17" s="26" t="s">
        <v>1344</v>
      </c>
      <c r="D17" s="58"/>
      <c r="E17" s="54"/>
      <c r="F17" s="54"/>
      <c r="G17" s="54"/>
      <c r="H17" s="54"/>
      <c r="I17" s="54"/>
      <c r="J17" s="54"/>
    </row>
    <row r="18" spans="1:10" ht="15" thickBot="1" x14ac:dyDescent="0.2">
      <c r="A18" s="28">
        <v>7</v>
      </c>
      <c r="B18" s="26" t="s">
        <v>2027</v>
      </c>
      <c r="C18" s="26" t="s">
        <v>1338</v>
      </c>
      <c r="D18" s="29">
        <v>314</v>
      </c>
      <c r="E18" s="28">
        <v>44</v>
      </c>
      <c r="F18" s="28">
        <v>48</v>
      </c>
      <c r="G18" s="28">
        <v>65</v>
      </c>
      <c r="H18" s="28">
        <v>50</v>
      </c>
      <c r="I18" s="28">
        <v>64</v>
      </c>
      <c r="J18" s="28">
        <v>43</v>
      </c>
    </row>
    <row r="19" spans="1:10" ht="15" thickBot="1" x14ac:dyDescent="0.2">
      <c r="A19" s="28">
        <v>8</v>
      </c>
      <c r="B19" s="26" t="s">
        <v>2028</v>
      </c>
      <c r="C19" s="26" t="s">
        <v>1338</v>
      </c>
      <c r="D19" s="29">
        <v>405</v>
      </c>
      <c r="E19" s="28">
        <v>59</v>
      </c>
      <c r="F19" s="28">
        <v>63</v>
      </c>
      <c r="G19" s="28">
        <v>80</v>
      </c>
      <c r="H19" s="28">
        <v>65</v>
      </c>
      <c r="I19" s="28">
        <v>80</v>
      </c>
      <c r="J19" s="28">
        <v>58</v>
      </c>
    </row>
    <row r="20" spans="1:10" ht="15" thickBot="1" x14ac:dyDescent="0.2">
      <c r="A20" s="28">
        <v>9</v>
      </c>
      <c r="B20" s="26" t="s">
        <v>2029</v>
      </c>
      <c r="C20" s="26" t="s">
        <v>1338</v>
      </c>
      <c r="D20" s="29">
        <v>530</v>
      </c>
      <c r="E20" s="28">
        <v>79</v>
      </c>
      <c r="F20" s="28">
        <v>83</v>
      </c>
      <c r="G20" s="28">
        <v>100</v>
      </c>
      <c r="H20" s="28">
        <v>85</v>
      </c>
      <c r="I20" s="28">
        <v>105</v>
      </c>
      <c r="J20" s="28">
        <v>78</v>
      </c>
    </row>
    <row r="21" spans="1:10" ht="14" x14ac:dyDescent="0.15">
      <c r="A21" s="53">
        <v>9</v>
      </c>
      <c r="B21" s="25" t="s">
        <v>2029</v>
      </c>
      <c r="C21" s="55" t="s">
        <v>1338</v>
      </c>
      <c r="D21" s="57">
        <v>630</v>
      </c>
      <c r="E21" s="53">
        <v>79</v>
      </c>
      <c r="F21" s="53">
        <v>103</v>
      </c>
      <c r="G21" s="53">
        <v>120</v>
      </c>
      <c r="H21" s="53">
        <v>135</v>
      </c>
      <c r="I21" s="53">
        <v>115</v>
      </c>
      <c r="J21" s="53">
        <v>78</v>
      </c>
    </row>
    <row r="22" spans="1:10" ht="14" thickBot="1" x14ac:dyDescent="0.2">
      <c r="A22" s="54"/>
      <c r="B22" s="27" t="s">
        <v>2030</v>
      </c>
      <c r="C22" s="56"/>
      <c r="D22" s="58"/>
      <c r="E22" s="54"/>
      <c r="F22" s="54"/>
      <c r="G22" s="54"/>
      <c r="H22" s="54"/>
      <c r="I22" s="54"/>
      <c r="J22" s="54"/>
    </row>
    <row r="23" spans="1:10" ht="15" thickBot="1" x14ac:dyDescent="0.2">
      <c r="A23" s="28">
        <v>10</v>
      </c>
      <c r="B23" s="26" t="s">
        <v>2031</v>
      </c>
      <c r="C23" s="26" t="s">
        <v>1347</v>
      </c>
      <c r="D23" s="29">
        <v>195</v>
      </c>
      <c r="E23" s="28">
        <v>45</v>
      </c>
      <c r="F23" s="28">
        <v>30</v>
      </c>
      <c r="G23" s="28">
        <v>35</v>
      </c>
      <c r="H23" s="28">
        <v>20</v>
      </c>
      <c r="I23" s="28">
        <v>20</v>
      </c>
      <c r="J23" s="28">
        <v>45</v>
      </c>
    </row>
    <row r="24" spans="1:10" ht="15" thickBot="1" x14ac:dyDescent="0.2">
      <c r="A24" s="28">
        <v>11</v>
      </c>
      <c r="B24" s="26" t="s">
        <v>2032</v>
      </c>
      <c r="C24" s="26" t="s">
        <v>1347</v>
      </c>
      <c r="D24" s="29">
        <v>205</v>
      </c>
      <c r="E24" s="28">
        <v>50</v>
      </c>
      <c r="F24" s="28">
        <v>20</v>
      </c>
      <c r="G24" s="28">
        <v>55</v>
      </c>
      <c r="H24" s="28">
        <v>25</v>
      </c>
      <c r="I24" s="28">
        <v>25</v>
      </c>
      <c r="J24" s="28">
        <v>30</v>
      </c>
    </row>
    <row r="25" spans="1:10" ht="14" x14ac:dyDescent="0.15">
      <c r="A25" s="53">
        <v>12</v>
      </c>
      <c r="B25" s="55" t="s">
        <v>2033</v>
      </c>
      <c r="C25" s="25" t="s">
        <v>1347</v>
      </c>
      <c r="D25" s="57">
        <v>395</v>
      </c>
      <c r="E25" s="53">
        <v>60</v>
      </c>
      <c r="F25" s="53">
        <v>45</v>
      </c>
      <c r="G25" s="53">
        <v>50</v>
      </c>
      <c r="H25" s="53">
        <v>90</v>
      </c>
      <c r="I25" s="53">
        <v>80</v>
      </c>
      <c r="J25" s="53">
        <v>70</v>
      </c>
    </row>
    <row r="26" spans="1:10" ht="15" thickBot="1" x14ac:dyDescent="0.2">
      <c r="A26" s="54"/>
      <c r="B26" s="56"/>
      <c r="C26" s="26" t="s">
        <v>1344</v>
      </c>
      <c r="D26" s="58"/>
      <c r="E26" s="54"/>
      <c r="F26" s="54"/>
      <c r="G26" s="54"/>
      <c r="H26" s="54"/>
      <c r="I26" s="54"/>
      <c r="J26" s="54"/>
    </row>
    <row r="27" spans="1:10" ht="14" x14ac:dyDescent="0.15">
      <c r="A27" s="53">
        <v>13</v>
      </c>
      <c r="B27" s="55" t="s">
        <v>2034</v>
      </c>
      <c r="C27" s="25" t="s">
        <v>1347</v>
      </c>
      <c r="D27" s="57">
        <v>195</v>
      </c>
      <c r="E27" s="53">
        <v>40</v>
      </c>
      <c r="F27" s="53">
        <v>35</v>
      </c>
      <c r="G27" s="53">
        <v>30</v>
      </c>
      <c r="H27" s="53">
        <v>20</v>
      </c>
      <c r="I27" s="53">
        <v>20</v>
      </c>
      <c r="J27" s="53">
        <v>50</v>
      </c>
    </row>
    <row r="28" spans="1:10" ht="15" thickBot="1" x14ac:dyDescent="0.2">
      <c r="A28" s="54"/>
      <c r="B28" s="56"/>
      <c r="C28" s="26" t="s">
        <v>1350</v>
      </c>
      <c r="D28" s="58"/>
      <c r="E28" s="54"/>
      <c r="F28" s="54"/>
      <c r="G28" s="54"/>
      <c r="H28" s="54"/>
      <c r="I28" s="54"/>
      <c r="J28" s="54"/>
    </row>
    <row r="29" spans="1:10" ht="14" x14ac:dyDescent="0.15">
      <c r="A29" s="53">
        <v>14</v>
      </c>
      <c r="B29" s="55" t="s">
        <v>2035</v>
      </c>
      <c r="C29" s="25" t="s">
        <v>1347</v>
      </c>
      <c r="D29" s="57">
        <v>205</v>
      </c>
      <c r="E29" s="53">
        <v>45</v>
      </c>
      <c r="F29" s="53">
        <v>25</v>
      </c>
      <c r="G29" s="53">
        <v>50</v>
      </c>
      <c r="H29" s="53">
        <v>25</v>
      </c>
      <c r="I29" s="53">
        <v>25</v>
      </c>
      <c r="J29" s="53">
        <v>35</v>
      </c>
    </row>
    <row r="30" spans="1:10" ht="15" thickBot="1" x14ac:dyDescent="0.2">
      <c r="A30" s="54"/>
      <c r="B30" s="56"/>
      <c r="C30" s="26" t="s">
        <v>1350</v>
      </c>
      <c r="D30" s="58"/>
      <c r="E30" s="54"/>
      <c r="F30" s="54"/>
      <c r="G30" s="54"/>
      <c r="H30" s="54"/>
      <c r="I30" s="54"/>
      <c r="J30" s="54"/>
    </row>
    <row r="31" spans="1:10" ht="14" x14ac:dyDescent="0.15">
      <c r="A31" s="53">
        <v>15</v>
      </c>
      <c r="B31" s="55" t="s">
        <v>2036</v>
      </c>
      <c r="C31" s="25" t="s">
        <v>1347</v>
      </c>
      <c r="D31" s="57">
        <v>395</v>
      </c>
      <c r="E31" s="53">
        <v>65</v>
      </c>
      <c r="F31" s="53">
        <v>90</v>
      </c>
      <c r="G31" s="53">
        <v>40</v>
      </c>
      <c r="H31" s="53">
        <v>45</v>
      </c>
      <c r="I31" s="53">
        <v>80</v>
      </c>
      <c r="J31" s="53">
        <v>75</v>
      </c>
    </row>
    <row r="32" spans="1:10" ht="15" thickBot="1" x14ac:dyDescent="0.2">
      <c r="A32" s="54"/>
      <c r="B32" s="56"/>
      <c r="C32" s="26" t="s">
        <v>1350</v>
      </c>
      <c r="D32" s="58"/>
      <c r="E32" s="54"/>
      <c r="F32" s="54"/>
      <c r="G32" s="54"/>
      <c r="H32" s="54"/>
      <c r="I32" s="54"/>
      <c r="J32" s="54"/>
    </row>
    <row r="33" spans="1:10" ht="14" x14ac:dyDescent="0.15">
      <c r="A33" s="53">
        <v>15</v>
      </c>
      <c r="B33" s="25" t="s">
        <v>2036</v>
      </c>
      <c r="C33" s="25" t="s">
        <v>1347</v>
      </c>
      <c r="D33" s="57">
        <v>495</v>
      </c>
      <c r="E33" s="53">
        <v>65</v>
      </c>
      <c r="F33" s="53">
        <v>150</v>
      </c>
      <c r="G33" s="53">
        <v>40</v>
      </c>
      <c r="H33" s="53">
        <v>15</v>
      </c>
      <c r="I33" s="53">
        <v>80</v>
      </c>
      <c r="J33" s="53">
        <v>145</v>
      </c>
    </row>
    <row r="34" spans="1:10" ht="15" thickBot="1" x14ac:dyDescent="0.2">
      <c r="A34" s="54"/>
      <c r="B34" s="27" t="s">
        <v>2037</v>
      </c>
      <c r="C34" s="26" t="s">
        <v>1350</v>
      </c>
      <c r="D34" s="58"/>
      <c r="E34" s="54"/>
      <c r="F34" s="54"/>
      <c r="G34" s="54"/>
      <c r="H34" s="54"/>
      <c r="I34" s="54"/>
      <c r="J34" s="54"/>
    </row>
    <row r="35" spans="1:10" ht="14" x14ac:dyDescent="0.15">
      <c r="A35" s="53">
        <v>16</v>
      </c>
      <c r="B35" s="55" t="s">
        <v>2038</v>
      </c>
      <c r="C35" s="25" t="s">
        <v>1342</v>
      </c>
      <c r="D35" s="57">
        <v>251</v>
      </c>
      <c r="E35" s="53">
        <v>40</v>
      </c>
      <c r="F35" s="53">
        <v>45</v>
      </c>
      <c r="G35" s="53">
        <v>40</v>
      </c>
      <c r="H35" s="53">
        <v>35</v>
      </c>
      <c r="I35" s="53">
        <v>35</v>
      </c>
      <c r="J35" s="53">
        <v>56</v>
      </c>
    </row>
    <row r="36" spans="1:10" ht="15" thickBot="1" x14ac:dyDescent="0.2">
      <c r="A36" s="54"/>
      <c r="B36" s="56"/>
      <c r="C36" s="26" t="s">
        <v>1344</v>
      </c>
      <c r="D36" s="58"/>
      <c r="E36" s="54"/>
      <c r="F36" s="54"/>
      <c r="G36" s="54"/>
      <c r="H36" s="54"/>
      <c r="I36" s="54"/>
      <c r="J36" s="54"/>
    </row>
    <row r="37" spans="1:10" ht="14" x14ac:dyDescent="0.15">
      <c r="A37" s="53">
        <v>17</v>
      </c>
      <c r="B37" s="55" t="s">
        <v>2039</v>
      </c>
      <c r="C37" s="25" t="s">
        <v>1342</v>
      </c>
      <c r="D37" s="57">
        <v>349</v>
      </c>
      <c r="E37" s="53">
        <v>63</v>
      </c>
      <c r="F37" s="53">
        <v>60</v>
      </c>
      <c r="G37" s="53">
        <v>55</v>
      </c>
      <c r="H37" s="53">
        <v>50</v>
      </c>
      <c r="I37" s="53">
        <v>50</v>
      </c>
      <c r="J37" s="53">
        <v>71</v>
      </c>
    </row>
    <row r="38" spans="1:10" ht="15" thickBot="1" x14ac:dyDescent="0.2">
      <c r="A38" s="54"/>
      <c r="B38" s="56"/>
      <c r="C38" s="26" t="s">
        <v>1344</v>
      </c>
      <c r="D38" s="58"/>
      <c r="E38" s="54"/>
      <c r="F38" s="54"/>
      <c r="G38" s="54"/>
      <c r="H38" s="54"/>
      <c r="I38" s="54"/>
      <c r="J38" s="54"/>
    </row>
    <row r="39" spans="1:10" ht="14" x14ac:dyDescent="0.15">
      <c r="A39" s="53">
        <v>18</v>
      </c>
      <c r="B39" s="55" t="s">
        <v>2040</v>
      </c>
      <c r="C39" s="25" t="s">
        <v>1342</v>
      </c>
      <c r="D39" s="57">
        <v>479</v>
      </c>
      <c r="E39" s="53">
        <v>83</v>
      </c>
      <c r="F39" s="53">
        <v>80</v>
      </c>
      <c r="G39" s="53">
        <v>75</v>
      </c>
      <c r="H39" s="53">
        <v>70</v>
      </c>
      <c r="I39" s="53">
        <v>70</v>
      </c>
      <c r="J39" s="53">
        <v>101</v>
      </c>
    </row>
    <row r="40" spans="1:10" ht="15" thickBot="1" x14ac:dyDescent="0.2">
      <c r="A40" s="54"/>
      <c r="B40" s="56"/>
      <c r="C40" s="26" t="s">
        <v>1344</v>
      </c>
      <c r="D40" s="58"/>
      <c r="E40" s="54"/>
      <c r="F40" s="54"/>
      <c r="G40" s="54"/>
      <c r="H40" s="54"/>
      <c r="I40" s="54"/>
      <c r="J40" s="54"/>
    </row>
    <row r="41" spans="1:10" ht="14" x14ac:dyDescent="0.15">
      <c r="A41" s="53">
        <v>18</v>
      </c>
      <c r="B41" s="25" t="s">
        <v>2040</v>
      </c>
      <c r="C41" s="25" t="s">
        <v>1342</v>
      </c>
      <c r="D41" s="57">
        <v>579</v>
      </c>
      <c r="E41" s="53">
        <v>83</v>
      </c>
      <c r="F41" s="53">
        <v>80</v>
      </c>
      <c r="G41" s="53">
        <v>80</v>
      </c>
      <c r="H41" s="53">
        <v>135</v>
      </c>
      <c r="I41" s="53">
        <v>80</v>
      </c>
      <c r="J41" s="53">
        <v>121</v>
      </c>
    </row>
    <row r="42" spans="1:10" ht="15" thickBot="1" x14ac:dyDescent="0.2">
      <c r="A42" s="54"/>
      <c r="B42" s="27" t="s">
        <v>2041</v>
      </c>
      <c r="C42" s="26" t="s">
        <v>1344</v>
      </c>
      <c r="D42" s="58"/>
      <c r="E42" s="54"/>
      <c r="F42" s="54"/>
      <c r="G42" s="54"/>
      <c r="H42" s="54"/>
      <c r="I42" s="54"/>
      <c r="J42" s="54"/>
    </row>
    <row r="43" spans="1:10" ht="15" thickBot="1" x14ac:dyDescent="0.2">
      <c r="A43" s="28">
        <v>19</v>
      </c>
      <c r="B43" s="26" t="s">
        <v>64</v>
      </c>
      <c r="C43" s="26" t="s">
        <v>1342</v>
      </c>
      <c r="D43" s="29">
        <v>253</v>
      </c>
      <c r="E43" s="28">
        <v>30</v>
      </c>
      <c r="F43" s="28">
        <v>56</v>
      </c>
      <c r="G43" s="28">
        <v>35</v>
      </c>
      <c r="H43" s="28">
        <v>25</v>
      </c>
      <c r="I43" s="28">
        <v>35</v>
      </c>
      <c r="J43" s="28">
        <v>72</v>
      </c>
    </row>
    <row r="44" spans="1:10" ht="14" x14ac:dyDescent="0.15">
      <c r="A44" s="53">
        <v>19</v>
      </c>
      <c r="B44" s="25" t="s">
        <v>64</v>
      </c>
      <c r="C44" s="25" t="s">
        <v>1378</v>
      </c>
      <c r="D44" s="57">
        <v>253</v>
      </c>
      <c r="E44" s="53">
        <v>30</v>
      </c>
      <c r="F44" s="53">
        <v>56</v>
      </c>
      <c r="G44" s="53">
        <v>35</v>
      </c>
      <c r="H44" s="53">
        <v>25</v>
      </c>
      <c r="I44" s="53">
        <v>35</v>
      </c>
      <c r="J44" s="53">
        <v>72</v>
      </c>
    </row>
    <row r="45" spans="1:10" ht="15" thickBot="1" x14ac:dyDescent="0.2">
      <c r="A45" s="54"/>
      <c r="B45" s="27" t="s">
        <v>2042</v>
      </c>
      <c r="C45" s="26" t="s">
        <v>1342</v>
      </c>
      <c r="D45" s="58"/>
      <c r="E45" s="54"/>
      <c r="F45" s="54"/>
      <c r="G45" s="54"/>
      <c r="H45" s="54"/>
      <c r="I45" s="54"/>
      <c r="J45" s="54"/>
    </row>
    <row r="46" spans="1:10" ht="15" thickBot="1" x14ac:dyDescent="0.2">
      <c r="A46" s="28">
        <v>20</v>
      </c>
      <c r="B46" s="26" t="s">
        <v>2043</v>
      </c>
      <c r="C46" s="26" t="s">
        <v>1342</v>
      </c>
      <c r="D46" s="29">
        <v>413</v>
      </c>
      <c r="E46" s="28">
        <v>55</v>
      </c>
      <c r="F46" s="28">
        <v>81</v>
      </c>
      <c r="G46" s="28">
        <v>60</v>
      </c>
      <c r="H46" s="28">
        <v>50</v>
      </c>
      <c r="I46" s="28">
        <v>70</v>
      </c>
      <c r="J46" s="28">
        <v>97</v>
      </c>
    </row>
    <row r="47" spans="1:10" ht="14" x14ac:dyDescent="0.15">
      <c r="A47" s="53">
        <v>20</v>
      </c>
      <c r="B47" s="25" t="s">
        <v>2043</v>
      </c>
      <c r="C47" s="25" t="s">
        <v>1378</v>
      </c>
      <c r="D47" s="57">
        <v>413</v>
      </c>
      <c r="E47" s="53">
        <v>75</v>
      </c>
      <c r="F47" s="53">
        <v>71</v>
      </c>
      <c r="G47" s="53">
        <v>70</v>
      </c>
      <c r="H47" s="53">
        <v>40</v>
      </c>
      <c r="I47" s="53">
        <v>80</v>
      </c>
      <c r="J47" s="53">
        <v>77</v>
      </c>
    </row>
    <row r="48" spans="1:10" ht="15" thickBot="1" x14ac:dyDescent="0.2">
      <c r="A48" s="54"/>
      <c r="B48" s="27" t="s">
        <v>2044</v>
      </c>
      <c r="C48" s="26" t="s">
        <v>1342</v>
      </c>
      <c r="D48" s="58"/>
      <c r="E48" s="54"/>
      <c r="F48" s="54"/>
      <c r="G48" s="54"/>
      <c r="H48" s="54"/>
      <c r="I48" s="54"/>
      <c r="J48" s="54"/>
    </row>
    <row r="49" spans="1:10" ht="14" x14ac:dyDescent="0.15">
      <c r="A49" s="53">
        <v>21</v>
      </c>
      <c r="B49" s="55" t="s">
        <v>2045</v>
      </c>
      <c r="C49" s="25" t="s">
        <v>1342</v>
      </c>
      <c r="D49" s="57">
        <v>262</v>
      </c>
      <c r="E49" s="53">
        <v>40</v>
      </c>
      <c r="F49" s="53">
        <v>60</v>
      </c>
      <c r="G49" s="53">
        <v>30</v>
      </c>
      <c r="H49" s="53">
        <v>31</v>
      </c>
      <c r="I49" s="53">
        <v>31</v>
      </c>
      <c r="J49" s="53">
        <v>70</v>
      </c>
    </row>
    <row r="50" spans="1:10" ht="15" thickBot="1" x14ac:dyDescent="0.2">
      <c r="A50" s="54"/>
      <c r="B50" s="56"/>
      <c r="C50" s="26" t="s">
        <v>1344</v>
      </c>
      <c r="D50" s="58"/>
      <c r="E50" s="54"/>
      <c r="F50" s="54"/>
      <c r="G50" s="54"/>
      <c r="H50" s="54"/>
      <c r="I50" s="54"/>
      <c r="J50" s="54"/>
    </row>
    <row r="51" spans="1:10" ht="14" x14ac:dyDescent="0.15">
      <c r="A51" s="53">
        <v>22</v>
      </c>
      <c r="B51" s="55" t="s">
        <v>2046</v>
      </c>
      <c r="C51" s="25" t="s">
        <v>1342</v>
      </c>
      <c r="D51" s="57">
        <v>442</v>
      </c>
      <c r="E51" s="53">
        <v>65</v>
      </c>
      <c r="F51" s="53">
        <v>90</v>
      </c>
      <c r="G51" s="53">
        <v>65</v>
      </c>
      <c r="H51" s="53">
        <v>61</v>
      </c>
      <c r="I51" s="53">
        <v>61</v>
      </c>
      <c r="J51" s="53">
        <v>100</v>
      </c>
    </row>
    <row r="52" spans="1:10" ht="15" thickBot="1" x14ac:dyDescent="0.2">
      <c r="A52" s="54"/>
      <c r="B52" s="56"/>
      <c r="C52" s="26" t="s">
        <v>1344</v>
      </c>
      <c r="D52" s="58"/>
      <c r="E52" s="54"/>
      <c r="F52" s="54"/>
      <c r="G52" s="54"/>
      <c r="H52" s="54"/>
      <c r="I52" s="54"/>
      <c r="J52" s="54"/>
    </row>
    <row r="53" spans="1:10" ht="15" thickBot="1" x14ac:dyDescent="0.2">
      <c r="A53" s="28">
        <v>23</v>
      </c>
      <c r="B53" s="26" t="s">
        <v>2047</v>
      </c>
      <c r="C53" s="26" t="s">
        <v>1350</v>
      </c>
      <c r="D53" s="29">
        <v>288</v>
      </c>
      <c r="E53" s="28">
        <v>35</v>
      </c>
      <c r="F53" s="28">
        <v>60</v>
      </c>
      <c r="G53" s="28">
        <v>44</v>
      </c>
      <c r="H53" s="28">
        <v>40</v>
      </c>
      <c r="I53" s="28">
        <v>54</v>
      </c>
      <c r="J53" s="28">
        <v>55</v>
      </c>
    </row>
    <row r="54" spans="1:10" ht="15" thickBot="1" x14ac:dyDescent="0.2">
      <c r="A54" s="28">
        <v>24</v>
      </c>
      <c r="B54" s="26" t="s">
        <v>79</v>
      </c>
      <c r="C54" s="26" t="s">
        <v>1350</v>
      </c>
      <c r="D54" s="29">
        <v>448</v>
      </c>
      <c r="E54" s="28">
        <v>60</v>
      </c>
      <c r="F54" s="28">
        <v>95</v>
      </c>
      <c r="G54" s="28">
        <v>69</v>
      </c>
      <c r="H54" s="28">
        <v>65</v>
      </c>
      <c r="I54" s="28">
        <v>79</v>
      </c>
      <c r="J54" s="28">
        <v>80</v>
      </c>
    </row>
    <row r="55" spans="1:10" ht="15" thickBot="1" x14ac:dyDescent="0.2">
      <c r="A55" s="28">
        <v>25</v>
      </c>
      <c r="B55" s="26" t="s">
        <v>83</v>
      </c>
      <c r="C55" s="26" t="s">
        <v>1354</v>
      </c>
      <c r="D55" s="29">
        <v>320</v>
      </c>
      <c r="E55" s="28">
        <v>35</v>
      </c>
      <c r="F55" s="28">
        <v>55</v>
      </c>
      <c r="G55" s="28">
        <v>40</v>
      </c>
      <c r="H55" s="28">
        <v>50</v>
      </c>
      <c r="I55" s="28">
        <v>50</v>
      </c>
      <c r="J55" s="28">
        <v>90</v>
      </c>
    </row>
    <row r="56" spans="1:10" ht="14" x14ac:dyDescent="0.15">
      <c r="A56" s="53">
        <v>25</v>
      </c>
      <c r="B56" s="25" t="s">
        <v>83</v>
      </c>
      <c r="C56" s="55" t="s">
        <v>1354</v>
      </c>
      <c r="D56" s="57">
        <v>430</v>
      </c>
      <c r="E56" s="53">
        <v>45</v>
      </c>
      <c r="F56" s="53">
        <v>80</v>
      </c>
      <c r="G56" s="53">
        <v>50</v>
      </c>
      <c r="H56" s="53">
        <v>75</v>
      </c>
      <c r="I56" s="53">
        <v>60</v>
      </c>
      <c r="J56" s="53">
        <v>120</v>
      </c>
    </row>
    <row r="57" spans="1:10" ht="14" thickBot="1" x14ac:dyDescent="0.2">
      <c r="A57" s="54"/>
      <c r="B57" s="27" t="s">
        <v>2048</v>
      </c>
      <c r="C57" s="56"/>
      <c r="D57" s="58"/>
      <c r="E57" s="54"/>
      <c r="F57" s="54"/>
      <c r="G57" s="54"/>
      <c r="H57" s="54"/>
      <c r="I57" s="54"/>
      <c r="J57" s="54"/>
    </row>
    <row r="58" spans="1:10" ht="15" thickBot="1" x14ac:dyDescent="0.2">
      <c r="A58" s="28">
        <v>26</v>
      </c>
      <c r="B58" s="26" t="s">
        <v>86</v>
      </c>
      <c r="C58" s="26" t="s">
        <v>1354</v>
      </c>
      <c r="D58" s="29">
        <v>485</v>
      </c>
      <c r="E58" s="28">
        <v>60</v>
      </c>
      <c r="F58" s="28">
        <v>90</v>
      </c>
      <c r="G58" s="28">
        <v>55</v>
      </c>
      <c r="H58" s="28">
        <v>90</v>
      </c>
      <c r="I58" s="28">
        <v>80</v>
      </c>
      <c r="J58" s="28">
        <v>110</v>
      </c>
    </row>
    <row r="59" spans="1:10" ht="14" x14ac:dyDescent="0.15">
      <c r="A59" s="53">
        <v>26</v>
      </c>
      <c r="B59" s="25" t="s">
        <v>86</v>
      </c>
      <c r="C59" s="25" t="s">
        <v>1354</v>
      </c>
      <c r="D59" s="57">
        <v>485</v>
      </c>
      <c r="E59" s="30">
        <v>60</v>
      </c>
      <c r="F59" s="30">
        <v>85</v>
      </c>
      <c r="G59" s="30">
        <v>50</v>
      </c>
      <c r="H59" s="30">
        <v>95</v>
      </c>
      <c r="I59" s="30">
        <v>85</v>
      </c>
      <c r="J59" s="30">
        <v>110</v>
      </c>
    </row>
    <row r="60" spans="1:10" ht="15" thickBot="1" x14ac:dyDescent="0.2">
      <c r="A60" s="54"/>
      <c r="B60" s="27" t="s">
        <v>2049</v>
      </c>
      <c r="C60" s="26" t="s">
        <v>1358</v>
      </c>
      <c r="D60" s="58"/>
      <c r="E60" s="31"/>
      <c r="F60" s="31"/>
      <c r="G60" s="31"/>
      <c r="H60" s="31"/>
      <c r="I60" s="31"/>
      <c r="J60" s="31"/>
    </row>
    <row r="61" spans="1:10" ht="15" thickBot="1" x14ac:dyDescent="0.2">
      <c r="A61" s="28">
        <v>27</v>
      </c>
      <c r="B61" s="26" t="s">
        <v>2050</v>
      </c>
      <c r="C61" s="26" t="s">
        <v>1374</v>
      </c>
      <c r="D61" s="29">
        <v>300</v>
      </c>
      <c r="E61" s="28">
        <v>50</v>
      </c>
      <c r="F61" s="28">
        <v>75</v>
      </c>
      <c r="G61" s="28">
        <v>85</v>
      </c>
      <c r="H61" s="28">
        <v>20</v>
      </c>
      <c r="I61" s="28">
        <v>30</v>
      </c>
      <c r="J61" s="28">
        <v>40</v>
      </c>
    </row>
    <row r="62" spans="1:10" ht="14" x14ac:dyDescent="0.15">
      <c r="A62" s="53">
        <v>27</v>
      </c>
      <c r="B62" s="25" t="s">
        <v>2050</v>
      </c>
      <c r="C62" s="25" t="s">
        <v>1394</v>
      </c>
      <c r="D62" s="57">
        <v>300</v>
      </c>
      <c r="E62" s="30">
        <v>50</v>
      </c>
      <c r="F62" s="30">
        <v>75</v>
      </c>
      <c r="G62" s="30">
        <v>90</v>
      </c>
      <c r="H62" s="30">
        <v>10</v>
      </c>
      <c r="I62" s="30">
        <v>35</v>
      </c>
      <c r="J62" s="30">
        <v>40</v>
      </c>
    </row>
    <row r="63" spans="1:10" ht="25" thickBot="1" x14ac:dyDescent="0.2">
      <c r="A63" s="54"/>
      <c r="B63" s="27" t="s">
        <v>2051</v>
      </c>
      <c r="C63" s="26" t="s">
        <v>1386</v>
      </c>
      <c r="D63" s="58"/>
      <c r="E63" s="31"/>
      <c r="F63" s="31"/>
      <c r="G63" s="31"/>
      <c r="H63" s="31"/>
      <c r="I63" s="31"/>
      <c r="J63" s="31"/>
    </row>
    <row r="64" spans="1:10" ht="15" thickBot="1" x14ac:dyDescent="0.2">
      <c r="A64" s="28">
        <v>28</v>
      </c>
      <c r="B64" s="26" t="s">
        <v>2052</v>
      </c>
      <c r="C64" s="26" t="s">
        <v>1374</v>
      </c>
      <c r="D64" s="29">
        <v>450</v>
      </c>
      <c r="E64" s="28">
        <v>75</v>
      </c>
      <c r="F64" s="28">
        <v>100</v>
      </c>
      <c r="G64" s="28">
        <v>110</v>
      </c>
      <c r="H64" s="28">
        <v>45</v>
      </c>
      <c r="I64" s="28">
        <v>55</v>
      </c>
      <c r="J64" s="28">
        <v>65</v>
      </c>
    </row>
    <row r="65" spans="1:10" ht="14" x14ac:dyDescent="0.15">
      <c r="A65" s="53">
        <v>28</v>
      </c>
      <c r="B65" s="25" t="s">
        <v>2052</v>
      </c>
      <c r="C65" s="25" t="s">
        <v>1394</v>
      </c>
      <c r="D65" s="57">
        <v>450</v>
      </c>
      <c r="E65" s="30">
        <v>75</v>
      </c>
      <c r="F65" s="30">
        <v>100</v>
      </c>
      <c r="G65" s="30">
        <v>120</v>
      </c>
      <c r="H65" s="30">
        <v>25</v>
      </c>
      <c r="I65" s="30">
        <v>65</v>
      </c>
      <c r="J65" s="30">
        <v>65</v>
      </c>
    </row>
    <row r="66" spans="1:10" ht="15" thickBot="1" x14ac:dyDescent="0.2">
      <c r="A66" s="54"/>
      <c r="B66" s="27" t="s">
        <v>2053</v>
      </c>
      <c r="C66" s="26" t="s">
        <v>1386</v>
      </c>
      <c r="D66" s="58"/>
      <c r="E66" s="31"/>
      <c r="F66" s="31"/>
      <c r="G66" s="31"/>
      <c r="H66" s="31"/>
      <c r="I66" s="31"/>
      <c r="J66" s="31"/>
    </row>
    <row r="67" spans="1:10" ht="15" thickBot="1" x14ac:dyDescent="0.2">
      <c r="A67" s="28">
        <v>29</v>
      </c>
      <c r="B67" s="26" t="s">
        <v>95</v>
      </c>
      <c r="C67" s="26" t="s">
        <v>1350</v>
      </c>
      <c r="D67" s="29">
        <v>275</v>
      </c>
      <c r="E67" s="28">
        <v>55</v>
      </c>
      <c r="F67" s="28">
        <v>47</v>
      </c>
      <c r="G67" s="28">
        <v>52</v>
      </c>
      <c r="H67" s="28">
        <v>40</v>
      </c>
      <c r="I67" s="28">
        <v>40</v>
      </c>
      <c r="J67" s="28">
        <v>41</v>
      </c>
    </row>
    <row r="68" spans="1:10" ht="15" thickBot="1" x14ac:dyDescent="0.2">
      <c r="A68" s="28">
        <v>30</v>
      </c>
      <c r="B68" s="26" t="s">
        <v>98</v>
      </c>
      <c r="C68" s="26" t="s">
        <v>1350</v>
      </c>
      <c r="D68" s="29">
        <v>365</v>
      </c>
      <c r="E68" s="28">
        <v>70</v>
      </c>
      <c r="F68" s="28">
        <v>62</v>
      </c>
      <c r="G68" s="28">
        <v>67</v>
      </c>
      <c r="H68" s="28">
        <v>55</v>
      </c>
      <c r="I68" s="28">
        <v>55</v>
      </c>
      <c r="J68" s="28">
        <v>56</v>
      </c>
    </row>
    <row r="69" spans="1:10" ht="14" x14ac:dyDescent="0.15">
      <c r="A69" s="53">
        <v>31</v>
      </c>
      <c r="B69" s="55" t="s">
        <v>101</v>
      </c>
      <c r="C69" s="25" t="s">
        <v>1350</v>
      </c>
      <c r="D69" s="57">
        <v>505</v>
      </c>
      <c r="E69" s="53">
        <v>90</v>
      </c>
      <c r="F69" s="53">
        <v>92</v>
      </c>
      <c r="G69" s="53">
        <v>87</v>
      </c>
      <c r="H69" s="53">
        <v>75</v>
      </c>
      <c r="I69" s="53">
        <v>85</v>
      </c>
      <c r="J69" s="53">
        <v>76</v>
      </c>
    </row>
    <row r="70" spans="1:10" ht="15" thickBot="1" x14ac:dyDescent="0.2">
      <c r="A70" s="54"/>
      <c r="B70" s="56"/>
      <c r="C70" s="26" t="s">
        <v>1374</v>
      </c>
      <c r="D70" s="58"/>
      <c r="E70" s="54"/>
      <c r="F70" s="54"/>
      <c r="G70" s="54"/>
      <c r="H70" s="54"/>
      <c r="I70" s="54"/>
      <c r="J70" s="54"/>
    </row>
    <row r="71" spans="1:10" ht="15" thickBot="1" x14ac:dyDescent="0.2">
      <c r="A71" s="28">
        <v>32</v>
      </c>
      <c r="B71" s="26" t="s">
        <v>104</v>
      </c>
      <c r="C71" s="26" t="s">
        <v>1350</v>
      </c>
      <c r="D71" s="29">
        <v>273</v>
      </c>
      <c r="E71" s="28">
        <v>46</v>
      </c>
      <c r="F71" s="28">
        <v>57</v>
      </c>
      <c r="G71" s="28">
        <v>40</v>
      </c>
      <c r="H71" s="28">
        <v>40</v>
      </c>
      <c r="I71" s="28">
        <v>40</v>
      </c>
      <c r="J71" s="28">
        <v>50</v>
      </c>
    </row>
    <row r="72" spans="1:10" ht="15" thickBot="1" x14ac:dyDescent="0.2">
      <c r="A72" s="28">
        <v>33</v>
      </c>
      <c r="B72" s="26" t="s">
        <v>107</v>
      </c>
      <c r="C72" s="26" t="s">
        <v>1350</v>
      </c>
      <c r="D72" s="29">
        <v>365</v>
      </c>
      <c r="E72" s="28">
        <v>61</v>
      </c>
      <c r="F72" s="28">
        <v>72</v>
      </c>
      <c r="G72" s="28">
        <v>57</v>
      </c>
      <c r="H72" s="28">
        <v>55</v>
      </c>
      <c r="I72" s="28">
        <v>55</v>
      </c>
      <c r="J72" s="28">
        <v>65</v>
      </c>
    </row>
    <row r="73" spans="1:10" ht="14" x14ac:dyDescent="0.15">
      <c r="A73" s="53">
        <v>34</v>
      </c>
      <c r="B73" s="55" t="s">
        <v>110</v>
      </c>
      <c r="C73" s="25" t="s">
        <v>1350</v>
      </c>
      <c r="D73" s="57">
        <v>505</v>
      </c>
      <c r="E73" s="53">
        <v>81</v>
      </c>
      <c r="F73" s="53">
        <v>102</v>
      </c>
      <c r="G73" s="53">
        <v>77</v>
      </c>
      <c r="H73" s="53">
        <v>85</v>
      </c>
      <c r="I73" s="53">
        <v>75</v>
      </c>
      <c r="J73" s="53">
        <v>85</v>
      </c>
    </row>
    <row r="74" spans="1:10" ht="15" thickBot="1" x14ac:dyDescent="0.2">
      <c r="A74" s="54"/>
      <c r="B74" s="56"/>
      <c r="C74" s="26" t="s">
        <v>1374</v>
      </c>
      <c r="D74" s="58"/>
      <c r="E74" s="54"/>
      <c r="F74" s="54"/>
      <c r="G74" s="54"/>
      <c r="H74" s="54"/>
      <c r="I74" s="54"/>
      <c r="J74" s="54"/>
    </row>
    <row r="75" spans="1:10" ht="15" thickBot="1" x14ac:dyDescent="0.2">
      <c r="A75" s="28">
        <v>35</v>
      </c>
      <c r="B75" s="26" t="s">
        <v>2054</v>
      </c>
      <c r="C75" s="26" t="s">
        <v>1356</v>
      </c>
      <c r="D75" s="29">
        <v>323</v>
      </c>
      <c r="E75" s="28">
        <v>70</v>
      </c>
      <c r="F75" s="28">
        <v>45</v>
      </c>
      <c r="G75" s="28">
        <v>48</v>
      </c>
      <c r="H75" s="28">
        <v>60</v>
      </c>
      <c r="I75" s="28">
        <v>65</v>
      </c>
      <c r="J75" s="28">
        <v>35</v>
      </c>
    </row>
    <row r="76" spans="1:10" ht="15" thickBot="1" x14ac:dyDescent="0.2">
      <c r="A76" s="28">
        <v>36</v>
      </c>
      <c r="B76" s="26" t="s">
        <v>2055</v>
      </c>
      <c r="C76" s="26" t="s">
        <v>1356</v>
      </c>
      <c r="D76" s="29">
        <v>483</v>
      </c>
      <c r="E76" s="28">
        <v>95</v>
      </c>
      <c r="F76" s="28">
        <v>70</v>
      </c>
      <c r="G76" s="28">
        <v>73</v>
      </c>
      <c r="H76" s="28">
        <v>95</v>
      </c>
      <c r="I76" s="28">
        <v>90</v>
      </c>
      <c r="J76" s="28">
        <v>60</v>
      </c>
    </row>
    <row r="77" spans="1:10" ht="15" thickBot="1" x14ac:dyDescent="0.2">
      <c r="A77" s="28">
        <v>37</v>
      </c>
      <c r="B77" s="26" t="s">
        <v>2056</v>
      </c>
      <c r="C77" s="26" t="s">
        <v>1334</v>
      </c>
      <c r="D77" s="29">
        <v>299</v>
      </c>
      <c r="E77" s="28">
        <v>38</v>
      </c>
      <c r="F77" s="28">
        <v>41</v>
      </c>
      <c r="G77" s="28">
        <v>40</v>
      </c>
      <c r="H77" s="28">
        <v>50</v>
      </c>
      <c r="I77" s="28">
        <v>65</v>
      </c>
      <c r="J77" s="28">
        <v>65</v>
      </c>
    </row>
    <row r="78" spans="1:10" ht="14" x14ac:dyDescent="0.15">
      <c r="A78" s="53">
        <v>37</v>
      </c>
      <c r="B78" s="25" t="s">
        <v>2056</v>
      </c>
      <c r="C78" s="55" t="s">
        <v>1394</v>
      </c>
      <c r="D78" s="57">
        <v>299</v>
      </c>
      <c r="E78" s="53">
        <v>38</v>
      </c>
      <c r="F78" s="53">
        <v>41</v>
      </c>
      <c r="G78" s="53">
        <v>40</v>
      </c>
      <c r="H78" s="53">
        <v>50</v>
      </c>
      <c r="I78" s="53">
        <v>65</v>
      </c>
      <c r="J78" s="53">
        <v>65</v>
      </c>
    </row>
    <row r="79" spans="1:10" ht="14" thickBot="1" x14ac:dyDescent="0.2">
      <c r="A79" s="54"/>
      <c r="B79" s="27" t="s">
        <v>2057</v>
      </c>
      <c r="C79" s="56"/>
      <c r="D79" s="58"/>
      <c r="E79" s="54"/>
      <c r="F79" s="54"/>
      <c r="G79" s="54"/>
      <c r="H79" s="54"/>
      <c r="I79" s="54"/>
      <c r="J79" s="54"/>
    </row>
    <row r="80" spans="1:10" ht="15" thickBot="1" x14ac:dyDescent="0.2">
      <c r="A80" s="28">
        <v>38</v>
      </c>
      <c r="B80" s="26" t="s">
        <v>2058</v>
      </c>
      <c r="C80" s="26" t="s">
        <v>1334</v>
      </c>
      <c r="D80" s="29">
        <v>505</v>
      </c>
      <c r="E80" s="28">
        <v>73</v>
      </c>
      <c r="F80" s="28">
        <v>76</v>
      </c>
      <c r="G80" s="28">
        <v>75</v>
      </c>
      <c r="H80" s="28">
        <v>81</v>
      </c>
      <c r="I80" s="28">
        <v>100</v>
      </c>
      <c r="J80" s="28">
        <v>100</v>
      </c>
    </row>
    <row r="81" spans="1:10" ht="14" x14ac:dyDescent="0.15">
      <c r="A81" s="53">
        <v>38</v>
      </c>
      <c r="B81" s="25" t="s">
        <v>2058</v>
      </c>
      <c r="C81" s="25" t="s">
        <v>1394</v>
      </c>
      <c r="D81" s="57">
        <v>505</v>
      </c>
      <c r="E81" s="53">
        <v>73</v>
      </c>
      <c r="F81" s="53">
        <v>67</v>
      </c>
      <c r="G81" s="53">
        <v>75</v>
      </c>
      <c r="H81" s="53">
        <v>81</v>
      </c>
      <c r="I81" s="53">
        <v>100</v>
      </c>
      <c r="J81" s="53">
        <v>109</v>
      </c>
    </row>
    <row r="82" spans="1:10" ht="15" thickBot="1" x14ac:dyDescent="0.2">
      <c r="A82" s="54"/>
      <c r="B82" s="27" t="s">
        <v>2059</v>
      </c>
      <c r="C82" s="26" t="s">
        <v>1356</v>
      </c>
      <c r="D82" s="58"/>
      <c r="E82" s="54"/>
      <c r="F82" s="54"/>
      <c r="G82" s="54"/>
      <c r="H82" s="54"/>
      <c r="I82" s="54"/>
      <c r="J82" s="54"/>
    </row>
    <row r="83" spans="1:10" ht="14" x14ac:dyDescent="0.15">
      <c r="A83" s="53">
        <v>39</v>
      </c>
      <c r="B83" s="55" t="s">
        <v>2060</v>
      </c>
      <c r="C83" s="25" t="s">
        <v>1342</v>
      </c>
      <c r="D83" s="57">
        <v>270</v>
      </c>
      <c r="E83" s="53">
        <v>115</v>
      </c>
      <c r="F83" s="53">
        <v>45</v>
      </c>
      <c r="G83" s="53">
        <v>20</v>
      </c>
      <c r="H83" s="53">
        <v>45</v>
      </c>
      <c r="I83" s="53">
        <v>25</v>
      </c>
      <c r="J83" s="53">
        <v>20</v>
      </c>
    </row>
    <row r="84" spans="1:10" ht="15" thickBot="1" x14ac:dyDescent="0.2">
      <c r="A84" s="54"/>
      <c r="B84" s="56"/>
      <c r="C84" s="26" t="s">
        <v>1356</v>
      </c>
      <c r="D84" s="58"/>
      <c r="E84" s="54"/>
      <c r="F84" s="54"/>
      <c r="G84" s="54"/>
      <c r="H84" s="54"/>
      <c r="I84" s="54"/>
      <c r="J84" s="54"/>
    </row>
    <row r="85" spans="1:10" ht="14" x14ac:dyDescent="0.15">
      <c r="A85" s="53">
        <v>40</v>
      </c>
      <c r="B85" s="55" t="s">
        <v>2061</v>
      </c>
      <c r="C85" s="25" t="s">
        <v>1342</v>
      </c>
      <c r="D85" s="57">
        <v>435</v>
      </c>
      <c r="E85" s="53">
        <v>140</v>
      </c>
      <c r="F85" s="53">
        <v>70</v>
      </c>
      <c r="G85" s="53">
        <v>45</v>
      </c>
      <c r="H85" s="53">
        <v>85</v>
      </c>
      <c r="I85" s="53">
        <v>50</v>
      </c>
      <c r="J85" s="53">
        <v>45</v>
      </c>
    </row>
    <row r="86" spans="1:10" ht="15" thickBot="1" x14ac:dyDescent="0.2">
      <c r="A86" s="54"/>
      <c r="B86" s="56"/>
      <c r="C86" s="26" t="s">
        <v>1356</v>
      </c>
      <c r="D86" s="58"/>
      <c r="E86" s="54"/>
      <c r="F86" s="54"/>
      <c r="G86" s="54"/>
      <c r="H86" s="54"/>
      <c r="I86" s="54"/>
      <c r="J86" s="54"/>
    </row>
    <row r="87" spans="1:10" ht="14" x14ac:dyDescent="0.15">
      <c r="A87" s="53">
        <v>41</v>
      </c>
      <c r="B87" s="55" t="s">
        <v>2062</v>
      </c>
      <c r="C87" s="25" t="s">
        <v>1350</v>
      </c>
      <c r="D87" s="57">
        <v>245</v>
      </c>
      <c r="E87" s="53">
        <v>40</v>
      </c>
      <c r="F87" s="53">
        <v>45</v>
      </c>
      <c r="G87" s="53">
        <v>35</v>
      </c>
      <c r="H87" s="53">
        <v>30</v>
      </c>
      <c r="I87" s="53">
        <v>40</v>
      </c>
      <c r="J87" s="53">
        <v>55</v>
      </c>
    </row>
    <row r="88" spans="1:10" ht="15" thickBot="1" x14ac:dyDescent="0.2">
      <c r="A88" s="54"/>
      <c r="B88" s="56"/>
      <c r="C88" s="26" t="s">
        <v>1344</v>
      </c>
      <c r="D88" s="58"/>
      <c r="E88" s="54"/>
      <c r="F88" s="54"/>
      <c r="G88" s="54"/>
      <c r="H88" s="54"/>
      <c r="I88" s="54"/>
      <c r="J88" s="54"/>
    </row>
    <row r="89" spans="1:10" ht="14" x14ac:dyDescent="0.15">
      <c r="A89" s="53">
        <v>42</v>
      </c>
      <c r="B89" s="55" t="s">
        <v>2063</v>
      </c>
      <c r="C89" s="25" t="s">
        <v>1350</v>
      </c>
      <c r="D89" s="57">
        <v>455</v>
      </c>
      <c r="E89" s="53">
        <v>75</v>
      </c>
      <c r="F89" s="53">
        <v>80</v>
      </c>
      <c r="G89" s="53">
        <v>70</v>
      </c>
      <c r="H89" s="53">
        <v>65</v>
      </c>
      <c r="I89" s="53">
        <v>75</v>
      </c>
      <c r="J89" s="53">
        <v>90</v>
      </c>
    </row>
    <row r="90" spans="1:10" ht="15" thickBot="1" x14ac:dyDescent="0.2">
      <c r="A90" s="54"/>
      <c r="B90" s="56"/>
      <c r="C90" s="26" t="s">
        <v>1344</v>
      </c>
      <c r="D90" s="58"/>
      <c r="E90" s="54"/>
      <c r="F90" s="54"/>
      <c r="G90" s="54"/>
      <c r="H90" s="54"/>
      <c r="I90" s="54"/>
      <c r="J90" s="54"/>
    </row>
    <row r="91" spans="1:10" ht="14" x14ac:dyDescent="0.15">
      <c r="A91" s="53">
        <v>43</v>
      </c>
      <c r="B91" s="55" t="s">
        <v>2064</v>
      </c>
      <c r="C91" s="25" t="s">
        <v>1331</v>
      </c>
      <c r="D91" s="57">
        <v>320</v>
      </c>
      <c r="E91" s="53">
        <v>45</v>
      </c>
      <c r="F91" s="53">
        <v>50</v>
      </c>
      <c r="G91" s="53">
        <v>55</v>
      </c>
      <c r="H91" s="53">
        <v>75</v>
      </c>
      <c r="I91" s="53">
        <v>65</v>
      </c>
      <c r="J91" s="53">
        <v>30</v>
      </c>
    </row>
    <row r="92" spans="1:10" ht="15" thickBot="1" x14ac:dyDescent="0.2">
      <c r="A92" s="54"/>
      <c r="B92" s="56"/>
      <c r="C92" s="26" t="s">
        <v>1350</v>
      </c>
      <c r="D92" s="58"/>
      <c r="E92" s="54"/>
      <c r="F92" s="54"/>
      <c r="G92" s="54"/>
      <c r="H92" s="54"/>
      <c r="I92" s="54"/>
      <c r="J92" s="54"/>
    </row>
    <row r="93" spans="1:10" ht="14" x14ac:dyDescent="0.15">
      <c r="A93" s="53">
        <v>44</v>
      </c>
      <c r="B93" s="55" t="s">
        <v>2065</v>
      </c>
      <c r="C93" s="25" t="s">
        <v>1331</v>
      </c>
      <c r="D93" s="57">
        <v>395</v>
      </c>
      <c r="E93" s="53">
        <v>60</v>
      </c>
      <c r="F93" s="53">
        <v>65</v>
      </c>
      <c r="G93" s="53">
        <v>70</v>
      </c>
      <c r="H93" s="53">
        <v>85</v>
      </c>
      <c r="I93" s="53">
        <v>75</v>
      </c>
      <c r="J93" s="53">
        <v>40</v>
      </c>
    </row>
    <row r="94" spans="1:10" ht="15" thickBot="1" x14ac:dyDescent="0.2">
      <c r="A94" s="54"/>
      <c r="B94" s="56"/>
      <c r="C94" s="26" t="s">
        <v>1350</v>
      </c>
      <c r="D94" s="58"/>
      <c r="E94" s="54"/>
      <c r="F94" s="54"/>
      <c r="G94" s="54"/>
      <c r="H94" s="54"/>
      <c r="I94" s="54"/>
      <c r="J94" s="54"/>
    </row>
    <row r="95" spans="1:10" ht="14" x14ac:dyDescent="0.15">
      <c r="A95" s="53">
        <v>45</v>
      </c>
      <c r="B95" s="55" t="s">
        <v>2066</v>
      </c>
      <c r="C95" s="25" t="s">
        <v>1331</v>
      </c>
      <c r="D95" s="57">
        <v>490</v>
      </c>
      <c r="E95" s="53">
        <v>75</v>
      </c>
      <c r="F95" s="53">
        <v>80</v>
      </c>
      <c r="G95" s="53">
        <v>85</v>
      </c>
      <c r="H95" s="53">
        <v>110</v>
      </c>
      <c r="I95" s="53">
        <v>90</v>
      </c>
      <c r="J95" s="53">
        <v>50</v>
      </c>
    </row>
    <row r="96" spans="1:10" ht="15" thickBot="1" x14ac:dyDescent="0.2">
      <c r="A96" s="54"/>
      <c r="B96" s="56"/>
      <c r="C96" s="26" t="s">
        <v>1350</v>
      </c>
      <c r="D96" s="58"/>
      <c r="E96" s="54"/>
      <c r="F96" s="54"/>
      <c r="G96" s="54"/>
      <c r="H96" s="54"/>
      <c r="I96" s="54"/>
      <c r="J96" s="54"/>
    </row>
    <row r="97" spans="1:10" ht="14" x14ac:dyDescent="0.15">
      <c r="A97" s="53">
        <v>46</v>
      </c>
      <c r="B97" s="55" t="s">
        <v>148</v>
      </c>
      <c r="C97" s="25" t="s">
        <v>1347</v>
      </c>
      <c r="D97" s="57">
        <v>285</v>
      </c>
      <c r="E97" s="53">
        <v>35</v>
      </c>
      <c r="F97" s="53">
        <v>70</v>
      </c>
      <c r="G97" s="53">
        <v>55</v>
      </c>
      <c r="H97" s="53">
        <v>45</v>
      </c>
      <c r="I97" s="53">
        <v>55</v>
      </c>
      <c r="J97" s="53">
        <v>25</v>
      </c>
    </row>
    <row r="98" spans="1:10" ht="15" thickBot="1" x14ac:dyDescent="0.2">
      <c r="A98" s="54"/>
      <c r="B98" s="56"/>
      <c r="C98" s="26" t="s">
        <v>1331</v>
      </c>
      <c r="D98" s="58"/>
      <c r="E98" s="54"/>
      <c r="F98" s="54"/>
      <c r="G98" s="54"/>
      <c r="H98" s="54"/>
      <c r="I98" s="54"/>
      <c r="J98" s="54"/>
    </row>
    <row r="99" spans="1:10" ht="14" x14ac:dyDescent="0.15">
      <c r="A99" s="53">
        <v>47</v>
      </c>
      <c r="B99" s="55" t="s">
        <v>151</v>
      </c>
      <c r="C99" s="25" t="s">
        <v>1347</v>
      </c>
      <c r="D99" s="57">
        <v>405</v>
      </c>
      <c r="E99" s="53">
        <v>60</v>
      </c>
      <c r="F99" s="53">
        <v>95</v>
      </c>
      <c r="G99" s="53">
        <v>80</v>
      </c>
      <c r="H99" s="53">
        <v>60</v>
      </c>
      <c r="I99" s="53">
        <v>80</v>
      </c>
      <c r="J99" s="53">
        <v>30</v>
      </c>
    </row>
    <row r="100" spans="1:10" ht="15" thickBot="1" x14ac:dyDescent="0.2">
      <c r="A100" s="54"/>
      <c r="B100" s="56"/>
      <c r="C100" s="26" t="s">
        <v>1331</v>
      </c>
      <c r="D100" s="58"/>
      <c r="E100" s="54"/>
      <c r="F100" s="54"/>
      <c r="G100" s="54"/>
      <c r="H100" s="54"/>
      <c r="I100" s="54"/>
      <c r="J100" s="54"/>
    </row>
    <row r="101" spans="1:10" ht="14" x14ac:dyDescent="0.15">
      <c r="A101" s="53">
        <v>48</v>
      </c>
      <c r="B101" s="55" t="s">
        <v>2067</v>
      </c>
      <c r="C101" s="25" t="s">
        <v>1347</v>
      </c>
      <c r="D101" s="57">
        <v>305</v>
      </c>
      <c r="E101" s="53">
        <v>60</v>
      </c>
      <c r="F101" s="53">
        <v>55</v>
      </c>
      <c r="G101" s="53">
        <v>50</v>
      </c>
      <c r="H101" s="53">
        <v>40</v>
      </c>
      <c r="I101" s="53">
        <v>55</v>
      </c>
      <c r="J101" s="53">
        <v>45</v>
      </c>
    </row>
    <row r="102" spans="1:10" ht="15" thickBot="1" x14ac:dyDescent="0.2">
      <c r="A102" s="54"/>
      <c r="B102" s="56"/>
      <c r="C102" s="26" t="s">
        <v>1350</v>
      </c>
      <c r="D102" s="58"/>
      <c r="E102" s="54"/>
      <c r="F102" s="54"/>
      <c r="G102" s="54"/>
      <c r="H102" s="54"/>
      <c r="I102" s="54"/>
      <c r="J102" s="54"/>
    </row>
    <row r="103" spans="1:10" ht="14" x14ac:dyDescent="0.15">
      <c r="A103" s="53">
        <v>49</v>
      </c>
      <c r="B103" s="55" t="s">
        <v>2068</v>
      </c>
      <c r="C103" s="25" t="s">
        <v>1347</v>
      </c>
      <c r="D103" s="57">
        <v>450</v>
      </c>
      <c r="E103" s="53">
        <v>70</v>
      </c>
      <c r="F103" s="53">
        <v>65</v>
      </c>
      <c r="G103" s="53">
        <v>60</v>
      </c>
      <c r="H103" s="53">
        <v>90</v>
      </c>
      <c r="I103" s="53">
        <v>75</v>
      </c>
      <c r="J103" s="53">
        <v>90</v>
      </c>
    </row>
    <row r="104" spans="1:10" ht="15" thickBot="1" x14ac:dyDescent="0.2">
      <c r="A104" s="54"/>
      <c r="B104" s="56"/>
      <c r="C104" s="26" t="s">
        <v>1350</v>
      </c>
      <c r="D104" s="58"/>
      <c r="E104" s="54"/>
      <c r="F104" s="54"/>
      <c r="G104" s="54"/>
      <c r="H104" s="54"/>
      <c r="I104" s="54"/>
      <c r="J104" s="54"/>
    </row>
    <row r="105" spans="1:10" ht="15" thickBot="1" x14ac:dyDescent="0.2">
      <c r="A105" s="28">
        <v>50</v>
      </c>
      <c r="B105" s="26" t="s">
        <v>2069</v>
      </c>
      <c r="C105" s="26" t="s">
        <v>1374</v>
      </c>
      <c r="D105" s="29">
        <v>265</v>
      </c>
      <c r="E105" s="28">
        <v>10</v>
      </c>
      <c r="F105" s="28">
        <v>55</v>
      </c>
      <c r="G105" s="28">
        <v>25</v>
      </c>
      <c r="H105" s="28">
        <v>35</v>
      </c>
      <c r="I105" s="28">
        <v>45</v>
      </c>
      <c r="J105" s="28">
        <v>95</v>
      </c>
    </row>
    <row r="106" spans="1:10" ht="14" x14ac:dyDescent="0.15">
      <c r="A106" s="53">
        <v>50</v>
      </c>
      <c r="B106" s="25" t="s">
        <v>2069</v>
      </c>
      <c r="C106" s="25" t="s">
        <v>1374</v>
      </c>
      <c r="D106" s="57">
        <v>265</v>
      </c>
      <c r="E106" s="53">
        <v>10</v>
      </c>
      <c r="F106" s="53">
        <v>55</v>
      </c>
      <c r="G106" s="53">
        <v>30</v>
      </c>
      <c r="H106" s="53">
        <v>35</v>
      </c>
      <c r="I106" s="53">
        <v>45</v>
      </c>
      <c r="J106" s="53">
        <v>90</v>
      </c>
    </row>
    <row r="107" spans="1:10" ht="15" thickBot="1" x14ac:dyDescent="0.2">
      <c r="A107" s="54"/>
      <c r="B107" s="27" t="s">
        <v>2070</v>
      </c>
      <c r="C107" s="26" t="s">
        <v>1386</v>
      </c>
      <c r="D107" s="58"/>
      <c r="E107" s="54"/>
      <c r="F107" s="54"/>
      <c r="G107" s="54"/>
      <c r="H107" s="54"/>
      <c r="I107" s="54"/>
      <c r="J107" s="54"/>
    </row>
    <row r="108" spans="1:10" ht="15" thickBot="1" x14ac:dyDescent="0.2">
      <c r="A108" s="28">
        <v>51</v>
      </c>
      <c r="B108" s="26" t="s">
        <v>2071</v>
      </c>
      <c r="C108" s="26" t="s">
        <v>1374</v>
      </c>
      <c r="D108" s="29">
        <v>425</v>
      </c>
      <c r="E108" s="28">
        <v>35</v>
      </c>
      <c r="F108" s="28">
        <v>100</v>
      </c>
      <c r="G108" s="28">
        <v>50</v>
      </c>
      <c r="H108" s="28">
        <v>50</v>
      </c>
      <c r="I108" s="28">
        <v>70</v>
      </c>
      <c r="J108" s="28">
        <v>120</v>
      </c>
    </row>
    <row r="109" spans="1:10" ht="14" x14ac:dyDescent="0.15">
      <c r="A109" s="53">
        <v>51</v>
      </c>
      <c r="B109" s="25" t="s">
        <v>2071</v>
      </c>
      <c r="C109" s="25" t="s">
        <v>1374</v>
      </c>
      <c r="D109" s="57">
        <v>425</v>
      </c>
      <c r="E109" s="53">
        <v>35</v>
      </c>
      <c r="F109" s="53">
        <v>100</v>
      </c>
      <c r="G109" s="53">
        <v>60</v>
      </c>
      <c r="H109" s="53">
        <v>50</v>
      </c>
      <c r="I109" s="53">
        <v>70</v>
      </c>
      <c r="J109" s="53">
        <v>110</v>
      </c>
    </row>
    <row r="110" spans="1:10" ht="15" thickBot="1" x14ac:dyDescent="0.2">
      <c r="A110" s="54"/>
      <c r="B110" s="27" t="s">
        <v>2072</v>
      </c>
      <c r="C110" s="26" t="s">
        <v>1386</v>
      </c>
      <c r="D110" s="58"/>
      <c r="E110" s="54"/>
      <c r="F110" s="54"/>
      <c r="G110" s="54"/>
      <c r="H110" s="54"/>
      <c r="I110" s="54"/>
      <c r="J110" s="54"/>
    </row>
    <row r="111" spans="1:10" ht="15" thickBot="1" x14ac:dyDescent="0.2">
      <c r="A111" s="28">
        <v>52</v>
      </c>
      <c r="B111" s="26" t="s">
        <v>2073</v>
      </c>
      <c r="C111" s="26" t="s">
        <v>1342</v>
      </c>
      <c r="D111" s="29">
        <v>290</v>
      </c>
      <c r="E111" s="28">
        <v>40</v>
      </c>
      <c r="F111" s="28">
        <v>45</v>
      </c>
      <c r="G111" s="28">
        <v>35</v>
      </c>
      <c r="H111" s="28">
        <v>40</v>
      </c>
      <c r="I111" s="28">
        <v>40</v>
      </c>
      <c r="J111" s="28">
        <v>90</v>
      </c>
    </row>
    <row r="112" spans="1:10" ht="14" x14ac:dyDescent="0.15">
      <c r="A112" s="53">
        <v>52</v>
      </c>
      <c r="B112" s="25" t="s">
        <v>2073</v>
      </c>
      <c r="C112" s="55" t="s">
        <v>1378</v>
      </c>
      <c r="D112" s="57">
        <v>290</v>
      </c>
      <c r="E112" s="53">
        <v>40</v>
      </c>
      <c r="F112" s="53">
        <v>35</v>
      </c>
      <c r="G112" s="53">
        <v>35</v>
      </c>
      <c r="H112" s="53">
        <v>50</v>
      </c>
      <c r="I112" s="53">
        <v>40</v>
      </c>
      <c r="J112" s="53">
        <v>90</v>
      </c>
    </row>
    <row r="113" spans="1:10" ht="14" thickBot="1" x14ac:dyDescent="0.2">
      <c r="A113" s="54"/>
      <c r="B113" s="27" t="s">
        <v>2074</v>
      </c>
      <c r="C113" s="56"/>
      <c r="D113" s="58"/>
      <c r="E113" s="54"/>
      <c r="F113" s="54"/>
      <c r="G113" s="54"/>
      <c r="H113" s="54"/>
      <c r="I113" s="54"/>
      <c r="J113" s="54"/>
    </row>
    <row r="114" spans="1:10" ht="14" x14ac:dyDescent="0.15">
      <c r="A114" s="53">
        <v>52</v>
      </c>
      <c r="B114" s="25" t="s">
        <v>2073</v>
      </c>
      <c r="C114" s="55" t="s">
        <v>1386</v>
      </c>
      <c r="D114" s="57">
        <v>290</v>
      </c>
      <c r="E114" s="53">
        <v>50</v>
      </c>
      <c r="F114" s="53">
        <v>65</v>
      </c>
      <c r="G114" s="53">
        <v>55</v>
      </c>
      <c r="H114" s="53">
        <v>40</v>
      </c>
      <c r="I114" s="53">
        <v>40</v>
      </c>
      <c r="J114" s="53">
        <v>40</v>
      </c>
    </row>
    <row r="115" spans="1:10" ht="14" thickBot="1" x14ac:dyDescent="0.2">
      <c r="A115" s="54"/>
      <c r="B115" s="27" t="s">
        <v>2075</v>
      </c>
      <c r="C115" s="56"/>
      <c r="D115" s="58"/>
      <c r="E115" s="54"/>
      <c r="F115" s="54"/>
      <c r="G115" s="54"/>
      <c r="H115" s="54"/>
      <c r="I115" s="54"/>
      <c r="J115" s="54"/>
    </row>
    <row r="116" spans="1:10" ht="15" thickBot="1" x14ac:dyDescent="0.2">
      <c r="A116" s="28">
        <v>53</v>
      </c>
      <c r="B116" s="26" t="s">
        <v>170</v>
      </c>
      <c r="C116" s="26" t="s">
        <v>1342</v>
      </c>
      <c r="D116" s="29">
        <v>440</v>
      </c>
      <c r="E116" s="28">
        <v>65</v>
      </c>
      <c r="F116" s="28">
        <v>70</v>
      </c>
      <c r="G116" s="28">
        <v>60</v>
      </c>
      <c r="H116" s="28">
        <v>65</v>
      </c>
      <c r="I116" s="28">
        <v>65</v>
      </c>
      <c r="J116" s="28">
        <v>115</v>
      </c>
    </row>
    <row r="117" spans="1:10" ht="14" x14ac:dyDescent="0.15">
      <c r="A117" s="53">
        <v>53</v>
      </c>
      <c r="B117" s="25" t="s">
        <v>170</v>
      </c>
      <c r="C117" s="55" t="s">
        <v>1378</v>
      </c>
      <c r="D117" s="57">
        <v>440</v>
      </c>
      <c r="E117" s="53">
        <v>65</v>
      </c>
      <c r="F117" s="53">
        <v>60</v>
      </c>
      <c r="G117" s="53">
        <v>60</v>
      </c>
      <c r="H117" s="53">
        <v>75</v>
      </c>
      <c r="I117" s="53">
        <v>65</v>
      </c>
      <c r="J117" s="53">
        <v>115</v>
      </c>
    </row>
    <row r="118" spans="1:10" ht="14" thickBot="1" x14ac:dyDescent="0.2">
      <c r="A118" s="54"/>
      <c r="B118" s="27" t="s">
        <v>2076</v>
      </c>
      <c r="C118" s="56"/>
      <c r="D118" s="58"/>
      <c r="E118" s="54"/>
      <c r="F118" s="54"/>
      <c r="G118" s="54"/>
      <c r="H118" s="54"/>
      <c r="I118" s="54"/>
      <c r="J118" s="54"/>
    </row>
    <row r="119" spans="1:10" ht="15" thickBot="1" x14ac:dyDescent="0.2">
      <c r="A119" s="28">
        <v>54</v>
      </c>
      <c r="B119" s="26" t="s">
        <v>2077</v>
      </c>
      <c r="C119" s="26" t="s">
        <v>1338</v>
      </c>
      <c r="D119" s="29">
        <v>320</v>
      </c>
      <c r="E119" s="28">
        <v>50</v>
      </c>
      <c r="F119" s="28">
        <v>52</v>
      </c>
      <c r="G119" s="28">
        <v>48</v>
      </c>
      <c r="H119" s="28">
        <v>65</v>
      </c>
      <c r="I119" s="28">
        <v>50</v>
      </c>
      <c r="J119" s="28">
        <v>55</v>
      </c>
    </row>
    <row r="120" spans="1:10" ht="15" thickBot="1" x14ac:dyDescent="0.2">
      <c r="A120" s="28">
        <v>55</v>
      </c>
      <c r="B120" s="26" t="s">
        <v>2078</v>
      </c>
      <c r="C120" s="26" t="s">
        <v>1338</v>
      </c>
      <c r="D120" s="29">
        <v>500</v>
      </c>
      <c r="E120" s="28">
        <v>80</v>
      </c>
      <c r="F120" s="28">
        <v>82</v>
      </c>
      <c r="G120" s="28">
        <v>78</v>
      </c>
      <c r="H120" s="28">
        <v>95</v>
      </c>
      <c r="I120" s="28">
        <v>80</v>
      </c>
      <c r="J120" s="28">
        <v>85</v>
      </c>
    </row>
    <row r="121" spans="1:10" ht="15" thickBot="1" x14ac:dyDescent="0.2">
      <c r="A121" s="28">
        <v>56</v>
      </c>
      <c r="B121" s="26" t="s">
        <v>2079</v>
      </c>
      <c r="C121" s="26" t="s">
        <v>1392</v>
      </c>
      <c r="D121" s="29">
        <v>305</v>
      </c>
      <c r="E121" s="28">
        <v>40</v>
      </c>
      <c r="F121" s="28">
        <v>80</v>
      </c>
      <c r="G121" s="28">
        <v>35</v>
      </c>
      <c r="H121" s="28">
        <v>35</v>
      </c>
      <c r="I121" s="28">
        <v>45</v>
      </c>
      <c r="J121" s="28">
        <v>70</v>
      </c>
    </row>
    <row r="122" spans="1:10" ht="15" thickBot="1" x14ac:dyDescent="0.2">
      <c r="A122" s="28">
        <v>57</v>
      </c>
      <c r="B122" s="26" t="s">
        <v>2080</v>
      </c>
      <c r="C122" s="26" t="s">
        <v>1392</v>
      </c>
      <c r="D122" s="29">
        <v>455</v>
      </c>
      <c r="E122" s="28">
        <v>65</v>
      </c>
      <c r="F122" s="28">
        <v>105</v>
      </c>
      <c r="G122" s="28">
        <v>60</v>
      </c>
      <c r="H122" s="28">
        <v>60</v>
      </c>
      <c r="I122" s="28">
        <v>70</v>
      </c>
      <c r="J122" s="28">
        <v>95</v>
      </c>
    </row>
    <row r="123" spans="1:10" ht="15" thickBot="1" x14ac:dyDescent="0.2">
      <c r="A123" s="28">
        <v>58</v>
      </c>
      <c r="B123" s="26" t="s">
        <v>2081</v>
      </c>
      <c r="C123" s="26" t="s">
        <v>1334</v>
      </c>
      <c r="D123" s="29">
        <v>350</v>
      </c>
      <c r="E123" s="28">
        <v>55</v>
      </c>
      <c r="F123" s="28">
        <v>70</v>
      </c>
      <c r="G123" s="28">
        <v>45</v>
      </c>
      <c r="H123" s="28">
        <v>70</v>
      </c>
      <c r="I123" s="28">
        <v>50</v>
      </c>
      <c r="J123" s="28">
        <v>60</v>
      </c>
    </row>
    <row r="124" spans="1:10" ht="14" x14ac:dyDescent="0.15">
      <c r="A124" s="53">
        <v>58</v>
      </c>
      <c r="B124" s="25" t="s">
        <v>2081</v>
      </c>
      <c r="C124" s="25" t="s">
        <v>1334</v>
      </c>
      <c r="D124" s="57">
        <v>350</v>
      </c>
      <c r="E124" s="53">
        <v>60</v>
      </c>
      <c r="F124" s="53">
        <v>75</v>
      </c>
      <c r="G124" s="53">
        <v>45</v>
      </c>
      <c r="H124" s="53">
        <v>65</v>
      </c>
      <c r="I124" s="53">
        <v>50</v>
      </c>
      <c r="J124" s="53">
        <v>55</v>
      </c>
    </row>
    <row r="125" spans="1:10" ht="25" thickBot="1" x14ac:dyDescent="0.2">
      <c r="A125" s="54"/>
      <c r="B125" s="27" t="s">
        <v>2082</v>
      </c>
      <c r="C125" s="26" t="s">
        <v>1365</v>
      </c>
      <c r="D125" s="58"/>
      <c r="E125" s="54"/>
      <c r="F125" s="54"/>
      <c r="G125" s="54"/>
      <c r="H125" s="54"/>
      <c r="I125" s="54"/>
      <c r="J125" s="54"/>
    </row>
    <row r="126" spans="1:10" ht="15" thickBot="1" x14ac:dyDescent="0.2">
      <c r="A126" s="28">
        <v>59</v>
      </c>
      <c r="B126" s="26" t="s">
        <v>2083</v>
      </c>
      <c r="C126" s="26" t="s">
        <v>1334</v>
      </c>
      <c r="D126" s="29">
        <v>555</v>
      </c>
      <c r="E126" s="28">
        <v>90</v>
      </c>
      <c r="F126" s="28">
        <v>110</v>
      </c>
      <c r="G126" s="28">
        <v>80</v>
      </c>
      <c r="H126" s="28">
        <v>100</v>
      </c>
      <c r="I126" s="28">
        <v>80</v>
      </c>
      <c r="J126" s="28">
        <v>95</v>
      </c>
    </row>
    <row r="127" spans="1:10" ht="14" x14ac:dyDescent="0.15">
      <c r="A127" s="53">
        <v>59</v>
      </c>
      <c r="B127" s="25" t="s">
        <v>2083</v>
      </c>
      <c r="C127" s="25" t="s">
        <v>1334</v>
      </c>
      <c r="D127" s="57">
        <v>555</v>
      </c>
      <c r="E127" s="53">
        <v>95</v>
      </c>
      <c r="F127" s="53">
        <v>115</v>
      </c>
      <c r="G127" s="53">
        <v>80</v>
      </c>
      <c r="H127" s="53">
        <v>95</v>
      </c>
      <c r="I127" s="53">
        <v>80</v>
      </c>
      <c r="J127" s="53">
        <v>90</v>
      </c>
    </row>
    <row r="128" spans="1:10" ht="15" thickBot="1" x14ac:dyDescent="0.2">
      <c r="A128" s="54"/>
      <c r="B128" s="27" t="s">
        <v>2084</v>
      </c>
      <c r="C128" s="26" t="s">
        <v>1365</v>
      </c>
      <c r="D128" s="58"/>
      <c r="E128" s="54"/>
      <c r="F128" s="54"/>
      <c r="G128" s="54"/>
      <c r="H128" s="54"/>
      <c r="I128" s="54"/>
      <c r="J128" s="54"/>
    </row>
    <row r="129" spans="1:10" ht="15" thickBot="1" x14ac:dyDescent="0.2">
      <c r="A129" s="28">
        <v>60</v>
      </c>
      <c r="B129" s="26" t="s">
        <v>2085</v>
      </c>
      <c r="C129" s="26" t="s">
        <v>1338</v>
      </c>
      <c r="D129" s="29">
        <v>300</v>
      </c>
      <c r="E129" s="28">
        <v>40</v>
      </c>
      <c r="F129" s="28">
        <v>50</v>
      </c>
      <c r="G129" s="28">
        <v>40</v>
      </c>
      <c r="H129" s="28">
        <v>40</v>
      </c>
      <c r="I129" s="28">
        <v>40</v>
      </c>
      <c r="J129" s="28">
        <v>90</v>
      </c>
    </row>
    <row r="130" spans="1:10" ht="15" thickBot="1" x14ac:dyDescent="0.2">
      <c r="A130" s="28">
        <v>61</v>
      </c>
      <c r="B130" s="26" t="s">
        <v>2086</v>
      </c>
      <c r="C130" s="26" t="s">
        <v>1338</v>
      </c>
      <c r="D130" s="29">
        <v>385</v>
      </c>
      <c r="E130" s="28">
        <v>65</v>
      </c>
      <c r="F130" s="28">
        <v>65</v>
      </c>
      <c r="G130" s="28">
        <v>65</v>
      </c>
      <c r="H130" s="28">
        <v>50</v>
      </c>
      <c r="I130" s="28">
        <v>50</v>
      </c>
      <c r="J130" s="28">
        <v>90</v>
      </c>
    </row>
    <row r="131" spans="1:10" ht="14" x14ac:dyDescent="0.15">
      <c r="A131" s="53">
        <v>62</v>
      </c>
      <c r="B131" s="55" t="s">
        <v>2087</v>
      </c>
      <c r="C131" s="25" t="s">
        <v>1338</v>
      </c>
      <c r="D131" s="57">
        <v>510</v>
      </c>
      <c r="E131" s="53">
        <v>90</v>
      </c>
      <c r="F131" s="53">
        <v>95</v>
      </c>
      <c r="G131" s="53">
        <v>95</v>
      </c>
      <c r="H131" s="53">
        <v>70</v>
      </c>
      <c r="I131" s="53">
        <v>90</v>
      </c>
      <c r="J131" s="53">
        <v>70</v>
      </c>
    </row>
    <row r="132" spans="1:10" ht="15" thickBot="1" x14ac:dyDescent="0.2">
      <c r="A132" s="54"/>
      <c r="B132" s="56"/>
      <c r="C132" s="26" t="s">
        <v>1392</v>
      </c>
      <c r="D132" s="58"/>
      <c r="E132" s="54"/>
      <c r="F132" s="54"/>
      <c r="G132" s="54"/>
      <c r="H132" s="54"/>
      <c r="I132" s="54"/>
      <c r="J132" s="54"/>
    </row>
    <row r="133" spans="1:10" ht="15" thickBot="1" x14ac:dyDescent="0.2">
      <c r="A133" s="28">
        <v>63</v>
      </c>
      <c r="B133" s="26" t="s">
        <v>200</v>
      </c>
      <c r="C133" s="26" t="s">
        <v>1358</v>
      </c>
      <c r="D133" s="29">
        <v>310</v>
      </c>
      <c r="E133" s="28">
        <v>25</v>
      </c>
      <c r="F133" s="28">
        <v>20</v>
      </c>
      <c r="G133" s="28">
        <v>15</v>
      </c>
      <c r="H133" s="28">
        <v>105</v>
      </c>
      <c r="I133" s="28">
        <v>55</v>
      </c>
      <c r="J133" s="28">
        <v>90</v>
      </c>
    </row>
    <row r="134" spans="1:10" ht="15" thickBot="1" x14ac:dyDescent="0.2">
      <c r="A134" s="28">
        <v>64</v>
      </c>
      <c r="B134" s="26" t="s">
        <v>203</v>
      </c>
      <c r="C134" s="26" t="s">
        <v>1358</v>
      </c>
      <c r="D134" s="29">
        <v>400</v>
      </c>
      <c r="E134" s="28">
        <v>40</v>
      </c>
      <c r="F134" s="28">
        <v>35</v>
      </c>
      <c r="G134" s="28">
        <v>30</v>
      </c>
      <c r="H134" s="28">
        <v>120</v>
      </c>
      <c r="I134" s="28">
        <v>70</v>
      </c>
      <c r="J134" s="28">
        <v>105</v>
      </c>
    </row>
    <row r="135" spans="1:10" ht="15" thickBot="1" x14ac:dyDescent="0.2">
      <c r="A135" s="28">
        <v>65</v>
      </c>
      <c r="B135" s="26" t="s">
        <v>206</v>
      </c>
      <c r="C135" s="26" t="s">
        <v>1358</v>
      </c>
      <c r="D135" s="29">
        <v>500</v>
      </c>
      <c r="E135" s="28">
        <v>55</v>
      </c>
      <c r="F135" s="28">
        <v>50</v>
      </c>
      <c r="G135" s="28">
        <v>45</v>
      </c>
      <c r="H135" s="28">
        <v>135</v>
      </c>
      <c r="I135" s="28">
        <v>95</v>
      </c>
      <c r="J135" s="28">
        <v>120</v>
      </c>
    </row>
    <row r="136" spans="1:10" ht="14" x14ac:dyDescent="0.15">
      <c r="A136" s="53">
        <v>65</v>
      </c>
      <c r="B136" s="25" t="s">
        <v>206</v>
      </c>
      <c r="C136" s="55" t="s">
        <v>1358</v>
      </c>
      <c r="D136" s="57">
        <v>600</v>
      </c>
      <c r="E136" s="53">
        <v>55</v>
      </c>
      <c r="F136" s="53">
        <v>50</v>
      </c>
      <c r="G136" s="53">
        <v>65</v>
      </c>
      <c r="H136" s="53">
        <v>175</v>
      </c>
      <c r="I136" s="53">
        <v>105</v>
      </c>
      <c r="J136" s="53">
        <v>150</v>
      </c>
    </row>
    <row r="137" spans="1:10" ht="14" thickBot="1" x14ac:dyDescent="0.2">
      <c r="A137" s="54"/>
      <c r="B137" s="27" t="s">
        <v>2088</v>
      </c>
      <c r="C137" s="56"/>
      <c r="D137" s="58"/>
      <c r="E137" s="54"/>
      <c r="F137" s="54"/>
      <c r="G137" s="54"/>
      <c r="H137" s="54"/>
      <c r="I137" s="54"/>
      <c r="J137" s="54"/>
    </row>
    <row r="138" spans="1:10" ht="15" thickBot="1" x14ac:dyDescent="0.2">
      <c r="A138" s="28">
        <v>66</v>
      </c>
      <c r="B138" s="26" t="s">
        <v>2089</v>
      </c>
      <c r="C138" s="26" t="s">
        <v>1392</v>
      </c>
      <c r="D138" s="29">
        <v>305</v>
      </c>
      <c r="E138" s="28">
        <v>70</v>
      </c>
      <c r="F138" s="28">
        <v>80</v>
      </c>
      <c r="G138" s="28">
        <v>50</v>
      </c>
      <c r="H138" s="28">
        <v>35</v>
      </c>
      <c r="I138" s="28">
        <v>35</v>
      </c>
      <c r="J138" s="28">
        <v>35</v>
      </c>
    </row>
    <row r="139" spans="1:10" ht="15" thickBot="1" x14ac:dyDescent="0.2">
      <c r="A139" s="28">
        <v>67</v>
      </c>
      <c r="B139" s="26" t="s">
        <v>2090</v>
      </c>
      <c r="C139" s="26" t="s">
        <v>1392</v>
      </c>
      <c r="D139" s="29">
        <v>405</v>
      </c>
      <c r="E139" s="28">
        <v>80</v>
      </c>
      <c r="F139" s="28">
        <v>100</v>
      </c>
      <c r="G139" s="28">
        <v>70</v>
      </c>
      <c r="H139" s="28">
        <v>50</v>
      </c>
      <c r="I139" s="28">
        <v>60</v>
      </c>
      <c r="J139" s="28">
        <v>45</v>
      </c>
    </row>
    <row r="140" spans="1:10" ht="15" thickBot="1" x14ac:dyDescent="0.2">
      <c r="A140" s="28">
        <v>68</v>
      </c>
      <c r="B140" s="26" t="s">
        <v>2091</v>
      </c>
      <c r="C140" s="26" t="s">
        <v>1392</v>
      </c>
      <c r="D140" s="29">
        <v>505</v>
      </c>
      <c r="E140" s="28">
        <v>90</v>
      </c>
      <c r="F140" s="28">
        <v>130</v>
      </c>
      <c r="G140" s="28">
        <v>80</v>
      </c>
      <c r="H140" s="28">
        <v>65</v>
      </c>
      <c r="I140" s="28">
        <v>85</v>
      </c>
      <c r="J140" s="28">
        <v>55</v>
      </c>
    </row>
    <row r="141" spans="1:10" ht="14" x14ac:dyDescent="0.15">
      <c r="A141" s="53">
        <v>69</v>
      </c>
      <c r="B141" s="55" t="s">
        <v>2092</v>
      </c>
      <c r="C141" s="25" t="s">
        <v>1331</v>
      </c>
      <c r="D141" s="57">
        <v>300</v>
      </c>
      <c r="E141" s="53">
        <v>50</v>
      </c>
      <c r="F141" s="53">
        <v>75</v>
      </c>
      <c r="G141" s="53">
        <v>35</v>
      </c>
      <c r="H141" s="53">
        <v>70</v>
      </c>
      <c r="I141" s="53">
        <v>30</v>
      </c>
      <c r="J141" s="53">
        <v>40</v>
      </c>
    </row>
    <row r="142" spans="1:10" ht="15" thickBot="1" x14ac:dyDescent="0.2">
      <c r="A142" s="54"/>
      <c r="B142" s="56"/>
      <c r="C142" s="26" t="s">
        <v>1350</v>
      </c>
      <c r="D142" s="58"/>
      <c r="E142" s="54"/>
      <c r="F142" s="54"/>
      <c r="G142" s="54"/>
      <c r="H142" s="54"/>
      <c r="I142" s="54"/>
      <c r="J142" s="54"/>
    </row>
    <row r="143" spans="1:10" ht="14" x14ac:dyDescent="0.15">
      <c r="A143" s="53">
        <v>70</v>
      </c>
      <c r="B143" s="55" t="s">
        <v>2093</v>
      </c>
      <c r="C143" s="25" t="s">
        <v>1331</v>
      </c>
      <c r="D143" s="57">
        <v>390</v>
      </c>
      <c r="E143" s="53">
        <v>65</v>
      </c>
      <c r="F143" s="53">
        <v>90</v>
      </c>
      <c r="G143" s="53">
        <v>50</v>
      </c>
      <c r="H143" s="53">
        <v>85</v>
      </c>
      <c r="I143" s="53">
        <v>45</v>
      </c>
      <c r="J143" s="53">
        <v>55</v>
      </c>
    </row>
    <row r="144" spans="1:10" ht="15" thickBot="1" x14ac:dyDescent="0.2">
      <c r="A144" s="54"/>
      <c r="B144" s="56"/>
      <c r="C144" s="26" t="s">
        <v>1350</v>
      </c>
      <c r="D144" s="58"/>
      <c r="E144" s="54"/>
      <c r="F144" s="54"/>
      <c r="G144" s="54"/>
      <c r="H144" s="54"/>
      <c r="I144" s="54"/>
      <c r="J144" s="54"/>
    </row>
    <row r="145" spans="1:10" ht="14" x14ac:dyDescent="0.15">
      <c r="A145" s="53">
        <v>71</v>
      </c>
      <c r="B145" s="55" t="s">
        <v>2094</v>
      </c>
      <c r="C145" s="25" t="s">
        <v>1331</v>
      </c>
      <c r="D145" s="57">
        <v>490</v>
      </c>
      <c r="E145" s="53">
        <v>80</v>
      </c>
      <c r="F145" s="53">
        <v>105</v>
      </c>
      <c r="G145" s="53">
        <v>65</v>
      </c>
      <c r="H145" s="53">
        <v>100</v>
      </c>
      <c r="I145" s="53">
        <v>70</v>
      </c>
      <c r="J145" s="53">
        <v>70</v>
      </c>
    </row>
    <row r="146" spans="1:10" ht="15" thickBot="1" x14ac:dyDescent="0.2">
      <c r="A146" s="54"/>
      <c r="B146" s="56"/>
      <c r="C146" s="26" t="s">
        <v>1350</v>
      </c>
      <c r="D146" s="58"/>
      <c r="E146" s="54"/>
      <c r="F146" s="54"/>
      <c r="G146" s="54"/>
      <c r="H146" s="54"/>
      <c r="I146" s="54"/>
      <c r="J146" s="54"/>
    </row>
    <row r="147" spans="1:10" ht="14" x14ac:dyDescent="0.15">
      <c r="A147" s="53">
        <v>72</v>
      </c>
      <c r="B147" s="55" t="s">
        <v>227</v>
      </c>
      <c r="C147" s="25" t="s">
        <v>1338</v>
      </c>
      <c r="D147" s="57">
        <v>335</v>
      </c>
      <c r="E147" s="53">
        <v>40</v>
      </c>
      <c r="F147" s="53">
        <v>40</v>
      </c>
      <c r="G147" s="53">
        <v>35</v>
      </c>
      <c r="H147" s="53">
        <v>50</v>
      </c>
      <c r="I147" s="53">
        <v>100</v>
      </c>
      <c r="J147" s="53">
        <v>70</v>
      </c>
    </row>
    <row r="148" spans="1:10" ht="15" thickBot="1" x14ac:dyDescent="0.2">
      <c r="A148" s="54"/>
      <c r="B148" s="56"/>
      <c r="C148" s="26" t="s">
        <v>1350</v>
      </c>
      <c r="D148" s="58"/>
      <c r="E148" s="54"/>
      <c r="F148" s="54"/>
      <c r="G148" s="54"/>
      <c r="H148" s="54"/>
      <c r="I148" s="54"/>
      <c r="J148" s="54"/>
    </row>
    <row r="149" spans="1:10" ht="14" x14ac:dyDescent="0.15">
      <c r="A149" s="53">
        <v>73</v>
      </c>
      <c r="B149" s="55" t="s">
        <v>230</v>
      </c>
      <c r="C149" s="25" t="s">
        <v>1338</v>
      </c>
      <c r="D149" s="57">
        <v>515</v>
      </c>
      <c r="E149" s="53">
        <v>80</v>
      </c>
      <c r="F149" s="53">
        <v>70</v>
      </c>
      <c r="G149" s="53">
        <v>65</v>
      </c>
      <c r="H149" s="53">
        <v>80</v>
      </c>
      <c r="I149" s="53">
        <v>120</v>
      </c>
      <c r="J149" s="53">
        <v>100</v>
      </c>
    </row>
    <row r="150" spans="1:10" ht="15" thickBot="1" x14ac:dyDescent="0.2">
      <c r="A150" s="54"/>
      <c r="B150" s="56"/>
      <c r="C150" s="26" t="s">
        <v>1350</v>
      </c>
      <c r="D150" s="58"/>
      <c r="E150" s="54"/>
      <c r="F150" s="54"/>
      <c r="G150" s="54"/>
      <c r="H150" s="54"/>
      <c r="I150" s="54"/>
      <c r="J150" s="54"/>
    </row>
    <row r="151" spans="1:10" ht="14" x14ac:dyDescent="0.15">
      <c r="A151" s="53">
        <v>74</v>
      </c>
      <c r="B151" s="55" t="s">
        <v>2095</v>
      </c>
      <c r="C151" s="25" t="s">
        <v>1365</v>
      </c>
      <c r="D151" s="57">
        <v>300</v>
      </c>
      <c r="E151" s="53">
        <v>40</v>
      </c>
      <c r="F151" s="53">
        <v>80</v>
      </c>
      <c r="G151" s="53">
        <v>100</v>
      </c>
      <c r="H151" s="53">
        <v>30</v>
      </c>
      <c r="I151" s="53">
        <v>30</v>
      </c>
      <c r="J151" s="53">
        <v>20</v>
      </c>
    </row>
    <row r="152" spans="1:10" ht="15" thickBot="1" x14ac:dyDescent="0.2">
      <c r="A152" s="54"/>
      <c r="B152" s="56"/>
      <c r="C152" s="26" t="s">
        <v>1374</v>
      </c>
      <c r="D152" s="58"/>
      <c r="E152" s="54"/>
      <c r="F152" s="54"/>
      <c r="G152" s="54"/>
      <c r="H152" s="54"/>
      <c r="I152" s="54"/>
      <c r="J152" s="54"/>
    </row>
    <row r="153" spans="1:10" ht="14" x14ac:dyDescent="0.15">
      <c r="A153" s="53">
        <v>74</v>
      </c>
      <c r="B153" s="25" t="s">
        <v>2095</v>
      </c>
      <c r="C153" s="25" t="s">
        <v>1365</v>
      </c>
      <c r="D153" s="57">
        <v>300</v>
      </c>
      <c r="E153" s="53">
        <v>40</v>
      </c>
      <c r="F153" s="53">
        <v>80</v>
      </c>
      <c r="G153" s="53">
        <v>100</v>
      </c>
      <c r="H153" s="53">
        <v>30</v>
      </c>
      <c r="I153" s="53">
        <v>30</v>
      </c>
      <c r="J153" s="53">
        <v>20</v>
      </c>
    </row>
    <row r="154" spans="1:10" ht="15" thickBot="1" x14ac:dyDescent="0.2">
      <c r="A154" s="54"/>
      <c r="B154" s="27" t="s">
        <v>2096</v>
      </c>
      <c r="C154" s="26" t="s">
        <v>1354</v>
      </c>
      <c r="D154" s="58"/>
      <c r="E154" s="54"/>
      <c r="F154" s="54"/>
      <c r="G154" s="54"/>
      <c r="H154" s="54"/>
      <c r="I154" s="54"/>
      <c r="J154" s="54"/>
    </row>
    <row r="155" spans="1:10" ht="14" x14ac:dyDescent="0.15">
      <c r="A155" s="53">
        <v>75</v>
      </c>
      <c r="B155" s="55" t="s">
        <v>2097</v>
      </c>
      <c r="C155" s="25" t="s">
        <v>1365</v>
      </c>
      <c r="D155" s="57">
        <v>390</v>
      </c>
      <c r="E155" s="53">
        <v>55</v>
      </c>
      <c r="F155" s="53">
        <v>95</v>
      </c>
      <c r="G155" s="53">
        <v>115</v>
      </c>
      <c r="H155" s="53">
        <v>45</v>
      </c>
      <c r="I155" s="53">
        <v>45</v>
      </c>
      <c r="J155" s="53">
        <v>35</v>
      </c>
    </row>
    <row r="156" spans="1:10" ht="15" thickBot="1" x14ac:dyDescent="0.2">
      <c r="A156" s="54"/>
      <c r="B156" s="56"/>
      <c r="C156" s="26" t="s">
        <v>1374</v>
      </c>
      <c r="D156" s="58"/>
      <c r="E156" s="54"/>
      <c r="F156" s="54"/>
      <c r="G156" s="54"/>
      <c r="H156" s="54"/>
      <c r="I156" s="54"/>
      <c r="J156" s="54"/>
    </row>
    <row r="157" spans="1:10" ht="14" x14ac:dyDescent="0.15">
      <c r="A157" s="53">
        <v>75</v>
      </c>
      <c r="B157" s="25" t="s">
        <v>2097</v>
      </c>
      <c r="C157" s="25" t="s">
        <v>1365</v>
      </c>
      <c r="D157" s="57">
        <v>390</v>
      </c>
      <c r="E157" s="53">
        <v>55</v>
      </c>
      <c r="F157" s="53">
        <v>95</v>
      </c>
      <c r="G157" s="53">
        <v>115</v>
      </c>
      <c r="H157" s="53">
        <v>45</v>
      </c>
      <c r="I157" s="53">
        <v>45</v>
      </c>
      <c r="J157" s="53">
        <v>35</v>
      </c>
    </row>
    <row r="158" spans="1:10" ht="15" thickBot="1" x14ac:dyDescent="0.2">
      <c r="A158" s="54"/>
      <c r="B158" s="27" t="s">
        <v>2098</v>
      </c>
      <c r="C158" s="26" t="s">
        <v>1354</v>
      </c>
      <c r="D158" s="58"/>
      <c r="E158" s="54"/>
      <c r="F158" s="54"/>
      <c r="G158" s="54"/>
      <c r="H158" s="54"/>
      <c r="I158" s="54"/>
      <c r="J158" s="54"/>
    </row>
    <row r="159" spans="1:10" ht="14" x14ac:dyDescent="0.15">
      <c r="A159" s="53">
        <v>76</v>
      </c>
      <c r="B159" s="55" t="s">
        <v>2099</v>
      </c>
      <c r="C159" s="25" t="s">
        <v>1365</v>
      </c>
      <c r="D159" s="57">
        <v>495</v>
      </c>
      <c r="E159" s="53">
        <v>80</v>
      </c>
      <c r="F159" s="53">
        <v>120</v>
      </c>
      <c r="G159" s="53">
        <v>130</v>
      </c>
      <c r="H159" s="53">
        <v>55</v>
      </c>
      <c r="I159" s="53">
        <v>65</v>
      </c>
      <c r="J159" s="53">
        <v>45</v>
      </c>
    </row>
    <row r="160" spans="1:10" ht="15" thickBot="1" x14ac:dyDescent="0.2">
      <c r="A160" s="54"/>
      <c r="B160" s="56"/>
      <c r="C160" s="26" t="s">
        <v>1374</v>
      </c>
      <c r="D160" s="58"/>
      <c r="E160" s="54"/>
      <c r="F160" s="54"/>
      <c r="G160" s="54"/>
      <c r="H160" s="54"/>
      <c r="I160" s="54"/>
      <c r="J160" s="54"/>
    </row>
    <row r="161" spans="1:10" ht="14" x14ac:dyDescent="0.15">
      <c r="A161" s="53">
        <v>76</v>
      </c>
      <c r="B161" s="25" t="s">
        <v>2099</v>
      </c>
      <c r="C161" s="25" t="s">
        <v>1365</v>
      </c>
      <c r="D161" s="57">
        <v>495</v>
      </c>
      <c r="E161" s="53">
        <v>80</v>
      </c>
      <c r="F161" s="53">
        <v>120</v>
      </c>
      <c r="G161" s="53">
        <v>130</v>
      </c>
      <c r="H161" s="53">
        <v>55</v>
      </c>
      <c r="I161" s="53">
        <v>65</v>
      </c>
      <c r="J161" s="53">
        <v>45</v>
      </c>
    </row>
    <row r="162" spans="1:10" ht="15" thickBot="1" x14ac:dyDescent="0.2">
      <c r="A162" s="54"/>
      <c r="B162" s="27" t="s">
        <v>2100</v>
      </c>
      <c r="C162" s="26" t="s">
        <v>1354</v>
      </c>
      <c r="D162" s="58"/>
      <c r="E162" s="54"/>
      <c r="F162" s="54"/>
      <c r="G162" s="54"/>
      <c r="H162" s="54"/>
      <c r="I162" s="54"/>
      <c r="J162" s="54"/>
    </row>
    <row r="163" spans="1:10" ht="15" thickBot="1" x14ac:dyDescent="0.2">
      <c r="A163" s="28">
        <v>77</v>
      </c>
      <c r="B163" s="26" t="s">
        <v>242</v>
      </c>
      <c r="C163" s="26" t="s">
        <v>1334</v>
      </c>
      <c r="D163" s="29">
        <v>410</v>
      </c>
      <c r="E163" s="28">
        <v>50</v>
      </c>
      <c r="F163" s="28">
        <v>85</v>
      </c>
      <c r="G163" s="28">
        <v>55</v>
      </c>
      <c r="H163" s="28">
        <v>65</v>
      </c>
      <c r="I163" s="28">
        <v>65</v>
      </c>
      <c r="J163" s="28">
        <v>90</v>
      </c>
    </row>
    <row r="164" spans="1:10" ht="14" x14ac:dyDescent="0.15">
      <c r="A164" s="53">
        <v>77</v>
      </c>
      <c r="B164" s="25" t="s">
        <v>242</v>
      </c>
      <c r="C164" s="55" t="s">
        <v>1358</v>
      </c>
      <c r="D164" s="57">
        <v>410</v>
      </c>
      <c r="E164" s="53">
        <v>50</v>
      </c>
      <c r="F164" s="53">
        <v>85</v>
      </c>
      <c r="G164" s="53">
        <v>55</v>
      </c>
      <c r="H164" s="53">
        <v>65</v>
      </c>
      <c r="I164" s="53">
        <v>65</v>
      </c>
      <c r="J164" s="53">
        <v>90</v>
      </c>
    </row>
    <row r="165" spans="1:10" ht="14" thickBot="1" x14ac:dyDescent="0.2">
      <c r="A165" s="54"/>
      <c r="B165" s="27" t="s">
        <v>2101</v>
      </c>
      <c r="C165" s="56"/>
      <c r="D165" s="58"/>
      <c r="E165" s="54"/>
      <c r="F165" s="54"/>
      <c r="G165" s="54"/>
      <c r="H165" s="54"/>
      <c r="I165" s="54"/>
      <c r="J165" s="54"/>
    </row>
    <row r="166" spans="1:10" ht="15" thickBot="1" x14ac:dyDescent="0.2">
      <c r="A166" s="28">
        <v>78</v>
      </c>
      <c r="B166" s="26" t="s">
        <v>2102</v>
      </c>
      <c r="C166" s="26" t="s">
        <v>1334</v>
      </c>
      <c r="D166" s="29">
        <v>500</v>
      </c>
      <c r="E166" s="28">
        <v>65</v>
      </c>
      <c r="F166" s="28">
        <v>100</v>
      </c>
      <c r="G166" s="28">
        <v>70</v>
      </c>
      <c r="H166" s="28">
        <v>80</v>
      </c>
      <c r="I166" s="28">
        <v>80</v>
      </c>
      <c r="J166" s="28">
        <v>105</v>
      </c>
    </row>
    <row r="167" spans="1:10" ht="14" x14ac:dyDescent="0.15">
      <c r="A167" s="53">
        <v>78</v>
      </c>
      <c r="B167" s="25" t="s">
        <v>2102</v>
      </c>
      <c r="C167" s="25" t="s">
        <v>1358</v>
      </c>
      <c r="D167" s="57">
        <v>500</v>
      </c>
      <c r="E167" s="53">
        <v>65</v>
      </c>
      <c r="F167" s="53">
        <v>100</v>
      </c>
      <c r="G167" s="53">
        <v>70</v>
      </c>
      <c r="H167" s="53">
        <v>80</v>
      </c>
      <c r="I167" s="53">
        <v>80</v>
      </c>
      <c r="J167" s="53">
        <v>105</v>
      </c>
    </row>
    <row r="168" spans="1:10" ht="25" thickBot="1" x14ac:dyDescent="0.2">
      <c r="A168" s="54"/>
      <c r="B168" s="27" t="s">
        <v>2103</v>
      </c>
      <c r="C168" s="26" t="s">
        <v>1356</v>
      </c>
      <c r="D168" s="58"/>
      <c r="E168" s="54"/>
      <c r="F168" s="54"/>
      <c r="G168" s="54"/>
      <c r="H168" s="54"/>
      <c r="I168" s="54"/>
      <c r="J168" s="54"/>
    </row>
    <row r="169" spans="1:10" ht="14" x14ac:dyDescent="0.15">
      <c r="A169" s="53">
        <v>79</v>
      </c>
      <c r="B169" s="55" t="s">
        <v>2104</v>
      </c>
      <c r="C169" s="25" t="s">
        <v>1338</v>
      </c>
      <c r="D169" s="57">
        <v>315</v>
      </c>
      <c r="E169" s="53">
        <v>90</v>
      </c>
      <c r="F169" s="53">
        <v>65</v>
      </c>
      <c r="G169" s="53">
        <v>65</v>
      </c>
      <c r="H169" s="53">
        <v>40</v>
      </c>
      <c r="I169" s="53">
        <v>40</v>
      </c>
      <c r="J169" s="53">
        <v>15</v>
      </c>
    </row>
    <row r="170" spans="1:10" ht="15" thickBot="1" x14ac:dyDescent="0.2">
      <c r="A170" s="54"/>
      <c r="B170" s="56"/>
      <c r="C170" s="26" t="s">
        <v>1358</v>
      </c>
      <c r="D170" s="58"/>
      <c r="E170" s="54"/>
      <c r="F170" s="54"/>
      <c r="G170" s="54"/>
      <c r="H170" s="54"/>
      <c r="I170" s="54"/>
      <c r="J170" s="54"/>
    </row>
    <row r="171" spans="1:10" ht="14" x14ac:dyDescent="0.15">
      <c r="A171" s="53">
        <v>79</v>
      </c>
      <c r="B171" s="25" t="s">
        <v>2104</v>
      </c>
      <c r="C171" s="55" t="s">
        <v>1358</v>
      </c>
      <c r="D171" s="57">
        <v>315</v>
      </c>
      <c r="E171" s="53">
        <v>90</v>
      </c>
      <c r="F171" s="53">
        <v>65</v>
      </c>
      <c r="G171" s="53">
        <v>65</v>
      </c>
      <c r="H171" s="53">
        <v>40</v>
      </c>
      <c r="I171" s="53">
        <v>40</v>
      </c>
      <c r="J171" s="53">
        <v>15</v>
      </c>
    </row>
    <row r="172" spans="1:10" ht="25" thickBot="1" x14ac:dyDescent="0.2">
      <c r="A172" s="54"/>
      <c r="B172" s="27" t="s">
        <v>2105</v>
      </c>
      <c r="C172" s="56"/>
      <c r="D172" s="58"/>
      <c r="E172" s="54"/>
      <c r="F172" s="54"/>
      <c r="G172" s="54"/>
      <c r="H172" s="54"/>
      <c r="I172" s="54"/>
      <c r="J172" s="54"/>
    </row>
    <row r="173" spans="1:10" ht="14" x14ac:dyDescent="0.15">
      <c r="A173" s="53">
        <v>80</v>
      </c>
      <c r="B173" s="55" t="s">
        <v>2106</v>
      </c>
      <c r="C173" s="25" t="s">
        <v>1338</v>
      </c>
      <c r="D173" s="57">
        <v>490</v>
      </c>
      <c r="E173" s="53">
        <v>95</v>
      </c>
      <c r="F173" s="53">
        <v>75</v>
      </c>
      <c r="G173" s="53">
        <v>110</v>
      </c>
      <c r="H173" s="53">
        <v>100</v>
      </c>
      <c r="I173" s="53">
        <v>80</v>
      </c>
      <c r="J173" s="53">
        <v>30</v>
      </c>
    </row>
    <row r="174" spans="1:10" ht="15" thickBot="1" x14ac:dyDescent="0.2">
      <c r="A174" s="54"/>
      <c r="B174" s="56"/>
      <c r="C174" s="26" t="s">
        <v>1358</v>
      </c>
      <c r="D174" s="58"/>
      <c r="E174" s="54"/>
      <c r="F174" s="54"/>
      <c r="G174" s="54"/>
      <c r="H174" s="54"/>
      <c r="I174" s="54"/>
      <c r="J174" s="54"/>
    </row>
    <row r="175" spans="1:10" ht="14" x14ac:dyDescent="0.15">
      <c r="A175" s="53">
        <v>80</v>
      </c>
      <c r="B175" s="25" t="s">
        <v>2106</v>
      </c>
      <c r="C175" s="25" t="s">
        <v>1338</v>
      </c>
      <c r="D175" s="57">
        <v>590</v>
      </c>
      <c r="E175" s="53">
        <v>95</v>
      </c>
      <c r="F175" s="53">
        <v>75</v>
      </c>
      <c r="G175" s="53">
        <v>180</v>
      </c>
      <c r="H175" s="53">
        <v>130</v>
      </c>
      <c r="I175" s="53">
        <v>80</v>
      </c>
      <c r="J175" s="53">
        <v>30</v>
      </c>
    </row>
    <row r="176" spans="1:10" ht="15" thickBot="1" x14ac:dyDescent="0.2">
      <c r="A176" s="54"/>
      <c r="B176" s="27" t="s">
        <v>2107</v>
      </c>
      <c r="C176" s="26" t="s">
        <v>1358</v>
      </c>
      <c r="D176" s="58"/>
      <c r="E176" s="54"/>
      <c r="F176" s="54"/>
      <c r="G176" s="54"/>
      <c r="H176" s="54"/>
      <c r="I176" s="54"/>
      <c r="J176" s="54"/>
    </row>
    <row r="177" spans="1:10" ht="14" x14ac:dyDescent="0.15">
      <c r="A177" s="53">
        <v>80</v>
      </c>
      <c r="B177" s="25" t="s">
        <v>2106</v>
      </c>
      <c r="C177" s="25" t="s">
        <v>1350</v>
      </c>
      <c r="D177" s="57">
        <v>490</v>
      </c>
      <c r="E177" s="53">
        <v>95</v>
      </c>
      <c r="F177" s="53">
        <v>100</v>
      </c>
      <c r="G177" s="53">
        <v>95</v>
      </c>
      <c r="H177" s="53">
        <v>100</v>
      </c>
      <c r="I177" s="53">
        <v>70</v>
      </c>
      <c r="J177" s="53">
        <v>30</v>
      </c>
    </row>
    <row r="178" spans="1:10" ht="15" thickBot="1" x14ac:dyDescent="0.2">
      <c r="A178" s="54"/>
      <c r="B178" s="27" t="s">
        <v>2108</v>
      </c>
      <c r="C178" s="26" t="s">
        <v>1358</v>
      </c>
      <c r="D178" s="58"/>
      <c r="E178" s="54"/>
      <c r="F178" s="54"/>
      <c r="G178" s="54"/>
      <c r="H178" s="54"/>
      <c r="I178" s="54"/>
      <c r="J178" s="54"/>
    </row>
    <row r="179" spans="1:10" ht="14" x14ac:dyDescent="0.15">
      <c r="A179" s="53">
        <v>81</v>
      </c>
      <c r="B179" s="55" t="s">
        <v>2109</v>
      </c>
      <c r="C179" s="25" t="s">
        <v>1354</v>
      </c>
      <c r="D179" s="57">
        <v>325</v>
      </c>
      <c r="E179" s="53">
        <v>25</v>
      </c>
      <c r="F179" s="53">
        <v>35</v>
      </c>
      <c r="G179" s="53">
        <v>70</v>
      </c>
      <c r="H179" s="53">
        <v>95</v>
      </c>
      <c r="I179" s="53">
        <v>55</v>
      </c>
      <c r="J179" s="53">
        <v>45</v>
      </c>
    </row>
    <row r="180" spans="1:10" ht="15" thickBot="1" x14ac:dyDescent="0.2">
      <c r="A180" s="54"/>
      <c r="B180" s="56"/>
      <c r="C180" s="26" t="s">
        <v>1386</v>
      </c>
      <c r="D180" s="58"/>
      <c r="E180" s="54"/>
      <c r="F180" s="54"/>
      <c r="G180" s="54"/>
      <c r="H180" s="54"/>
      <c r="I180" s="54"/>
      <c r="J180" s="54"/>
    </row>
    <row r="181" spans="1:10" ht="14" x14ac:dyDescent="0.15">
      <c r="A181" s="53">
        <v>82</v>
      </c>
      <c r="B181" s="55" t="s">
        <v>2110</v>
      </c>
      <c r="C181" s="25" t="s">
        <v>1354</v>
      </c>
      <c r="D181" s="57">
        <v>465</v>
      </c>
      <c r="E181" s="53">
        <v>50</v>
      </c>
      <c r="F181" s="53">
        <v>60</v>
      </c>
      <c r="G181" s="53">
        <v>95</v>
      </c>
      <c r="H181" s="53">
        <v>120</v>
      </c>
      <c r="I181" s="53">
        <v>70</v>
      </c>
      <c r="J181" s="53">
        <v>70</v>
      </c>
    </row>
    <row r="182" spans="1:10" ht="15" thickBot="1" x14ac:dyDescent="0.2">
      <c r="A182" s="54"/>
      <c r="B182" s="56"/>
      <c r="C182" s="26" t="s">
        <v>1386</v>
      </c>
      <c r="D182" s="58"/>
      <c r="E182" s="54"/>
      <c r="F182" s="54"/>
      <c r="G182" s="54"/>
      <c r="H182" s="54"/>
      <c r="I182" s="54"/>
      <c r="J182" s="54"/>
    </row>
    <row r="183" spans="1:10" ht="14" x14ac:dyDescent="0.15">
      <c r="A183" s="53">
        <v>83</v>
      </c>
      <c r="B183" s="55" t="s">
        <v>2111</v>
      </c>
      <c r="C183" s="25" t="s">
        <v>1342</v>
      </c>
      <c r="D183" s="57">
        <v>377</v>
      </c>
      <c r="E183" s="53">
        <v>52</v>
      </c>
      <c r="F183" s="53">
        <v>90</v>
      </c>
      <c r="G183" s="53">
        <v>55</v>
      </c>
      <c r="H183" s="53">
        <v>58</v>
      </c>
      <c r="I183" s="53">
        <v>62</v>
      </c>
      <c r="J183" s="53">
        <v>60</v>
      </c>
    </row>
    <row r="184" spans="1:10" ht="15" thickBot="1" x14ac:dyDescent="0.2">
      <c r="A184" s="54"/>
      <c r="B184" s="56"/>
      <c r="C184" s="26" t="s">
        <v>1344</v>
      </c>
      <c r="D184" s="58"/>
      <c r="E184" s="54"/>
      <c r="F184" s="54"/>
      <c r="G184" s="54"/>
      <c r="H184" s="54"/>
      <c r="I184" s="54"/>
      <c r="J184" s="54"/>
    </row>
    <row r="185" spans="1:10" ht="14" x14ac:dyDescent="0.15">
      <c r="A185" s="53">
        <v>83</v>
      </c>
      <c r="B185" s="25" t="s">
        <v>2111</v>
      </c>
      <c r="C185" s="55" t="s">
        <v>1392</v>
      </c>
      <c r="D185" s="57">
        <v>377</v>
      </c>
      <c r="E185" s="53">
        <v>52</v>
      </c>
      <c r="F185" s="53">
        <v>95</v>
      </c>
      <c r="G185" s="53">
        <v>55</v>
      </c>
      <c r="H185" s="53">
        <v>58</v>
      </c>
      <c r="I185" s="53">
        <v>62</v>
      </c>
      <c r="J185" s="53">
        <v>55</v>
      </c>
    </row>
    <row r="186" spans="1:10" ht="25" thickBot="1" x14ac:dyDescent="0.2">
      <c r="A186" s="54"/>
      <c r="B186" s="27" t="s">
        <v>2112</v>
      </c>
      <c r="C186" s="56"/>
      <c r="D186" s="58"/>
      <c r="E186" s="54"/>
      <c r="F186" s="54"/>
      <c r="G186" s="54"/>
      <c r="H186" s="54"/>
      <c r="I186" s="54"/>
      <c r="J186" s="54"/>
    </row>
    <row r="187" spans="1:10" ht="14" x14ac:dyDescent="0.15">
      <c r="A187" s="53">
        <v>84</v>
      </c>
      <c r="B187" s="55" t="s">
        <v>264</v>
      </c>
      <c r="C187" s="25" t="s">
        <v>1342</v>
      </c>
      <c r="D187" s="57">
        <v>310</v>
      </c>
      <c r="E187" s="53">
        <v>35</v>
      </c>
      <c r="F187" s="53">
        <v>85</v>
      </c>
      <c r="G187" s="53">
        <v>45</v>
      </c>
      <c r="H187" s="53">
        <v>35</v>
      </c>
      <c r="I187" s="53">
        <v>35</v>
      </c>
      <c r="J187" s="53">
        <v>75</v>
      </c>
    </row>
    <row r="188" spans="1:10" ht="15" thickBot="1" x14ac:dyDescent="0.2">
      <c r="A188" s="54"/>
      <c r="B188" s="56"/>
      <c r="C188" s="26" t="s">
        <v>1344</v>
      </c>
      <c r="D188" s="58"/>
      <c r="E188" s="54"/>
      <c r="F188" s="54"/>
      <c r="G188" s="54"/>
      <c r="H188" s="54"/>
      <c r="I188" s="54"/>
      <c r="J188" s="54"/>
    </row>
    <row r="189" spans="1:10" ht="14" x14ac:dyDescent="0.15">
      <c r="A189" s="53">
        <v>85</v>
      </c>
      <c r="B189" s="55" t="s">
        <v>267</v>
      </c>
      <c r="C189" s="25" t="s">
        <v>1342</v>
      </c>
      <c r="D189" s="57">
        <v>470</v>
      </c>
      <c r="E189" s="53">
        <v>60</v>
      </c>
      <c r="F189" s="53">
        <v>110</v>
      </c>
      <c r="G189" s="53">
        <v>70</v>
      </c>
      <c r="H189" s="53">
        <v>60</v>
      </c>
      <c r="I189" s="53">
        <v>60</v>
      </c>
      <c r="J189" s="53">
        <v>110</v>
      </c>
    </row>
    <row r="190" spans="1:10" ht="15" thickBot="1" x14ac:dyDescent="0.2">
      <c r="A190" s="54"/>
      <c r="B190" s="56"/>
      <c r="C190" s="26" t="s">
        <v>1344</v>
      </c>
      <c r="D190" s="58"/>
      <c r="E190" s="54"/>
      <c r="F190" s="54"/>
      <c r="G190" s="54"/>
      <c r="H190" s="54"/>
      <c r="I190" s="54"/>
      <c r="J190" s="54"/>
    </row>
    <row r="191" spans="1:10" ht="15" thickBot="1" x14ac:dyDescent="0.2">
      <c r="A191" s="28">
        <v>86</v>
      </c>
      <c r="B191" s="26" t="s">
        <v>2113</v>
      </c>
      <c r="C191" s="26" t="s">
        <v>1338</v>
      </c>
      <c r="D191" s="29">
        <v>325</v>
      </c>
      <c r="E191" s="28">
        <v>65</v>
      </c>
      <c r="F191" s="28">
        <v>45</v>
      </c>
      <c r="G191" s="28">
        <v>55</v>
      </c>
      <c r="H191" s="28">
        <v>45</v>
      </c>
      <c r="I191" s="28">
        <v>70</v>
      </c>
      <c r="J191" s="28">
        <v>45</v>
      </c>
    </row>
    <row r="192" spans="1:10" ht="14" x14ac:dyDescent="0.15">
      <c r="A192" s="53">
        <v>87</v>
      </c>
      <c r="B192" s="55" t="s">
        <v>2114</v>
      </c>
      <c r="C192" s="25" t="s">
        <v>1338</v>
      </c>
      <c r="D192" s="57">
        <v>475</v>
      </c>
      <c r="E192" s="53">
        <v>90</v>
      </c>
      <c r="F192" s="53">
        <v>70</v>
      </c>
      <c r="G192" s="53">
        <v>80</v>
      </c>
      <c r="H192" s="53">
        <v>70</v>
      </c>
      <c r="I192" s="53">
        <v>95</v>
      </c>
      <c r="J192" s="53">
        <v>70</v>
      </c>
    </row>
    <row r="193" spans="1:10" ht="15" thickBot="1" x14ac:dyDescent="0.2">
      <c r="A193" s="54"/>
      <c r="B193" s="56"/>
      <c r="C193" s="26" t="s">
        <v>1394</v>
      </c>
      <c r="D193" s="58"/>
      <c r="E193" s="54"/>
      <c r="F193" s="54"/>
      <c r="G193" s="54"/>
      <c r="H193" s="54"/>
      <c r="I193" s="54"/>
      <c r="J193" s="54"/>
    </row>
    <row r="194" spans="1:10" ht="15" thickBot="1" x14ac:dyDescent="0.2">
      <c r="A194" s="28">
        <v>88</v>
      </c>
      <c r="B194" s="26" t="s">
        <v>2115</v>
      </c>
      <c r="C194" s="26" t="s">
        <v>1350</v>
      </c>
      <c r="D194" s="29">
        <v>325</v>
      </c>
      <c r="E194" s="28">
        <v>80</v>
      </c>
      <c r="F194" s="28">
        <v>80</v>
      </c>
      <c r="G194" s="28">
        <v>50</v>
      </c>
      <c r="H194" s="28">
        <v>40</v>
      </c>
      <c r="I194" s="28">
        <v>50</v>
      </c>
      <c r="J194" s="28">
        <v>25</v>
      </c>
    </row>
    <row r="195" spans="1:10" ht="14" x14ac:dyDescent="0.15">
      <c r="A195" s="53">
        <v>88</v>
      </c>
      <c r="B195" s="25" t="s">
        <v>2115</v>
      </c>
      <c r="C195" s="25" t="s">
        <v>1350</v>
      </c>
      <c r="D195" s="57">
        <v>325</v>
      </c>
      <c r="E195" s="53">
        <v>80</v>
      </c>
      <c r="F195" s="53">
        <v>80</v>
      </c>
      <c r="G195" s="53">
        <v>50</v>
      </c>
      <c r="H195" s="53">
        <v>40</v>
      </c>
      <c r="I195" s="53">
        <v>50</v>
      </c>
      <c r="J195" s="53">
        <v>25</v>
      </c>
    </row>
    <row r="196" spans="1:10" ht="15" thickBot="1" x14ac:dyDescent="0.2">
      <c r="A196" s="54"/>
      <c r="B196" s="27" t="s">
        <v>2116</v>
      </c>
      <c r="C196" s="26" t="s">
        <v>1378</v>
      </c>
      <c r="D196" s="58"/>
      <c r="E196" s="54"/>
      <c r="F196" s="54"/>
      <c r="G196" s="54"/>
      <c r="H196" s="54"/>
      <c r="I196" s="54"/>
      <c r="J196" s="54"/>
    </row>
    <row r="197" spans="1:10" ht="15" thickBot="1" x14ac:dyDescent="0.2">
      <c r="A197" s="28">
        <v>89</v>
      </c>
      <c r="B197" s="26" t="s">
        <v>2117</v>
      </c>
      <c r="C197" s="26" t="s">
        <v>1350</v>
      </c>
      <c r="D197" s="29">
        <v>500</v>
      </c>
      <c r="E197" s="28">
        <v>105</v>
      </c>
      <c r="F197" s="28">
        <v>105</v>
      </c>
      <c r="G197" s="28">
        <v>75</v>
      </c>
      <c r="H197" s="28">
        <v>65</v>
      </c>
      <c r="I197" s="28">
        <v>100</v>
      </c>
      <c r="J197" s="28">
        <v>50</v>
      </c>
    </row>
    <row r="198" spans="1:10" ht="14" x14ac:dyDescent="0.15">
      <c r="A198" s="53">
        <v>89</v>
      </c>
      <c r="B198" s="25" t="s">
        <v>2117</v>
      </c>
      <c r="C198" s="25" t="s">
        <v>1350</v>
      </c>
      <c r="D198" s="57">
        <v>500</v>
      </c>
      <c r="E198" s="53">
        <v>105</v>
      </c>
      <c r="F198" s="53">
        <v>105</v>
      </c>
      <c r="G198" s="53">
        <v>75</v>
      </c>
      <c r="H198" s="53">
        <v>65</v>
      </c>
      <c r="I198" s="53">
        <v>100</v>
      </c>
      <c r="J198" s="53">
        <v>50</v>
      </c>
    </row>
    <row r="199" spans="1:10" ht="15" thickBot="1" x14ac:dyDescent="0.2">
      <c r="A199" s="54"/>
      <c r="B199" s="27" t="s">
        <v>2118</v>
      </c>
      <c r="C199" s="26" t="s">
        <v>1378</v>
      </c>
      <c r="D199" s="58"/>
      <c r="E199" s="54"/>
      <c r="F199" s="54"/>
      <c r="G199" s="54"/>
      <c r="H199" s="54"/>
      <c r="I199" s="54"/>
      <c r="J199" s="54"/>
    </row>
    <row r="200" spans="1:10" ht="15" thickBot="1" x14ac:dyDescent="0.2">
      <c r="A200" s="28">
        <v>90</v>
      </c>
      <c r="B200" s="26" t="s">
        <v>2119</v>
      </c>
      <c r="C200" s="26" t="s">
        <v>1338</v>
      </c>
      <c r="D200" s="29">
        <v>305</v>
      </c>
      <c r="E200" s="28">
        <v>30</v>
      </c>
      <c r="F200" s="28">
        <v>65</v>
      </c>
      <c r="G200" s="28">
        <v>100</v>
      </c>
      <c r="H200" s="28">
        <v>45</v>
      </c>
      <c r="I200" s="28">
        <v>25</v>
      </c>
      <c r="J200" s="28">
        <v>40</v>
      </c>
    </row>
    <row r="201" spans="1:10" ht="14" x14ac:dyDescent="0.15">
      <c r="A201" s="53">
        <v>91</v>
      </c>
      <c r="B201" s="55" t="s">
        <v>2120</v>
      </c>
      <c r="C201" s="25" t="s">
        <v>1338</v>
      </c>
      <c r="D201" s="57">
        <v>525</v>
      </c>
      <c r="E201" s="53">
        <v>50</v>
      </c>
      <c r="F201" s="53">
        <v>95</v>
      </c>
      <c r="G201" s="53">
        <v>180</v>
      </c>
      <c r="H201" s="53">
        <v>85</v>
      </c>
      <c r="I201" s="53">
        <v>45</v>
      </c>
      <c r="J201" s="53">
        <v>70</v>
      </c>
    </row>
    <row r="202" spans="1:10" ht="15" thickBot="1" x14ac:dyDescent="0.2">
      <c r="A202" s="54"/>
      <c r="B202" s="56"/>
      <c r="C202" s="26" t="s">
        <v>1394</v>
      </c>
      <c r="D202" s="58"/>
      <c r="E202" s="54"/>
      <c r="F202" s="54"/>
      <c r="G202" s="54"/>
      <c r="H202" s="54"/>
      <c r="I202" s="54"/>
      <c r="J202" s="54"/>
    </row>
    <row r="203" spans="1:10" ht="14" x14ac:dyDescent="0.15">
      <c r="A203" s="53">
        <v>92</v>
      </c>
      <c r="B203" s="55" t="s">
        <v>2121</v>
      </c>
      <c r="C203" s="25" t="s">
        <v>1336</v>
      </c>
      <c r="D203" s="57">
        <v>310</v>
      </c>
      <c r="E203" s="53">
        <v>30</v>
      </c>
      <c r="F203" s="53">
        <v>35</v>
      </c>
      <c r="G203" s="53">
        <v>30</v>
      </c>
      <c r="H203" s="53">
        <v>100</v>
      </c>
      <c r="I203" s="53">
        <v>35</v>
      </c>
      <c r="J203" s="53">
        <v>80</v>
      </c>
    </row>
    <row r="204" spans="1:10" ht="15" thickBot="1" x14ac:dyDescent="0.2">
      <c r="A204" s="54"/>
      <c r="B204" s="56"/>
      <c r="C204" s="26" t="s">
        <v>1350</v>
      </c>
      <c r="D204" s="58"/>
      <c r="E204" s="54"/>
      <c r="F204" s="54"/>
      <c r="G204" s="54"/>
      <c r="H204" s="54"/>
      <c r="I204" s="54"/>
      <c r="J204" s="54"/>
    </row>
    <row r="205" spans="1:10" ht="14" x14ac:dyDescent="0.15">
      <c r="A205" s="53">
        <v>93</v>
      </c>
      <c r="B205" s="55" t="s">
        <v>2122</v>
      </c>
      <c r="C205" s="25" t="s">
        <v>1336</v>
      </c>
      <c r="D205" s="57">
        <v>405</v>
      </c>
      <c r="E205" s="53">
        <v>45</v>
      </c>
      <c r="F205" s="53">
        <v>50</v>
      </c>
      <c r="G205" s="53">
        <v>45</v>
      </c>
      <c r="H205" s="53">
        <v>115</v>
      </c>
      <c r="I205" s="53">
        <v>55</v>
      </c>
      <c r="J205" s="53">
        <v>95</v>
      </c>
    </row>
    <row r="206" spans="1:10" ht="15" thickBot="1" x14ac:dyDescent="0.2">
      <c r="A206" s="54"/>
      <c r="B206" s="56"/>
      <c r="C206" s="26" t="s">
        <v>1350</v>
      </c>
      <c r="D206" s="58"/>
      <c r="E206" s="54"/>
      <c r="F206" s="54"/>
      <c r="G206" s="54"/>
      <c r="H206" s="54"/>
      <c r="I206" s="54"/>
      <c r="J206" s="54"/>
    </row>
    <row r="207" spans="1:10" ht="14" x14ac:dyDescent="0.15">
      <c r="A207" s="53">
        <v>94</v>
      </c>
      <c r="B207" s="55" t="s">
        <v>2123</v>
      </c>
      <c r="C207" s="25" t="s">
        <v>1336</v>
      </c>
      <c r="D207" s="57">
        <v>500</v>
      </c>
      <c r="E207" s="53">
        <v>60</v>
      </c>
      <c r="F207" s="53">
        <v>65</v>
      </c>
      <c r="G207" s="53">
        <v>60</v>
      </c>
      <c r="H207" s="53">
        <v>130</v>
      </c>
      <c r="I207" s="53">
        <v>75</v>
      </c>
      <c r="J207" s="53">
        <v>110</v>
      </c>
    </row>
    <row r="208" spans="1:10" ht="15" thickBot="1" x14ac:dyDescent="0.2">
      <c r="A208" s="54"/>
      <c r="B208" s="56"/>
      <c r="C208" s="26" t="s">
        <v>1350</v>
      </c>
      <c r="D208" s="58"/>
      <c r="E208" s="54"/>
      <c r="F208" s="54"/>
      <c r="G208" s="54"/>
      <c r="H208" s="54"/>
      <c r="I208" s="54"/>
      <c r="J208" s="54"/>
    </row>
    <row r="209" spans="1:10" ht="14" x14ac:dyDescent="0.15">
      <c r="A209" s="53">
        <v>94</v>
      </c>
      <c r="B209" s="25" t="s">
        <v>2123</v>
      </c>
      <c r="C209" s="25" t="s">
        <v>1336</v>
      </c>
      <c r="D209" s="57">
        <v>600</v>
      </c>
      <c r="E209" s="53">
        <v>60</v>
      </c>
      <c r="F209" s="53">
        <v>65</v>
      </c>
      <c r="G209" s="53">
        <v>80</v>
      </c>
      <c r="H209" s="53">
        <v>170</v>
      </c>
      <c r="I209" s="53">
        <v>95</v>
      </c>
      <c r="J209" s="53">
        <v>130</v>
      </c>
    </row>
    <row r="210" spans="1:10" ht="15" thickBot="1" x14ac:dyDescent="0.2">
      <c r="A210" s="54"/>
      <c r="B210" s="27" t="s">
        <v>2124</v>
      </c>
      <c r="C210" s="26" t="s">
        <v>1350</v>
      </c>
      <c r="D210" s="58"/>
      <c r="E210" s="54"/>
      <c r="F210" s="54"/>
      <c r="G210" s="54"/>
      <c r="H210" s="54"/>
      <c r="I210" s="54"/>
      <c r="J210" s="54"/>
    </row>
    <row r="211" spans="1:10" ht="14" x14ac:dyDescent="0.15">
      <c r="A211" s="53">
        <v>95</v>
      </c>
      <c r="B211" s="55" t="s">
        <v>298</v>
      </c>
      <c r="C211" s="25" t="s">
        <v>1365</v>
      </c>
      <c r="D211" s="57">
        <v>385</v>
      </c>
      <c r="E211" s="53">
        <v>35</v>
      </c>
      <c r="F211" s="53">
        <v>45</v>
      </c>
      <c r="G211" s="53">
        <v>160</v>
      </c>
      <c r="H211" s="53">
        <v>30</v>
      </c>
      <c r="I211" s="53">
        <v>45</v>
      </c>
      <c r="J211" s="53">
        <v>70</v>
      </c>
    </row>
    <row r="212" spans="1:10" ht="15" thickBot="1" x14ac:dyDescent="0.2">
      <c r="A212" s="54"/>
      <c r="B212" s="56"/>
      <c r="C212" s="26" t="s">
        <v>1374</v>
      </c>
      <c r="D212" s="58"/>
      <c r="E212" s="54"/>
      <c r="F212" s="54"/>
      <c r="G212" s="54"/>
      <c r="H212" s="54"/>
      <c r="I212" s="54"/>
      <c r="J212" s="54"/>
    </row>
    <row r="213" spans="1:10" ht="15" thickBot="1" x14ac:dyDescent="0.2">
      <c r="A213" s="28">
        <v>96</v>
      </c>
      <c r="B213" s="26" t="s">
        <v>2125</v>
      </c>
      <c r="C213" s="26" t="s">
        <v>1358</v>
      </c>
      <c r="D213" s="29">
        <v>328</v>
      </c>
      <c r="E213" s="28">
        <v>60</v>
      </c>
      <c r="F213" s="28">
        <v>48</v>
      </c>
      <c r="G213" s="28">
        <v>45</v>
      </c>
      <c r="H213" s="28">
        <v>43</v>
      </c>
      <c r="I213" s="28">
        <v>90</v>
      </c>
      <c r="J213" s="28">
        <v>42</v>
      </c>
    </row>
    <row r="214" spans="1:10" ht="15" thickBot="1" x14ac:dyDescent="0.2">
      <c r="A214" s="28">
        <v>97</v>
      </c>
      <c r="B214" s="26" t="s">
        <v>2126</v>
      </c>
      <c r="C214" s="26" t="s">
        <v>1358</v>
      </c>
      <c r="D214" s="29">
        <v>483</v>
      </c>
      <c r="E214" s="28">
        <v>85</v>
      </c>
      <c r="F214" s="28">
        <v>73</v>
      </c>
      <c r="G214" s="28">
        <v>70</v>
      </c>
      <c r="H214" s="28">
        <v>73</v>
      </c>
      <c r="I214" s="28">
        <v>115</v>
      </c>
      <c r="J214" s="28">
        <v>67</v>
      </c>
    </row>
    <row r="215" spans="1:10" ht="15" thickBot="1" x14ac:dyDescent="0.2">
      <c r="A215" s="28">
        <v>98</v>
      </c>
      <c r="B215" s="26" t="s">
        <v>307</v>
      </c>
      <c r="C215" s="26" t="s">
        <v>1338</v>
      </c>
      <c r="D215" s="29">
        <v>325</v>
      </c>
      <c r="E215" s="28">
        <v>30</v>
      </c>
      <c r="F215" s="28">
        <v>105</v>
      </c>
      <c r="G215" s="28">
        <v>90</v>
      </c>
      <c r="H215" s="28">
        <v>25</v>
      </c>
      <c r="I215" s="28">
        <v>25</v>
      </c>
      <c r="J215" s="28">
        <v>50</v>
      </c>
    </row>
    <row r="216" spans="1:10" ht="15" thickBot="1" x14ac:dyDescent="0.2">
      <c r="A216" s="28">
        <v>99</v>
      </c>
      <c r="B216" s="26" t="s">
        <v>2127</v>
      </c>
      <c r="C216" s="26" t="s">
        <v>1338</v>
      </c>
      <c r="D216" s="29">
        <v>475</v>
      </c>
      <c r="E216" s="28">
        <v>55</v>
      </c>
      <c r="F216" s="28">
        <v>130</v>
      </c>
      <c r="G216" s="28">
        <v>115</v>
      </c>
      <c r="H216" s="28">
        <v>50</v>
      </c>
      <c r="I216" s="28">
        <v>50</v>
      </c>
      <c r="J216" s="28">
        <v>75</v>
      </c>
    </row>
    <row r="217" spans="1:10" ht="15" thickBot="1" x14ac:dyDescent="0.2">
      <c r="A217" s="28">
        <v>100</v>
      </c>
      <c r="B217" s="26" t="s">
        <v>2128</v>
      </c>
      <c r="C217" s="26" t="s">
        <v>1354</v>
      </c>
      <c r="D217" s="29">
        <v>330</v>
      </c>
      <c r="E217" s="28">
        <v>40</v>
      </c>
      <c r="F217" s="28">
        <v>30</v>
      </c>
      <c r="G217" s="28">
        <v>50</v>
      </c>
      <c r="H217" s="28">
        <v>55</v>
      </c>
      <c r="I217" s="28">
        <v>55</v>
      </c>
      <c r="J217" s="28">
        <v>100</v>
      </c>
    </row>
    <row r="218" spans="1:10" ht="14" x14ac:dyDescent="0.15">
      <c r="A218" s="53">
        <v>100</v>
      </c>
      <c r="B218" s="25" t="s">
        <v>2128</v>
      </c>
      <c r="C218" s="25" t="s">
        <v>1354</v>
      </c>
      <c r="D218" s="57">
        <v>330</v>
      </c>
      <c r="E218" s="53">
        <v>40</v>
      </c>
      <c r="F218" s="53">
        <v>30</v>
      </c>
      <c r="G218" s="53">
        <v>50</v>
      </c>
      <c r="H218" s="53">
        <v>55</v>
      </c>
      <c r="I218" s="53">
        <v>55</v>
      </c>
      <c r="J218" s="53">
        <v>100</v>
      </c>
    </row>
    <row r="219" spans="1:10" ht="15" thickBot="1" x14ac:dyDescent="0.2">
      <c r="A219" s="54"/>
      <c r="B219" s="27" t="s">
        <v>2129</v>
      </c>
      <c r="C219" s="26" t="s">
        <v>1331</v>
      </c>
      <c r="D219" s="58"/>
      <c r="E219" s="54"/>
      <c r="F219" s="54"/>
      <c r="G219" s="54"/>
      <c r="H219" s="54"/>
      <c r="I219" s="54"/>
      <c r="J219" s="54"/>
    </row>
    <row r="220" spans="1:10" ht="15" thickBot="1" x14ac:dyDescent="0.2">
      <c r="A220" s="28">
        <v>101</v>
      </c>
      <c r="B220" s="26" t="s">
        <v>2130</v>
      </c>
      <c r="C220" s="26" t="s">
        <v>1354</v>
      </c>
      <c r="D220" s="29">
        <v>490</v>
      </c>
      <c r="E220" s="28">
        <v>60</v>
      </c>
      <c r="F220" s="28">
        <v>50</v>
      </c>
      <c r="G220" s="28">
        <v>70</v>
      </c>
      <c r="H220" s="28">
        <v>80</v>
      </c>
      <c r="I220" s="28">
        <v>80</v>
      </c>
      <c r="J220" s="28">
        <v>150</v>
      </c>
    </row>
    <row r="221" spans="1:10" ht="14" x14ac:dyDescent="0.15">
      <c r="A221" s="53">
        <v>101</v>
      </c>
      <c r="B221" s="25" t="s">
        <v>2130</v>
      </c>
      <c r="C221" s="25" t="s">
        <v>1354</v>
      </c>
      <c r="D221" s="57">
        <v>490</v>
      </c>
      <c r="E221" s="53">
        <v>60</v>
      </c>
      <c r="F221" s="53">
        <v>50</v>
      </c>
      <c r="G221" s="53">
        <v>70</v>
      </c>
      <c r="H221" s="53">
        <v>80</v>
      </c>
      <c r="I221" s="53">
        <v>80</v>
      </c>
      <c r="J221" s="53">
        <v>150</v>
      </c>
    </row>
    <row r="222" spans="1:10" ht="15" thickBot="1" x14ac:dyDescent="0.2">
      <c r="A222" s="54"/>
      <c r="B222" s="27" t="s">
        <v>2131</v>
      </c>
      <c r="C222" s="26" t="s">
        <v>1331</v>
      </c>
      <c r="D222" s="58"/>
      <c r="E222" s="54"/>
      <c r="F222" s="54"/>
      <c r="G222" s="54"/>
      <c r="H222" s="54"/>
      <c r="I222" s="54"/>
      <c r="J222" s="54"/>
    </row>
    <row r="223" spans="1:10" ht="14" x14ac:dyDescent="0.15">
      <c r="A223" s="53">
        <v>102</v>
      </c>
      <c r="B223" s="55" t="s">
        <v>2132</v>
      </c>
      <c r="C223" s="25" t="s">
        <v>1331</v>
      </c>
      <c r="D223" s="57">
        <v>325</v>
      </c>
      <c r="E223" s="53">
        <v>60</v>
      </c>
      <c r="F223" s="53">
        <v>40</v>
      </c>
      <c r="G223" s="53">
        <v>80</v>
      </c>
      <c r="H223" s="53">
        <v>60</v>
      </c>
      <c r="I223" s="53">
        <v>45</v>
      </c>
      <c r="J223" s="53">
        <v>40</v>
      </c>
    </row>
    <row r="224" spans="1:10" ht="15" thickBot="1" x14ac:dyDescent="0.2">
      <c r="A224" s="54"/>
      <c r="B224" s="56"/>
      <c r="C224" s="26" t="s">
        <v>1358</v>
      </c>
      <c r="D224" s="58"/>
      <c r="E224" s="54"/>
      <c r="F224" s="54"/>
      <c r="G224" s="54"/>
      <c r="H224" s="54"/>
      <c r="I224" s="54"/>
      <c r="J224" s="54"/>
    </row>
    <row r="225" spans="1:10" ht="14" x14ac:dyDescent="0.15">
      <c r="A225" s="53">
        <v>103</v>
      </c>
      <c r="B225" s="55" t="s">
        <v>2133</v>
      </c>
      <c r="C225" s="25" t="s">
        <v>1331</v>
      </c>
      <c r="D225" s="57">
        <v>530</v>
      </c>
      <c r="E225" s="53">
        <v>95</v>
      </c>
      <c r="F225" s="53">
        <v>95</v>
      </c>
      <c r="G225" s="53">
        <v>85</v>
      </c>
      <c r="H225" s="53">
        <v>125</v>
      </c>
      <c r="I225" s="53">
        <v>75</v>
      </c>
      <c r="J225" s="53">
        <v>55</v>
      </c>
    </row>
    <row r="226" spans="1:10" ht="15" thickBot="1" x14ac:dyDescent="0.2">
      <c r="A226" s="54"/>
      <c r="B226" s="56"/>
      <c r="C226" s="26" t="s">
        <v>1358</v>
      </c>
      <c r="D226" s="58"/>
      <c r="E226" s="54"/>
      <c r="F226" s="54"/>
      <c r="G226" s="54"/>
      <c r="H226" s="54"/>
      <c r="I226" s="54"/>
      <c r="J226" s="54"/>
    </row>
    <row r="227" spans="1:10" ht="14" x14ac:dyDescent="0.15">
      <c r="A227" s="53">
        <v>103</v>
      </c>
      <c r="B227" s="25" t="s">
        <v>2133</v>
      </c>
      <c r="C227" s="25" t="s">
        <v>1331</v>
      </c>
      <c r="D227" s="57">
        <v>530</v>
      </c>
      <c r="E227" s="53">
        <v>95</v>
      </c>
      <c r="F227" s="53">
        <v>105</v>
      </c>
      <c r="G227" s="53">
        <v>85</v>
      </c>
      <c r="H227" s="53">
        <v>125</v>
      </c>
      <c r="I227" s="53">
        <v>75</v>
      </c>
      <c r="J227" s="53">
        <v>45</v>
      </c>
    </row>
    <row r="228" spans="1:10" ht="15" thickBot="1" x14ac:dyDescent="0.2">
      <c r="A228" s="54"/>
      <c r="B228" s="27" t="s">
        <v>2134</v>
      </c>
      <c r="C228" s="26" t="s">
        <v>1362</v>
      </c>
      <c r="D228" s="58"/>
      <c r="E228" s="54"/>
      <c r="F228" s="54"/>
      <c r="G228" s="54"/>
      <c r="H228" s="54"/>
      <c r="I228" s="54"/>
      <c r="J228" s="54"/>
    </row>
    <row r="229" spans="1:10" ht="15" thickBot="1" x14ac:dyDescent="0.2">
      <c r="A229" s="28">
        <v>104</v>
      </c>
      <c r="B229" s="26" t="s">
        <v>2135</v>
      </c>
      <c r="C229" s="26" t="s">
        <v>1374</v>
      </c>
      <c r="D229" s="29">
        <v>320</v>
      </c>
      <c r="E229" s="28">
        <v>50</v>
      </c>
      <c r="F229" s="28">
        <v>50</v>
      </c>
      <c r="G229" s="28">
        <v>95</v>
      </c>
      <c r="H229" s="28">
        <v>40</v>
      </c>
      <c r="I229" s="28">
        <v>50</v>
      </c>
      <c r="J229" s="28">
        <v>35</v>
      </c>
    </row>
    <row r="230" spans="1:10" ht="15" thickBot="1" x14ac:dyDescent="0.2">
      <c r="A230" s="28">
        <v>105</v>
      </c>
      <c r="B230" s="26" t="s">
        <v>2136</v>
      </c>
      <c r="C230" s="26" t="s">
        <v>1374</v>
      </c>
      <c r="D230" s="29">
        <v>425</v>
      </c>
      <c r="E230" s="28">
        <v>60</v>
      </c>
      <c r="F230" s="28">
        <v>80</v>
      </c>
      <c r="G230" s="28">
        <v>110</v>
      </c>
      <c r="H230" s="28">
        <v>50</v>
      </c>
      <c r="I230" s="28">
        <v>80</v>
      </c>
      <c r="J230" s="28">
        <v>45</v>
      </c>
    </row>
    <row r="231" spans="1:10" ht="14" x14ac:dyDescent="0.15">
      <c r="A231" s="53">
        <v>105</v>
      </c>
      <c r="B231" s="25" t="s">
        <v>2136</v>
      </c>
      <c r="C231" s="25" t="s">
        <v>1334</v>
      </c>
      <c r="D231" s="57">
        <v>425</v>
      </c>
      <c r="E231" s="53">
        <v>60</v>
      </c>
      <c r="F231" s="53">
        <v>80</v>
      </c>
      <c r="G231" s="53">
        <v>110</v>
      </c>
      <c r="H231" s="53">
        <v>50</v>
      </c>
      <c r="I231" s="53">
        <v>80</v>
      </c>
      <c r="J231" s="53">
        <v>45</v>
      </c>
    </row>
    <row r="232" spans="1:10" ht="15" thickBot="1" x14ac:dyDescent="0.2">
      <c r="A232" s="54"/>
      <c r="B232" s="27" t="s">
        <v>2137</v>
      </c>
      <c r="C232" s="26" t="s">
        <v>1336</v>
      </c>
      <c r="D232" s="58"/>
      <c r="E232" s="54"/>
      <c r="F232" s="54"/>
      <c r="G232" s="54"/>
      <c r="H232" s="54"/>
      <c r="I232" s="54"/>
      <c r="J232" s="54"/>
    </row>
    <row r="233" spans="1:10" ht="15" thickBot="1" x14ac:dyDescent="0.2">
      <c r="A233" s="28">
        <v>106</v>
      </c>
      <c r="B233" s="26" t="s">
        <v>2138</v>
      </c>
      <c r="C233" s="26" t="s">
        <v>1392</v>
      </c>
      <c r="D233" s="29">
        <v>455</v>
      </c>
      <c r="E233" s="28">
        <v>50</v>
      </c>
      <c r="F233" s="28">
        <v>120</v>
      </c>
      <c r="G233" s="28">
        <v>53</v>
      </c>
      <c r="H233" s="28">
        <v>35</v>
      </c>
      <c r="I233" s="28">
        <v>110</v>
      </c>
      <c r="J233" s="28">
        <v>87</v>
      </c>
    </row>
    <row r="234" spans="1:10" ht="15" thickBot="1" x14ac:dyDescent="0.2">
      <c r="A234" s="28">
        <v>107</v>
      </c>
      <c r="B234" s="26" t="s">
        <v>2139</v>
      </c>
      <c r="C234" s="26" t="s">
        <v>1392</v>
      </c>
      <c r="D234" s="29">
        <v>455</v>
      </c>
      <c r="E234" s="28">
        <v>50</v>
      </c>
      <c r="F234" s="28">
        <v>105</v>
      </c>
      <c r="G234" s="28">
        <v>79</v>
      </c>
      <c r="H234" s="28">
        <v>35</v>
      </c>
      <c r="I234" s="28">
        <v>110</v>
      </c>
      <c r="J234" s="28">
        <v>76</v>
      </c>
    </row>
    <row r="235" spans="1:10" ht="15" thickBot="1" x14ac:dyDescent="0.2">
      <c r="A235" s="28">
        <v>108</v>
      </c>
      <c r="B235" s="26" t="s">
        <v>2140</v>
      </c>
      <c r="C235" s="26" t="s">
        <v>1342</v>
      </c>
      <c r="D235" s="29">
        <v>385</v>
      </c>
      <c r="E235" s="28">
        <v>90</v>
      </c>
      <c r="F235" s="28">
        <v>55</v>
      </c>
      <c r="G235" s="28">
        <v>75</v>
      </c>
      <c r="H235" s="28">
        <v>60</v>
      </c>
      <c r="I235" s="28">
        <v>75</v>
      </c>
      <c r="J235" s="28">
        <v>30</v>
      </c>
    </row>
    <row r="236" spans="1:10" ht="15" thickBot="1" x14ac:dyDescent="0.2">
      <c r="A236" s="28">
        <v>109</v>
      </c>
      <c r="B236" s="26" t="s">
        <v>2141</v>
      </c>
      <c r="C236" s="26" t="s">
        <v>1350</v>
      </c>
      <c r="D236" s="29">
        <v>340</v>
      </c>
      <c r="E236" s="28">
        <v>40</v>
      </c>
      <c r="F236" s="28">
        <v>65</v>
      </c>
      <c r="G236" s="28">
        <v>95</v>
      </c>
      <c r="H236" s="28">
        <v>60</v>
      </c>
      <c r="I236" s="28">
        <v>45</v>
      </c>
      <c r="J236" s="28">
        <v>35</v>
      </c>
    </row>
    <row r="237" spans="1:10" ht="15" thickBot="1" x14ac:dyDescent="0.2">
      <c r="A237" s="28">
        <v>110</v>
      </c>
      <c r="B237" s="26" t="s">
        <v>2142</v>
      </c>
      <c r="C237" s="26" t="s">
        <v>1350</v>
      </c>
      <c r="D237" s="29">
        <v>490</v>
      </c>
      <c r="E237" s="28">
        <v>65</v>
      </c>
      <c r="F237" s="28">
        <v>90</v>
      </c>
      <c r="G237" s="28">
        <v>120</v>
      </c>
      <c r="H237" s="28">
        <v>85</v>
      </c>
      <c r="I237" s="28">
        <v>70</v>
      </c>
      <c r="J237" s="28">
        <v>60</v>
      </c>
    </row>
    <row r="238" spans="1:10" ht="14" x14ac:dyDescent="0.15">
      <c r="A238" s="53">
        <v>110</v>
      </c>
      <c r="B238" s="25" t="s">
        <v>2142</v>
      </c>
      <c r="C238" s="25" t="s">
        <v>1350</v>
      </c>
      <c r="D238" s="57">
        <v>490</v>
      </c>
      <c r="E238" s="53">
        <v>65</v>
      </c>
      <c r="F238" s="53">
        <v>90</v>
      </c>
      <c r="G238" s="53">
        <v>120</v>
      </c>
      <c r="H238" s="53">
        <v>85</v>
      </c>
      <c r="I238" s="53">
        <v>70</v>
      </c>
      <c r="J238" s="53">
        <v>60</v>
      </c>
    </row>
    <row r="239" spans="1:10" ht="25" thickBot="1" x14ac:dyDescent="0.2">
      <c r="A239" s="54"/>
      <c r="B239" s="27" t="s">
        <v>2143</v>
      </c>
      <c r="C239" s="26" t="s">
        <v>1356</v>
      </c>
      <c r="D239" s="58"/>
      <c r="E239" s="54"/>
      <c r="F239" s="54"/>
      <c r="G239" s="54"/>
      <c r="H239" s="54"/>
      <c r="I239" s="54"/>
      <c r="J239" s="54"/>
    </row>
    <row r="240" spans="1:10" ht="14" x14ac:dyDescent="0.15">
      <c r="A240" s="53">
        <v>111</v>
      </c>
      <c r="B240" s="55" t="s">
        <v>2144</v>
      </c>
      <c r="C240" s="25" t="s">
        <v>1374</v>
      </c>
      <c r="D240" s="57">
        <v>345</v>
      </c>
      <c r="E240" s="53">
        <v>80</v>
      </c>
      <c r="F240" s="53">
        <v>85</v>
      </c>
      <c r="G240" s="53">
        <v>95</v>
      </c>
      <c r="H240" s="53">
        <v>30</v>
      </c>
      <c r="I240" s="53">
        <v>30</v>
      </c>
      <c r="J240" s="53">
        <v>25</v>
      </c>
    </row>
    <row r="241" spans="1:10" ht="15" thickBot="1" x14ac:dyDescent="0.2">
      <c r="A241" s="54"/>
      <c r="B241" s="56"/>
      <c r="C241" s="26" t="s">
        <v>1365</v>
      </c>
      <c r="D241" s="58"/>
      <c r="E241" s="54"/>
      <c r="F241" s="54"/>
      <c r="G241" s="54"/>
      <c r="H241" s="54"/>
      <c r="I241" s="54"/>
      <c r="J241" s="54"/>
    </row>
    <row r="242" spans="1:10" ht="14" x14ac:dyDescent="0.15">
      <c r="A242" s="53">
        <v>112</v>
      </c>
      <c r="B242" s="55" t="s">
        <v>2145</v>
      </c>
      <c r="C242" s="25" t="s">
        <v>1374</v>
      </c>
      <c r="D242" s="57">
        <v>485</v>
      </c>
      <c r="E242" s="53">
        <v>105</v>
      </c>
      <c r="F242" s="53">
        <v>130</v>
      </c>
      <c r="G242" s="53">
        <v>120</v>
      </c>
      <c r="H242" s="53">
        <v>45</v>
      </c>
      <c r="I242" s="53">
        <v>45</v>
      </c>
      <c r="J242" s="53">
        <v>40</v>
      </c>
    </row>
    <row r="243" spans="1:10" ht="15" thickBot="1" x14ac:dyDescent="0.2">
      <c r="A243" s="54"/>
      <c r="B243" s="56"/>
      <c r="C243" s="26" t="s">
        <v>1365</v>
      </c>
      <c r="D243" s="58"/>
      <c r="E243" s="54"/>
      <c r="F243" s="54"/>
      <c r="G243" s="54"/>
      <c r="H243" s="54"/>
      <c r="I243" s="54"/>
      <c r="J243" s="54"/>
    </row>
    <row r="244" spans="1:10" ht="15" thickBot="1" x14ac:dyDescent="0.2">
      <c r="A244" s="28">
        <v>113</v>
      </c>
      <c r="B244" s="26" t="s">
        <v>2146</v>
      </c>
      <c r="C244" s="26" t="s">
        <v>1342</v>
      </c>
      <c r="D244" s="29">
        <v>450</v>
      </c>
      <c r="E244" s="28">
        <v>250</v>
      </c>
      <c r="F244" s="28">
        <v>5</v>
      </c>
      <c r="G244" s="28">
        <v>5</v>
      </c>
      <c r="H244" s="28">
        <v>35</v>
      </c>
      <c r="I244" s="28">
        <v>105</v>
      </c>
      <c r="J244" s="28">
        <v>50</v>
      </c>
    </row>
    <row r="245" spans="1:10" ht="15" thickBot="1" x14ac:dyDescent="0.2">
      <c r="A245" s="28">
        <v>114</v>
      </c>
      <c r="B245" s="26" t="s">
        <v>2147</v>
      </c>
      <c r="C245" s="26" t="s">
        <v>1331</v>
      </c>
      <c r="D245" s="29">
        <v>435</v>
      </c>
      <c r="E245" s="28">
        <v>65</v>
      </c>
      <c r="F245" s="28">
        <v>55</v>
      </c>
      <c r="G245" s="28">
        <v>115</v>
      </c>
      <c r="H245" s="28">
        <v>100</v>
      </c>
      <c r="I245" s="28">
        <v>40</v>
      </c>
      <c r="J245" s="28">
        <v>60</v>
      </c>
    </row>
    <row r="246" spans="1:10" ht="29" thickBot="1" x14ac:dyDescent="0.2">
      <c r="A246" s="28">
        <v>115</v>
      </c>
      <c r="B246" s="26" t="s">
        <v>2148</v>
      </c>
      <c r="C246" s="26" t="s">
        <v>1342</v>
      </c>
      <c r="D246" s="29">
        <v>490</v>
      </c>
      <c r="E246" s="28">
        <v>105</v>
      </c>
      <c r="F246" s="28">
        <v>95</v>
      </c>
      <c r="G246" s="28">
        <v>80</v>
      </c>
      <c r="H246" s="28">
        <v>40</v>
      </c>
      <c r="I246" s="28">
        <v>80</v>
      </c>
      <c r="J246" s="28">
        <v>90</v>
      </c>
    </row>
    <row r="247" spans="1:10" ht="28" x14ac:dyDescent="0.15">
      <c r="A247" s="53">
        <v>115</v>
      </c>
      <c r="B247" s="25" t="s">
        <v>2148</v>
      </c>
      <c r="C247" s="55" t="s">
        <v>1342</v>
      </c>
      <c r="D247" s="57">
        <v>590</v>
      </c>
      <c r="E247" s="53">
        <v>105</v>
      </c>
      <c r="F247" s="53">
        <v>125</v>
      </c>
      <c r="G247" s="53">
        <v>100</v>
      </c>
      <c r="H247" s="53">
        <v>60</v>
      </c>
      <c r="I247" s="53">
        <v>100</v>
      </c>
      <c r="J247" s="53">
        <v>100</v>
      </c>
    </row>
    <row r="248" spans="1:10" ht="25" thickBot="1" x14ac:dyDescent="0.2">
      <c r="A248" s="54"/>
      <c r="B248" s="27" t="s">
        <v>2149</v>
      </c>
      <c r="C248" s="56"/>
      <c r="D248" s="58"/>
      <c r="E248" s="54"/>
      <c r="F248" s="54"/>
      <c r="G248" s="54"/>
      <c r="H248" s="54"/>
      <c r="I248" s="54"/>
      <c r="J248" s="54"/>
    </row>
    <row r="249" spans="1:10" ht="15" thickBot="1" x14ac:dyDescent="0.2">
      <c r="A249" s="28">
        <v>116</v>
      </c>
      <c r="B249" s="26" t="s">
        <v>2150</v>
      </c>
      <c r="C249" s="26" t="s">
        <v>1338</v>
      </c>
      <c r="D249" s="29">
        <v>295</v>
      </c>
      <c r="E249" s="28">
        <v>30</v>
      </c>
      <c r="F249" s="28">
        <v>40</v>
      </c>
      <c r="G249" s="28">
        <v>70</v>
      </c>
      <c r="H249" s="28">
        <v>70</v>
      </c>
      <c r="I249" s="28">
        <v>25</v>
      </c>
      <c r="J249" s="28">
        <v>60</v>
      </c>
    </row>
    <row r="250" spans="1:10" ht="15" thickBot="1" x14ac:dyDescent="0.2">
      <c r="A250" s="28">
        <v>117</v>
      </c>
      <c r="B250" s="26" t="s">
        <v>2151</v>
      </c>
      <c r="C250" s="26" t="s">
        <v>1338</v>
      </c>
      <c r="D250" s="29">
        <v>440</v>
      </c>
      <c r="E250" s="28">
        <v>55</v>
      </c>
      <c r="F250" s="28">
        <v>65</v>
      </c>
      <c r="G250" s="28">
        <v>95</v>
      </c>
      <c r="H250" s="28">
        <v>95</v>
      </c>
      <c r="I250" s="28">
        <v>45</v>
      </c>
      <c r="J250" s="28">
        <v>85</v>
      </c>
    </row>
    <row r="251" spans="1:10" ht="15" thickBot="1" x14ac:dyDescent="0.2">
      <c r="A251" s="28">
        <v>118</v>
      </c>
      <c r="B251" s="26" t="s">
        <v>2152</v>
      </c>
      <c r="C251" s="26" t="s">
        <v>1338</v>
      </c>
      <c r="D251" s="29">
        <v>320</v>
      </c>
      <c r="E251" s="28">
        <v>45</v>
      </c>
      <c r="F251" s="28">
        <v>67</v>
      </c>
      <c r="G251" s="28">
        <v>60</v>
      </c>
      <c r="H251" s="28">
        <v>35</v>
      </c>
      <c r="I251" s="28">
        <v>50</v>
      </c>
      <c r="J251" s="28">
        <v>63</v>
      </c>
    </row>
    <row r="252" spans="1:10" ht="15" thickBot="1" x14ac:dyDescent="0.2">
      <c r="A252" s="28">
        <v>119</v>
      </c>
      <c r="B252" s="26" t="s">
        <v>2153</v>
      </c>
      <c r="C252" s="26" t="s">
        <v>1338</v>
      </c>
      <c r="D252" s="29">
        <v>450</v>
      </c>
      <c r="E252" s="28">
        <v>80</v>
      </c>
      <c r="F252" s="28">
        <v>92</v>
      </c>
      <c r="G252" s="28">
        <v>65</v>
      </c>
      <c r="H252" s="28">
        <v>65</v>
      </c>
      <c r="I252" s="28">
        <v>80</v>
      </c>
      <c r="J252" s="28">
        <v>68</v>
      </c>
    </row>
    <row r="253" spans="1:10" ht="15" thickBot="1" x14ac:dyDescent="0.2">
      <c r="A253" s="28">
        <v>120</v>
      </c>
      <c r="B253" s="26" t="s">
        <v>2154</v>
      </c>
      <c r="C253" s="26" t="s">
        <v>1338</v>
      </c>
      <c r="D253" s="29">
        <v>340</v>
      </c>
      <c r="E253" s="28">
        <v>30</v>
      </c>
      <c r="F253" s="28">
        <v>45</v>
      </c>
      <c r="G253" s="28">
        <v>55</v>
      </c>
      <c r="H253" s="28">
        <v>70</v>
      </c>
      <c r="I253" s="28">
        <v>55</v>
      </c>
      <c r="J253" s="28">
        <v>85</v>
      </c>
    </row>
    <row r="254" spans="1:10" ht="14" x14ac:dyDescent="0.15">
      <c r="A254" s="53">
        <v>121</v>
      </c>
      <c r="B254" s="55" t="s">
        <v>2155</v>
      </c>
      <c r="C254" s="25" t="s">
        <v>1338</v>
      </c>
      <c r="D254" s="57">
        <v>520</v>
      </c>
      <c r="E254" s="53">
        <v>60</v>
      </c>
      <c r="F254" s="53">
        <v>75</v>
      </c>
      <c r="G254" s="53">
        <v>85</v>
      </c>
      <c r="H254" s="53">
        <v>100</v>
      </c>
      <c r="I254" s="53">
        <v>85</v>
      </c>
      <c r="J254" s="53">
        <v>115</v>
      </c>
    </row>
    <row r="255" spans="1:10" ht="15" thickBot="1" x14ac:dyDescent="0.2">
      <c r="A255" s="54"/>
      <c r="B255" s="56"/>
      <c r="C255" s="26" t="s">
        <v>1358</v>
      </c>
      <c r="D255" s="58"/>
      <c r="E255" s="54"/>
      <c r="F255" s="54"/>
      <c r="G255" s="54"/>
      <c r="H255" s="54"/>
      <c r="I255" s="54"/>
      <c r="J255" s="54"/>
    </row>
    <row r="256" spans="1:10" ht="14" x14ac:dyDescent="0.15">
      <c r="A256" s="53">
        <v>122</v>
      </c>
      <c r="B256" s="55" t="s">
        <v>2156</v>
      </c>
      <c r="C256" s="25" t="s">
        <v>1358</v>
      </c>
      <c r="D256" s="57">
        <v>460</v>
      </c>
      <c r="E256" s="53">
        <v>40</v>
      </c>
      <c r="F256" s="53">
        <v>45</v>
      </c>
      <c r="G256" s="53">
        <v>65</v>
      </c>
      <c r="H256" s="53">
        <v>100</v>
      </c>
      <c r="I256" s="53">
        <v>120</v>
      </c>
      <c r="J256" s="53">
        <v>90</v>
      </c>
    </row>
    <row r="257" spans="1:10" ht="15" thickBot="1" x14ac:dyDescent="0.2">
      <c r="A257" s="54"/>
      <c r="B257" s="56"/>
      <c r="C257" s="26" t="s">
        <v>1356</v>
      </c>
      <c r="D257" s="58"/>
      <c r="E257" s="54"/>
      <c r="F257" s="54"/>
      <c r="G257" s="54"/>
      <c r="H257" s="54"/>
      <c r="I257" s="54"/>
      <c r="J257" s="54"/>
    </row>
    <row r="258" spans="1:10" ht="14" x14ac:dyDescent="0.15">
      <c r="A258" s="53">
        <v>122</v>
      </c>
      <c r="B258" s="25" t="s">
        <v>2156</v>
      </c>
      <c r="C258" s="25" t="s">
        <v>1394</v>
      </c>
      <c r="D258" s="57">
        <v>460</v>
      </c>
      <c r="E258" s="53">
        <v>50</v>
      </c>
      <c r="F258" s="53">
        <v>65</v>
      </c>
      <c r="G258" s="53">
        <v>65</v>
      </c>
      <c r="H258" s="53">
        <v>90</v>
      </c>
      <c r="I258" s="53">
        <v>90</v>
      </c>
      <c r="J258" s="53">
        <v>100</v>
      </c>
    </row>
    <row r="259" spans="1:10" ht="25" thickBot="1" x14ac:dyDescent="0.2">
      <c r="A259" s="54"/>
      <c r="B259" s="27" t="s">
        <v>2157</v>
      </c>
      <c r="C259" s="26" t="s">
        <v>1358</v>
      </c>
      <c r="D259" s="58"/>
      <c r="E259" s="54"/>
      <c r="F259" s="54"/>
      <c r="G259" s="54"/>
      <c r="H259" s="54"/>
      <c r="I259" s="54"/>
      <c r="J259" s="54"/>
    </row>
    <row r="260" spans="1:10" ht="14" x14ac:dyDescent="0.15">
      <c r="A260" s="53">
        <v>123</v>
      </c>
      <c r="B260" s="55" t="s">
        <v>2158</v>
      </c>
      <c r="C260" s="25" t="s">
        <v>1347</v>
      </c>
      <c r="D260" s="57">
        <v>500</v>
      </c>
      <c r="E260" s="53">
        <v>70</v>
      </c>
      <c r="F260" s="53">
        <v>110</v>
      </c>
      <c r="G260" s="53">
        <v>80</v>
      </c>
      <c r="H260" s="53">
        <v>55</v>
      </c>
      <c r="I260" s="53">
        <v>80</v>
      </c>
      <c r="J260" s="53">
        <v>105</v>
      </c>
    </row>
    <row r="261" spans="1:10" ht="15" thickBot="1" x14ac:dyDescent="0.2">
      <c r="A261" s="54"/>
      <c r="B261" s="56"/>
      <c r="C261" s="26" t="s">
        <v>1344</v>
      </c>
      <c r="D261" s="58"/>
      <c r="E261" s="54"/>
      <c r="F261" s="54"/>
      <c r="G261" s="54"/>
      <c r="H261" s="54"/>
      <c r="I261" s="54"/>
      <c r="J261" s="54"/>
    </row>
    <row r="262" spans="1:10" ht="14" x14ac:dyDescent="0.15">
      <c r="A262" s="53">
        <v>124</v>
      </c>
      <c r="B262" s="55" t="s">
        <v>2159</v>
      </c>
      <c r="C262" s="25" t="s">
        <v>1394</v>
      </c>
      <c r="D262" s="57">
        <v>455</v>
      </c>
      <c r="E262" s="53">
        <v>65</v>
      </c>
      <c r="F262" s="53">
        <v>50</v>
      </c>
      <c r="G262" s="53">
        <v>35</v>
      </c>
      <c r="H262" s="53">
        <v>115</v>
      </c>
      <c r="I262" s="53">
        <v>95</v>
      </c>
      <c r="J262" s="53">
        <v>95</v>
      </c>
    </row>
    <row r="263" spans="1:10" ht="15" thickBot="1" x14ac:dyDescent="0.2">
      <c r="A263" s="54"/>
      <c r="B263" s="56"/>
      <c r="C263" s="26" t="s">
        <v>1358</v>
      </c>
      <c r="D263" s="58"/>
      <c r="E263" s="54"/>
      <c r="F263" s="54"/>
      <c r="G263" s="54"/>
      <c r="H263" s="54"/>
      <c r="I263" s="54"/>
      <c r="J263" s="54"/>
    </row>
    <row r="264" spans="1:10" ht="15" thickBot="1" x14ac:dyDescent="0.2">
      <c r="A264" s="28">
        <v>125</v>
      </c>
      <c r="B264" s="26" t="s">
        <v>2160</v>
      </c>
      <c r="C264" s="26" t="s">
        <v>1354</v>
      </c>
      <c r="D264" s="29">
        <v>490</v>
      </c>
      <c r="E264" s="28">
        <v>65</v>
      </c>
      <c r="F264" s="28">
        <v>83</v>
      </c>
      <c r="G264" s="28">
        <v>57</v>
      </c>
      <c r="H264" s="28">
        <v>95</v>
      </c>
      <c r="I264" s="28">
        <v>85</v>
      </c>
      <c r="J264" s="28">
        <v>105</v>
      </c>
    </row>
    <row r="265" spans="1:10" ht="15" thickBot="1" x14ac:dyDescent="0.2">
      <c r="A265" s="28">
        <v>126</v>
      </c>
      <c r="B265" s="26" t="s">
        <v>393</v>
      </c>
      <c r="C265" s="26" t="s">
        <v>1334</v>
      </c>
      <c r="D265" s="29">
        <v>495</v>
      </c>
      <c r="E265" s="28">
        <v>65</v>
      </c>
      <c r="F265" s="28">
        <v>95</v>
      </c>
      <c r="G265" s="28">
        <v>57</v>
      </c>
      <c r="H265" s="28">
        <v>100</v>
      </c>
      <c r="I265" s="28">
        <v>85</v>
      </c>
      <c r="J265" s="28">
        <v>93</v>
      </c>
    </row>
    <row r="266" spans="1:10" ht="15" thickBot="1" x14ac:dyDescent="0.2">
      <c r="A266" s="28">
        <v>127</v>
      </c>
      <c r="B266" s="26" t="s">
        <v>2161</v>
      </c>
      <c r="C266" s="26" t="s">
        <v>1347</v>
      </c>
      <c r="D266" s="29">
        <v>500</v>
      </c>
      <c r="E266" s="28">
        <v>65</v>
      </c>
      <c r="F266" s="28">
        <v>125</v>
      </c>
      <c r="G266" s="28">
        <v>100</v>
      </c>
      <c r="H266" s="28">
        <v>55</v>
      </c>
      <c r="I266" s="28">
        <v>70</v>
      </c>
      <c r="J266" s="28">
        <v>85</v>
      </c>
    </row>
    <row r="267" spans="1:10" ht="14" x14ac:dyDescent="0.15">
      <c r="A267" s="53">
        <v>127</v>
      </c>
      <c r="B267" s="25" t="s">
        <v>2161</v>
      </c>
      <c r="C267" s="25" t="s">
        <v>1347</v>
      </c>
      <c r="D267" s="57">
        <v>600</v>
      </c>
      <c r="E267" s="53">
        <v>65</v>
      </c>
      <c r="F267" s="53">
        <v>155</v>
      </c>
      <c r="G267" s="53">
        <v>120</v>
      </c>
      <c r="H267" s="53">
        <v>65</v>
      </c>
      <c r="I267" s="53">
        <v>90</v>
      </c>
      <c r="J267" s="53">
        <v>105</v>
      </c>
    </row>
    <row r="268" spans="1:10" ht="15" thickBot="1" x14ac:dyDescent="0.2">
      <c r="A268" s="54"/>
      <c r="B268" s="27" t="s">
        <v>2162</v>
      </c>
      <c r="C268" s="26" t="s">
        <v>1344</v>
      </c>
      <c r="D268" s="58"/>
      <c r="E268" s="54"/>
      <c r="F268" s="54"/>
      <c r="G268" s="54"/>
      <c r="H268" s="54"/>
      <c r="I268" s="54"/>
      <c r="J268" s="54"/>
    </row>
    <row r="269" spans="1:10" ht="15" thickBot="1" x14ac:dyDescent="0.2">
      <c r="A269" s="28">
        <v>128</v>
      </c>
      <c r="B269" s="26" t="s">
        <v>398</v>
      </c>
      <c r="C269" s="26" t="s">
        <v>1342</v>
      </c>
      <c r="D269" s="29">
        <v>490</v>
      </c>
      <c r="E269" s="28">
        <v>75</v>
      </c>
      <c r="F269" s="28">
        <v>100</v>
      </c>
      <c r="G269" s="28">
        <v>95</v>
      </c>
      <c r="H269" s="28">
        <v>40</v>
      </c>
      <c r="I269" s="28">
        <v>70</v>
      </c>
      <c r="J269" s="28">
        <v>110</v>
      </c>
    </row>
    <row r="270" spans="1:10" ht="15" thickBot="1" x14ac:dyDescent="0.2">
      <c r="A270" s="28">
        <v>129</v>
      </c>
      <c r="B270" s="26" t="s">
        <v>2163</v>
      </c>
      <c r="C270" s="26" t="s">
        <v>1338</v>
      </c>
      <c r="D270" s="29">
        <v>200</v>
      </c>
      <c r="E270" s="28">
        <v>20</v>
      </c>
      <c r="F270" s="28">
        <v>10</v>
      </c>
      <c r="G270" s="28">
        <v>55</v>
      </c>
      <c r="H270" s="28">
        <v>15</v>
      </c>
      <c r="I270" s="28">
        <v>20</v>
      </c>
      <c r="J270" s="28">
        <v>80</v>
      </c>
    </row>
    <row r="271" spans="1:10" ht="14" x14ac:dyDescent="0.15">
      <c r="A271" s="53">
        <v>130</v>
      </c>
      <c r="B271" s="55" t="s">
        <v>2164</v>
      </c>
      <c r="C271" s="25" t="s">
        <v>1338</v>
      </c>
      <c r="D271" s="57">
        <v>540</v>
      </c>
      <c r="E271" s="53">
        <v>95</v>
      </c>
      <c r="F271" s="53">
        <v>125</v>
      </c>
      <c r="G271" s="53">
        <v>79</v>
      </c>
      <c r="H271" s="53">
        <v>60</v>
      </c>
      <c r="I271" s="53">
        <v>100</v>
      </c>
      <c r="J271" s="53">
        <v>81</v>
      </c>
    </row>
    <row r="272" spans="1:10" ht="15" thickBot="1" x14ac:dyDescent="0.2">
      <c r="A272" s="54"/>
      <c r="B272" s="56"/>
      <c r="C272" s="26" t="s">
        <v>1344</v>
      </c>
      <c r="D272" s="58"/>
      <c r="E272" s="54"/>
      <c r="F272" s="54"/>
      <c r="G272" s="54"/>
      <c r="H272" s="54"/>
      <c r="I272" s="54"/>
      <c r="J272" s="54"/>
    </row>
    <row r="273" spans="1:10" ht="14" x14ac:dyDescent="0.15">
      <c r="A273" s="53">
        <v>130</v>
      </c>
      <c r="B273" s="25" t="s">
        <v>2164</v>
      </c>
      <c r="C273" s="25" t="s">
        <v>1338</v>
      </c>
      <c r="D273" s="57">
        <v>640</v>
      </c>
      <c r="E273" s="53">
        <v>95</v>
      </c>
      <c r="F273" s="53">
        <v>155</v>
      </c>
      <c r="G273" s="53">
        <v>109</v>
      </c>
      <c r="H273" s="53">
        <v>70</v>
      </c>
      <c r="I273" s="53">
        <v>130</v>
      </c>
      <c r="J273" s="53">
        <v>81</v>
      </c>
    </row>
    <row r="274" spans="1:10" ht="15" thickBot="1" x14ac:dyDescent="0.2">
      <c r="A274" s="54"/>
      <c r="B274" s="27" t="s">
        <v>2165</v>
      </c>
      <c r="C274" s="26" t="s">
        <v>1378</v>
      </c>
      <c r="D274" s="58"/>
      <c r="E274" s="54"/>
      <c r="F274" s="54"/>
      <c r="G274" s="54"/>
      <c r="H274" s="54"/>
      <c r="I274" s="54"/>
      <c r="J274" s="54"/>
    </row>
    <row r="275" spans="1:10" ht="14" x14ac:dyDescent="0.15">
      <c r="A275" s="53">
        <v>131</v>
      </c>
      <c r="B275" s="55" t="s">
        <v>2166</v>
      </c>
      <c r="C275" s="25" t="s">
        <v>1338</v>
      </c>
      <c r="D275" s="57">
        <v>535</v>
      </c>
      <c r="E275" s="53">
        <v>130</v>
      </c>
      <c r="F275" s="53">
        <v>85</v>
      </c>
      <c r="G275" s="53">
        <v>80</v>
      </c>
      <c r="H275" s="53">
        <v>85</v>
      </c>
      <c r="I275" s="53">
        <v>95</v>
      </c>
      <c r="J275" s="53">
        <v>60</v>
      </c>
    </row>
    <row r="276" spans="1:10" ht="15" thickBot="1" x14ac:dyDescent="0.2">
      <c r="A276" s="54"/>
      <c r="B276" s="56"/>
      <c r="C276" s="26" t="s">
        <v>1394</v>
      </c>
      <c r="D276" s="58"/>
      <c r="E276" s="54"/>
      <c r="F276" s="54"/>
      <c r="G276" s="54"/>
      <c r="H276" s="54"/>
      <c r="I276" s="54"/>
      <c r="J276" s="54"/>
    </row>
    <row r="277" spans="1:10" ht="15" thickBot="1" x14ac:dyDescent="0.2">
      <c r="A277" s="28">
        <v>132</v>
      </c>
      <c r="B277" s="26" t="s">
        <v>2167</v>
      </c>
      <c r="C277" s="26" t="s">
        <v>1342</v>
      </c>
      <c r="D277" s="29">
        <v>288</v>
      </c>
      <c r="E277" s="28">
        <v>48</v>
      </c>
      <c r="F277" s="28">
        <v>48</v>
      </c>
      <c r="G277" s="28">
        <v>48</v>
      </c>
      <c r="H277" s="28">
        <v>48</v>
      </c>
      <c r="I277" s="28">
        <v>48</v>
      </c>
      <c r="J277" s="28">
        <v>48</v>
      </c>
    </row>
    <row r="278" spans="1:10" ht="15" thickBot="1" x14ac:dyDescent="0.2">
      <c r="A278" s="28">
        <v>133</v>
      </c>
      <c r="B278" s="26" t="s">
        <v>2168</v>
      </c>
      <c r="C278" s="26" t="s">
        <v>1342</v>
      </c>
      <c r="D278" s="29">
        <v>325</v>
      </c>
      <c r="E278" s="28">
        <v>55</v>
      </c>
      <c r="F278" s="28">
        <v>55</v>
      </c>
      <c r="G278" s="28">
        <v>50</v>
      </c>
      <c r="H278" s="28">
        <v>45</v>
      </c>
      <c r="I278" s="28">
        <v>65</v>
      </c>
      <c r="J278" s="28">
        <v>55</v>
      </c>
    </row>
    <row r="279" spans="1:10" ht="14" x14ac:dyDescent="0.15">
      <c r="A279" s="53">
        <v>133</v>
      </c>
      <c r="B279" s="25" t="s">
        <v>2168</v>
      </c>
      <c r="C279" s="55" t="s">
        <v>1342</v>
      </c>
      <c r="D279" s="57">
        <v>435</v>
      </c>
      <c r="E279" s="53">
        <v>65</v>
      </c>
      <c r="F279" s="53">
        <v>75</v>
      </c>
      <c r="G279" s="53">
        <v>70</v>
      </c>
      <c r="H279" s="53">
        <v>65</v>
      </c>
      <c r="I279" s="53">
        <v>85</v>
      </c>
      <c r="J279" s="53">
        <v>75</v>
      </c>
    </row>
    <row r="280" spans="1:10" ht="14" thickBot="1" x14ac:dyDescent="0.2">
      <c r="A280" s="54"/>
      <c r="B280" s="27" t="s">
        <v>2169</v>
      </c>
      <c r="C280" s="56"/>
      <c r="D280" s="58"/>
      <c r="E280" s="54"/>
      <c r="F280" s="54"/>
      <c r="G280" s="54"/>
      <c r="H280" s="54"/>
      <c r="I280" s="54"/>
      <c r="J280" s="54"/>
    </row>
    <row r="281" spans="1:10" ht="15" thickBot="1" x14ac:dyDescent="0.2">
      <c r="A281" s="28">
        <v>134</v>
      </c>
      <c r="B281" s="26" t="s">
        <v>2170</v>
      </c>
      <c r="C281" s="26" t="s">
        <v>1338</v>
      </c>
      <c r="D281" s="29">
        <v>525</v>
      </c>
      <c r="E281" s="28">
        <v>130</v>
      </c>
      <c r="F281" s="28">
        <v>65</v>
      </c>
      <c r="G281" s="28">
        <v>60</v>
      </c>
      <c r="H281" s="28">
        <v>110</v>
      </c>
      <c r="I281" s="28">
        <v>95</v>
      </c>
      <c r="J281" s="28">
        <v>65</v>
      </c>
    </row>
    <row r="282" spans="1:10" ht="15" thickBot="1" x14ac:dyDescent="0.2">
      <c r="A282" s="28">
        <v>135</v>
      </c>
      <c r="B282" s="26" t="s">
        <v>2171</v>
      </c>
      <c r="C282" s="26" t="s">
        <v>1354</v>
      </c>
      <c r="D282" s="29">
        <v>525</v>
      </c>
      <c r="E282" s="28">
        <v>65</v>
      </c>
      <c r="F282" s="28">
        <v>65</v>
      </c>
      <c r="G282" s="28">
        <v>60</v>
      </c>
      <c r="H282" s="28">
        <v>110</v>
      </c>
      <c r="I282" s="28">
        <v>95</v>
      </c>
      <c r="J282" s="28">
        <v>130</v>
      </c>
    </row>
    <row r="283" spans="1:10" ht="15" thickBot="1" x14ac:dyDescent="0.2">
      <c r="A283" s="28">
        <v>136</v>
      </c>
      <c r="B283" s="26" t="s">
        <v>2172</v>
      </c>
      <c r="C283" s="26" t="s">
        <v>1334</v>
      </c>
      <c r="D283" s="29">
        <v>525</v>
      </c>
      <c r="E283" s="28">
        <v>65</v>
      </c>
      <c r="F283" s="28">
        <v>130</v>
      </c>
      <c r="G283" s="28">
        <v>60</v>
      </c>
      <c r="H283" s="28">
        <v>95</v>
      </c>
      <c r="I283" s="28">
        <v>110</v>
      </c>
      <c r="J283" s="28">
        <v>65</v>
      </c>
    </row>
    <row r="284" spans="1:10" ht="15" thickBot="1" x14ac:dyDescent="0.2">
      <c r="A284" s="28">
        <v>137</v>
      </c>
      <c r="B284" s="26" t="s">
        <v>427</v>
      </c>
      <c r="C284" s="26" t="s">
        <v>1342</v>
      </c>
      <c r="D284" s="29">
        <v>395</v>
      </c>
      <c r="E284" s="28">
        <v>65</v>
      </c>
      <c r="F284" s="28">
        <v>60</v>
      </c>
      <c r="G284" s="28">
        <v>70</v>
      </c>
      <c r="H284" s="28">
        <v>85</v>
      </c>
      <c r="I284" s="28">
        <v>75</v>
      </c>
      <c r="J284" s="28">
        <v>40</v>
      </c>
    </row>
    <row r="285" spans="1:10" ht="14" x14ac:dyDescent="0.15">
      <c r="A285" s="53">
        <v>138</v>
      </c>
      <c r="B285" s="55" t="s">
        <v>2173</v>
      </c>
      <c r="C285" s="25" t="s">
        <v>1365</v>
      </c>
      <c r="D285" s="57">
        <v>355</v>
      </c>
      <c r="E285" s="53">
        <v>35</v>
      </c>
      <c r="F285" s="53">
        <v>40</v>
      </c>
      <c r="G285" s="53">
        <v>100</v>
      </c>
      <c r="H285" s="53">
        <v>90</v>
      </c>
      <c r="I285" s="53">
        <v>55</v>
      </c>
      <c r="J285" s="53">
        <v>35</v>
      </c>
    </row>
    <row r="286" spans="1:10" ht="15" thickBot="1" x14ac:dyDescent="0.2">
      <c r="A286" s="54"/>
      <c r="B286" s="56"/>
      <c r="C286" s="26" t="s">
        <v>1338</v>
      </c>
      <c r="D286" s="58"/>
      <c r="E286" s="54"/>
      <c r="F286" s="54"/>
      <c r="G286" s="54"/>
      <c r="H286" s="54"/>
      <c r="I286" s="54"/>
      <c r="J286" s="54"/>
    </row>
    <row r="287" spans="1:10" ht="14" x14ac:dyDescent="0.15">
      <c r="A287" s="53">
        <v>139</v>
      </c>
      <c r="B287" s="55" t="s">
        <v>2174</v>
      </c>
      <c r="C287" s="25" t="s">
        <v>1365</v>
      </c>
      <c r="D287" s="57">
        <v>495</v>
      </c>
      <c r="E287" s="53">
        <v>70</v>
      </c>
      <c r="F287" s="53">
        <v>60</v>
      </c>
      <c r="G287" s="53">
        <v>125</v>
      </c>
      <c r="H287" s="53">
        <v>115</v>
      </c>
      <c r="I287" s="53">
        <v>70</v>
      </c>
      <c r="J287" s="53">
        <v>55</v>
      </c>
    </row>
    <row r="288" spans="1:10" ht="15" thickBot="1" x14ac:dyDescent="0.2">
      <c r="A288" s="54"/>
      <c r="B288" s="56"/>
      <c r="C288" s="26" t="s">
        <v>1338</v>
      </c>
      <c r="D288" s="58"/>
      <c r="E288" s="54"/>
      <c r="F288" s="54"/>
      <c r="G288" s="54"/>
      <c r="H288" s="54"/>
      <c r="I288" s="54"/>
      <c r="J288" s="54"/>
    </row>
    <row r="289" spans="1:10" ht="14" x14ac:dyDescent="0.15">
      <c r="A289" s="53">
        <v>140</v>
      </c>
      <c r="B289" s="55" t="s">
        <v>436</v>
      </c>
      <c r="C289" s="25" t="s">
        <v>1365</v>
      </c>
      <c r="D289" s="57">
        <v>355</v>
      </c>
      <c r="E289" s="53">
        <v>30</v>
      </c>
      <c r="F289" s="53">
        <v>80</v>
      </c>
      <c r="G289" s="53">
        <v>90</v>
      </c>
      <c r="H289" s="53">
        <v>55</v>
      </c>
      <c r="I289" s="53">
        <v>45</v>
      </c>
      <c r="J289" s="53">
        <v>55</v>
      </c>
    </row>
    <row r="290" spans="1:10" ht="15" thickBot="1" x14ac:dyDescent="0.2">
      <c r="A290" s="54"/>
      <c r="B290" s="56"/>
      <c r="C290" s="26" t="s">
        <v>1338</v>
      </c>
      <c r="D290" s="58"/>
      <c r="E290" s="54"/>
      <c r="F290" s="54"/>
      <c r="G290" s="54"/>
      <c r="H290" s="54"/>
      <c r="I290" s="54"/>
      <c r="J290" s="54"/>
    </row>
    <row r="291" spans="1:10" ht="14" x14ac:dyDescent="0.15">
      <c r="A291" s="53">
        <v>141</v>
      </c>
      <c r="B291" s="55" t="s">
        <v>439</v>
      </c>
      <c r="C291" s="25" t="s">
        <v>1365</v>
      </c>
      <c r="D291" s="57">
        <v>495</v>
      </c>
      <c r="E291" s="53">
        <v>60</v>
      </c>
      <c r="F291" s="53">
        <v>115</v>
      </c>
      <c r="G291" s="53">
        <v>105</v>
      </c>
      <c r="H291" s="53">
        <v>65</v>
      </c>
      <c r="I291" s="53">
        <v>70</v>
      </c>
      <c r="J291" s="53">
        <v>80</v>
      </c>
    </row>
    <row r="292" spans="1:10" ht="15" thickBot="1" x14ac:dyDescent="0.2">
      <c r="A292" s="54"/>
      <c r="B292" s="56"/>
      <c r="C292" s="26" t="s">
        <v>1338</v>
      </c>
      <c r="D292" s="58"/>
      <c r="E292" s="54"/>
      <c r="F292" s="54"/>
      <c r="G292" s="54"/>
      <c r="H292" s="54"/>
      <c r="I292" s="54"/>
      <c r="J292" s="54"/>
    </row>
    <row r="293" spans="1:10" ht="14" x14ac:dyDescent="0.15">
      <c r="A293" s="53">
        <v>142</v>
      </c>
      <c r="B293" s="55" t="s">
        <v>2175</v>
      </c>
      <c r="C293" s="25" t="s">
        <v>1365</v>
      </c>
      <c r="D293" s="57">
        <v>515</v>
      </c>
      <c r="E293" s="53">
        <v>80</v>
      </c>
      <c r="F293" s="53">
        <v>105</v>
      </c>
      <c r="G293" s="53">
        <v>65</v>
      </c>
      <c r="H293" s="53">
        <v>60</v>
      </c>
      <c r="I293" s="53">
        <v>75</v>
      </c>
      <c r="J293" s="53">
        <v>130</v>
      </c>
    </row>
    <row r="294" spans="1:10" ht="15" thickBot="1" x14ac:dyDescent="0.2">
      <c r="A294" s="54"/>
      <c r="B294" s="56"/>
      <c r="C294" s="26" t="s">
        <v>1344</v>
      </c>
      <c r="D294" s="58"/>
      <c r="E294" s="54"/>
      <c r="F294" s="54"/>
      <c r="G294" s="54"/>
      <c r="H294" s="54"/>
      <c r="I294" s="54"/>
      <c r="J294" s="54"/>
    </row>
    <row r="295" spans="1:10" ht="14" x14ac:dyDescent="0.15">
      <c r="A295" s="53">
        <v>142</v>
      </c>
      <c r="B295" s="25" t="s">
        <v>2175</v>
      </c>
      <c r="C295" s="25" t="s">
        <v>1365</v>
      </c>
      <c r="D295" s="57">
        <v>615</v>
      </c>
      <c r="E295" s="53">
        <v>80</v>
      </c>
      <c r="F295" s="53">
        <v>135</v>
      </c>
      <c r="G295" s="53">
        <v>85</v>
      </c>
      <c r="H295" s="53">
        <v>70</v>
      </c>
      <c r="I295" s="53">
        <v>95</v>
      </c>
      <c r="J295" s="53">
        <v>150</v>
      </c>
    </row>
    <row r="296" spans="1:10" ht="15" thickBot="1" x14ac:dyDescent="0.2">
      <c r="A296" s="54"/>
      <c r="B296" s="27" t="s">
        <v>2176</v>
      </c>
      <c r="C296" s="26" t="s">
        <v>1344</v>
      </c>
      <c r="D296" s="58"/>
      <c r="E296" s="54"/>
      <c r="F296" s="54"/>
      <c r="G296" s="54"/>
      <c r="H296" s="54"/>
      <c r="I296" s="54"/>
      <c r="J296" s="54"/>
    </row>
    <row r="297" spans="1:10" ht="15" thickBot="1" x14ac:dyDescent="0.2">
      <c r="A297" s="28">
        <v>143</v>
      </c>
      <c r="B297" s="26" t="s">
        <v>2177</v>
      </c>
      <c r="C297" s="26" t="s">
        <v>1342</v>
      </c>
      <c r="D297" s="29">
        <v>540</v>
      </c>
      <c r="E297" s="28">
        <v>160</v>
      </c>
      <c r="F297" s="28">
        <v>110</v>
      </c>
      <c r="G297" s="28">
        <v>65</v>
      </c>
      <c r="H297" s="28">
        <v>65</v>
      </c>
      <c r="I297" s="28">
        <v>110</v>
      </c>
      <c r="J297" s="28">
        <v>30</v>
      </c>
    </row>
    <row r="298" spans="1:10" ht="14" x14ac:dyDescent="0.15">
      <c r="A298" s="53">
        <v>144</v>
      </c>
      <c r="B298" s="55" t="s">
        <v>2178</v>
      </c>
      <c r="C298" s="25" t="s">
        <v>1394</v>
      </c>
      <c r="D298" s="57">
        <v>580</v>
      </c>
      <c r="E298" s="53">
        <v>90</v>
      </c>
      <c r="F298" s="53">
        <v>85</v>
      </c>
      <c r="G298" s="53">
        <v>100</v>
      </c>
      <c r="H298" s="53">
        <v>95</v>
      </c>
      <c r="I298" s="53">
        <v>125</v>
      </c>
      <c r="J298" s="53">
        <v>85</v>
      </c>
    </row>
    <row r="299" spans="1:10" ht="15" thickBot="1" x14ac:dyDescent="0.2">
      <c r="A299" s="54"/>
      <c r="B299" s="56"/>
      <c r="C299" s="26" t="s">
        <v>1344</v>
      </c>
      <c r="D299" s="58"/>
      <c r="E299" s="54"/>
      <c r="F299" s="54"/>
      <c r="G299" s="54"/>
      <c r="H299" s="54"/>
      <c r="I299" s="54"/>
      <c r="J299" s="54"/>
    </row>
    <row r="300" spans="1:10" ht="14" x14ac:dyDescent="0.15">
      <c r="A300" s="53">
        <v>144</v>
      </c>
      <c r="B300" s="25" t="s">
        <v>2178</v>
      </c>
      <c r="C300" s="25" t="s">
        <v>1358</v>
      </c>
      <c r="D300" s="57">
        <v>580</v>
      </c>
      <c r="E300" s="53">
        <v>90</v>
      </c>
      <c r="F300" s="53">
        <v>85</v>
      </c>
      <c r="G300" s="53">
        <v>85</v>
      </c>
      <c r="H300" s="53">
        <v>125</v>
      </c>
      <c r="I300" s="53">
        <v>100</v>
      </c>
      <c r="J300" s="53">
        <v>95</v>
      </c>
    </row>
    <row r="301" spans="1:10" ht="15" thickBot="1" x14ac:dyDescent="0.2">
      <c r="A301" s="54"/>
      <c r="B301" s="27" t="s">
        <v>2179</v>
      </c>
      <c r="C301" s="26" t="s">
        <v>1344</v>
      </c>
      <c r="D301" s="58"/>
      <c r="E301" s="54"/>
      <c r="F301" s="54"/>
      <c r="G301" s="54"/>
      <c r="H301" s="54"/>
      <c r="I301" s="54"/>
      <c r="J301" s="54"/>
    </row>
    <row r="302" spans="1:10" ht="14" x14ac:dyDescent="0.15">
      <c r="A302" s="53">
        <v>145</v>
      </c>
      <c r="B302" s="55" t="s">
        <v>2180</v>
      </c>
      <c r="C302" s="25" t="s">
        <v>1354</v>
      </c>
      <c r="D302" s="57">
        <v>580</v>
      </c>
      <c r="E302" s="53">
        <v>90</v>
      </c>
      <c r="F302" s="53">
        <v>90</v>
      </c>
      <c r="G302" s="53">
        <v>85</v>
      </c>
      <c r="H302" s="53">
        <v>125</v>
      </c>
      <c r="I302" s="53">
        <v>90</v>
      </c>
      <c r="J302" s="53">
        <v>100</v>
      </c>
    </row>
    <row r="303" spans="1:10" ht="15" thickBot="1" x14ac:dyDescent="0.2">
      <c r="A303" s="54"/>
      <c r="B303" s="56"/>
      <c r="C303" s="26" t="s">
        <v>1344</v>
      </c>
      <c r="D303" s="58"/>
      <c r="E303" s="54"/>
      <c r="F303" s="54"/>
      <c r="G303" s="54"/>
      <c r="H303" s="54"/>
      <c r="I303" s="54"/>
      <c r="J303" s="54"/>
    </row>
    <row r="304" spans="1:10" ht="14" x14ac:dyDescent="0.15">
      <c r="A304" s="53">
        <v>145</v>
      </c>
      <c r="B304" s="25" t="s">
        <v>2180</v>
      </c>
      <c r="C304" s="25" t="s">
        <v>1392</v>
      </c>
      <c r="D304" s="57">
        <v>580</v>
      </c>
      <c r="E304" s="53">
        <v>90</v>
      </c>
      <c r="F304" s="53">
        <v>125</v>
      </c>
      <c r="G304" s="53">
        <v>90</v>
      </c>
      <c r="H304" s="53">
        <v>85</v>
      </c>
      <c r="I304" s="53">
        <v>90</v>
      </c>
      <c r="J304" s="53">
        <v>100</v>
      </c>
    </row>
    <row r="305" spans="1:10" ht="15" thickBot="1" x14ac:dyDescent="0.2">
      <c r="A305" s="54"/>
      <c r="B305" s="27" t="s">
        <v>2181</v>
      </c>
      <c r="C305" s="26" t="s">
        <v>1344</v>
      </c>
      <c r="D305" s="58"/>
      <c r="E305" s="54"/>
      <c r="F305" s="54"/>
      <c r="G305" s="54"/>
      <c r="H305" s="54"/>
      <c r="I305" s="54"/>
      <c r="J305" s="54"/>
    </row>
    <row r="306" spans="1:10" ht="14" x14ac:dyDescent="0.15">
      <c r="A306" s="53">
        <v>146</v>
      </c>
      <c r="B306" s="55" t="s">
        <v>2182</v>
      </c>
      <c r="C306" s="25" t="s">
        <v>1334</v>
      </c>
      <c r="D306" s="57">
        <v>580</v>
      </c>
      <c r="E306" s="53">
        <v>90</v>
      </c>
      <c r="F306" s="53">
        <v>100</v>
      </c>
      <c r="G306" s="53">
        <v>90</v>
      </c>
      <c r="H306" s="53">
        <v>125</v>
      </c>
      <c r="I306" s="53">
        <v>85</v>
      </c>
      <c r="J306" s="53">
        <v>90</v>
      </c>
    </row>
    <row r="307" spans="1:10" ht="15" thickBot="1" x14ac:dyDescent="0.2">
      <c r="A307" s="54"/>
      <c r="B307" s="56"/>
      <c r="C307" s="26" t="s">
        <v>1344</v>
      </c>
      <c r="D307" s="58"/>
      <c r="E307" s="54"/>
      <c r="F307" s="54"/>
      <c r="G307" s="54"/>
      <c r="H307" s="54"/>
      <c r="I307" s="54"/>
      <c r="J307" s="54"/>
    </row>
    <row r="308" spans="1:10" ht="14" x14ac:dyDescent="0.15">
      <c r="A308" s="53">
        <v>146</v>
      </c>
      <c r="B308" s="25" t="s">
        <v>2182</v>
      </c>
      <c r="C308" s="25" t="s">
        <v>1378</v>
      </c>
      <c r="D308" s="57">
        <v>580</v>
      </c>
      <c r="E308" s="53">
        <v>90</v>
      </c>
      <c r="F308" s="53">
        <v>85</v>
      </c>
      <c r="G308" s="53">
        <v>90</v>
      </c>
      <c r="H308" s="53">
        <v>100</v>
      </c>
      <c r="I308" s="53">
        <v>125</v>
      </c>
      <c r="J308" s="53">
        <v>90</v>
      </c>
    </row>
    <row r="309" spans="1:10" ht="15" thickBot="1" x14ac:dyDescent="0.2">
      <c r="A309" s="54"/>
      <c r="B309" s="27" t="s">
        <v>2183</v>
      </c>
      <c r="C309" s="26" t="s">
        <v>1344</v>
      </c>
      <c r="D309" s="58"/>
      <c r="E309" s="54"/>
      <c r="F309" s="54"/>
      <c r="G309" s="54"/>
      <c r="H309" s="54"/>
      <c r="I309" s="54"/>
      <c r="J309" s="54"/>
    </row>
    <row r="310" spans="1:10" ht="15" thickBot="1" x14ac:dyDescent="0.2">
      <c r="A310" s="28">
        <v>147</v>
      </c>
      <c r="B310" s="26" t="s">
        <v>2184</v>
      </c>
      <c r="C310" s="26" t="s">
        <v>1362</v>
      </c>
      <c r="D310" s="29">
        <v>300</v>
      </c>
      <c r="E310" s="28">
        <v>41</v>
      </c>
      <c r="F310" s="28">
        <v>64</v>
      </c>
      <c r="G310" s="28">
        <v>45</v>
      </c>
      <c r="H310" s="28">
        <v>50</v>
      </c>
      <c r="I310" s="28">
        <v>50</v>
      </c>
      <c r="J310" s="28">
        <v>50</v>
      </c>
    </row>
    <row r="311" spans="1:10" ht="15" thickBot="1" x14ac:dyDescent="0.2">
      <c r="A311" s="28">
        <v>148</v>
      </c>
      <c r="B311" s="26" t="s">
        <v>2185</v>
      </c>
      <c r="C311" s="26" t="s">
        <v>1362</v>
      </c>
      <c r="D311" s="29">
        <v>420</v>
      </c>
      <c r="E311" s="28">
        <v>61</v>
      </c>
      <c r="F311" s="28">
        <v>84</v>
      </c>
      <c r="G311" s="28">
        <v>65</v>
      </c>
      <c r="H311" s="28">
        <v>70</v>
      </c>
      <c r="I311" s="28">
        <v>70</v>
      </c>
      <c r="J311" s="28">
        <v>70</v>
      </c>
    </row>
    <row r="312" spans="1:10" ht="14" x14ac:dyDescent="0.15">
      <c r="A312" s="53">
        <v>149</v>
      </c>
      <c r="B312" s="55" t="s">
        <v>2186</v>
      </c>
      <c r="C312" s="25" t="s">
        <v>1362</v>
      </c>
      <c r="D312" s="57">
        <v>600</v>
      </c>
      <c r="E312" s="53">
        <v>91</v>
      </c>
      <c r="F312" s="53">
        <v>134</v>
      </c>
      <c r="G312" s="53">
        <v>95</v>
      </c>
      <c r="H312" s="53">
        <v>100</v>
      </c>
      <c r="I312" s="53">
        <v>100</v>
      </c>
      <c r="J312" s="53">
        <v>80</v>
      </c>
    </row>
    <row r="313" spans="1:10" ht="15" thickBot="1" x14ac:dyDescent="0.2">
      <c r="A313" s="54"/>
      <c r="B313" s="56"/>
      <c r="C313" s="26" t="s">
        <v>1344</v>
      </c>
      <c r="D313" s="58"/>
      <c r="E313" s="54"/>
      <c r="F313" s="54"/>
      <c r="G313" s="54"/>
      <c r="H313" s="54"/>
      <c r="I313" s="54"/>
      <c r="J313" s="54"/>
    </row>
    <row r="314" spans="1:10" ht="15" thickBot="1" x14ac:dyDescent="0.2">
      <c r="A314" s="28">
        <v>150</v>
      </c>
      <c r="B314" s="26" t="s">
        <v>466</v>
      </c>
      <c r="C314" s="26" t="s">
        <v>1358</v>
      </c>
      <c r="D314" s="29">
        <v>680</v>
      </c>
      <c r="E314" s="28">
        <v>106</v>
      </c>
      <c r="F314" s="28">
        <v>110</v>
      </c>
      <c r="G314" s="28">
        <v>90</v>
      </c>
      <c r="H314" s="28">
        <v>154</v>
      </c>
      <c r="I314" s="28">
        <v>90</v>
      </c>
      <c r="J314" s="28">
        <v>130</v>
      </c>
    </row>
    <row r="315" spans="1:10" ht="14" x14ac:dyDescent="0.15">
      <c r="A315" s="53">
        <v>150</v>
      </c>
      <c r="B315" s="25" t="s">
        <v>466</v>
      </c>
      <c r="C315" s="25" t="s">
        <v>1358</v>
      </c>
      <c r="D315" s="57">
        <v>780</v>
      </c>
      <c r="E315" s="53">
        <v>106</v>
      </c>
      <c r="F315" s="53">
        <v>190</v>
      </c>
      <c r="G315" s="53">
        <v>100</v>
      </c>
      <c r="H315" s="53">
        <v>154</v>
      </c>
      <c r="I315" s="53">
        <v>100</v>
      </c>
      <c r="J315" s="53">
        <v>130</v>
      </c>
    </row>
    <row r="316" spans="1:10" ht="15" thickBot="1" x14ac:dyDescent="0.2">
      <c r="A316" s="54"/>
      <c r="B316" s="27" t="s">
        <v>2187</v>
      </c>
      <c r="C316" s="26" t="s">
        <v>1392</v>
      </c>
      <c r="D316" s="58"/>
      <c r="E316" s="54"/>
      <c r="F316" s="54"/>
      <c r="G316" s="54"/>
      <c r="H316" s="54"/>
      <c r="I316" s="54"/>
      <c r="J316" s="54"/>
    </row>
    <row r="317" spans="1:10" ht="14" x14ac:dyDescent="0.15">
      <c r="A317" s="53">
        <v>150</v>
      </c>
      <c r="B317" s="25" t="s">
        <v>466</v>
      </c>
      <c r="C317" s="55" t="s">
        <v>1358</v>
      </c>
      <c r="D317" s="57">
        <v>780</v>
      </c>
      <c r="E317" s="53">
        <v>106</v>
      </c>
      <c r="F317" s="53">
        <v>150</v>
      </c>
      <c r="G317" s="53">
        <v>70</v>
      </c>
      <c r="H317" s="53">
        <v>194</v>
      </c>
      <c r="I317" s="53">
        <v>120</v>
      </c>
      <c r="J317" s="53">
        <v>140</v>
      </c>
    </row>
    <row r="318" spans="1:10" ht="14" thickBot="1" x14ac:dyDescent="0.2">
      <c r="A318" s="54"/>
      <c r="B318" s="27" t="s">
        <v>2188</v>
      </c>
      <c r="C318" s="56"/>
      <c r="D318" s="58"/>
      <c r="E318" s="54"/>
      <c r="F318" s="54"/>
      <c r="G318" s="54"/>
      <c r="H318" s="54"/>
      <c r="I318" s="54"/>
      <c r="J318" s="54"/>
    </row>
    <row r="319" spans="1:10" ht="15" thickBot="1" x14ac:dyDescent="0.2">
      <c r="A319" s="28">
        <v>151</v>
      </c>
      <c r="B319" s="26" t="s">
        <v>469</v>
      </c>
      <c r="C319" s="26" t="s">
        <v>1358</v>
      </c>
      <c r="D319" s="29">
        <v>600</v>
      </c>
      <c r="E319" s="28">
        <v>100</v>
      </c>
      <c r="F319" s="28">
        <v>100</v>
      </c>
      <c r="G319" s="28">
        <v>100</v>
      </c>
      <c r="H319" s="28">
        <v>100</v>
      </c>
      <c r="I319" s="28">
        <v>100</v>
      </c>
      <c r="J319" s="28">
        <v>100</v>
      </c>
    </row>
    <row r="320" spans="1:10" ht="15" thickBot="1" x14ac:dyDescent="0.2">
      <c r="A320" s="28">
        <v>152</v>
      </c>
      <c r="B320" s="26" t="s">
        <v>1986</v>
      </c>
      <c r="C320" s="26" t="s">
        <v>1331</v>
      </c>
      <c r="D320" s="29">
        <v>318</v>
      </c>
      <c r="E320" s="28">
        <v>45</v>
      </c>
      <c r="F320" s="28">
        <v>49</v>
      </c>
      <c r="G320" s="28">
        <v>65</v>
      </c>
      <c r="H320" s="28">
        <v>49</v>
      </c>
      <c r="I320" s="28">
        <v>65</v>
      </c>
      <c r="J320" s="28">
        <v>45</v>
      </c>
    </row>
    <row r="321" spans="1:10" ht="15" thickBot="1" x14ac:dyDescent="0.2">
      <c r="A321" s="28">
        <v>153</v>
      </c>
      <c r="B321" s="26" t="s">
        <v>1330</v>
      </c>
      <c r="C321" s="26" t="s">
        <v>1331</v>
      </c>
      <c r="D321" s="29">
        <v>405</v>
      </c>
      <c r="E321" s="28">
        <v>60</v>
      </c>
      <c r="F321" s="28">
        <v>62</v>
      </c>
      <c r="G321" s="28">
        <v>80</v>
      </c>
      <c r="H321" s="28">
        <v>63</v>
      </c>
      <c r="I321" s="28">
        <v>80</v>
      </c>
      <c r="J321" s="28">
        <v>60</v>
      </c>
    </row>
    <row r="322" spans="1:10" ht="15" thickBot="1" x14ac:dyDescent="0.2">
      <c r="A322" s="28">
        <v>154</v>
      </c>
      <c r="B322" s="26" t="s">
        <v>1332</v>
      </c>
      <c r="C322" s="26" t="s">
        <v>1331</v>
      </c>
      <c r="D322" s="29">
        <v>525</v>
      </c>
      <c r="E322" s="28">
        <v>80</v>
      </c>
      <c r="F322" s="28">
        <v>82</v>
      </c>
      <c r="G322" s="28">
        <v>100</v>
      </c>
      <c r="H322" s="28">
        <v>83</v>
      </c>
      <c r="I322" s="28">
        <v>100</v>
      </c>
      <c r="J322" s="28">
        <v>80</v>
      </c>
    </row>
    <row r="323" spans="1:10" ht="15" thickBot="1" x14ac:dyDescent="0.2">
      <c r="A323" s="28">
        <v>155</v>
      </c>
      <c r="B323" s="26" t="s">
        <v>1333</v>
      </c>
      <c r="C323" s="26" t="s">
        <v>1334</v>
      </c>
      <c r="D323" s="29">
        <v>309</v>
      </c>
      <c r="E323" s="28">
        <v>39</v>
      </c>
      <c r="F323" s="28">
        <v>52</v>
      </c>
      <c r="G323" s="28">
        <v>43</v>
      </c>
      <c r="H323" s="28">
        <v>60</v>
      </c>
      <c r="I323" s="28">
        <v>50</v>
      </c>
      <c r="J323" s="28">
        <v>65</v>
      </c>
    </row>
    <row r="324" spans="1:10" ht="15" thickBot="1" x14ac:dyDescent="0.2">
      <c r="A324" s="28">
        <v>156</v>
      </c>
      <c r="B324" s="26" t="s">
        <v>1335</v>
      </c>
      <c r="C324" s="26" t="s">
        <v>1334</v>
      </c>
      <c r="D324" s="29">
        <v>405</v>
      </c>
      <c r="E324" s="28">
        <v>58</v>
      </c>
      <c r="F324" s="28">
        <v>64</v>
      </c>
      <c r="G324" s="28">
        <v>58</v>
      </c>
      <c r="H324" s="28">
        <v>80</v>
      </c>
      <c r="I324" s="28">
        <v>65</v>
      </c>
      <c r="J324" s="28">
        <v>80</v>
      </c>
    </row>
    <row r="325" spans="1:10" ht="15" thickBot="1" x14ac:dyDescent="0.2">
      <c r="A325" s="28">
        <v>157</v>
      </c>
      <c r="B325" s="26" t="s">
        <v>581</v>
      </c>
      <c r="C325" s="26" t="s">
        <v>1334</v>
      </c>
      <c r="D325" s="29">
        <v>534</v>
      </c>
      <c r="E325" s="28">
        <v>78</v>
      </c>
      <c r="F325" s="28">
        <v>84</v>
      </c>
      <c r="G325" s="28">
        <v>78</v>
      </c>
      <c r="H325" s="28">
        <v>109</v>
      </c>
      <c r="I325" s="28">
        <v>85</v>
      </c>
      <c r="J325" s="28">
        <v>100</v>
      </c>
    </row>
    <row r="326" spans="1:10" ht="14" x14ac:dyDescent="0.15">
      <c r="A326" s="53">
        <v>157</v>
      </c>
      <c r="B326" s="25" t="s">
        <v>581</v>
      </c>
      <c r="C326" s="25" t="s">
        <v>1334</v>
      </c>
      <c r="D326" s="57">
        <v>534</v>
      </c>
      <c r="E326" s="53">
        <v>73</v>
      </c>
      <c r="F326" s="53">
        <v>84</v>
      </c>
      <c r="G326" s="53">
        <v>78</v>
      </c>
      <c r="H326" s="53">
        <v>119</v>
      </c>
      <c r="I326" s="53">
        <v>85</v>
      </c>
      <c r="J326" s="53">
        <v>95</v>
      </c>
    </row>
    <row r="327" spans="1:10" ht="25" thickBot="1" x14ac:dyDescent="0.2">
      <c r="A327" s="54"/>
      <c r="B327" s="27" t="s">
        <v>2189</v>
      </c>
      <c r="C327" s="26" t="s">
        <v>1336</v>
      </c>
      <c r="D327" s="58"/>
      <c r="E327" s="54"/>
      <c r="F327" s="54"/>
      <c r="G327" s="54"/>
      <c r="H327" s="54"/>
      <c r="I327" s="54"/>
      <c r="J327" s="54"/>
    </row>
    <row r="328" spans="1:10" ht="15" thickBot="1" x14ac:dyDescent="0.2">
      <c r="A328" s="28">
        <v>158</v>
      </c>
      <c r="B328" s="26" t="s">
        <v>1337</v>
      </c>
      <c r="C328" s="26" t="s">
        <v>1338</v>
      </c>
      <c r="D328" s="29">
        <v>314</v>
      </c>
      <c r="E328" s="28">
        <v>50</v>
      </c>
      <c r="F328" s="28">
        <v>65</v>
      </c>
      <c r="G328" s="28">
        <v>64</v>
      </c>
      <c r="H328" s="28">
        <v>44</v>
      </c>
      <c r="I328" s="28">
        <v>48</v>
      </c>
      <c r="J328" s="28">
        <v>43</v>
      </c>
    </row>
    <row r="329" spans="1:10" ht="15" thickBot="1" x14ac:dyDescent="0.2">
      <c r="A329" s="28">
        <v>159</v>
      </c>
      <c r="B329" s="26" t="s">
        <v>1339</v>
      </c>
      <c r="C329" s="26" t="s">
        <v>1338</v>
      </c>
      <c r="D329" s="29">
        <v>405</v>
      </c>
      <c r="E329" s="28">
        <v>65</v>
      </c>
      <c r="F329" s="28">
        <v>80</v>
      </c>
      <c r="G329" s="28">
        <v>80</v>
      </c>
      <c r="H329" s="28">
        <v>59</v>
      </c>
      <c r="I329" s="28">
        <v>63</v>
      </c>
      <c r="J329" s="28">
        <v>58</v>
      </c>
    </row>
    <row r="330" spans="1:10" ht="15" thickBot="1" x14ac:dyDescent="0.2">
      <c r="A330" s="28">
        <v>160</v>
      </c>
      <c r="B330" s="26" t="s">
        <v>1340</v>
      </c>
      <c r="C330" s="26" t="s">
        <v>1338</v>
      </c>
      <c r="D330" s="29">
        <v>530</v>
      </c>
      <c r="E330" s="28">
        <v>85</v>
      </c>
      <c r="F330" s="28">
        <v>105</v>
      </c>
      <c r="G330" s="28">
        <v>100</v>
      </c>
      <c r="H330" s="28">
        <v>79</v>
      </c>
      <c r="I330" s="28">
        <v>83</v>
      </c>
      <c r="J330" s="28">
        <v>78</v>
      </c>
    </row>
    <row r="331" spans="1:10" ht="15" thickBot="1" x14ac:dyDescent="0.2">
      <c r="A331" s="28">
        <v>161</v>
      </c>
      <c r="B331" s="26" t="s">
        <v>1341</v>
      </c>
      <c r="C331" s="26" t="s">
        <v>1342</v>
      </c>
      <c r="D331" s="29">
        <v>215</v>
      </c>
      <c r="E331" s="28">
        <v>35</v>
      </c>
      <c r="F331" s="28">
        <v>46</v>
      </c>
      <c r="G331" s="28">
        <v>34</v>
      </c>
      <c r="H331" s="28">
        <v>35</v>
      </c>
      <c r="I331" s="28">
        <v>45</v>
      </c>
      <c r="J331" s="28">
        <v>20</v>
      </c>
    </row>
    <row r="332" spans="1:10" ht="15" thickBot="1" x14ac:dyDescent="0.2">
      <c r="A332" s="28">
        <v>162</v>
      </c>
      <c r="B332" s="26" t="s">
        <v>1343</v>
      </c>
      <c r="C332" s="26" t="s">
        <v>1342</v>
      </c>
      <c r="D332" s="29">
        <v>415</v>
      </c>
      <c r="E332" s="28">
        <v>85</v>
      </c>
      <c r="F332" s="28">
        <v>76</v>
      </c>
      <c r="G332" s="28">
        <v>64</v>
      </c>
      <c r="H332" s="28">
        <v>45</v>
      </c>
      <c r="I332" s="28">
        <v>55</v>
      </c>
      <c r="J332" s="28">
        <v>90</v>
      </c>
    </row>
    <row r="333" spans="1:10" ht="14" x14ac:dyDescent="0.15">
      <c r="A333" s="53">
        <v>163</v>
      </c>
      <c r="B333" s="55" t="s">
        <v>587</v>
      </c>
      <c r="C333" s="25" t="s">
        <v>1342</v>
      </c>
      <c r="D333" s="57">
        <v>262</v>
      </c>
      <c r="E333" s="53">
        <v>60</v>
      </c>
      <c r="F333" s="53">
        <v>30</v>
      </c>
      <c r="G333" s="53">
        <v>30</v>
      </c>
      <c r="H333" s="53">
        <v>36</v>
      </c>
      <c r="I333" s="53">
        <v>56</v>
      </c>
      <c r="J333" s="53">
        <v>50</v>
      </c>
    </row>
    <row r="334" spans="1:10" ht="15" thickBot="1" x14ac:dyDescent="0.2">
      <c r="A334" s="54"/>
      <c r="B334" s="56"/>
      <c r="C334" s="26" t="s">
        <v>1344</v>
      </c>
      <c r="D334" s="58"/>
      <c r="E334" s="54"/>
      <c r="F334" s="54"/>
      <c r="G334" s="54"/>
      <c r="H334" s="54"/>
      <c r="I334" s="54"/>
      <c r="J334" s="54"/>
    </row>
    <row r="335" spans="1:10" ht="14" x14ac:dyDescent="0.15">
      <c r="A335" s="53">
        <v>164</v>
      </c>
      <c r="B335" s="55" t="s">
        <v>1345</v>
      </c>
      <c r="C335" s="25" t="s">
        <v>1342</v>
      </c>
      <c r="D335" s="57">
        <v>452</v>
      </c>
      <c r="E335" s="53">
        <v>100</v>
      </c>
      <c r="F335" s="53">
        <v>50</v>
      </c>
      <c r="G335" s="53">
        <v>50</v>
      </c>
      <c r="H335" s="53">
        <v>86</v>
      </c>
      <c r="I335" s="53">
        <v>96</v>
      </c>
      <c r="J335" s="53">
        <v>70</v>
      </c>
    </row>
    <row r="336" spans="1:10" ht="15" thickBot="1" x14ac:dyDescent="0.2">
      <c r="A336" s="54"/>
      <c r="B336" s="56"/>
      <c r="C336" s="26" t="s">
        <v>1344</v>
      </c>
      <c r="D336" s="58"/>
      <c r="E336" s="54"/>
      <c r="F336" s="54"/>
      <c r="G336" s="54"/>
      <c r="H336" s="54"/>
      <c r="I336" s="54"/>
      <c r="J336" s="54"/>
    </row>
    <row r="337" spans="1:10" ht="14" x14ac:dyDescent="0.15">
      <c r="A337" s="53">
        <v>165</v>
      </c>
      <c r="B337" s="55" t="s">
        <v>1346</v>
      </c>
      <c r="C337" s="25" t="s">
        <v>1347</v>
      </c>
      <c r="D337" s="57">
        <v>265</v>
      </c>
      <c r="E337" s="53">
        <v>40</v>
      </c>
      <c r="F337" s="53">
        <v>20</v>
      </c>
      <c r="G337" s="53">
        <v>30</v>
      </c>
      <c r="H337" s="53">
        <v>40</v>
      </c>
      <c r="I337" s="53">
        <v>80</v>
      </c>
      <c r="J337" s="53">
        <v>55</v>
      </c>
    </row>
    <row r="338" spans="1:10" ht="15" thickBot="1" x14ac:dyDescent="0.2">
      <c r="A338" s="54"/>
      <c r="B338" s="56"/>
      <c r="C338" s="26" t="s">
        <v>1344</v>
      </c>
      <c r="D338" s="58"/>
      <c r="E338" s="54"/>
      <c r="F338" s="54"/>
      <c r="G338" s="54"/>
      <c r="H338" s="54"/>
      <c r="I338" s="54"/>
      <c r="J338" s="54"/>
    </row>
    <row r="339" spans="1:10" ht="14" x14ac:dyDescent="0.15">
      <c r="A339" s="53">
        <v>166</v>
      </c>
      <c r="B339" s="55" t="s">
        <v>1348</v>
      </c>
      <c r="C339" s="25" t="s">
        <v>1347</v>
      </c>
      <c r="D339" s="57">
        <v>390</v>
      </c>
      <c r="E339" s="53">
        <v>55</v>
      </c>
      <c r="F339" s="53">
        <v>35</v>
      </c>
      <c r="G339" s="53">
        <v>50</v>
      </c>
      <c r="H339" s="53">
        <v>55</v>
      </c>
      <c r="I339" s="53">
        <v>110</v>
      </c>
      <c r="J339" s="53">
        <v>85</v>
      </c>
    </row>
    <row r="340" spans="1:10" ht="15" thickBot="1" x14ac:dyDescent="0.2">
      <c r="A340" s="54"/>
      <c r="B340" s="56"/>
      <c r="C340" s="26" t="s">
        <v>1344</v>
      </c>
      <c r="D340" s="58"/>
      <c r="E340" s="54"/>
      <c r="F340" s="54"/>
      <c r="G340" s="54"/>
      <c r="H340" s="54"/>
      <c r="I340" s="54"/>
      <c r="J340" s="54"/>
    </row>
    <row r="341" spans="1:10" ht="14" x14ac:dyDescent="0.15">
      <c r="A341" s="53">
        <v>167</v>
      </c>
      <c r="B341" s="55" t="s">
        <v>1349</v>
      </c>
      <c r="C341" s="25" t="s">
        <v>1347</v>
      </c>
      <c r="D341" s="57">
        <v>250</v>
      </c>
      <c r="E341" s="53">
        <v>40</v>
      </c>
      <c r="F341" s="53">
        <v>60</v>
      </c>
      <c r="G341" s="53">
        <v>40</v>
      </c>
      <c r="H341" s="53">
        <v>40</v>
      </c>
      <c r="I341" s="53">
        <v>40</v>
      </c>
      <c r="J341" s="53">
        <v>30</v>
      </c>
    </row>
    <row r="342" spans="1:10" ht="15" thickBot="1" x14ac:dyDescent="0.2">
      <c r="A342" s="54"/>
      <c r="B342" s="56"/>
      <c r="C342" s="26" t="s">
        <v>1350</v>
      </c>
      <c r="D342" s="58"/>
      <c r="E342" s="54"/>
      <c r="F342" s="54"/>
      <c r="G342" s="54"/>
      <c r="H342" s="54"/>
      <c r="I342" s="54"/>
      <c r="J342" s="54"/>
    </row>
    <row r="343" spans="1:10" ht="14" x14ac:dyDescent="0.15">
      <c r="A343" s="53">
        <v>168</v>
      </c>
      <c r="B343" s="55" t="s">
        <v>1351</v>
      </c>
      <c r="C343" s="25" t="s">
        <v>1347</v>
      </c>
      <c r="D343" s="57">
        <v>400</v>
      </c>
      <c r="E343" s="53">
        <v>70</v>
      </c>
      <c r="F343" s="53">
        <v>90</v>
      </c>
      <c r="G343" s="53">
        <v>70</v>
      </c>
      <c r="H343" s="53">
        <v>60</v>
      </c>
      <c r="I343" s="53">
        <v>70</v>
      </c>
      <c r="J343" s="53">
        <v>40</v>
      </c>
    </row>
    <row r="344" spans="1:10" ht="15" thickBot="1" x14ac:dyDescent="0.2">
      <c r="A344" s="54"/>
      <c r="B344" s="56"/>
      <c r="C344" s="26" t="s">
        <v>1350</v>
      </c>
      <c r="D344" s="58"/>
      <c r="E344" s="54"/>
      <c r="F344" s="54"/>
      <c r="G344" s="54"/>
      <c r="H344" s="54"/>
      <c r="I344" s="54"/>
      <c r="J344" s="54"/>
    </row>
    <row r="345" spans="1:10" ht="14" x14ac:dyDescent="0.15">
      <c r="A345" s="53">
        <v>169</v>
      </c>
      <c r="B345" s="55" t="s">
        <v>1352</v>
      </c>
      <c r="C345" s="25" t="s">
        <v>1350</v>
      </c>
      <c r="D345" s="57">
        <v>535</v>
      </c>
      <c r="E345" s="53">
        <v>85</v>
      </c>
      <c r="F345" s="53">
        <v>90</v>
      </c>
      <c r="G345" s="53">
        <v>80</v>
      </c>
      <c r="H345" s="53">
        <v>70</v>
      </c>
      <c r="I345" s="53">
        <v>80</v>
      </c>
      <c r="J345" s="53">
        <v>130</v>
      </c>
    </row>
    <row r="346" spans="1:10" ht="15" thickBot="1" x14ac:dyDescent="0.2">
      <c r="A346" s="54"/>
      <c r="B346" s="56"/>
      <c r="C346" s="26" t="s">
        <v>1344</v>
      </c>
      <c r="D346" s="58"/>
      <c r="E346" s="54"/>
      <c r="F346" s="54"/>
      <c r="G346" s="54"/>
      <c r="H346" s="54"/>
      <c r="I346" s="54"/>
      <c r="J346" s="54"/>
    </row>
    <row r="347" spans="1:10" ht="14" x14ac:dyDescent="0.15">
      <c r="A347" s="53">
        <v>170</v>
      </c>
      <c r="B347" s="55" t="s">
        <v>1353</v>
      </c>
      <c r="C347" s="25" t="s">
        <v>1338</v>
      </c>
      <c r="D347" s="57">
        <v>330</v>
      </c>
      <c r="E347" s="53">
        <v>75</v>
      </c>
      <c r="F347" s="53">
        <v>38</v>
      </c>
      <c r="G347" s="53">
        <v>38</v>
      </c>
      <c r="H347" s="53">
        <v>56</v>
      </c>
      <c r="I347" s="53">
        <v>56</v>
      </c>
      <c r="J347" s="53">
        <v>67</v>
      </c>
    </row>
    <row r="348" spans="1:10" ht="15" thickBot="1" x14ac:dyDescent="0.2">
      <c r="A348" s="54"/>
      <c r="B348" s="56"/>
      <c r="C348" s="26" t="s">
        <v>1354</v>
      </c>
      <c r="D348" s="58"/>
      <c r="E348" s="54"/>
      <c r="F348" s="54"/>
      <c r="G348" s="54"/>
      <c r="H348" s="54"/>
      <c r="I348" s="54"/>
      <c r="J348" s="54"/>
    </row>
    <row r="349" spans="1:10" ht="14" x14ac:dyDescent="0.15">
      <c r="A349" s="53">
        <v>171</v>
      </c>
      <c r="B349" s="55" t="s">
        <v>595</v>
      </c>
      <c r="C349" s="25" t="s">
        <v>1338</v>
      </c>
      <c r="D349" s="57">
        <v>460</v>
      </c>
      <c r="E349" s="53">
        <v>125</v>
      </c>
      <c r="F349" s="53">
        <v>58</v>
      </c>
      <c r="G349" s="53">
        <v>58</v>
      </c>
      <c r="H349" s="53">
        <v>76</v>
      </c>
      <c r="I349" s="53">
        <v>76</v>
      </c>
      <c r="J349" s="53">
        <v>67</v>
      </c>
    </row>
    <row r="350" spans="1:10" ht="15" thickBot="1" x14ac:dyDescent="0.2">
      <c r="A350" s="54"/>
      <c r="B350" s="56"/>
      <c r="C350" s="26" t="s">
        <v>1354</v>
      </c>
      <c r="D350" s="58"/>
      <c r="E350" s="54"/>
      <c r="F350" s="54"/>
      <c r="G350" s="54"/>
      <c r="H350" s="54"/>
      <c r="I350" s="54"/>
      <c r="J350" s="54"/>
    </row>
    <row r="351" spans="1:10" ht="15" thickBot="1" x14ac:dyDescent="0.2">
      <c r="A351" s="28">
        <v>172</v>
      </c>
      <c r="B351" s="26" t="s">
        <v>596</v>
      </c>
      <c r="C351" s="26" t="s">
        <v>1354</v>
      </c>
      <c r="D351" s="29">
        <v>205</v>
      </c>
      <c r="E351" s="28">
        <v>20</v>
      </c>
      <c r="F351" s="28">
        <v>40</v>
      </c>
      <c r="G351" s="28">
        <v>15</v>
      </c>
      <c r="H351" s="28">
        <v>35</v>
      </c>
      <c r="I351" s="28">
        <v>35</v>
      </c>
      <c r="J351" s="28">
        <v>60</v>
      </c>
    </row>
    <row r="352" spans="1:10" ht="15" thickBot="1" x14ac:dyDescent="0.2">
      <c r="A352" s="28">
        <v>173</v>
      </c>
      <c r="B352" s="26" t="s">
        <v>1355</v>
      </c>
      <c r="C352" s="26" t="s">
        <v>1356</v>
      </c>
      <c r="D352" s="29">
        <v>218</v>
      </c>
      <c r="E352" s="28">
        <v>50</v>
      </c>
      <c r="F352" s="28">
        <v>25</v>
      </c>
      <c r="G352" s="28">
        <v>28</v>
      </c>
      <c r="H352" s="28">
        <v>45</v>
      </c>
      <c r="I352" s="28">
        <v>55</v>
      </c>
      <c r="J352" s="28">
        <v>15</v>
      </c>
    </row>
    <row r="353" spans="1:10" ht="14" x14ac:dyDescent="0.15">
      <c r="A353" s="53">
        <v>174</v>
      </c>
      <c r="B353" s="55" t="s">
        <v>1357</v>
      </c>
      <c r="C353" s="25" t="s">
        <v>1342</v>
      </c>
      <c r="D353" s="57">
        <v>210</v>
      </c>
      <c r="E353" s="53">
        <v>90</v>
      </c>
      <c r="F353" s="53">
        <v>30</v>
      </c>
      <c r="G353" s="53">
        <v>15</v>
      </c>
      <c r="H353" s="53">
        <v>40</v>
      </c>
      <c r="I353" s="53">
        <v>20</v>
      </c>
      <c r="J353" s="53">
        <v>15</v>
      </c>
    </row>
    <row r="354" spans="1:10" ht="15" thickBot="1" x14ac:dyDescent="0.2">
      <c r="A354" s="54"/>
      <c r="B354" s="56"/>
      <c r="C354" s="26" t="s">
        <v>1356</v>
      </c>
      <c r="D354" s="58"/>
      <c r="E354" s="54"/>
      <c r="F354" s="54"/>
      <c r="G354" s="54"/>
      <c r="H354" s="54"/>
      <c r="I354" s="54"/>
      <c r="J354" s="54"/>
    </row>
    <row r="355" spans="1:10" ht="15" thickBot="1" x14ac:dyDescent="0.2">
      <c r="A355" s="28">
        <v>175</v>
      </c>
      <c r="B355" s="26" t="s">
        <v>599</v>
      </c>
      <c r="C355" s="26" t="s">
        <v>1356</v>
      </c>
      <c r="D355" s="29">
        <v>245</v>
      </c>
      <c r="E355" s="28">
        <v>35</v>
      </c>
      <c r="F355" s="28">
        <v>20</v>
      </c>
      <c r="G355" s="28">
        <v>65</v>
      </c>
      <c r="H355" s="28">
        <v>40</v>
      </c>
      <c r="I355" s="28">
        <v>65</v>
      </c>
      <c r="J355" s="28">
        <v>20</v>
      </c>
    </row>
    <row r="356" spans="1:10" ht="14" x14ac:dyDescent="0.15">
      <c r="A356" s="53">
        <v>176</v>
      </c>
      <c r="B356" s="55" t="s">
        <v>600</v>
      </c>
      <c r="C356" s="25" t="s">
        <v>1356</v>
      </c>
      <c r="D356" s="57">
        <v>405</v>
      </c>
      <c r="E356" s="53">
        <v>55</v>
      </c>
      <c r="F356" s="53">
        <v>40</v>
      </c>
      <c r="G356" s="53">
        <v>85</v>
      </c>
      <c r="H356" s="53">
        <v>80</v>
      </c>
      <c r="I356" s="53">
        <v>105</v>
      </c>
      <c r="J356" s="53">
        <v>40</v>
      </c>
    </row>
    <row r="357" spans="1:10" ht="15" thickBot="1" x14ac:dyDescent="0.2">
      <c r="A357" s="54"/>
      <c r="B357" s="56"/>
      <c r="C357" s="26" t="s">
        <v>1344</v>
      </c>
      <c r="D357" s="58"/>
      <c r="E357" s="54"/>
      <c r="F357" s="54"/>
      <c r="G357" s="54"/>
      <c r="H357" s="54"/>
      <c r="I357" s="54"/>
      <c r="J357" s="54"/>
    </row>
    <row r="358" spans="1:10" ht="14" x14ac:dyDescent="0.15">
      <c r="A358" s="53">
        <v>177</v>
      </c>
      <c r="B358" s="55" t="s">
        <v>601</v>
      </c>
      <c r="C358" s="25" t="s">
        <v>1358</v>
      </c>
      <c r="D358" s="57">
        <v>320</v>
      </c>
      <c r="E358" s="53">
        <v>40</v>
      </c>
      <c r="F358" s="53">
        <v>50</v>
      </c>
      <c r="G358" s="53">
        <v>45</v>
      </c>
      <c r="H358" s="53">
        <v>70</v>
      </c>
      <c r="I358" s="53">
        <v>45</v>
      </c>
      <c r="J358" s="53">
        <v>70</v>
      </c>
    </row>
    <row r="359" spans="1:10" ht="15" thickBot="1" x14ac:dyDescent="0.2">
      <c r="A359" s="54"/>
      <c r="B359" s="56"/>
      <c r="C359" s="26" t="s">
        <v>1344</v>
      </c>
      <c r="D359" s="58"/>
      <c r="E359" s="54"/>
      <c r="F359" s="54"/>
      <c r="G359" s="54"/>
      <c r="H359" s="54"/>
      <c r="I359" s="54"/>
      <c r="J359" s="54"/>
    </row>
    <row r="360" spans="1:10" ht="14" x14ac:dyDescent="0.15">
      <c r="A360" s="53">
        <v>178</v>
      </c>
      <c r="B360" s="55" t="s">
        <v>602</v>
      </c>
      <c r="C360" s="25" t="s">
        <v>1358</v>
      </c>
      <c r="D360" s="57">
        <v>470</v>
      </c>
      <c r="E360" s="53">
        <v>65</v>
      </c>
      <c r="F360" s="53">
        <v>75</v>
      </c>
      <c r="G360" s="53">
        <v>70</v>
      </c>
      <c r="H360" s="53">
        <v>95</v>
      </c>
      <c r="I360" s="53">
        <v>70</v>
      </c>
      <c r="J360" s="53">
        <v>95</v>
      </c>
    </row>
    <row r="361" spans="1:10" ht="15" thickBot="1" x14ac:dyDescent="0.2">
      <c r="A361" s="54"/>
      <c r="B361" s="56"/>
      <c r="C361" s="26" t="s">
        <v>1344</v>
      </c>
      <c r="D361" s="58"/>
      <c r="E361" s="54"/>
      <c r="F361" s="54"/>
      <c r="G361" s="54"/>
      <c r="H361" s="54"/>
      <c r="I361" s="54"/>
      <c r="J361" s="54"/>
    </row>
    <row r="362" spans="1:10" ht="15" thickBot="1" x14ac:dyDescent="0.2">
      <c r="A362" s="28">
        <v>179</v>
      </c>
      <c r="B362" s="26" t="s">
        <v>1359</v>
      </c>
      <c r="C362" s="26" t="s">
        <v>1354</v>
      </c>
      <c r="D362" s="29">
        <v>280</v>
      </c>
      <c r="E362" s="28">
        <v>55</v>
      </c>
      <c r="F362" s="28">
        <v>40</v>
      </c>
      <c r="G362" s="28">
        <v>40</v>
      </c>
      <c r="H362" s="28">
        <v>65</v>
      </c>
      <c r="I362" s="28">
        <v>45</v>
      </c>
      <c r="J362" s="28">
        <v>35</v>
      </c>
    </row>
    <row r="363" spans="1:10" ht="15" thickBot="1" x14ac:dyDescent="0.2">
      <c r="A363" s="28">
        <v>180</v>
      </c>
      <c r="B363" s="26" t="s">
        <v>1360</v>
      </c>
      <c r="C363" s="26" t="s">
        <v>1354</v>
      </c>
      <c r="D363" s="29">
        <v>365</v>
      </c>
      <c r="E363" s="28">
        <v>70</v>
      </c>
      <c r="F363" s="28">
        <v>55</v>
      </c>
      <c r="G363" s="28">
        <v>55</v>
      </c>
      <c r="H363" s="28">
        <v>80</v>
      </c>
      <c r="I363" s="28">
        <v>60</v>
      </c>
      <c r="J363" s="28">
        <v>45</v>
      </c>
    </row>
    <row r="364" spans="1:10" ht="15" thickBot="1" x14ac:dyDescent="0.2">
      <c r="A364" s="28">
        <v>181</v>
      </c>
      <c r="B364" s="26" t="s">
        <v>1361</v>
      </c>
      <c r="C364" s="26" t="s">
        <v>1354</v>
      </c>
      <c r="D364" s="29">
        <v>510</v>
      </c>
      <c r="E364" s="28">
        <v>90</v>
      </c>
      <c r="F364" s="28">
        <v>75</v>
      </c>
      <c r="G364" s="28">
        <v>85</v>
      </c>
      <c r="H364" s="28">
        <v>115</v>
      </c>
      <c r="I364" s="28">
        <v>90</v>
      </c>
      <c r="J364" s="28">
        <v>55</v>
      </c>
    </row>
    <row r="365" spans="1:10" ht="14" x14ac:dyDescent="0.15">
      <c r="A365" s="53">
        <v>181</v>
      </c>
      <c r="B365" s="25" t="s">
        <v>1361</v>
      </c>
      <c r="C365" s="25" t="s">
        <v>1354</v>
      </c>
      <c r="D365" s="57">
        <v>610</v>
      </c>
      <c r="E365" s="53">
        <v>90</v>
      </c>
      <c r="F365" s="53">
        <v>95</v>
      </c>
      <c r="G365" s="53">
        <v>105</v>
      </c>
      <c r="H365" s="53">
        <v>165</v>
      </c>
      <c r="I365" s="53">
        <v>110</v>
      </c>
      <c r="J365" s="53">
        <v>45</v>
      </c>
    </row>
    <row r="366" spans="1:10" ht="15" thickBot="1" x14ac:dyDescent="0.2">
      <c r="A366" s="54"/>
      <c r="B366" s="27" t="s">
        <v>2190</v>
      </c>
      <c r="C366" s="26" t="s">
        <v>1362</v>
      </c>
      <c r="D366" s="58"/>
      <c r="E366" s="54"/>
      <c r="F366" s="54"/>
      <c r="G366" s="54"/>
      <c r="H366" s="54"/>
      <c r="I366" s="54"/>
      <c r="J366" s="54"/>
    </row>
    <row r="367" spans="1:10" ht="15" thickBot="1" x14ac:dyDescent="0.2">
      <c r="A367" s="28">
        <v>182</v>
      </c>
      <c r="B367" s="26" t="s">
        <v>1363</v>
      </c>
      <c r="C367" s="26" t="s">
        <v>1331</v>
      </c>
      <c r="D367" s="29">
        <v>490</v>
      </c>
      <c r="E367" s="28">
        <v>75</v>
      </c>
      <c r="F367" s="28">
        <v>80</v>
      </c>
      <c r="G367" s="28">
        <v>95</v>
      </c>
      <c r="H367" s="28">
        <v>90</v>
      </c>
      <c r="I367" s="28">
        <v>100</v>
      </c>
      <c r="J367" s="28">
        <v>50</v>
      </c>
    </row>
    <row r="368" spans="1:10" ht="14" x14ac:dyDescent="0.15">
      <c r="A368" s="53">
        <v>183</v>
      </c>
      <c r="B368" s="55" t="s">
        <v>607</v>
      </c>
      <c r="C368" s="25" t="s">
        <v>1338</v>
      </c>
      <c r="D368" s="57">
        <v>250</v>
      </c>
      <c r="E368" s="53">
        <v>70</v>
      </c>
      <c r="F368" s="53">
        <v>20</v>
      </c>
      <c r="G368" s="53">
        <v>50</v>
      </c>
      <c r="H368" s="53">
        <v>20</v>
      </c>
      <c r="I368" s="53">
        <v>50</v>
      </c>
      <c r="J368" s="53">
        <v>40</v>
      </c>
    </row>
    <row r="369" spans="1:10" ht="15" thickBot="1" x14ac:dyDescent="0.2">
      <c r="A369" s="54"/>
      <c r="B369" s="56"/>
      <c r="C369" s="26" t="s">
        <v>1356</v>
      </c>
      <c r="D369" s="58"/>
      <c r="E369" s="54"/>
      <c r="F369" s="54"/>
      <c r="G369" s="54"/>
      <c r="H369" s="54"/>
      <c r="I369" s="54"/>
      <c r="J369" s="54"/>
    </row>
    <row r="370" spans="1:10" ht="14" x14ac:dyDescent="0.15">
      <c r="A370" s="53">
        <v>184</v>
      </c>
      <c r="B370" s="55" t="s">
        <v>608</v>
      </c>
      <c r="C370" s="25" t="s">
        <v>1338</v>
      </c>
      <c r="D370" s="57">
        <v>420</v>
      </c>
      <c r="E370" s="53">
        <v>100</v>
      </c>
      <c r="F370" s="53">
        <v>50</v>
      </c>
      <c r="G370" s="53">
        <v>80</v>
      </c>
      <c r="H370" s="53">
        <v>60</v>
      </c>
      <c r="I370" s="53">
        <v>80</v>
      </c>
      <c r="J370" s="53">
        <v>50</v>
      </c>
    </row>
    <row r="371" spans="1:10" ht="15" thickBot="1" x14ac:dyDescent="0.2">
      <c r="A371" s="54"/>
      <c r="B371" s="56"/>
      <c r="C371" s="26" t="s">
        <v>1356</v>
      </c>
      <c r="D371" s="58"/>
      <c r="E371" s="54"/>
      <c r="F371" s="54"/>
      <c r="G371" s="54"/>
      <c r="H371" s="54"/>
      <c r="I371" s="54"/>
      <c r="J371" s="54"/>
    </row>
    <row r="372" spans="1:10" ht="15" thickBot="1" x14ac:dyDescent="0.2">
      <c r="A372" s="28">
        <v>185</v>
      </c>
      <c r="B372" s="26" t="s">
        <v>1364</v>
      </c>
      <c r="C372" s="26" t="s">
        <v>1365</v>
      </c>
      <c r="D372" s="29">
        <v>410</v>
      </c>
      <c r="E372" s="28">
        <v>70</v>
      </c>
      <c r="F372" s="28">
        <v>100</v>
      </c>
      <c r="G372" s="28">
        <v>115</v>
      </c>
      <c r="H372" s="28">
        <v>30</v>
      </c>
      <c r="I372" s="28">
        <v>65</v>
      </c>
      <c r="J372" s="28">
        <v>30</v>
      </c>
    </row>
    <row r="373" spans="1:10" ht="15" thickBot="1" x14ac:dyDescent="0.2">
      <c r="A373" s="28">
        <v>186</v>
      </c>
      <c r="B373" s="26" t="s">
        <v>1366</v>
      </c>
      <c r="C373" s="26" t="s">
        <v>1338</v>
      </c>
      <c r="D373" s="29">
        <v>500</v>
      </c>
      <c r="E373" s="28">
        <v>90</v>
      </c>
      <c r="F373" s="28">
        <v>75</v>
      </c>
      <c r="G373" s="28">
        <v>75</v>
      </c>
      <c r="H373" s="28">
        <v>90</v>
      </c>
      <c r="I373" s="28">
        <v>100</v>
      </c>
      <c r="J373" s="28">
        <v>70</v>
      </c>
    </row>
    <row r="374" spans="1:10" ht="14" x14ac:dyDescent="0.15">
      <c r="A374" s="53">
        <v>187</v>
      </c>
      <c r="B374" s="55" t="s">
        <v>1367</v>
      </c>
      <c r="C374" s="25" t="s">
        <v>1331</v>
      </c>
      <c r="D374" s="57">
        <v>250</v>
      </c>
      <c r="E374" s="53">
        <v>35</v>
      </c>
      <c r="F374" s="53">
        <v>35</v>
      </c>
      <c r="G374" s="53">
        <v>40</v>
      </c>
      <c r="H374" s="53">
        <v>35</v>
      </c>
      <c r="I374" s="53">
        <v>55</v>
      </c>
      <c r="J374" s="53">
        <v>50</v>
      </c>
    </row>
    <row r="375" spans="1:10" ht="15" thickBot="1" x14ac:dyDescent="0.2">
      <c r="A375" s="54"/>
      <c r="B375" s="56"/>
      <c r="C375" s="26" t="s">
        <v>1344</v>
      </c>
      <c r="D375" s="58"/>
      <c r="E375" s="54"/>
      <c r="F375" s="54"/>
      <c r="G375" s="54"/>
      <c r="H375" s="54"/>
      <c r="I375" s="54"/>
      <c r="J375" s="54"/>
    </row>
    <row r="376" spans="1:10" ht="14" x14ac:dyDescent="0.15">
      <c r="A376" s="53">
        <v>188</v>
      </c>
      <c r="B376" s="55" t="s">
        <v>1368</v>
      </c>
      <c r="C376" s="25" t="s">
        <v>1331</v>
      </c>
      <c r="D376" s="57">
        <v>340</v>
      </c>
      <c r="E376" s="53">
        <v>55</v>
      </c>
      <c r="F376" s="53">
        <v>45</v>
      </c>
      <c r="G376" s="53">
        <v>50</v>
      </c>
      <c r="H376" s="53">
        <v>45</v>
      </c>
      <c r="I376" s="53">
        <v>65</v>
      </c>
      <c r="J376" s="53">
        <v>80</v>
      </c>
    </row>
    <row r="377" spans="1:10" ht="15" thickBot="1" x14ac:dyDescent="0.2">
      <c r="A377" s="54"/>
      <c r="B377" s="56"/>
      <c r="C377" s="26" t="s">
        <v>1344</v>
      </c>
      <c r="D377" s="58"/>
      <c r="E377" s="54"/>
      <c r="F377" s="54"/>
      <c r="G377" s="54"/>
      <c r="H377" s="54"/>
      <c r="I377" s="54"/>
      <c r="J377" s="54"/>
    </row>
    <row r="378" spans="1:10" ht="14" x14ac:dyDescent="0.15">
      <c r="A378" s="53">
        <v>189</v>
      </c>
      <c r="B378" s="55" t="s">
        <v>1369</v>
      </c>
      <c r="C378" s="25" t="s">
        <v>1331</v>
      </c>
      <c r="D378" s="57">
        <v>460</v>
      </c>
      <c r="E378" s="53">
        <v>75</v>
      </c>
      <c r="F378" s="53">
        <v>55</v>
      </c>
      <c r="G378" s="53">
        <v>70</v>
      </c>
      <c r="H378" s="53">
        <v>55</v>
      </c>
      <c r="I378" s="53">
        <v>95</v>
      </c>
      <c r="J378" s="53">
        <v>110</v>
      </c>
    </row>
    <row r="379" spans="1:10" ht="15" thickBot="1" x14ac:dyDescent="0.2">
      <c r="A379" s="54"/>
      <c r="B379" s="56"/>
      <c r="C379" s="26" t="s">
        <v>1344</v>
      </c>
      <c r="D379" s="58"/>
      <c r="E379" s="54"/>
      <c r="F379" s="54"/>
      <c r="G379" s="54"/>
      <c r="H379" s="54"/>
      <c r="I379" s="54"/>
      <c r="J379" s="54"/>
    </row>
    <row r="380" spans="1:10" ht="15" thickBot="1" x14ac:dyDescent="0.2">
      <c r="A380" s="28">
        <v>190</v>
      </c>
      <c r="B380" s="26" t="s">
        <v>1370</v>
      </c>
      <c r="C380" s="26" t="s">
        <v>1342</v>
      </c>
      <c r="D380" s="29">
        <v>360</v>
      </c>
      <c r="E380" s="28">
        <v>55</v>
      </c>
      <c r="F380" s="28">
        <v>70</v>
      </c>
      <c r="G380" s="28">
        <v>55</v>
      </c>
      <c r="H380" s="28">
        <v>40</v>
      </c>
      <c r="I380" s="28">
        <v>55</v>
      </c>
      <c r="J380" s="28">
        <v>85</v>
      </c>
    </row>
    <row r="381" spans="1:10" ht="15" thickBot="1" x14ac:dyDescent="0.2">
      <c r="A381" s="28">
        <v>191</v>
      </c>
      <c r="B381" s="26" t="s">
        <v>1371</v>
      </c>
      <c r="C381" s="26" t="s">
        <v>1331</v>
      </c>
      <c r="D381" s="29">
        <v>180</v>
      </c>
      <c r="E381" s="28">
        <v>30</v>
      </c>
      <c r="F381" s="28">
        <v>30</v>
      </c>
      <c r="G381" s="28">
        <v>30</v>
      </c>
      <c r="H381" s="28">
        <v>30</v>
      </c>
      <c r="I381" s="28">
        <v>30</v>
      </c>
      <c r="J381" s="28">
        <v>30</v>
      </c>
    </row>
    <row r="382" spans="1:10" ht="15" thickBot="1" x14ac:dyDescent="0.2">
      <c r="A382" s="28">
        <v>192</v>
      </c>
      <c r="B382" s="26" t="s">
        <v>1372</v>
      </c>
      <c r="C382" s="26" t="s">
        <v>1331</v>
      </c>
      <c r="D382" s="29">
        <v>425</v>
      </c>
      <c r="E382" s="28">
        <v>75</v>
      </c>
      <c r="F382" s="28">
        <v>75</v>
      </c>
      <c r="G382" s="28">
        <v>55</v>
      </c>
      <c r="H382" s="28">
        <v>105</v>
      </c>
      <c r="I382" s="28">
        <v>85</v>
      </c>
      <c r="J382" s="28">
        <v>30</v>
      </c>
    </row>
    <row r="383" spans="1:10" ht="14" x14ac:dyDescent="0.15">
      <c r="A383" s="53">
        <v>193</v>
      </c>
      <c r="B383" s="55" t="s">
        <v>617</v>
      </c>
      <c r="C383" s="25" t="s">
        <v>1347</v>
      </c>
      <c r="D383" s="57">
        <v>390</v>
      </c>
      <c r="E383" s="53">
        <v>65</v>
      </c>
      <c r="F383" s="53">
        <v>65</v>
      </c>
      <c r="G383" s="53">
        <v>45</v>
      </c>
      <c r="H383" s="53">
        <v>75</v>
      </c>
      <c r="I383" s="53">
        <v>45</v>
      </c>
      <c r="J383" s="53">
        <v>95</v>
      </c>
    </row>
    <row r="384" spans="1:10" ht="15" thickBot="1" x14ac:dyDescent="0.2">
      <c r="A384" s="54"/>
      <c r="B384" s="56"/>
      <c r="C384" s="26" t="s">
        <v>1344</v>
      </c>
      <c r="D384" s="58"/>
      <c r="E384" s="54"/>
      <c r="F384" s="54"/>
      <c r="G384" s="54"/>
      <c r="H384" s="54"/>
      <c r="I384" s="54"/>
      <c r="J384" s="54"/>
    </row>
    <row r="385" spans="1:10" ht="14" x14ac:dyDescent="0.15">
      <c r="A385" s="53">
        <v>194</v>
      </c>
      <c r="B385" s="55" t="s">
        <v>1373</v>
      </c>
      <c r="C385" s="25" t="s">
        <v>1338</v>
      </c>
      <c r="D385" s="57">
        <v>210</v>
      </c>
      <c r="E385" s="53">
        <v>55</v>
      </c>
      <c r="F385" s="53">
        <v>45</v>
      </c>
      <c r="G385" s="53">
        <v>45</v>
      </c>
      <c r="H385" s="53">
        <v>25</v>
      </c>
      <c r="I385" s="53">
        <v>25</v>
      </c>
      <c r="J385" s="53">
        <v>15</v>
      </c>
    </row>
    <row r="386" spans="1:10" ht="15" thickBot="1" x14ac:dyDescent="0.2">
      <c r="A386" s="54"/>
      <c r="B386" s="56"/>
      <c r="C386" s="26" t="s">
        <v>1374</v>
      </c>
      <c r="D386" s="58"/>
      <c r="E386" s="54"/>
      <c r="F386" s="54"/>
      <c r="G386" s="54"/>
      <c r="H386" s="54"/>
      <c r="I386" s="54"/>
      <c r="J386" s="54"/>
    </row>
    <row r="387" spans="1:10" ht="14" x14ac:dyDescent="0.15">
      <c r="A387" s="53">
        <v>195</v>
      </c>
      <c r="B387" s="55" t="s">
        <v>1375</v>
      </c>
      <c r="C387" s="25" t="s">
        <v>1338</v>
      </c>
      <c r="D387" s="57">
        <v>430</v>
      </c>
      <c r="E387" s="53">
        <v>95</v>
      </c>
      <c r="F387" s="53">
        <v>85</v>
      </c>
      <c r="G387" s="53">
        <v>85</v>
      </c>
      <c r="H387" s="53">
        <v>65</v>
      </c>
      <c r="I387" s="53">
        <v>65</v>
      </c>
      <c r="J387" s="53">
        <v>35</v>
      </c>
    </row>
    <row r="388" spans="1:10" ht="15" thickBot="1" x14ac:dyDescent="0.2">
      <c r="A388" s="54"/>
      <c r="B388" s="56"/>
      <c r="C388" s="26" t="s">
        <v>1374</v>
      </c>
      <c r="D388" s="58"/>
      <c r="E388" s="54"/>
      <c r="F388" s="54"/>
      <c r="G388" s="54"/>
      <c r="H388" s="54"/>
      <c r="I388" s="54"/>
      <c r="J388" s="54"/>
    </row>
    <row r="389" spans="1:10" ht="15" thickBot="1" x14ac:dyDescent="0.2">
      <c r="A389" s="28">
        <v>196</v>
      </c>
      <c r="B389" s="26" t="s">
        <v>1376</v>
      </c>
      <c r="C389" s="26" t="s">
        <v>1358</v>
      </c>
      <c r="D389" s="29">
        <v>525</v>
      </c>
      <c r="E389" s="28">
        <v>65</v>
      </c>
      <c r="F389" s="28">
        <v>65</v>
      </c>
      <c r="G389" s="28">
        <v>60</v>
      </c>
      <c r="H389" s="28">
        <v>130</v>
      </c>
      <c r="I389" s="28">
        <v>95</v>
      </c>
      <c r="J389" s="28">
        <v>110</v>
      </c>
    </row>
    <row r="390" spans="1:10" ht="15" thickBot="1" x14ac:dyDescent="0.2">
      <c r="A390" s="28">
        <v>197</v>
      </c>
      <c r="B390" s="26" t="s">
        <v>1377</v>
      </c>
      <c r="C390" s="26" t="s">
        <v>1378</v>
      </c>
      <c r="D390" s="29">
        <v>525</v>
      </c>
      <c r="E390" s="28">
        <v>95</v>
      </c>
      <c r="F390" s="28">
        <v>65</v>
      </c>
      <c r="G390" s="28">
        <v>110</v>
      </c>
      <c r="H390" s="28">
        <v>60</v>
      </c>
      <c r="I390" s="28">
        <v>130</v>
      </c>
      <c r="J390" s="28">
        <v>65</v>
      </c>
    </row>
    <row r="391" spans="1:10" ht="14" x14ac:dyDescent="0.15">
      <c r="A391" s="53">
        <v>198</v>
      </c>
      <c r="B391" s="55" t="s">
        <v>1379</v>
      </c>
      <c r="C391" s="25" t="s">
        <v>1378</v>
      </c>
      <c r="D391" s="57">
        <v>405</v>
      </c>
      <c r="E391" s="53">
        <v>60</v>
      </c>
      <c r="F391" s="53">
        <v>85</v>
      </c>
      <c r="G391" s="53">
        <v>42</v>
      </c>
      <c r="H391" s="53">
        <v>85</v>
      </c>
      <c r="I391" s="53">
        <v>42</v>
      </c>
      <c r="J391" s="53">
        <v>91</v>
      </c>
    </row>
    <row r="392" spans="1:10" ht="15" thickBot="1" x14ac:dyDescent="0.2">
      <c r="A392" s="54"/>
      <c r="B392" s="56"/>
      <c r="C392" s="26" t="s">
        <v>1344</v>
      </c>
      <c r="D392" s="58"/>
      <c r="E392" s="54"/>
      <c r="F392" s="54"/>
      <c r="G392" s="54"/>
      <c r="H392" s="54"/>
      <c r="I392" s="54"/>
      <c r="J392" s="54"/>
    </row>
    <row r="393" spans="1:10" ht="14" x14ac:dyDescent="0.15">
      <c r="A393" s="53">
        <v>199</v>
      </c>
      <c r="B393" s="55" t="s">
        <v>1380</v>
      </c>
      <c r="C393" s="25" t="s">
        <v>1338</v>
      </c>
      <c r="D393" s="57">
        <v>490</v>
      </c>
      <c r="E393" s="53">
        <v>95</v>
      </c>
      <c r="F393" s="53">
        <v>75</v>
      </c>
      <c r="G393" s="53">
        <v>80</v>
      </c>
      <c r="H393" s="53">
        <v>100</v>
      </c>
      <c r="I393" s="53">
        <v>110</v>
      </c>
      <c r="J393" s="53">
        <v>30</v>
      </c>
    </row>
    <row r="394" spans="1:10" ht="15" thickBot="1" x14ac:dyDescent="0.2">
      <c r="A394" s="54"/>
      <c r="B394" s="56"/>
      <c r="C394" s="26" t="s">
        <v>1358</v>
      </c>
      <c r="D394" s="58"/>
      <c r="E394" s="54"/>
      <c r="F394" s="54"/>
      <c r="G394" s="54"/>
      <c r="H394" s="54"/>
      <c r="I394" s="54"/>
      <c r="J394" s="54"/>
    </row>
    <row r="395" spans="1:10" ht="14" x14ac:dyDescent="0.15">
      <c r="A395" s="53">
        <v>199</v>
      </c>
      <c r="B395" s="25" t="s">
        <v>1380</v>
      </c>
      <c r="C395" s="25" t="s">
        <v>1350</v>
      </c>
      <c r="D395" s="57">
        <v>490</v>
      </c>
      <c r="E395" s="53">
        <v>95</v>
      </c>
      <c r="F395" s="53">
        <v>65</v>
      </c>
      <c r="G395" s="53">
        <v>80</v>
      </c>
      <c r="H395" s="53">
        <v>110</v>
      </c>
      <c r="I395" s="53">
        <v>110</v>
      </c>
      <c r="J395" s="53">
        <v>30</v>
      </c>
    </row>
    <row r="396" spans="1:10" ht="25" thickBot="1" x14ac:dyDescent="0.2">
      <c r="A396" s="54"/>
      <c r="B396" s="27" t="s">
        <v>2191</v>
      </c>
      <c r="C396" s="26" t="s">
        <v>1358</v>
      </c>
      <c r="D396" s="58"/>
      <c r="E396" s="54"/>
      <c r="F396" s="54"/>
      <c r="G396" s="54"/>
      <c r="H396" s="54"/>
      <c r="I396" s="54"/>
      <c r="J396" s="54"/>
    </row>
    <row r="397" spans="1:10" ht="15" thickBot="1" x14ac:dyDescent="0.2">
      <c r="A397" s="28">
        <v>200</v>
      </c>
      <c r="B397" s="26" t="s">
        <v>1381</v>
      </c>
      <c r="C397" s="26" t="s">
        <v>1336</v>
      </c>
      <c r="D397" s="29">
        <v>435</v>
      </c>
      <c r="E397" s="28">
        <v>60</v>
      </c>
      <c r="F397" s="28">
        <v>60</v>
      </c>
      <c r="G397" s="28">
        <v>60</v>
      </c>
      <c r="H397" s="28">
        <v>85</v>
      </c>
      <c r="I397" s="28">
        <v>85</v>
      </c>
      <c r="J397" s="28">
        <v>85</v>
      </c>
    </row>
    <row r="398" spans="1:10" ht="15" thickBot="1" x14ac:dyDescent="0.2">
      <c r="A398" s="28">
        <v>201</v>
      </c>
      <c r="B398" s="26" t="s">
        <v>1382</v>
      </c>
      <c r="C398" s="26" t="s">
        <v>1358</v>
      </c>
      <c r="D398" s="29">
        <v>336</v>
      </c>
      <c r="E398" s="28">
        <v>48</v>
      </c>
      <c r="F398" s="28">
        <v>72</v>
      </c>
      <c r="G398" s="28">
        <v>48</v>
      </c>
      <c r="H398" s="28">
        <v>72</v>
      </c>
      <c r="I398" s="28">
        <v>48</v>
      </c>
      <c r="J398" s="28">
        <v>48</v>
      </c>
    </row>
    <row r="399" spans="1:10" ht="15" thickBot="1" x14ac:dyDescent="0.2">
      <c r="A399" s="28">
        <v>202</v>
      </c>
      <c r="B399" s="26" t="s">
        <v>1383</v>
      </c>
      <c r="C399" s="26" t="s">
        <v>1358</v>
      </c>
      <c r="D399" s="29">
        <v>405</v>
      </c>
      <c r="E399" s="28">
        <v>190</v>
      </c>
      <c r="F399" s="28">
        <v>33</v>
      </c>
      <c r="G399" s="28">
        <v>58</v>
      </c>
      <c r="H399" s="28">
        <v>33</v>
      </c>
      <c r="I399" s="28">
        <v>58</v>
      </c>
      <c r="J399" s="28">
        <v>33</v>
      </c>
    </row>
    <row r="400" spans="1:10" ht="14" x14ac:dyDescent="0.15">
      <c r="A400" s="53">
        <v>203</v>
      </c>
      <c r="B400" s="55" t="s">
        <v>627</v>
      </c>
      <c r="C400" s="25" t="s">
        <v>1342</v>
      </c>
      <c r="D400" s="57">
        <v>455</v>
      </c>
      <c r="E400" s="53">
        <v>70</v>
      </c>
      <c r="F400" s="53">
        <v>80</v>
      </c>
      <c r="G400" s="53">
        <v>65</v>
      </c>
      <c r="H400" s="53">
        <v>90</v>
      </c>
      <c r="I400" s="53">
        <v>65</v>
      </c>
      <c r="J400" s="53">
        <v>85</v>
      </c>
    </row>
    <row r="401" spans="1:10" ht="15" thickBot="1" x14ac:dyDescent="0.2">
      <c r="A401" s="54"/>
      <c r="B401" s="56"/>
      <c r="C401" s="26" t="s">
        <v>1358</v>
      </c>
      <c r="D401" s="58"/>
      <c r="E401" s="54"/>
      <c r="F401" s="54"/>
      <c r="G401" s="54"/>
      <c r="H401" s="54"/>
      <c r="I401" s="54"/>
      <c r="J401" s="54"/>
    </row>
    <row r="402" spans="1:10" ht="15" thickBot="1" x14ac:dyDescent="0.2">
      <c r="A402" s="28">
        <v>204</v>
      </c>
      <c r="B402" s="26" t="s">
        <v>1384</v>
      </c>
      <c r="C402" s="26" t="s">
        <v>1347</v>
      </c>
      <c r="D402" s="29">
        <v>290</v>
      </c>
      <c r="E402" s="28">
        <v>50</v>
      </c>
      <c r="F402" s="28">
        <v>65</v>
      </c>
      <c r="G402" s="28">
        <v>90</v>
      </c>
      <c r="H402" s="28">
        <v>35</v>
      </c>
      <c r="I402" s="28">
        <v>35</v>
      </c>
      <c r="J402" s="28">
        <v>15</v>
      </c>
    </row>
    <row r="403" spans="1:10" ht="14" x14ac:dyDescent="0.15">
      <c r="A403" s="53">
        <v>205</v>
      </c>
      <c r="B403" s="55" t="s">
        <v>1385</v>
      </c>
      <c r="C403" s="25" t="s">
        <v>1347</v>
      </c>
      <c r="D403" s="57">
        <v>465</v>
      </c>
      <c r="E403" s="53">
        <v>75</v>
      </c>
      <c r="F403" s="53">
        <v>90</v>
      </c>
      <c r="G403" s="53">
        <v>140</v>
      </c>
      <c r="H403" s="53">
        <v>60</v>
      </c>
      <c r="I403" s="53">
        <v>60</v>
      </c>
      <c r="J403" s="53">
        <v>40</v>
      </c>
    </row>
    <row r="404" spans="1:10" ht="15" thickBot="1" x14ac:dyDescent="0.2">
      <c r="A404" s="54"/>
      <c r="B404" s="56"/>
      <c r="C404" s="26" t="s">
        <v>1386</v>
      </c>
      <c r="D404" s="58"/>
      <c r="E404" s="54"/>
      <c r="F404" s="54"/>
      <c r="G404" s="54"/>
      <c r="H404" s="54"/>
      <c r="I404" s="54"/>
      <c r="J404" s="54"/>
    </row>
    <row r="405" spans="1:10" ht="15" thickBot="1" x14ac:dyDescent="0.2">
      <c r="A405" s="28">
        <v>206</v>
      </c>
      <c r="B405" s="26" t="s">
        <v>1387</v>
      </c>
      <c r="C405" s="26" t="s">
        <v>1342</v>
      </c>
      <c r="D405" s="29">
        <v>415</v>
      </c>
      <c r="E405" s="28">
        <v>100</v>
      </c>
      <c r="F405" s="28">
        <v>70</v>
      </c>
      <c r="G405" s="28">
        <v>70</v>
      </c>
      <c r="H405" s="28">
        <v>65</v>
      </c>
      <c r="I405" s="28">
        <v>65</v>
      </c>
      <c r="J405" s="28">
        <v>45</v>
      </c>
    </row>
    <row r="406" spans="1:10" ht="14" x14ac:dyDescent="0.15">
      <c r="A406" s="53">
        <v>207</v>
      </c>
      <c r="B406" s="55" t="s">
        <v>1388</v>
      </c>
      <c r="C406" s="25" t="s">
        <v>1374</v>
      </c>
      <c r="D406" s="57">
        <v>430</v>
      </c>
      <c r="E406" s="53">
        <v>65</v>
      </c>
      <c r="F406" s="53">
        <v>75</v>
      </c>
      <c r="G406" s="53">
        <v>105</v>
      </c>
      <c r="H406" s="53">
        <v>35</v>
      </c>
      <c r="I406" s="53">
        <v>65</v>
      </c>
      <c r="J406" s="53">
        <v>85</v>
      </c>
    </row>
    <row r="407" spans="1:10" ht="15" thickBot="1" x14ac:dyDescent="0.2">
      <c r="A407" s="54"/>
      <c r="B407" s="56"/>
      <c r="C407" s="26" t="s">
        <v>1344</v>
      </c>
      <c r="D407" s="58"/>
      <c r="E407" s="54"/>
      <c r="F407" s="54"/>
      <c r="G407" s="54"/>
      <c r="H407" s="54"/>
      <c r="I407" s="54"/>
      <c r="J407" s="54"/>
    </row>
    <row r="408" spans="1:10" ht="14" x14ac:dyDescent="0.15">
      <c r="A408" s="53">
        <v>208</v>
      </c>
      <c r="B408" s="55" t="s">
        <v>632</v>
      </c>
      <c r="C408" s="25" t="s">
        <v>1386</v>
      </c>
      <c r="D408" s="57">
        <v>510</v>
      </c>
      <c r="E408" s="53">
        <v>75</v>
      </c>
      <c r="F408" s="53">
        <v>85</v>
      </c>
      <c r="G408" s="53">
        <v>200</v>
      </c>
      <c r="H408" s="53">
        <v>55</v>
      </c>
      <c r="I408" s="53">
        <v>65</v>
      </c>
      <c r="J408" s="53">
        <v>30</v>
      </c>
    </row>
    <row r="409" spans="1:10" ht="15" thickBot="1" x14ac:dyDescent="0.2">
      <c r="A409" s="54"/>
      <c r="B409" s="56"/>
      <c r="C409" s="26" t="s">
        <v>1374</v>
      </c>
      <c r="D409" s="58"/>
      <c r="E409" s="54"/>
      <c r="F409" s="54"/>
      <c r="G409" s="54"/>
      <c r="H409" s="54"/>
      <c r="I409" s="54"/>
      <c r="J409" s="54"/>
    </row>
    <row r="410" spans="1:10" ht="14" x14ac:dyDescent="0.15">
      <c r="A410" s="53">
        <v>208</v>
      </c>
      <c r="B410" s="25" t="s">
        <v>632</v>
      </c>
      <c r="C410" s="25" t="s">
        <v>1386</v>
      </c>
      <c r="D410" s="57">
        <v>610</v>
      </c>
      <c r="E410" s="53">
        <v>75</v>
      </c>
      <c r="F410" s="53">
        <v>125</v>
      </c>
      <c r="G410" s="53">
        <v>230</v>
      </c>
      <c r="H410" s="53">
        <v>55</v>
      </c>
      <c r="I410" s="53">
        <v>95</v>
      </c>
      <c r="J410" s="53">
        <v>30</v>
      </c>
    </row>
    <row r="411" spans="1:10" ht="15" thickBot="1" x14ac:dyDescent="0.2">
      <c r="A411" s="54"/>
      <c r="B411" s="27" t="s">
        <v>2192</v>
      </c>
      <c r="C411" s="26" t="s">
        <v>1374</v>
      </c>
      <c r="D411" s="58"/>
      <c r="E411" s="54"/>
      <c r="F411" s="54"/>
      <c r="G411" s="54"/>
      <c r="H411" s="54"/>
      <c r="I411" s="54"/>
      <c r="J411" s="54"/>
    </row>
    <row r="412" spans="1:10" ht="15" thickBot="1" x14ac:dyDescent="0.2">
      <c r="A412" s="28">
        <v>209</v>
      </c>
      <c r="B412" s="26" t="s">
        <v>633</v>
      </c>
      <c r="C412" s="26" t="s">
        <v>1356</v>
      </c>
      <c r="D412" s="29">
        <v>300</v>
      </c>
      <c r="E412" s="28">
        <v>60</v>
      </c>
      <c r="F412" s="28">
        <v>80</v>
      </c>
      <c r="G412" s="28">
        <v>50</v>
      </c>
      <c r="H412" s="28">
        <v>40</v>
      </c>
      <c r="I412" s="28">
        <v>40</v>
      </c>
      <c r="J412" s="28">
        <v>30</v>
      </c>
    </row>
    <row r="413" spans="1:10" ht="15" thickBot="1" x14ac:dyDescent="0.2">
      <c r="A413" s="28">
        <v>210</v>
      </c>
      <c r="B413" s="26" t="s">
        <v>634</v>
      </c>
      <c r="C413" s="26" t="s">
        <v>1356</v>
      </c>
      <c r="D413" s="29">
        <v>450</v>
      </c>
      <c r="E413" s="28">
        <v>90</v>
      </c>
      <c r="F413" s="28">
        <v>120</v>
      </c>
      <c r="G413" s="28">
        <v>75</v>
      </c>
      <c r="H413" s="28">
        <v>60</v>
      </c>
      <c r="I413" s="28">
        <v>60</v>
      </c>
      <c r="J413" s="28">
        <v>45</v>
      </c>
    </row>
    <row r="414" spans="1:10" ht="14" x14ac:dyDescent="0.15">
      <c r="A414" s="53">
        <v>211</v>
      </c>
      <c r="B414" s="55" t="s">
        <v>635</v>
      </c>
      <c r="C414" s="25" t="s">
        <v>1338</v>
      </c>
      <c r="D414" s="57">
        <v>440</v>
      </c>
      <c r="E414" s="53">
        <v>65</v>
      </c>
      <c r="F414" s="53">
        <v>95</v>
      </c>
      <c r="G414" s="53">
        <v>85</v>
      </c>
      <c r="H414" s="53">
        <v>55</v>
      </c>
      <c r="I414" s="53">
        <v>55</v>
      </c>
      <c r="J414" s="53">
        <v>85</v>
      </c>
    </row>
    <row r="415" spans="1:10" ht="15" thickBot="1" x14ac:dyDescent="0.2">
      <c r="A415" s="54"/>
      <c r="B415" s="56"/>
      <c r="C415" s="26" t="s">
        <v>1350</v>
      </c>
      <c r="D415" s="58"/>
      <c r="E415" s="54"/>
      <c r="F415" s="54"/>
      <c r="G415" s="54"/>
      <c r="H415" s="54"/>
      <c r="I415" s="54"/>
      <c r="J415" s="54"/>
    </row>
    <row r="416" spans="1:10" ht="14" x14ac:dyDescent="0.15">
      <c r="A416" s="53">
        <v>211</v>
      </c>
      <c r="B416" s="25" t="s">
        <v>635</v>
      </c>
      <c r="C416" s="25" t="s">
        <v>1378</v>
      </c>
      <c r="D416" s="57">
        <v>440</v>
      </c>
      <c r="E416" s="53">
        <v>65</v>
      </c>
      <c r="F416" s="53">
        <v>95</v>
      </c>
      <c r="G416" s="53">
        <v>85</v>
      </c>
      <c r="H416" s="53">
        <v>55</v>
      </c>
      <c r="I416" s="53">
        <v>55</v>
      </c>
      <c r="J416" s="53">
        <v>85</v>
      </c>
    </row>
    <row r="417" spans="1:10" ht="15" thickBot="1" x14ac:dyDescent="0.2">
      <c r="A417" s="54"/>
      <c r="B417" s="27" t="s">
        <v>2193</v>
      </c>
      <c r="C417" s="26" t="s">
        <v>1350</v>
      </c>
      <c r="D417" s="58"/>
      <c r="E417" s="54"/>
      <c r="F417" s="54"/>
      <c r="G417" s="54"/>
      <c r="H417" s="54"/>
      <c r="I417" s="54"/>
      <c r="J417" s="54"/>
    </row>
    <row r="418" spans="1:10" ht="14" x14ac:dyDescent="0.15">
      <c r="A418" s="53">
        <v>212</v>
      </c>
      <c r="B418" s="55" t="s">
        <v>1389</v>
      </c>
      <c r="C418" s="25" t="s">
        <v>1347</v>
      </c>
      <c r="D418" s="57">
        <v>500</v>
      </c>
      <c r="E418" s="53">
        <v>70</v>
      </c>
      <c r="F418" s="53">
        <v>130</v>
      </c>
      <c r="G418" s="53">
        <v>100</v>
      </c>
      <c r="H418" s="53">
        <v>55</v>
      </c>
      <c r="I418" s="53">
        <v>80</v>
      </c>
      <c r="J418" s="53">
        <v>65</v>
      </c>
    </row>
    <row r="419" spans="1:10" ht="15" thickBot="1" x14ac:dyDescent="0.2">
      <c r="A419" s="54"/>
      <c r="B419" s="56"/>
      <c r="C419" s="26" t="s">
        <v>1386</v>
      </c>
      <c r="D419" s="58"/>
      <c r="E419" s="54"/>
      <c r="F419" s="54"/>
      <c r="G419" s="54"/>
      <c r="H419" s="54"/>
      <c r="I419" s="54"/>
      <c r="J419" s="54"/>
    </row>
    <row r="420" spans="1:10" ht="14" x14ac:dyDescent="0.15">
      <c r="A420" s="53">
        <v>212</v>
      </c>
      <c r="B420" s="25" t="s">
        <v>1389</v>
      </c>
      <c r="C420" s="25" t="s">
        <v>1347</v>
      </c>
      <c r="D420" s="57">
        <v>600</v>
      </c>
      <c r="E420" s="53">
        <v>70</v>
      </c>
      <c r="F420" s="53">
        <v>150</v>
      </c>
      <c r="G420" s="53">
        <v>140</v>
      </c>
      <c r="H420" s="53">
        <v>65</v>
      </c>
      <c r="I420" s="53">
        <v>100</v>
      </c>
      <c r="J420" s="53">
        <v>75</v>
      </c>
    </row>
    <row r="421" spans="1:10" ht="15" thickBot="1" x14ac:dyDescent="0.2">
      <c r="A421" s="54"/>
      <c r="B421" s="27" t="s">
        <v>2194</v>
      </c>
      <c r="C421" s="26" t="s">
        <v>1386</v>
      </c>
      <c r="D421" s="58"/>
      <c r="E421" s="54"/>
      <c r="F421" s="54"/>
      <c r="G421" s="54"/>
      <c r="H421" s="54"/>
      <c r="I421" s="54"/>
      <c r="J421" s="54"/>
    </row>
    <row r="422" spans="1:10" ht="14" x14ac:dyDescent="0.15">
      <c r="A422" s="53">
        <v>213</v>
      </c>
      <c r="B422" s="55" t="s">
        <v>1390</v>
      </c>
      <c r="C422" s="25" t="s">
        <v>1347</v>
      </c>
      <c r="D422" s="57">
        <v>505</v>
      </c>
      <c r="E422" s="53">
        <v>20</v>
      </c>
      <c r="F422" s="53">
        <v>10</v>
      </c>
      <c r="G422" s="53">
        <v>230</v>
      </c>
      <c r="H422" s="53">
        <v>10</v>
      </c>
      <c r="I422" s="53">
        <v>230</v>
      </c>
      <c r="J422" s="53">
        <v>5</v>
      </c>
    </row>
    <row r="423" spans="1:10" ht="15" thickBot="1" x14ac:dyDescent="0.2">
      <c r="A423" s="54"/>
      <c r="B423" s="56"/>
      <c r="C423" s="26" t="s">
        <v>1365</v>
      </c>
      <c r="D423" s="58"/>
      <c r="E423" s="54"/>
      <c r="F423" s="54"/>
      <c r="G423" s="54"/>
      <c r="H423" s="54"/>
      <c r="I423" s="54"/>
      <c r="J423" s="54"/>
    </row>
    <row r="424" spans="1:10" ht="14" x14ac:dyDescent="0.15">
      <c r="A424" s="53">
        <v>214</v>
      </c>
      <c r="B424" s="55" t="s">
        <v>1391</v>
      </c>
      <c r="C424" s="25" t="s">
        <v>1347</v>
      </c>
      <c r="D424" s="57">
        <v>500</v>
      </c>
      <c r="E424" s="53">
        <v>80</v>
      </c>
      <c r="F424" s="53">
        <v>125</v>
      </c>
      <c r="G424" s="53">
        <v>75</v>
      </c>
      <c r="H424" s="53">
        <v>40</v>
      </c>
      <c r="I424" s="53">
        <v>95</v>
      </c>
      <c r="J424" s="53">
        <v>85</v>
      </c>
    </row>
    <row r="425" spans="1:10" ht="15" thickBot="1" x14ac:dyDescent="0.2">
      <c r="A425" s="54"/>
      <c r="B425" s="56"/>
      <c r="C425" s="26" t="s">
        <v>1392</v>
      </c>
      <c r="D425" s="58"/>
      <c r="E425" s="54"/>
      <c r="F425" s="54"/>
      <c r="G425" s="54"/>
      <c r="H425" s="54"/>
      <c r="I425" s="54"/>
      <c r="J425" s="54"/>
    </row>
    <row r="426" spans="1:10" ht="14" x14ac:dyDescent="0.15">
      <c r="A426" s="53">
        <v>214</v>
      </c>
      <c r="B426" s="25" t="s">
        <v>1391</v>
      </c>
      <c r="C426" s="25" t="s">
        <v>1347</v>
      </c>
      <c r="D426" s="57">
        <v>600</v>
      </c>
      <c r="E426" s="53">
        <v>80</v>
      </c>
      <c r="F426" s="53">
        <v>185</v>
      </c>
      <c r="G426" s="53">
        <v>115</v>
      </c>
      <c r="H426" s="53">
        <v>40</v>
      </c>
      <c r="I426" s="53">
        <v>105</v>
      </c>
      <c r="J426" s="53">
        <v>75</v>
      </c>
    </row>
    <row r="427" spans="1:10" ht="15" thickBot="1" x14ac:dyDescent="0.2">
      <c r="A427" s="54"/>
      <c r="B427" s="27" t="s">
        <v>2195</v>
      </c>
      <c r="C427" s="26" t="s">
        <v>1392</v>
      </c>
      <c r="D427" s="58"/>
      <c r="E427" s="54"/>
      <c r="F427" s="54"/>
      <c r="G427" s="54"/>
      <c r="H427" s="54"/>
      <c r="I427" s="54"/>
      <c r="J427" s="54"/>
    </row>
    <row r="428" spans="1:10" ht="14" x14ac:dyDescent="0.15">
      <c r="A428" s="53">
        <v>215</v>
      </c>
      <c r="B428" s="55" t="s">
        <v>1393</v>
      </c>
      <c r="C428" s="25" t="s">
        <v>1378</v>
      </c>
      <c r="D428" s="57">
        <v>430</v>
      </c>
      <c r="E428" s="53">
        <v>55</v>
      </c>
      <c r="F428" s="53">
        <v>95</v>
      </c>
      <c r="G428" s="53">
        <v>55</v>
      </c>
      <c r="H428" s="53">
        <v>35</v>
      </c>
      <c r="I428" s="53">
        <v>75</v>
      </c>
      <c r="J428" s="53">
        <v>115</v>
      </c>
    </row>
    <row r="429" spans="1:10" ht="15" thickBot="1" x14ac:dyDescent="0.2">
      <c r="A429" s="54"/>
      <c r="B429" s="56"/>
      <c r="C429" s="26" t="s">
        <v>1394</v>
      </c>
      <c r="D429" s="58"/>
      <c r="E429" s="54"/>
      <c r="F429" s="54"/>
      <c r="G429" s="54"/>
      <c r="H429" s="54"/>
      <c r="I429" s="54"/>
      <c r="J429" s="54"/>
    </row>
    <row r="430" spans="1:10" ht="14" x14ac:dyDescent="0.15">
      <c r="A430" s="53">
        <v>215</v>
      </c>
      <c r="B430" s="25" t="s">
        <v>1393</v>
      </c>
      <c r="C430" s="25" t="s">
        <v>1350</v>
      </c>
      <c r="D430" s="57">
        <v>430</v>
      </c>
      <c r="E430" s="53">
        <v>55</v>
      </c>
      <c r="F430" s="53">
        <v>95</v>
      </c>
      <c r="G430" s="53">
        <v>55</v>
      </c>
      <c r="H430" s="53">
        <v>35</v>
      </c>
      <c r="I430" s="53">
        <v>75</v>
      </c>
      <c r="J430" s="53">
        <v>115</v>
      </c>
    </row>
    <row r="431" spans="1:10" ht="15" thickBot="1" x14ac:dyDescent="0.2">
      <c r="A431" s="54"/>
      <c r="B431" s="27" t="s">
        <v>2196</v>
      </c>
      <c r="C431" s="26" t="s">
        <v>1392</v>
      </c>
      <c r="D431" s="58"/>
      <c r="E431" s="54"/>
      <c r="F431" s="54"/>
      <c r="G431" s="54"/>
      <c r="H431" s="54"/>
      <c r="I431" s="54"/>
      <c r="J431" s="54"/>
    </row>
    <row r="432" spans="1:10" ht="15" thickBot="1" x14ac:dyDescent="0.2">
      <c r="A432" s="28">
        <v>216</v>
      </c>
      <c r="B432" s="26" t="s">
        <v>640</v>
      </c>
      <c r="C432" s="26" t="s">
        <v>1342</v>
      </c>
      <c r="D432" s="29">
        <v>330</v>
      </c>
      <c r="E432" s="28">
        <v>60</v>
      </c>
      <c r="F432" s="28">
        <v>80</v>
      </c>
      <c r="G432" s="28">
        <v>50</v>
      </c>
      <c r="H432" s="28">
        <v>50</v>
      </c>
      <c r="I432" s="28">
        <v>50</v>
      </c>
      <c r="J432" s="28">
        <v>40</v>
      </c>
    </row>
    <row r="433" spans="1:10" ht="15" thickBot="1" x14ac:dyDescent="0.2">
      <c r="A433" s="28">
        <v>217</v>
      </c>
      <c r="B433" s="26" t="s">
        <v>641</v>
      </c>
      <c r="C433" s="26" t="s">
        <v>1342</v>
      </c>
      <c r="D433" s="29">
        <v>500</v>
      </c>
      <c r="E433" s="28">
        <v>90</v>
      </c>
      <c r="F433" s="28">
        <v>130</v>
      </c>
      <c r="G433" s="28">
        <v>75</v>
      </c>
      <c r="H433" s="28">
        <v>75</v>
      </c>
      <c r="I433" s="28">
        <v>75</v>
      </c>
      <c r="J433" s="28">
        <v>55</v>
      </c>
    </row>
    <row r="434" spans="1:10" ht="15" thickBot="1" x14ac:dyDescent="0.2">
      <c r="A434" s="28">
        <v>218</v>
      </c>
      <c r="B434" s="26" t="s">
        <v>1395</v>
      </c>
      <c r="C434" s="26" t="s">
        <v>1334</v>
      </c>
      <c r="D434" s="29">
        <v>250</v>
      </c>
      <c r="E434" s="28">
        <v>40</v>
      </c>
      <c r="F434" s="28">
        <v>40</v>
      </c>
      <c r="G434" s="28">
        <v>40</v>
      </c>
      <c r="H434" s="28">
        <v>70</v>
      </c>
      <c r="I434" s="28">
        <v>40</v>
      </c>
      <c r="J434" s="28">
        <v>20</v>
      </c>
    </row>
    <row r="435" spans="1:10" ht="14" x14ac:dyDescent="0.15">
      <c r="A435" s="53">
        <v>219</v>
      </c>
      <c r="B435" s="55" t="s">
        <v>1396</v>
      </c>
      <c r="C435" s="25" t="s">
        <v>1334</v>
      </c>
      <c r="D435" s="57">
        <v>430</v>
      </c>
      <c r="E435" s="53">
        <v>60</v>
      </c>
      <c r="F435" s="53">
        <v>50</v>
      </c>
      <c r="G435" s="53">
        <v>120</v>
      </c>
      <c r="H435" s="53">
        <v>90</v>
      </c>
      <c r="I435" s="53">
        <v>80</v>
      </c>
      <c r="J435" s="53">
        <v>30</v>
      </c>
    </row>
    <row r="436" spans="1:10" ht="15" thickBot="1" x14ac:dyDescent="0.2">
      <c r="A436" s="54"/>
      <c r="B436" s="56"/>
      <c r="C436" s="26" t="s">
        <v>1365</v>
      </c>
      <c r="D436" s="58"/>
      <c r="E436" s="54"/>
      <c r="F436" s="54"/>
      <c r="G436" s="54"/>
      <c r="H436" s="54"/>
      <c r="I436" s="54"/>
      <c r="J436" s="54"/>
    </row>
    <row r="437" spans="1:10" ht="14" x14ac:dyDescent="0.15">
      <c r="A437" s="53">
        <v>220</v>
      </c>
      <c r="B437" s="55" t="s">
        <v>1397</v>
      </c>
      <c r="C437" s="25" t="s">
        <v>1394</v>
      </c>
      <c r="D437" s="57">
        <v>250</v>
      </c>
      <c r="E437" s="53">
        <v>50</v>
      </c>
      <c r="F437" s="53">
        <v>50</v>
      </c>
      <c r="G437" s="53">
        <v>40</v>
      </c>
      <c r="H437" s="53">
        <v>30</v>
      </c>
      <c r="I437" s="53">
        <v>30</v>
      </c>
      <c r="J437" s="53">
        <v>50</v>
      </c>
    </row>
    <row r="438" spans="1:10" ht="15" thickBot="1" x14ac:dyDescent="0.2">
      <c r="A438" s="54"/>
      <c r="B438" s="56"/>
      <c r="C438" s="26" t="s">
        <v>1374</v>
      </c>
      <c r="D438" s="58"/>
      <c r="E438" s="54"/>
      <c r="F438" s="54"/>
      <c r="G438" s="54"/>
      <c r="H438" s="54"/>
      <c r="I438" s="54"/>
      <c r="J438" s="54"/>
    </row>
    <row r="439" spans="1:10" ht="14" x14ac:dyDescent="0.15">
      <c r="A439" s="53">
        <v>221</v>
      </c>
      <c r="B439" s="55" t="s">
        <v>1398</v>
      </c>
      <c r="C439" s="25" t="s">
        <v>1394</v>
      </c>
      <c r="D439" s="57">
        <v>450</v>
      </c>
      <c r="E439" s="53">
        <v>100</v>
      </c>
      <c r="F439" s="53">
        <v>100</v>
      </c>
      <c r="G439" s="53">
        <v>80</v>
      </c>
      <c r="H439" s="53">
        <v>60</v>
      </c>
      <c r="I439" s="53">
        <v>60</v>
      </c>
      <c r="J439" s="53">
        <v>50</v>
      </c>
    </row>
    <row r="440" spans="1:10" ht="15" thickBot="1" x14ac:dyDescent="0.2">
      <c r="A440" s="54"/>
      <c r="B440" s="56"/>
      <c r="C440" s="26" t="s">
        <v>1374</v>
      </c>
      <c r="D440" s="58"/>
      <c r="E440" s="54"/>
      <c r="F440" s="54"/>
      <c r="G440" s="54"/>
      <c r="H440" s="54"/>
      <c r="I440" s="54"/>
      <c r="J440" s="54"/>
    </row>
    <row r="441" spans="1:10" ht="14" x14ac:dyDescent="0.15">
      <c r="A441" s="53">
        <v>222</v>
      </c>
      <c r="B441" s="55" t="s">
        <v>1399</v>
      </c>
      <c r="C441" s="25" t="s">
        <v>1338</v>
      </c>
      <c r="D441" s="57">
        <v>410</v>
      </c>
      <c r="E441" s="53">
        <v>65</v>
      </c>
      <c r="F441" s="53">
        <v>55</v>
      </c>
      <c r="G441" s="53">
        <v>95</v>
      </c>
      <c r="H441" s="53">
        <v>65</v>
      </c>
      <c r="I441" s="53">
        <v>95</v>
      </c>
      <c r="J441" s="53">
        <v>35</v>
      </c>
    </row>
    <row r="442" spans="1:10" ht="15" thickBot="1" x14ac:dyDescent="0.2">
      <c r="A442" s="54"/>
      <c r="B442" s="56"/>
      <c r="C442" s="26" t="s">
        <v>1365</v>
      </c>
      <c r="D442" s="58"/>
      <c r="E442" s="54"/>
      <c r="F442" s="54"/>
      <c r="G442" s="54"/>
      <c r="H442" s="54"/>
      <c r="I442" s="54"/>
      <c r="J442" s="54"/>
    </row>
    <row r="443" spans="1:10" ht="14" x14ac:dyDescent="0.15">
      <c r="A443" s="53">
        <v>222</v>
      </c>
      <c r="B443" s="25" t="s">
        <v>1399</v>
      </c>
      <c r="C443" s="55" t="s">
        <v>1336</v>
      </c>
      <c r="D443" s="57">
        <v>410</v>
      </c>
      <c r="E443" s="53">
        <v>60</v>
      </c>
      <c r="F443" s="53">
        <v>55</v>
      </c>
      <c r="G443" s="53">
        <v>100</v>
      </c>
      <c r="H443" s="53">
        <v>65</v>
      </c>
      <c r="I443" s="53">
        <v>100</v>
      </c>
      <c r="J443" s="53">
        <v>30</v>
      </c>
    </row>
    <row r="444" spans="1:10" ht="14" thickBot="1" x14ac:dyDescent="0.2">
      <c r="A444" s="54"/>
      <c r="B444" s="27" t="s">
        <v>2197</v>
      </c>
      <c r="C444" s="56"/>
      <c r="D444" s="58"/>
      <c r="E444" s="54"/>
      <c r="F444" s="54"/>
      <c r="G444" s="54"/>
      <c r="H444" s="54"/>
      <c r="I444" s="54"/>
      <c r="J444" s="54"/>
    </row>
    <row r="445" spans="1:10" ht="15" thickBot="1" x14ac:dyDescent="0.2">
      <c r="A445" s="28">
        <v>223</v>
      </c>
      <c r="B445" s="26" t="s">
        <v>1400</v>
      </c>
      <c r="C445" s="26" t="s">
        <v>1338</v>
      </c>
      <c r="D445" s="29">
        <v>300</v>
      </c>
      <c r="E445" s="28">
        <v>35</v>
      </c>
      <c r="F445" s="28">
        <v>65</v>
      </c>
      <c r="G445" s="28">
        <v>35</v>
      </c>
      <c r="H445" s="28">
        <v>65</v>
      </c>
      <c r="I445" s="28">
        <v>35</v>
      </c>
      <c r="J445" s="28">
        <v>65</v>
      </c>
    </row>
    <row r="446" spans="1:10" ht="15" thickBot="1" x14ac:dyDescent="0.2">
      <c r="A446" s="28">
        <v>224</v>
      </c>
      <c r="B446" s="26" t="s">
        <v>648</v>
      </c>
      <c r="C446" s="26" t="s">
        <v>1338</v>
      </c>
      <c r="D446" s="29">
        <v>480</v>
      </c>
      <c r="E446" s="28">
        <v>75</v>
      </c>
      <c r="F446" s="28">
        <v>105</v>
      </c>
      <c r="G446" s="28">
        <v>75</v>
      </c>
      <c r="H446" s="28">
        <v>105</v>
      </c>
      <c r="I446" s="28">
        <v>75</v>
      </c>
      <c r="J446" s="28">
        <v>45</v>
      </c>
    </row>
    <row r="447" spans="1:10" ht="14" x14ac:dyDescent="0.15">
      <c r="A447" s="53">
        <v>225</v>
      </c>
      <c r="B447" s="55" t="s">
        <v>1401</v>
      </c>
      <c r="C447" s="25" t="s">
        <v>1394</v>
      </c>
      <c r="D447" s="57">
        <v>330</v>
      </c>
      <c r="E447" s="53">
        <v>45</v>
      </c>
      <c r="F447" s="53">
        <v>55</v>
      </c>
      <c r="G447" s="53">
        <v>45</v>
      </c>
      <c r="H447" s="53">
        <v>65</v>
      </c>
      <c r="I447" s="53">
        <v>45</v>
      </c>
      <c r="J447" s="53">
        <v>75</v>
      </c>
    </row>
    <row r="448" spans="1:10" ht="15" thickBot="1" x14ac:dyDescent="0.2">
      <c r="A448" s="54"/>
      <c r="B448" s="56"/>
      <c r="C448" s="26" t="s">
        <v>1344</v>
      </c>
      <c r="D448" s="58"/>
      <c r="E448" s="54"/>
      <c r="F448" s="54"/>
      <c r="G448" s="54"/>
      <c r="H448" s="54"/>
      <c r="I448" s="54"/>
      <c r="J448" s="54"/>
    </row>
    <row r="449" spans="1:10" ht="14" x14ac:dyDescent="0.15">
      <c r="A449" s="53">
        <v>226</v>
      </c>
      <c r="B449" s="55" t="s">
        <v>1402</v>
      </c>
      <c r="C449" s="25" t="s">
        <v>1338</v>
      </c>
      <c r="D449" s="57">
        <v>485</v>
      </c>
      <c r="E449" s="53">
        <v>85</v>
      </c>
      <c r="F449" s="53">
        <v>40</v>
      </c>
      <c r="G449" s="53">
        <v>70</v>
      </c>
      <c r="H449" s="53">
        <v>80</v>
      </c>
      <c r="I449" s="53">
        <v>140</v>
      </c>
      <c r="J449" s="53">
        <v>70</v>
      </c>
    </row>
    <row r="450" spans="1:10" ht="15" thickBot="1" x14ac:dyDescent="0.2">
      <c r="A450" s="54"/>
      <c r="B450" s="56"/>
      <c r="C450" s="26" t="s">
        <v>1344</v>
      </c>
      <c r="D450" s="58"/>
      <c r="E450" s="54"/>
      <c r="F450" s="54"/>
      <c r="G450" s="54"/>
      <c r="H450" s="54"/>
      <c r="I450" s="54"/>
      <c r="J450" s="54"/>
    </row>
    <row r="451" spans="1:10" ht="14" x14ac:dyDescent="0.15">
      <c r="A451" s="53">
        <v>227</v>
      </c>
      <c r="B451" s="55" t="s">
        <v>1403</v>
      </c>
      <c r="C451" s="25" t="s">
        <v>1386</v>
      </c>
      <c r="D451" s="57">
        <v>465</v>
      </c>
      <c r="E451" s="53">
        <v>65</v>
      </c>
      <c r="F451" s="53">
        <v>80</v>
      </c>
      <c r="G451" s="53">
        <v>140</v>
      </c>
      <c r="H451" s="53">
        <v>40</v>
      </c>
      <c r="I451" s="53">
        <v>70</v>
      </c>
      <c r="J451" s="53">
        <v>70</v>
      </c>
    </row>
    <row r="452" spans="1:10" ht="15" thickBot="1" x14ac:dyDescent="0.2">
      <c r="A452" s="54"/>
      <c r="B452" s="56"/>
      <c r="C452" s="26" t="s">
        <v>1344</v>
      </c>
      <c r="D452" s="58"/>
      <c r="E452" s="54"/>
      <c r="F452" s="54"/>
      <c r="G452" s="54"/>
      <c r="H452" s="54"/>
      <c r="I452" s="54"/>
      <c r="J452" s="54"/>
    </row>
    <row r="453" spans="1:10" ht="14" x14ac:dyDescent="0.15">
      <c r="A453" s="53">
        <v>228</v>
      </c>
      <c r="B453" s="55" t="s">
        <v>1404</v>
      </c>
      <c r="C453" s="25" t="s">
        <v>1378</v>
      </c>
      <c r="D453" s="57">
        <v>330</v>
      </c>
      <c r="E453" s="53">
        <v>45</v>
      </c>
      <c r="F453" s="53">
        <v>60</v>
      </c>
      <c r="G453" s="53">
        <v>30</v>
      </c>
      <c r="H453" s="53">
        <v>80</v>
      </c>
      <c r="I453" s="53">
        <v>50</v>
      </c>
      <c r="J453" s="53">
        <v>65</v>
      </c>
    </row>
    <row r="454" spans="1:10" ht="15" thickBot="1" x14ac:dyDescent="0.2">
      <c r="A454" s="54"/>
      <c r="B454" s="56"/>
      <c r="C454" s="26" t="s">
        <v>1334</v>
      </c>
      <c r="D454" s="58"/>
      <c r="E454" s="54"/>
      <c r="F454" s="54"/>
      <c r="G454" s="54"/>
      <c r="H454" s="54"/>
      <c r="I454" s="54"/>
      <c r="J454" s="54"/>
    </row>
    <row r="455" spans="1:10" ht="14" x14ac:dyDescent="0.15">
      <c r="A455" s="53">
        <v>229</v>
      </c>
      <c r="B455" s="55" t="s">
        <v>1405</v>
      </c>
      <c r="C455" s="25" t="s">
        <v>1378</v>
      </c>
      <c r="D455" s="57">
        <v>500</v>
      </c>
      <c r="E455" s="53">
        <v>75</v>
      </c>
      <c r="F455" s="53">
        <v>90</v>
      </c>
      <c r="G455" s="53">
        <v>50</v>
      </c>
      <c r="H455" s="53">
        <v>110</v>
      </c>
      <c r="I455" s="53">
        <v>80</v>
      </c>
      <c r="J455" s="53">
        <v>95</v>
      </c>
    </row>
    <row r="456" spans="1:10" ht="15" thickBot="1" x14ac:dyDescent="0.2">
      <c r="A456" s="54"/>
      <c r="B456" s="56"/>
      <c r="C456" s="26" t="s">
        <v>1334</v>
      </c>
      <c r="D456" s="58"/>
      <c r="E456" s="54"/>
      <c r="F456" s="54"/>
      <c r="G456" s="54"/>
      <c r="H456" s="54"/>
      <c r="I456" s="54"/>
      <c r="J456" s="54"/>
    </row>
    <row r="457" spans="1:10" ht="14" x14ac:dyDescent="0.15">
      <c r="A457" s="53">
        <v>229</v>
      </c>
      <c r="B457" s="25" t="s">
        <v>1405</v>
      </c>
      <c r="C457" s="25" t="s">
        <v>1378</v>
      </c>
      <c r="D457" s="57">
        <v>600</v>
      </c>
      <c r="E457" s="53">
        <v>75</v>
      </c>
      <c r="F457" s="53">
        <v>90</v>
      </c>
      <c r="G457" s="53">
        <v>90</v>
      </c>
      <c r="H457" s="53">
        <v>140</v>
      </c>
      <c r="I457" s="53">
        <v>90</v>
      </c>
      <c r="J457" s="53">
        <v>115</v>
      </c>
    </row>
    <row r="458" spans="1:10" ht="15" thickBot="1" x14ac:dyDescent="0.2">
      <c r="A458" s="54"/>
      <c r="B458" s="27" t="s">
        <v>2198</v>
      </c>
      <c r="C458" s="26" t="s">
        <v>1334</v>
      </c>
      <c r="D458" s="58"/>
      <c r="E458" s="54"/>
      <c r="F458" s="54"/>
      <c r="G458" s="54"/>
      <c r="H458" s="54"/>
      <c r="I458" s="54"/>
      <c r="J458" s="54"/>
    </row>
    <row r="459" spans="1:10" ht="14" x14ac:dyDescent="0.15">
      <c r="A459" s="53">
        <v>230</v>
      </c>
      <c r="B459" s="55" t="s">
        <v>1406</v>
      </c>
      <c r="C459" s="25" t="s">
        <v>1338</v>
      </c>
      <c r="D459" s="57">
        <v>540</v>
      </c>
      <c r="E459" s="53">
        <v>75</v>
      </c>
      <c r="F459" s="53">
        <v>95</v>
      </c>
      <c r="G459" s="53">
        <v>95</v>
      </c>
      <c r="H459" s="53">
        <v>95</v>
      </c>
      <c r="I459" s="53">
        <v>95</v>
      </c>
      <c r="J459" s="53">
        <v>85</v>
      </c>
    </row>
    <row r="460" spans="1:10" ht="15" thickBot="1" x14ac:dyDescent="0.2">
      <c r="A460" s="54"/>
      <c r="B460" s="56"/>
      <c r="C460" s="26" t="s">
        <v>1362</v>
      </c>
      <c r="D460" s="58"/>
      <c r="E460" s="54"/>
      <c r="F460" s="54"/>
      <c r="G460" s="54"/>
      <c r="H460" s="54"/>
      <c r="I460" s="54"/>
      <c r="J460" s="54"/>
    </row>
    <row r="461" spans="1:10" ht="15" thickBot="1" x14ac:dyDescent="0.2">
      <c r="A461" s="28">
        <v>231</v>
      </c>
      <c r="B461" s="26" t="s">
        <v>655</v>
      </c>
      <c r="C461" s="26" t="s">
        <v>1374</v>
      </c>
      <c r="D461" s="29">
        <v>330</v>
      </c>
      <c r="E461" s="28">
        <v>90</v>
      </c>
      <c r="F461" s="28">
        <v>60</v>
      </c>
      <c r="G461" s="28">
        <v>60</v>
      </c>
      <c r="H461" s="28">
        <v>40</v>
      </c>
      <c r="I461" s="28">
        <v>40</v>
      </c>
      <c r="J461" s="28">
        <v>40</v>
      </c>
    </row>
    <row r="462" spans="1:10" ht="15" thickBot="1" x14ac:dyDescent="0.2">
      <c r="A462" s="28">
        <v>232</v>
      </c>
      <c r="B462" s="26" t="s">
        <v>656</v>
      </c>
      <c r="C462" s="26" t="s">
        <v>1374</v>
      </c>
      <c r="D462" s="29">
        <v>500</v>
      </c>
      <c r="E462" s="28">
        <v>90</v>
      </c>
      <c r="F462" s="28">
        <v>120</v>
      </c>
      <c r="G462" s="28">
        <v>120</v>
      </c>
      <c r="H462" s="28">
        <v>60</v>
      </c>
      <c r="I462" s="28">
        <v>60</v>
      </c>
      <c r="J462" s="28">
        <v>50</v>
      </c>
    </row>
    <row r="463" spans="1:10" ht="15" thickBot="1" x14ac:dyDescent="0.2">
      <c r="A463" s="28">
        <v>233</v>
      </c>
      <c r="B463" s="26" t="s">
        <v>657</v>
      </c>
      <c r="C463" s="26" t="s">
        <v>1342</v>
      </c>
      <c r="D463" s="29">
        <v>515</v>
      </c>
      <c r="E463" s="28">
        <v>85</v>
      </c>
      <c r="F463" s="28">
        <v>80</v>
      </c>
      <c r="G463" s="28">
        <v>90</v>
      </c>
      <c r="H463" s="28">
        <v>105</v>
      </c>
      <c r="I463" s="28">
        <v>95</v>
      </c>
      <c r="J463" s="28">
        <v>60</v>
      </c>
    </row>
    <row r="464" spans="1:10" ht="15" thickBot="1" x14ac:dyDescent="0.2">
      <c r="A464" s="28">
        <v>234</v>
      </c>
      <c r="B464" s="26" t="s">
        <v>1407</v>
      </c>
      <c r="C464" s="26" t="s">
        <v>1342</v>
      </c>
      <c r="D464" s="29">
        <v>465</v>
      </c>
      <c r="E464" s="28">
        <v>73</v>
      </c>
      <c r="F464" s="28">
        <v>95</v>
      </c>
      <c r="G464" s="28">
        <v>62</v>
      </c>
      <c r="H464" s="28">
        <v>85</v>
      </c>
      <c r="I464" s="28">
        <v>65</v>
      </c>
      <c r="J464" s="28">
        <v>85</v>
      </c>
    </row>
    <row r="465" spans="1:10" ht="15" thickBot="1" x14ac:dyDescent="0.2">
      <c r="A465" s="28">
        <v>235</v>
      </c>
      <c r="B465" s="26" t="s">
        <v>1408</v>
      </c>
      <c r="C465" s="26" t="s">
        <v>1342</v>
      </c>
      <c r="D465" s="29">
        <v>250</v>
      </c>
      <c r="E465" s="28">
        <v>55</v>
      </c>
      <c r="F465" s="28">
        <v>20</v>
      </c>
      <c r="G465" s="28">
        <v>35</v>
      </c>
      <c r="H465" s="28">
        <v>20</v>
      </c>
      <c r="I465" s="28">
        <v>45</v>
      </c>
      <c r="J465" s="28">
        <v>75</v>
      </c>
    </row>
    <row r="466" spans="1:10" ht="15" thickBot="1" x14ac:dyDescent="0.2">
      <c r="A466" s="28">
        <v>236</v>
      </c>
      <c r="B466" s="26" t="s">
        <v>1409</v>
      </c>
      <c r="C466" s="26" t="s">
        <v>1392</v>
      </c>
      <c r="D466" s="29">
        <v>210</v>
      </c>
      <c r="E466" s="28">
        <v>35</v>
      </c>
      <c r="F466" s="28">
        <v>35</v>
      </c>
      <c r="G466" s="28">
        <v>35</v>
      </c>
      <c r="H466" s="28">
        <v>35</v>
      </c>
      <c r="I466" s="28">
        <v>35</v>
      </c>
      <c r="J466" s="28">
        <v>35</v>
      </c>
    </row>
    <row r="467" spans="1:10" ht="15" thickBot="1" x14ac:dyDescent="0.2">
      <c r="A467" s="28">
        <v>237</v>
      </c>
      <c r="B467" s="26" t="s">
        <v>1410</v>
      </c>
      <c r="C467" s="26" t="s">
        <v>1392</v>
      </c>
      <c r="D467" s="29">
        <v>455</v>
      </c>
      <c r="E467" s="28">
        <v>50</v>
      </c>
      <c r="F467" s="28">
        <v>95</v>
      </c>
      <c r="G467" s="28">
        <v>95</v>
      </c>
      <c r="H467" s="28">
        <v>35</v>
      </c>
      <c r="I467" s="28">
        <v>110</v>
      </c>
      <c r="J467" s="28">
        <v>70</v>
      </c>
    </row>
    <row r="468" spans="1:10" ht="14" x14ac:dyDescent="0.15">
      <c r="A468" s="53">
        <v>238</v>
      </c>
      <c r="B468" s="55" t="s">
        <v>1411</v>
      </c>
      <c r="C468" s="25" t="s">
        <v>1394</v>
      </c>
      <c r="D468" s="57">
        <v>305</v>
      </c>
      <c r="E468" s="53">
        <v>45</v>
      </c>
      <c r="F468" s="53">
        <v>30</v>
      </c>
      <c r="G468" s="53">
        <v>15</v>
      </c>
      <c r="H468" s="53">
        <v>85</v>
      </c>
      <c r="I468" s="53">
        <v>65</v>
      </c>
      <c r="J468" s="53">
        <v>65</v>
      </c>
    </row>
    <row r="469" spans="1:10" ht="15" thickBot="1" x14ac:dyDescent="0.2">
      <c r="A469" s="54"/>
      <c r="B469" s="56"/>
      <c r="C469" s="26" t="s">
        <v>1358</v>
      </c>
      <c r="D469" s="58"/>
      <c r="E469" s="54"/>
      <c r="F469" s="54"/>
      <c r="G469" s="54"/>
      <c r="H469" s="54"/>
      <c r="I469" s="54"/>
      <c r="J469" s="54"/>
    </row>
    <row r="470" spans="1:10" ht="15" thickBot="1" x14ac:dyDescent="0.2">
      <c r="A470" s="28">
        <v>239</v>
      </c>
      <c r="B470" s="26" t="s">
        <v>1412</v>
      </c>
      <c r="C470" s="26" t="s">
        <v>1354</v>
      </c>
      <c r="D470" s="29">
        <v>360</v>
      </c>
      <c r="E470" s="28">
        <v>45</v>
      </c>
      <c r="F470" s="28">
        <v>63</v>
      </c>
      <c r="G470" s="28">
        <v>37</v>
      </c>
      <c r="H470" s="28">
        <v>65</v>
      </c>
      <c r="I470" s="28">
        <v>55</v>
      </c>
      <c r="J470" s="28">
        <v>95</v>
      </c>
    </row>
    <row r="471" spans="1:10" ht="15" thickBot="1" x14ac:dyDescent="0.2">
      <c r="A471" s="28">
        <v>240</v>
      </c>
      <c r="B471" s="26" t="s">
        <v>664</v>
      </c>
      <c r="C471" s="26" t="s">
        <v>1334</v>
      </c>
      <c r="D471" s="29">
        <v>365</v>
      </c>
      <c r="E471" s="28">
        <v>45</v>
      </c>
      <c r="F471" s="28">
        <v>75</v>
      </c>
      <c r="G471" s="28">
        <v>37</v>
      </c>
      <c r="H471" s="28">
        <v>70</v>
      </c>
      <c r="I471" s="28">
        <v>55</v>
      </c>
      <c r="J471" s="28">
        <v>83</v>
      </c>
    </row>
    <row r="472" spans="1:10" ht="15" thickBot="1" x14ac:dyDescent="0.2">
      <c r="A472" s="28">
        <v>241</v>
      </c>
      <c r="B472" s="26" t="s">
        <v>1413</v>
      </c>
      <c r="C472" s="26" t="s">
        <v>1342</v>
      </c>
      <c r="D472" s="29">
        <v>490</v>
      </c>
      <c r="E472" s="28">
        <v>95</v>
      </c>
      <c r="F472" s="28">
        <v>80</v>
      </c>
      <c r="G472" s="28">
        <v>105</v>
      </c>
      <c r="H472" s="28">
        <v>40</v>
      </c>
      <c r="I472" s="28">
        <v>70</v>
      </c>
      <c r="J472" s="28">
        <v>100</v>
      </c>
    </row>
    <row r="473" spans="1:10" ht="15" thickBot="1" x14ac:dyDescent="0.2">
      <c r="A473" s="28">
        <v>242</v>
      </c>
      <c r="B473" s="26" t="s">
        <v>1414</v>
      </c>
      <c r="C473" s="26" t="s">
        <v>1342</v>
      </c>
      <c r="D473" s="29">
        <v>540</v>
      </c>
      <c r="E473" s="28">
        <v>255</v>
      </c>
      <c r="F473" s="28">
        <v>10</v>
      </c>
      <c r="G473" s="28">
        <v>10</v>
      </c>
      <c r="H473" s="28">
        <v>75</v>
      </c>
      <c r="I473" s="28">
        <v>135</v>
      </c>
      <c r="J473" s="28">
        <v>55</v>
      </c>
    </row>
    <row r="474" spans="1:10" ht="15" thickBot="1" x14ac:dyDescent="0.2">
      <c r="A474" s="28">
        <v>243</v>
      </c>
      <c r="B474" s="26" t="s">
        <v>667</v>
      </c>
      <c r="C474" s="26" t="s">
        <v>1354</v>
      </c>
      <c r="D474" s="29">
        <v>580</v>
      </c>
      <c r="E474" s="28">
        <v>90</v>
      </c>
      <c r="F474" s="28">
        <v>85</v>
      </c>
      <c r="G474" s="28">
        <v>75</v>
      </c>
      <c r="H474" s="28">
        <v>115</v>
      </c>
      <c r="I474" s="28">
        <v>100</v>
      </c>
      <c r="J474" s="28">
        <v>115</v>
      </c>
    </row>
    <row r="475" spans="1:10" ht="15" thickBot="1" x14ac:dyDescent="0.2">
      <c r="A475" s="28">
        <v>244</v>
      </c>
      <c r="B475" s="26" t="s">
        <v>668</v>
      </c>
      <c r="C475" s="26" t="s">
        <v>1334</v>
      </c>
      <c r="D475" s="29">
        <v>580</v>
      </c>
      <c r="E475" s="28">
        <v>115</v>
      </c>
      <c r="F475" s="28">
        <v>115</v>
      </c>
      <c r="G475" s="28">
        <v>85</v>
      </c>
      <c r="H475" s="28">
        <v>90</v>
      </c>
      <c r="I475" s="28">
        <v>75</v>
      </c>
      <c r="J475" s="28">
        <v>100</v>
      </c>
    </row>
    <row r="476" spans="1:10" ht="15" thickBot="1" x14ac:dyDescent="0.2">
      <c r="A476" s="28">
        <v>245</v>
      </c>
      <c r="B476" s="26" t="s">
        <v>669</v>
      </c>
      <c r="C476" s="26" t="s">
        <v>1338</v>
      </c>
      <c r="D476" s="29">
        <v>580</v>
      </c>
      <c r="E476" s="28">
        <v>100</v>
      </c>
      <c r="F476" s="28">
        <v>75</v>
      </c>
      <c r="G476" s="28">
        <v>115</v>
      </c>
      <c r="H476" s="28">
        <v>90</v>
      </c>
      <c r="I476" s="28">
        <v>115</v>
      </c>
      <c r="J476" s="28">
        <v>85</v>
      </c>
    </row>
    <row r="477" spans="1:10" ht="14" x14ac:dyDescent="0.15">
      <c r="A477" s="53">
        <v>246</v>
      </c>
      <c r="B477" s="55" t="s">
        <v>1415</v>
      </c>
      <c r="C477" s="25" t="s">
        <v>1365</v>
      </c>
      <c r="D477" s="57">
        <v>300</v>
      </c>
      <c r="E477" s="53">
        <v>50</v>
      </c>
      <c r="F477" s="53">
        <v>64</v>
      </c>
      <c r="G477" s="53">
        <v>50</v>
      </c>
      <c r="H477" s="53">
        <v>45</v>
      </c>
      <c r="I477" s="53">
        <v>50</v>
      </c>
      <c r="J477" s="53">
        <v>41</v>
      </c>
    </row>
    <row r="478" spans="1:10" ht="15" thickBot="1" x14ac:dyDescent="0.2">
      <c r="A478" s="54"/>
      <c r="B478" s="56"/>
      <c r="C478" s="26" t="s">
        <v>1374</v>
      </c>
      <c r="D478" s="58"/>
      <c r="E478" s="54"/>
      <c r="F478" s="54"/>
      <c r="G478" s="54"/>
      <c r="H478" s="54"/>
      <c r="I478" s="54"/>
      <c r="J478" s="54"/>
    </row>
    <row r="479" spans="1:10" ht="14" x14ac:dyDescent="0.15">
      <c r="A479" s="53">
        <v>247</v>
      </c>
      <c r="B479" s="55" t="s">
        <v>1416</v>
      </c>
      <c r="C479" s="25" t="s">
        <v>1365</v>
      </c>
      <c r="D479" s="57">
        <v>410</v>
      </c>
      <c r="E479" s="53">
        <v>70</v>
      </c>
      <c r="F479" s="53">
        <v>84</v>
      </c>
      <c r="G479" s="53">
        <v>70</v>
      </c>
      <c r="H479" s="53">
        <v>65</v>
      </c>
      <c r="I479" s="53">
        <v>70</v>
      </c>
      <c r="J479" s="53">
        <v>51</v>
      </c>
    </row>
    <row r="480" spans="1:10" ht="15" thickBot="1" x14ac:dyDescent="0.2">
      <c r="A480" s="54"/>
      <c r="B480" s="56"/>
      <c r="C480" s="26" t="s">
        <v>1374</v>
      </c>
      <c r="D480" s="58"/>
      <c r="E480" s="54"/>
      <c r="F480" s="54"/>
      <c r="G480" s="54"/>
      <c r="H480" s="54"/>
      <c r="I480" s="54"/>
      <c r="J480" s="54"/>
    </row>
    <row r="481" spans="1:10" ht="14" x14ac:dyDescent="0.15">
      <c r="A481" s="53">
        <v>248</v>
      </c>
      <c r="B481" s="55" t="s">
        <v>1417</v>
      </c>
      <c r="C481" s="25" t="s">
        <v>1365</v>
      </c>
      <c r="D481" s="57">
        <v>600</v>
      </c>
      <c r="E481" s="53">
        <v>100</v>
      </c>
      <c r="F481" s="53">
        <v>134</v>
      </c>
      <c r="G481" s="53">
        <v>110</v>
      </c>
      <c r="H481" s="53">
        <v>95</v>
      </c>
      <c r="I481" s="53">
        <v>100</v>
      </c>
      <c r="J481" s="53">
        <v>61</v>
      </c>
    </row>
    <row r="482" spans="1:10" ht="15" thickBot="1" x14ac:dyDescent="0.2">
      <c r="A482" s="54"/>
      <c r="B482" s="56"/>
      <c r="C482" s="26" t="s">
        <v>1378</v>
      </c>
      <c r="D482" s="58"/>
      <c r="E482" s="54"/>
      <c r="F482" s="54"/>
      <c r="G482" s="54"/>
      <c r="H482" s="54"/>
      <c r="I482" s="54"/>
      <c r="J482" s="54"/>
    </row>
    <row r="483" spans="1:10" ht="14" x14ac:dyDescent="0.15">
      <c r="A483" s="53">
        <v>248</v>
      </c>
      <c r="B483" s="25" t="s">
        <v>1417</v>
      </c>
      <c r="C483" s="25" t="s">
        <v>1365</v>
      </c>
      <c r="D483" s="57">
        <v>700</v>
      </c>
      <c r="E483" s="53">
        <v>100</v>
      </c>
      <c r="F483" s="53">
        <v>164</v>
      </c>
      <c r="G483" s="53">
        <v>150</v>
      </c>
      <c r="H483" s="53">
        <v>95</v>
      </c>
      <c r="I483" s="53">
        <v>120</v>
      </c>
      <c r="J483" s="53">
        <v>71</v>
      </c>
    </row>
    <row r="484" spans="1:10" ht="15" thickBot="1" x14ac:dyDescent="0.2">
      <c r="A484" s="54"/>
      <c r="B484" s="27" t="s">
        <v>2199</v>
      </c>
      <c r="C484" s="26" t="s">
        <v>1378</v>
      </c>
      <c r="D484" s="58"/>
      <c r="E484" s="54"/>
      <c r="F484" s="54"/>
      <c r="G484" s="54"/>
      <c r="H484" s="54"/>
      <c r="I484" s="54"/>
      <c r="J484" s="54"/>
    </row>
    <row r="485" spans="1:10" ht="14" x14ac:dyDescent="0.15">
      <c r="A485" s="53">
        <v>249</v>
      </c>
      <c r="B485" s="55" t="s">
        <v>673</v>
      </c>
      <c r="C485" s="25" t="s">
        <v>1358</v>
      </c>
      <c r="D485" s="57">
        <v>680</v>
      </c>
      <c r="E485" s="53">
        <v>106</v>
      </c>
      <c r="F485" s="53">
        <v>90</v>
      </c>
      <c r="G485" s="53">
        <v>130</v>
      </c>
      <c r="H485" s="53">
        <v>90</v>
      </c>
      <c r="I485" s="53">
        <v>154</v>
      </c>
      <c r="J485" s="53">
        <v>110</v>
      </c>
    </row>
    <row r="486" spans="1:10" ht="15" thickBot="1" x14ac:dyDescent="0.2">
      <c r="A486" s="54"/>
      <c r="B486" s="56"/>
      <c r="C486" s="26" t="s">
        <v>1344</v>
      </c>
      <c r="D486" s="58"/>
      <c r="E486" s="54"/>
      <c r="F486" s="54"/>
      <c r="G486" s="54"/>
      <c r="H486" s="54"/>
      <c r="I486" s="54"/>
      <c r="J486" s="54"/>
    </row>
    <row r="487" spans="1:10" ht="14" x14ac:dyDescent="0.15">
      <c r="A487" s="53">
        <v>250</v>
      </c>
      <c r="B487" s="55" t="s">
        <v>2200</v>
      </c>
      <c r="C487" s="25" t="s">
        <v>1334</v>
      </c>
      <c r="D487" s="57">
        <v>680</v>
      </c>
      <c r="E487" s="53">
        <v>106</v>
      </c>
      <c r="F487" s="53">
        <v>130</v>
      </c>
      <c r="G487" s="53">
        <v>90</v>
      </c>
      <c r="H487" s="53">
        <v>110</v>
      </c>
      <c r="I487" s="53">
        <v>154</v>
      </c>
      <c r="J487" s="53">
        <v>90</v>
      </c>
    </row>
    <row r="488" spans="1:10" ht="15" thickBot="1" x14ac:dyDescent="0.2">
      <c r="A488" s="54"/>
      <c r="B488" s="56"/>
      <c r="C488" s="26" t="s">
        <v>1344</v>
      </c>
      <c r="D488" s="58"/>
      <c r="E488" s="54"/>
      <c r="F488" s="54"/>
      <c r="G488" s="54"/>
      <c r="H488" s="54"/>
      <c r="I488" s="54"/>
      <c r="J488" s="54"/>
    </row>
    <row r="489" spans="1:10" ht="14" x14ac:dyDescent="0.15">
      <c r="A489" s="53">
        <v>251</v>
      </c>
      <c r="B489" s="55" t="s">
        <v>675</v>
      </c>
      <c r="C489" s="25" t="s">
        <v>1358</v>
      </c>
      <c r="D489" s="57">
        <v>600</v>
      </c>
      <c r="E489" s="53">
        <v>100</v>
      </c>
      <c r="F489" s="53">
        <v>100</v>
      </c>
      <c r="G489" s="53">
        <v>100</v>
      </c>
      <c r="H489" s="53">
        <v>100</v>
      </c>
      <c r="I489" s="53">
        <v>100</v>
      </c>
      <c r="J489" s="53">
        <v>100</v>
      </c>
    </row>
    <row r="490" spans="1:10" ht="15" thickBot="1" x14ac:dyDescent="0.2">
      <c r="A490" s="54"/>
      <c r="B490" s="56"/>
      <c r="C490" s="26" t="s">
        <v>1331</v>
      </c>
      <c r="D490" s="58"/>
      <c r="E490" s="54"/>
      <c r="F490" s="54"/>
      <c r="G490" s="54"/>
      <c r="H490" s="54"/>
      <c r="I490" s="54"/>
      <c r="J490" s="54"/>
    </row>
    <row r="491" spans="1:10" ht="15" thickBot="1" x14ac:dyDescent="0.2">
      <c r="A491" s="28">
        <v>252</v>
      </c>
      <c r="B491" s="26" t="s">
        <v>1418</v>
      </c>
      <c r="C491" s="26" t="s">
        <v>1331</v>
      </c>
      <c r="D491" s="29">
        <v>310</v>
      </c>
      <c r="E491" s="28">
        <v>40</v>
      </c>
      <c r="F491" s="28">
        <v>45</v>
      </c>
      <c r="G491" s="28">
        <v>35</v>
      </c>
      <c r="H491" s="28">
        <v>65</v>
      </c>
      <c r="I491" s="28">
        <v>55</v>
      </c>
      <c r="J491" s="28">
        <v>70</v>
      </c>
    </row>
    <row r="492" spans="1:10" ht="15" thickBot="1" x14ac:dyDescent="0.2">
      <c r="A492" s="28">
        <v>253</v>
      </c>
      <c r="B492" s="26" t="s">
        <v>1419</v>
      </c>
      <c r="C492" s="26" t="s">
        <v>1331</v>
      </c>
      <c r="D492" s="29">
        <v>405</v>
      </c>
      <c r="E492" s="28">
        <v>50</v>
      </c>
      <c r="F492" s="28">
        <v>65</v>
      </c>
      <c r="G492" s="28">
        <v>45</v>
      </c>
      <c r="H492" s="28">
        <v>85</v>
      </c>
      <c r="I492" s="28">
        <v>65</v>
      </c>
      <c r="J492" s="28">
        <v>95</v>
      </c>
    </row>
    <row r="493" spans="1:10" ht="15" thickBot="1" x14ac:dyDescent="0.2">
      <c r="A493" s="28">
        <v>254</v>
      </c>
      <c r="B493" s="26" t="s">
        <v>1420</v>
      </c>
      <c r="C493" s="26" t="s">
        <v>1331</v>
      </c>
      <c r="D493" s="29">
        <v>530</v>
      </c>
      <c r="E493" s="28">
        <v>70</v>
      </c>
      <c r="F493" s="28">
        <v>85</v>
      </c>
      <c r="G493" s="28">
        <v>65</v>
      </c>
      <c r="H493" s="28">
        <v>105</v>
      </c>
      <c r="I493" s="28">
        <v>85</v>
      </c>
      <c r="J493" s="28">
        <v>120</v>
      </c>
    </row>
    <row r="494" spans="1:10" ht="14" x14ac:dyDescent="0.15">
      <c r="A494" s="53">
        <v>254</v>
      </c>
      <c r="B494" s="25" t="s">
        <v>1420</v>
      </c>
      <c r="C494" s="25" t="s">
        <v>1331</v>
      </c>
      <c r="D494" s="57">
        <v>630</v>
      </c>
      <c r="E494" s="53">
        <v>70</v>
      </c>
      <c r="F494" s="53">
        <v>110</v>
      </c>
      <c r="G494" s="53">
        <v>75</v>
      </c>
      <c r="H494" s="53">
        <v>145</v>
      </c>
      <c r="I494" s="53">
        <v>85</v>
      </c>
      <c r="J494" s="53">
        <v>145</v>
      </c>
    </row>
    <row r="495" spans="1:10" ht="15" thickBot="1" x14ac:dyDescent="0.2">
      <c r="A495" s="54"/>
      <c r="B495" s="27" t="s">
        <v>2201</v>
      </c>
      <c r="C495" s="26" t="s">
        <v>1362</v>
      </c>
      <c r="D495" s="58"/>
      <c r="E495" s="54"/>
      <c r="F495" s="54"/>
      <c r="G495" s="54"/>
      <c r="H495" s="54"/>
      <c r="I495" s="54"/>
      <c r="J495" s="54"/>
    </row>
    <row r="496" spans="1:10" ht="15" thickBot="1" x14ac:dyDescent="0.2">
      <c r="A496" s="28">
        <v>255</v>
      </c>
      <c r="B496" s="26" t="s">
        <v>1421</v>
      </c>
      <c r="C496" s="26" t="s">
        <v>1334</v>
      </c>
      <c r="D496" s="29">
        <v>310</v>
      </c>
      <c r="E496" s="28">
        <v>45</v>
      </c>
      <c r="F496" s="28">
        <v>60</v>
      </c>
      <c r="G496" s="28">
        <v>40</v>
      </c>
      <c r="H496" s="28">
        <v>70</v>
      </c>
      <c r="I496" s="28">
        <v>50</v>
      </c>
      <c r="J496" s="28">
        <v>45</v>
      </c>
    </row>
    <row r="497" spans="1:10" ht="14" x14ac:dyDescent="0.15">
      <c r="A497" s="53">
        <v>256</v>
      </c>
      <c r="B497" s="55" t="s">
        <v>1422</v>
      </c>
      <c r="C497" s="25" t="s">
        <v>1334</v>
      </c>
      <c r="D497" s="57">
        <v>405</v>
      </c>
      <c r="E497" s="53">
        <v>60</v>
      </c>
      <c r="F497" s="53">
        <v>85</v>
      </c>
      <c r="G497" s="53">
        <v>60</v>
      </c>
      <c r="H497" s="53">
        <v>85</v>
      </c>
      <c r="I497" s="53">
        <v>60</v>
      </c>
      <c r="J497" s="53">
        <v>55</v>
      </c>
    </row>
    <row r="498" spans="1:10" ht="15" thickBot="1" x14ac:dyDescent="0.2">
      <c r="A498" s="54"/>
      <c r="B498" s="56"/>
      <c r="C498" s="26" t="s">
        <v>1392</v>
      </c>
      <c r="D498" s="58"/>
      <c r="E498" s="54"/>
      <c r="F498" s="54"/>
      <c r="G498" s="54"/>
      <c r="H498" s="54"/>
      <c r="I498" s="54"/>
      <c r="J498" s="54"/>
    </row>
    <row r="499" spans="1:10" ht="14" x14ac:dyDescent="0.15">
      <c r="A499" s="53">
        <v>257</v>
      </c>
      <c r="B499" s="55" t="s">
        <v>1423</v>
      </c>
      <c r="C499" s="25" t="s">
        <v>1334</v>
      </c>
      <c r="D499" s="57">
        <v>530</v>
      </c>
      <c r="E499" s="53">
        <v>80</v>
      </c>
      <c r="F499" s="53">
        <v>120</v>
      </c>
      <c r="G499" s="53">
        <v>70</v>
      </c>
      <c r="H499" s="53">
        <v>110</v>
      </c>
      <c r="I499" s="53">
        <v>70</v>
      </c>
      <c r="J499" s="53">
        <v>80</v>
      </c>
    </row>
    <row r="500" spans="1:10" ht="15" thickBot="1" x14ac:dyDescent="0.2">
      <c r="A500" s="54"/>
      <c r="B500" s="56"/>
      <c r="C500" s="26" t="s">
        <v>1392</v>
      </c>
      <c r="D500" s="58"/>
      <c r="E500" s="54"/>
      <c r="F500" s="54"/>
      <c r="G500" s="54"/>
      <c r="H500" s="54"/>
      <c r="I500" s="54"/>
      <c r="J500" s="54"/>
    </row>
    <row r="501" spans="1:10" ht="14" x14ac:dyDescent="0.15">
      <c r="A501" s="53">
        <v>257</v>
      </c>
      <c r="B501" s="25" t="s">
        <v>1423</v>
      </c>
      <c r="C501" s="25" t="s">
        <v>1334</v>
      </c>
      <c r="D501" s="57">
        <v>630</v>
      </c>
      <c r="E501" s="53">
        <v>80</v>
      </c>
      <c r="F501" s="53">
        <v>160</v>
      </c>
      <c r="G501" s="53">
        <v>80</v>
      </c>
      <c r="H501" s="53">
        <v>130</v>
      </c>
      <c r="I501" s="53">
        <v>80</v>
      </c>
      <c r="J501" s="53">
        <v>100</v>
      </c>
    </row>
    <row r="502" spans="1:10" ht="15" thickBot="1" x14ac:dyDescent="0.2">
      <c r="A502" s="54"/>
      <c r="B502" s="27" t="s">
        <v>2202</v>
      </c>
      <c r="C502" s="26" t="s">
        <v>1392</v>
      </c>
      <c r="D502" s="58"/>
      <c r="E502" s="54"/>
      <c r="F502" s="54"/>
      <c r="G502" s="54"/>
      <c r="H502" s="54"/>
      <c r="I502" s="54"/>
      <c r="J502" s="54"/>
    </row>
    <row r="503" spans="1:10" ht="15" thickBot="1" x14ac:dyDescent="0.2">
      <c r="A503" s="28">
        <v>258</v>
      </c>
      <c r="B503" s="26" t="s">
        <v>1424</v>
      </c>
      <c r="C503" s="26" t="s">
        <v>1338</v>
      </c>
      <c r="D503" s="29">
        <v>310</v>
      </c>
      <c r="E503" s="28">
        <v>50</v>
      </c>
      <c r="F503" s="28">
        <v>70</v>
      </c>
      <c r="G503" s="28">
        <v>50</v>
      </c>
      <c r="H503" s="28">
        <v>50</v>
      </c>
      <c r="I503" s="28">
        <v>50</v>
      </c>
      <c r="J503" s="28">
        <v>40</v>
      </c>
    </row>
    <row r="504" spans="1:10" ht="14" x14ac:dyDescent="0.15">
      <c r="A504" s="53">
        <v>259</v>
      </c>
      <c r="B504" s="55" t="s">
        <v>1425</v>
      </c>
      <c r="C504" s="25" t="s">
        <v>1338</v>
      </c>
      <c r="D504" s="57">
        <v>405</v>
      </c>
      <c r="E504" s="53">
        <v>70</v>
      </c>
      <c r="F504" s="53">
        <v>85</v>
      </c>
      <c r="G504" s="53">
        <v>70</v>
      </c>
      <c r="H504" s="53">
        <v>60</v>
      </c>
      <c r="I504" s="53">
        <v>70</v>
      </c>
      <c r="J504" s="53">
        <v>50</v>
      </c>
    </row>
    <row r="505" spans="1:10" ht="15" thickBot="1" x14ac:dyDescent="0.2">
      <c r="A505" s="54"/>
      <c r="B505" s="56"/>
      <c r="C505" s="26" t="s">
        <v>1374</v>
      </c>
      <c r="D505" s="58"/>
      <c r="E505" s="54"/>
      <c r="F505" s="54"/>
      <c r="G505" s="54"/>
      <c r="H505" s="54"/>
      <c r="I505" s="54"/>
      <c r="J505" s="54"/>
    </row>
    <row r="506" spans="1:10" ht="14" x14ac:dyDescent="0.15">
      <c r="A506" s="53">
        <v>260</v>
      </c>
      <c r="B506" s="55" t="s">
        <v>1426</v>
      </c>
      <c r="C506" s="25" t="s">
        <v>1338</v>
      </c>
      <c r="D506" s="57">
        <v>535</v>
      </c>
      <c r="E506" s="53">
        <v>100</v>
      </c>
      <c r="F506" s="53">
        <v>110</v>
      </c>
      <c r="G506" s="53">
        <v>90</v>
      </c>
      <c r="H506" s="53">
        <v>85</v>
      </c>
      <c r="I506" s="53">
        <v>90</v>
      </c>
      <c r="J506" s="53">
        <v>60</v>
      </c>
    </row>
    <row r="507" spans="1:10" ht="15" thickBot="1" x14ac:dyDescent="0.2">
      <c r="A507" s="54"/>
      <c r="B507" s="56"/>
      <c r="C507" s="26" t="s">
        <v>1374</v>
      </c>
      <c r="D507" s="58"/>
      <c r="E507" s="54"/>
      <c r="F507" s="54"/>
      <c r="G507" s="54"/>
      <c r="H507" s="54"/>
      <c r="I507" s="54"/>
      <c r="J507" s="54"/>
    </row>
    <row r="508" spans="1:10" ht="14" x14ac:dyDescent="0.15">
      <c r="A508" s="53">
        <v>260</v>
      </c>
      <c r="B508" s="25" t="s">
        <v>1426</v>
      </c>
      <c r="C508" s="25" t="s">
        <v>1338</v>
      </c>
      <c r="D508" s="57">
        <v>635</v>
      </c>
      <c r="E508" s="53">
        <v>100</v>
      </c>
      <c r="F508" s="53">
        <v>150</v>
      </c>
      <c r="G508" s="53">
        <v>110</v>
      </c>
      <c r="H508" s="53">
        <v>95</v>
      </c>
      <c r="I508" s="53">
        <v>110</v>
      </c>
      <c r="J508" s="53">
        <v>70</v>
      </c>
    </row>
    <row r="509" spans="1:10" ht="15" thickBot="1" x14ac:dyDescent="0.2">
      <c r="A509" s="54"/>
      <c r="B509" s="27" t="s">
        <v>2203</v>
      </c>
      <c r="C509" s="26" t="s">
        <v>1374</v>
      </c>
      <c r="D509" s="58"/>
      <c r="E509" s="54"/>
      <c r="F509" s="54"/>
      <c r="G509" s="54"/>
      <c r="H509" s="54"/>
      <c r="I509" s="54"/>
      <c r="J509" s="54"/>
    </row>
    <row r="510" spans="1:10" ht="15" thickBot="1" x14ac:dyDescent="0.2">
      <c r="A510" s="28">
        <v>261</v>
      </c>
      <c r="B510" s="26" t="s">
        <v>1427</v>
      </c>
      <c r="C510" s="26" t="s">
        <v>1378</v>
      </c>
      <c r="D510" s="29">
        <v>220</v>
      </c>
      <c r="E510" s="28">
        <v>35</v>
      </c>
      <c r="F510" s="28">
        <v>55</v>
      </c>
      <c r="G510" s="28">
        <v>35</v>
      </c>
      <c r="H510" s="28">
        <v>30</v>
      </c>
      <c r="I510" s="28">
        <v>30</v>
      </c>
      <c r="J510" s="28">
        <v>35</v>
      </c>
    </row>
    <row r="511" spans="1:10" ht="15" thickBot="1" x14ac:dyDescent="0.2">
      <c r="A511" s="28">
        <v>262</v>
      </c>
      <c r="B511" s="26" t="s">
        <v>1428</v>
      </c>
      <c r="C511" s="26" t="s">
        <v>1378</v>
      </c>
      <c r="D511" s="29">
        <v>420</v>
      </c>
      <c r="E511" s="28">
        <v>70</v>
      </c>
      <c r="F511" s="28">
        <v>90</v>
      </c>
      <c r="G511" s="28">
        <v>70</v>
      </c>
      <c r="H511" s="28">
        <v>60</v>
      </c>
      <c r="I511" s="28">
        <v>60</v>
      </c>
      <c r="J511" s="28">
        <v>70</v>
      </c>
    </row>
    <row r="512" spans="1:10" ht="15" thickBot="1" x14ac:dyDescent="0.2">
      <c r="A512" s="28">
        <v>263</v>
      </c>
      <c r="B512" s="26" t="s">
        <v>1429</v>
      </c>
      <c r="C512" s="26" t="s">
        <v>1342</v>
      </c>
      <c r="D512" s="29">
        <v>240</v>
      </c>
      <c r="E512" s="28">
        <v>38</v>
      </c>
      <c r="F512" s="28">
        <v>30</v>
      </c>
      <c r="G512" s="28">
        <v>41</v>
      </c>
      <c r="H512" s="28">
        <v>30</v>
      </c>
      <c r="I512" s="28">
        <v>41</v>
      </c>
      <c r="J512" s="28">
        <v>60</v>
      </c>
    </row>
    <row r="513" spans="1:10" ht="14" x14ac:dyDescent="0.15">
      <c r="A513" s="53">
        <v>263</v>
      </c>
      <c r="B513" s="25" t="s">
        <v>1429</v>
      </c>
      <c r="C513" s="25" t="s">
        <v>1378</v>
      </c>
      <c r="D513" s="57">
        <v>240</v>
      </c>
      <c r="E513" s="53">
        <v>38</v>
      </c>
      <c r="F513" s="53">
        <v>30</v>
      </c>
      <c r="G513" s="53">
        <v>41</v>
      </c>
      <c r="H513" s="53">
        <v>30</v>
      </c>
      <c r="I513" s="53">
        <v>41</v>
      </c>
      <c r="J513" s="53">
        <v>60</v>
      </c>
    </row>
    <row r="514" spans="1:10" ht="25" thickBot="1" x14ac:dyDescent="0.2">
      <c r="A514" s="54"/>
      <c r="B514" s="27" t="s">
        <v>2204</v>
      </c>
      <c r="C514" s="26" t="s">
        <v>1342</v>
      </c>
      <c r="D514" s="58"/>
      <c r="E514" s="54"/>
      <c r="F514" s="54"/>
      <c r="G514" s="54"/>
      <c r="H514" s="54"/>
      <c r="I514" s="54"/>
      <c r="J514" s="54"/>
    </row>
    <row r="515" spans="1:10" ht="15" thickBot="1" x14ac:dyDescent="0.2">
      <c r="A515" s="28">
        <v>264</v>
      </c>
      <c r="B515" s="26" t="s">
        <v>1430</v>
      </c>
      <c r="C515" s="26" t="s">
        <v>1342</v>
      </c>
      <c r="D515" s="29">
        <v>420</v>
      </c>
      <c r="E515" s="28">
        <v>78</v>
      </c>
      <c r="F515" s="28">
        <v>70</v>
      </c>
      <c r="G515" s="28">
        <v>61</v>
      </c>
      <c r="H515" s="28">
        <v>50</v>
      </c>
      <c r="I515" s="28">
        <v>61</v>
      </c>
      <c r="J515" s="28">
        <v>100</v>
      </c>
    </row>
    <row r="516" spans="1:10" ht="14" x14ac:dyDescent="0.15">
      <c r="A516" s="53">
        <v>264</v>
      </c>
      <c r="B516" s="25" t="s">
        <v>1430</v>
      </c>
      <c r="C516" s="25" t="s">
        <v>1378</v>
      </c>
      <c r="D516" s="57">
        <v>420</v>
      </c>
      <c r="E516" s="53">
        <v>78</v>
      </c>
      <c r="F516" s="53">
        <v>70</v>
      </c>
      <c r="G516" s="53">
        <v>61</v>
      </c>
      <c r="H516" s="53">
        <v>50</v>
      </c>
      <c r="I516" s="53">
        <v>61</v>
      </c>
      <c r="J516" s="53">
        <v>100</v>
      </c>
    </row>
    <row r="517" spans="1:10" ht="15" thickBot="1" x14ac:dyDescent="0.2">
      <c r="A517" s="54"/>
      <c r="B517" s="27" t="s">
        <v>2205</v>
      </c>
      <c r="C517" s="26" t="s">
        <v>1342</v>
      </c>
      <c r="D517" s="58"/>
      <c r="E517" s="54"/>
      <c r="F517" s="54"/>
      <c r="G517" s="54"/>
      <c r="H517" s="54"/>
      <c r="I517" s="54"/>
      <c r="J517" s="54"/>
    </row>
    <row r="518" spans="1:10" ht="15" thickBot="1" x14ac:dyDescent="0.2">
      <c r="A518" s="28">
        <v>265</v>
      </c>
      <c r="B518" s="26" t="s">
        <v>1431</v>
      </c>
      <c r="C518" s="26" t="s">
        <v>1347</v>
      </c>
      <c r="D518" s="29">
        <v>195</v>
      </c>
      <c r="E518" s="28">
        <v>45</v>
      </c>
      <c r="F518" s="28">
        <v>45</v>
      </c>
      <c r="G518" s="28">
        <v>35</v>
      </c>
      <c r="H518" s="28">
        <v>20</v>
      </c>
      <c r="I518" s="28">
        <v>30</v>
      </c>
      <c r="J518" s="28">
        <v>20</v>
      </c>
    </row>
    <row r="519" spans="1:10" ht="15" thickBot="1" x14ac:dyDescent="0.2">
      <c r="A519" s="28">
        <v>266</v>
      </c>
      <c r="B519" s="26" t="s">
        <v>1432</v>
      </c>
      <c r="C519" s="26" t="s">
        <v>1347</v>
      </c>
      <c r="D519" s="29">
        <v>205</v>
      </c>
      <c r="E519" s="28">
        <v>50</v>
      </c>
      <c r="F519" s="28">
        <v>35</v>
      </c>
      <c r="G519" s="28">
        <v>55</v>
      </c>
      <c r="H519" s="28">
        <v>25</v>
      </c>
      <c r="I519" s="28">
        <v>25</v>
      </c>
      <c r="J519" s="28">
        <v>15</v>
      </c>
    </row>
    <row r="520" spans="1:10" ht="14" x14ac:dyDescent="0.15">
      <c r="A520" s="53">
        <v>267</v>
      </c>
      <c r="B520" s="55" t="s">
        <v>1433</v>
      </c>
      <c r="C520" s="25" t="s">
        <v>1347</v>
      </c>
      <c r="D520" s="57">
        <v>395</v>
      </c>
      <c r="E520" s="53">
        <v>60</v>
      </c>
      <c r="F520" s="53">
        <v>70</v>
      </c>
      <c r="G520" s="53">
        <v>50</v>
      </c>
      <c r="H520" s="53">
        <v>100</v>
      </c>
      <c r="I520" s="53">
        <v>50</v>
      </c>
      <c r="J520" s="53">
        <v>65</v>
      </c>
    </row>
    <row r="521" spans="1:10" ht="15" thickBot="1" x14ac:dyDescent="0.2">
      <c r="A521" s="54"/>
      <c r="B521" s="56"/>
      <c r="C521" s="26" t="s">
        <v>1344</v>
      </c>
      <c r="D521" s="58"/>
      <c r="E521" s="54"/>
      <c r="F521" s="54"/>
      <c r="G521" s="54"/>
      <c r="H521" s="54"/>
      <c r="I521" s="54"/>
      <c r="J521" s="54"/>
    </row>
    <row r="522" spans="1:10" ht="15" thickBot="1" x14ac:dyDescent="0.2">
      <c r="A522" s="28">
        <v>268</v>
      </c>
      <c r="B522" s="26" t="s">
        <v>1434</v>
      </c>
      <c r="C522" s="26" t="s">
        <v>1347</v>
      </c>
      <c r="D522" s="29">
        <v>205</v>
      </c>
      <c r="E522" s="28">
        <v>50</v>
      </c>
      <c r="F522" s="28">
        <v>35</v>
      </c>
      <c r="G522" s="28">
        <v>55</v>
      </c>
      <c r="H522" s="28">
        <v>25</v>
      </c>
      <c r="I522" s="28">
        <v>25</v>
      </c>
      <c r="J522" s="28">
        <v>15</v>
      </c>
    </row>
    <row r="523" spans="1:10" ht="14" x14ac:dyDescent="0.15">
      <c r="A523" s="53">
        <v>269</v>
      </c>
      <c r="B523" s="55" t="s">
        <v>1435</v>
      </c>
      <c r="C523" s="25" t="s">
        <v>1347</v>
      </c>
      <c r="D523" s="57">
        <v>385</v>
      </c>
      <c r="E523" s="53">
        <v>60</v>
      </c>
      <c r="F523" s="53">
        <v>50</v>
      </c>
      <c r="G523" s="53">
        <v>70</v>
      </c>
      <c r="H523" s="53">
        <v>50</v>
      </c>
      <c r="I523" s="53">
        <v>90</v>
      </c>
      <c r="J523" s="53">
        <v>65</v>
      </c>
    </row>
    <row r="524" spans="1:10" ht="15" thickBot="1" x14ac:dyDescent="0.2">
      <c r="A524" s="54"/>
      <c r="B524" s="56"/>
      <c r="C524" s="26" t="s">
        <v>1350</v>
      </c>
      <c r="D524" s="58"/>
      <c r="E524" s="54"/>
      <c r="F524" s="54"/>
      <c r="G524" s="54"/>
      <c r="H524" s="54"/>
      <c r="I524" s="54"/>
      <c r="J524" s="54"/>
    </row>
    <row r="525" spans="1:10" ht="14" x14ac:dyDescent="0.15">
      <c r="A525" s="53">
        <v>270</v>
      </c>
      <c r="B525" s="55" t="s">
        <v>1436</v>
      </c>
      <c r="C525" s="25" t="s">
        <v>1338</v>
      </c>
      <c r="D525" s="57">
        <v>220</v>
      </c>
      <c r="E525" s="53">
        <v>40</v>
      </c>
      <c r="F525" s="53">
        <v>30</v>
      </c>
      <c r="G525" s="53">
        <v>30</v>
      </c>
      <c r="H525" s="53">
        <v>40</v>
      </c>
      <c r="I525" s="53">
        <v>50</v>
      </c>
      <c r="J525" s="53">
        <v>30</v>
      </c>
    </row>
    <row r="526" spans="1:10" ht="15" thickBot="1" x14ac:dyDescent="0.2">
      <c r="A526" s="54"/>
      <c r="B526" s="56"/>
      <c r="C526" s="26" t="s">
        <v>1331</v>
      </c>
      <c r="D526" s="58"/>
      <c r="E526" s="54"/>
      <c r="F526" s="54"/>
      <c r="G526" s="54"/>
      <c r="H526" s="54"/>
      <c r="I526" s="54"/>
      <c r="J526" s="54"/>
    </row>
    <row r="527" spans="1:10" ht="14" x14ac:dyDescent="0.15">
      <c r="A527" s="53">
        <v>271</v>
      </c>
      <c r="B527" s="55" t="s">
        <v>695</v>
      </c>
      <c r="C527" s="25" t="s">
        <v>1338</v>
      </c>
      <c r="D527" s="57">
        <v>340</v>
      </c>
      <c r="E527" s="53">
        <v>60</v>
      </c>
      <c r="F527" s="53">
        <v>50</v>
      </c>
      <c r="G527" s="53">
        <v>50</v>
      </c>
      <c r="H527" s="53">
        <v>60</v>
      </c>
      <c r="I527" s="53">
        <v>70</v>
      </c>
      <c r="J527" s="53">
        <v>50</v>
      </c>
    </row>
    <row r="528" spans="1:10" ht="15" thickBot="1" x14ac:dyDescent="0.2">
      <c r="A528" s="54"/>
      <c r="B528" s="56"/>
      <c r="C528" s="26" t="s">
        <v>1331</v>
      </c>
      <c r="D528" s="58"/>
      <c r="E528" s="54"/>
      <c r="F528" s="54"/>
      <c r="G528" s="54"/>
      <c r="H528" s="54"/>
      <c r="I528" s="54"/>
      <c r="J528" s="54"/>
    </row>
    <row r="529" spans="1:10" ht="14" x14ac:dyDescent="0.15">
      <c r="A529" s="53">
        <v>272</v>
      </c>
      <c r="B529" s="55" t="s">
        <v>696</v>
      </c>
      <c r="C529" s="25" t="s">
        <v>1338</v>
      </c>
      <c r="D529" s="57">
        <v>480</v>
      </c>
      <c r="E529" s="53">
        <v>80</v>
      </c>
      <c r="F529" s="53">
        <v>70</v>
      </c>
      <c r="G529" s="53">
        <v>70</v>
      </c>
      <c r="H529" s="53">
        <v>90</v>
      </c>
      <c r="I529" s="53">
        <v>100</v>
      </c>
      <c r="J529" s="53">
        <v>70</v>
      </c>
    </row>
    <row r="530" spans="1:10" ht="15" thickBot="1" x14ac:dyDescent="0.2">
      <c r="A530" s="54"/>
      <c r="B530" s="56"/>
      <c r="C530" s="26" t="s">
        <v>1331</v>
      </c>
      <c r="D530" s="58"/>
      <c r="E530" s="54"/>
      <c r="F530" s="54"/>
      <c r="G530" s="54"/>
      <c r="H530" s="54"/>
      <c r="I530" s="54"/>
      <c r="J530" s="54"/>
    </row>
    <row r="531" spans="1:10" ht="15" thickBot="1" x14ac:dyDescent="0.2">
      <c r="A531" s="28">
        <v>273</v>
      </c>
      <c r="B531" s="26" t="s">
        <v>1437</v>
      </c>
      <c r="C531" s="26" t="s">
        <v>1331</v>
      </c>
      <c r="D531" s="29">
        <v>220</v>
      </c>
      <c r="E531" s="28">
        <v>40</v>
      </c>
      <c r="F531" s="28">
        <v>40</v>
      </c>
      <c r="G531" s="28">
        <v>50</v>
      </c>
      <c r="H531" s="28">
        <v>30</v>
      </c>
      <c r="I531" s="28">
        <v>30</v>
      </c>
      <c r="J531" s="28">
        <v>30</v>
      </c>
    </row>
    <row r="532" spans="1:10" ht="14" x14ac:dyDescent="0.15">
      <c r="A532" s="53">
        <v>274</v>
      </c>
      <c r="B532" s="55" t="s">
        <v>1438</v>
      </c>
      <c r="C532" s="25" t="s">
        <v>1331</v>
      </c>
      <c r="D532" s="57">
        <v>340</v>
      </c>
      <c r="E532" s="53">
        <v>70</v>
      </c>
      <c r="F532" s="53">
        <v>70</v>
      </c>
      <c r="G532" s="53">
        <v>40</v>
      </c>
      <c r="H532" s="53">
        <v>60</v>
      </c>
      <c r="I532" s="53">
        <v>40</v>
      </c>
      <c r="J532" s="53">
        <v>60</v>
      </c>
    </row>
    <row r="533" spans="1:10" ht="15" thickBot="1" x14ac:dyDescent="0.2">
      <c r="A533" s="54"/>
      <c r="B533" s="56"/>
      <c r="C533" s="26" t="s">
        <v>1378</v>
      </c>
      <c r="D533" s="58"/>
      <c r="E533" s="54"/>
      <c r="F533" s="54"/>
      <c r="G533" s="54"/>
      <c r="H533" s="54"/>
      <c r="I533" s="54"/>
      <c r="J533" s="54"/>
    </row>
    <row r="534" spans="1:10" ht="14" x14ac:dyDescent="0.15">
      <c r="A534" s="53">
        <v>275</v>
      </c>
      <c r="B534" s="55" t="s">
        <v>1439</v>
      </c>
      <c r="C534" s="25" t="s">
        <v>1331</v>
      </c>
      <c r="D534" s="57">
        <v>480</v>
      </c>
      <c r="E534" s="53">
        <v>90</v>
      </c>
      <c r="F534" s="53">
        <v>100</v>
      </c>
      <c r="G534" s="53">
        <v>60</v>
      </c>
      <c r="H534" s="53">
        <v>90</v>
      </c>
      <c r="I534" s="53">
        <v>60</v>
      </c>
      <c r="J534" s="53">
        <v>80</v>
      </c>
    </row>
    <row r="535" spans="1:10" ht="15" thickBot="1" x14ac:dyDescent="0.2">
      <c r="A535" s="54"/>
      <c r="B535" s="56"/>
      <c r="C535" s="26" t="s">
        <v>1378</v>
      </c>
      <c r="D535" s="58"/>
      <c r="E535" s="54"/>
      <c r="F535" s="54"/>
      <c r="G535" s="54"/>
      <c r="H535" s="54"/>
      <c r="I535" s="54"/>
      <c r="J535" s="54"/>
    </row>
    <row r="536" spans="1:10" ht="14" x14ac:dyDescent="0.15">
      <c r="A536" s="53">
        <v>276</v>
      </c>
      <c r="B536" s="55" t="s">
        <v>1440</v>
      </c>
      <c r="C536" s="25" t="s">
        <v>1342</v>
      </c>
      <c r="D536" s="57">
        <v>270</v>
      </c>
      <c r="E536" s="53">
        <v>40</v>
      </c>
      <c r="F536" s="53">
        <v>55</v>
      </c>
      <c r="G536" s="53">
        <v>30</v>
      </c>
      <c r="H536" s="53">
        <v>30</v>
      </c>
      <c r="I536" s="53">
        <v>30</v>
      </c>
      <c r="J536" s="53">
        <v>85</v>
      </c>
    </row>
    <row r="537" spans="1:10" ht="15" thickBot="1" x14ac:dyDescent="0.2">
      <c r="A537" s="54"/>
      <c r="B537" s="56"/>
      <c r="C537" s="26" t="s">
        <v>1344</v>
      </c>
      <c r="D537" s="58"/>
      <c r="E537" s="54"/>
      <c r="F537" s="54"/>
      <c r="G537" s="54"/>
      <c r="H537" s="54"/>
      <c r="I537" s="54"/>
      <c r="J537" s="54"/>
    </row>
    <row r="538" spans="1:10" ht="14" x14ac:dyDescent="0.15">
      <c r="A538" s="53">
        <v>277</v>
      </c>
      <c r="B538" s="55" t="s">
        <v>1441</v>
      </c>
      <c r="C538" s="25" t="s">
        <v>1342</v>
      </c>
      <c r="D538" s="57">
        <v>455</v>
      </c>
      <c r="E538" s="53">
        <v>60</v>
      </c>
      <c r="F538" s="53">
        <v>85</v>
      </c>
      <c r="G538" s="53">
        <v>60</v>
      </c>
      <c r="H538" s="53">
        <v>75</v>
      </c>
      <c r="I538" s="53">
        <v>50</v>
      </c>
      <c r="J538" s="53">
        <v>125</v>
      </c>
    </row>
    <row r="539" spans="1:10" ht="15" thickBot="1" x14ac:dyDescent="0.2">
      <c r="A539" s="54"/>
      <c r="B539" s="56"/>
      <c r="C539" s="26" t="s">
        <v>1344</v>
      </c>
      <c r="D539" s="58"/>
      <c r="E539" s="54"/>
      <c r="F539" s="54"/>
      <c r="G539" s="54"/>
      <c r="H539" s="54"/>
      <c r="I539" s="54"/>
      <c r="J539" s="54"/>
    </row>
    <row r="540" spans="1:10" ht="14" x14ac:dyDescent="0.15">
      <c r="A540" s="53">
        <v>278</v>
      </c>
      <c r="B540" s="55" t="s">
        <v>1442</v>
      </c>
      <c r="C540" s="25" t="s">
        <v>1338</v>
      </c>
      <c r="D540" s="57">
        <v>270</v>
      </c>
      <c r="E540" s="53">
        <v>40</v>
      </c>
      <c r="F540" s="53">
        <v>30</v>
      </c>
      <c r="G540" s="53">
        <v>30</v>
      </c>
      <c r="H540" s="53">
        <v>55</v>
      </c>
      <c r="I540" s="53">
        <v>30</v>
      </c>
      <c r="J540" s="53">
        <v>85</v>
      </c>
    </row>
    <row r="541" spans="1:10" ht="15" thickBot="1" x14ac:dyDescent="0.2">
      <c r="A541" s="54"/>
      <c r="B541" s="56"/>
      <c r="C541" s="26" t="s">
        <v>1344</v>
      </c>
      <c r="D541" s="58"/>
      <c r="E541" s="54"/>
      <c r="F541" s="54"/>
      <c r="G541" s="54"/>
      <c r="H541" s="54"/>
      <c r="I541" s="54"/>
      <c r="J541" s="54"/>
    </row>
    <row r="542" spans="1:10" ht="14" x14ac:dyDescent="0.15">
      <c r="A542" s="53">
        <v>279</v>
      </c>
      <c r="B542" s="55" t="s">
        <v>1443</v>
      </c>
      <c r="C542" s="25" t="s">
        <v>1338</v>
      </c>
      <c r="D542" s="57">
        <v>440</v>
      </c>
      <c r="E542" s="53">
        <v>60</v>
      </c>
      <c r="F542" s="53">
        <v>50</v>
      </c>
      <c r="G542" s="53">
        <v>100</v>
      </c>
      <c r="H542" s="53">
        <v>95</v>
      </c>
      <c r="I542" s="53">
        <v>70</v>
      </c>
      <c r="J542" s="53">
        <v>65</v>
      </c>
    </row>
    <row r="543" spans="1:10" ht="15" thickBot="1" x14ac:dyDescent="0.2">
      <c r="A543" s="54"/>
      <c r="B543" s="56"/>
      <c r="C543" s="26" t="s">
        <v>1344</v>
      </c>
      <c r="D543" s="58"/>
      <c r="E543" s="54"/>
      <c r="F543" s="54"/>
      <c r="G543" s="54"/>
      <c r="H543" s="54"/>
      <c r="I543" s="54"/>
      <c r="J543" s="54"/>
    </row>
    <row r="544" spans="1:10" ht="14" x14ac:dyDescent="0.15">
      <c r="A544" s="53">
        <v>280</v>
      </c>
      <c r="B544" s="55" t="s">
        <v>1444</v>
      </c>
      <c r="C544" s="25" t="s">
        <v>1358</v>
      </c>
      <c r="D544" s="57">
        <v>198</v>
      </c>
      <c r="E544" s="53">
        <v>28</v>
      </c>
      <c r="F544" s="53">
        <v>25</v>
      </c>
      <c r="G544" s="53">
        <v>25</v>
      </c>
      <c r="H544" s="53">
        <v>45</v>
      </c>
      <c r="I544" s="53">
        <v>35</v>
      </c>
      <c r="J544" s="53">
        <v>40</v>
      </c>
    </row>
    <row r="545" spans="1:10" ht="15" thickBot="1" x14ac:dyDescent="0.2">
      <c r="A545" s="54"/>
      <c r="B545" s="56"/>
      <c r="C545" s="26" t="s">
        <v>1356</v>
      </c>
      <c r="D545" s="58"/>
      <c r="E545" s="54"/>
      <c r="F545" s="54"/>
      <c r="G545" s="54"/>
      <c r="H545" s="54"/>
      <c r="I545" s="54"/>
      <c r="J545" s="54"/>
    </row>
    <row r="546" spans="1:10" ht="14" x14ac:dyDescent="0.15">
      <c r="A546" s="53">
        <v>281</v>
      </c>
      <c r="B546" s="55" t="s">
        <v>705</v>
      </c>
      <c r="C546" s="25" t="s">
        <v>1358</v>
      </c>
      <c r="D546" s="57">
        <v>278</v>
      </c>
      <c r="E546" s="53">
        <v>38</v>
      </c>
      <c r="F546" s="53">
        <v>35</v>
      </c>
      <c r="G546" s="53">
        <v>35</v>
      </c>
      <c r="H546" s="53">
        <v>65</v>
      </c>
      <c r="I546" s="53">
        <v>55</v>
      </c>
      <c r="J546" s="53">
        <v>50</v>
      </c>
    </row>
    <row r="547" spans="1:10" ht="15" thickBot="1" x14ac:dyDescent="0.2">
      <c r="A547" s="54"/>
      <c r="B547" s="56"/>
      <c r="C547" s="26" t="s">
        <v>1356</v>
      </c>
      <c r="D547" s="58"/>
      <c r="E547" s="54"/>
      <c r="F547" s="54"/>
      <c r="G547" s="54"/>
      <c r="H547" s="54"/>
      <c r="I547" s="54"/>
      <c r="J547" s="54"/>
    </row>
    <row r="548" spans="1:10" ht="14" x14ac:dyDescent="0.15">
      <c r="A548" s="53">
        <v>282</v>
      </c>
      <c r="B548" s="55" t="s">
        <v>706</v>
      </c>
      <c r="C548" s="25" t="s">
        <v>1358</v>
      </c>
      <c r="D548" s="57">
        <v>518</v>
      </c>
      <c r="E548" s="53">
        <v>68</v>
      </c>
      <c r="F548" s="53">
        <v>65</v>
      </c>
      <c r="G548" s="53">
        <v>65</v>
      </c>
      <c r="H548" s="53">
        <v>125</v>
      </c>
      <c r="I548" s="53">
        <v>115</v>
      </c>
      <c r="J548" s="53">
        <v>80</v>
      </c>
    </row>
    <row r="549" spans="1:10" ht="15" thickBot="1" x14ac:dyDescent="0.2">
      <c r="A549" s="54"/>
      <c r="B549" s="56"/>
      <c r="C549" s="26" t="s">
        <v>1356</v>
      </c>
      <c r="D549" s="58"/>
      <c r="E549" s="54"/>
      <c r="F549" s="54"/>
      <c r="G549" s="54"/>
      <c r="H549" s="54"/>
      <c r="I549" s="54"/>
      <c r="J549" s="54"/>
    </row>
    <row r="550" spans="1:10" ht="14" x14ac:dyDescent="0.15">
      <c r="A550" s="53">
        <v>282</v>
      </c>
      <c r="B550" s="25" t="s">
        <v>706</v>
      </c>
      <c r="C550" s="25" t="s">
        <v>1358</v>
      </c>
      <c r="D550" s="57">
        <v>618</v>
      </c>
      <c r="E550" s="53">
        <v>68</v>
      </c>
      <c r="F550" s="53">
        <v>85</v>
      </c>
      <c r="G550" s="53">
        <v>65</v>
      </c>
      <c r="H550" s="53">
        <v>165</v>
      </c>
      <c r="I550" s="53">
        <v>135</v>
      </c>
      <c r="J550" s="53">
        <v>100</v>
      </c>
    </row>
    <row r="551" spans="1:10" ht="15" thickBot="1" x14ac:dyDescent="0.2">
      <c r="A551" s="54"/>
      <c r="B551" s="27" t="s">
        <v>2206</v>
      </c>
      <c r="C551" s="26" t="s">
        <v>1356</v>
      </c>
      <c r="D551" s="58"/>
      <c r="E551" s="54"/>
      <c r="F551" s="54"/>
      <c r="G551" s="54"/>
      <c r="H551" s="54"/>
      <c r="I551" s="54"/>
      <c r="J551" s="54"/>
    </row>
    <row r="552" spans="1:10" ht="14" x14ac:dyDescent="0.15">
      <c r="A552" s="53">
        <v>283</v>
      </c>
      <c r="B552" s="55" t="s">
        <v>1445</v>
      </c>
      <c r="C552" s="25" t="s">
        <v>1347</v>
      </c>
      <c r="D552" s="57">
        <v>269</v>
      </c>
      <c r="E552" s="53">
        <v>40</v>
      </c>
      <c r="F552" s="53">
        <v>30</v>
      </c>
      <c r="G552" s="53">
        <v>32</v>
      </c>
      <c r="H552" s="53">
        <v>50</v>
      </c>
      <c r="I552" s="53">
        <v>52</v>
      </c>
      <c r="J552" s="53">
        <v>65</v>
      </c>
    </row>
    <row r="553" spans="1:10" ht="15" thickBot="1" x14ac:dyDescent="0.2">
      <c r="A553" s="54"/>
      <c r="B553" s="56"/>
      <c r="C553" s="26" t="s">
        <v>1338</v>
      </c>
      <c r="D553" s="58"/>
      <c r="E553" s="54"/>
      <c r="F553" s="54"/>
      <c r="G553" s="54"/>
      <c r="H553" s="54"/>
      <c r="I553" s="54"/>
      <c r="J553" s="54"/>
    </row>
    <row r="554" spans="1:10" ht="14" x14ac:dyDescent="0.15">
      <c r="A554" s="53">
        <v>284</v>
      </c>
      <c r="B554" s="55" t="s">
        <v>1446</v>
      </c>
      <c r="C554" s="25" t="s">
        <v>1347</v>
      </c>
      <c r="D554" s="57">
        <v>454</v>
      </c>
      <c r="E554" s="53">
        <v>70</v>
      </c>
      <c r="F554" s="53">
        <v>60</v>
      </c>
      <c r="G554" s="53">
        <v>62</v>
      </c>
      <c r="H554" s="53">
        <v>100</v>
      </c>
      <c r="I554" s="53">
        <v>82</v>
      </c>
      <c r="J554" s="53">
        <v>80</v>
      </c>
    </row>
    <row r="555" spans="1:10" ht="15" thickBot="1" x14ac:dyDescent="0.2">
      <c r="A555" s="54"/>
      <c r="B555" s="56"/>
      <c r="C555" s="26" t="s">
        <v>1344</v>
      </c>
      <c r="D555" s="58"/>
      <c r="E555" s="54"/>
      <c r="F555" s="54"/>
      <c r="G555" s="54"/>
      <c r="H555" s="54"/>
      <c r="I555" s="54"/>
      <c r="J555" s="54"/>
    </row>
    <row r="556" spans="1:10" ht="15" thickBot="1" x14ac:dyDescent="0.2">
      <c r="A556" s="28">
        <v>285</v>
      </c>
      <c r="B556" s="26" t="s">
        <v>1447</v>
      </c>
      <c r="C556" s="26" t="s">
        <v>1331</v>
      </c>
      <c r="D556" s="29">
        <v>295</v>
      </c>
      <c r="E556" s="28">
        <v>60</v>
      </c>
      <c r="F556" s="28">
        <v>40</v>
      </c>
      <c r="G556" s="28">
        <v>60</v>
      </c>
      <c r="H556" s="28">
        <v>40</v>
      </c>
      <c r="I556" s="28">
        <v>60</v>
      </c>
      <c r="J556" s="28">
        <v>35</v>
      </c>
    </row>
    <row r="557" spans="1:10" ht="14" x14ac:dyDescent="0.15">
      <c r="A557" s="53">
        <v>286</v>
      </c>
      <c r="B557" s="55" t="s">
        <v>1448</v>
      </c>
      <c r="C557" s="25" t="s">
        <v>1331</v>
      </c>
      <c r="D557" s="57">
        <v>460</v>
      </c>
      <c r="E557" s="53">
        <v>60</v>
      </c>
      <c r="F557" s="53">
        <v>130</v>
      </c>
      <c r="G557" s="53">
        <v>80</v>
      </c>
      <c r="H557" s="53">
        <v>60</v>
      </c>
      <c r="I557" s="53">
        <v>60</v>
      </c>
      <c r="J557" s="53">
        <v>70</v>
      </c>
    </row>
    <row r="558" spans="1:10" ht="15" thickBot="1" x14ac:dyDescent="0.2">
      <c r="A558" s="54"/>
      <c r="B558" s="56"/>
      <c r="C558" s="26" t="s">
        <v>1392</v>
      </c>
      <c r="D558" s="58"/>
      <c r="E558" s="54"/>
      <c r="F558" s="54"/>
      <c r="G558" s="54"/>
      <c r="H558" s="54"/>
      <c r="I558" s="54"/>
      <c r="J558" s="54"/>
    </row>
    <row r="559" spans="1:10" ht="15" thickBot="1" x14ac:dyDescent="0.2">
      <c r="A559" s="28">
        <v>287</v>
      </c>
      <c r="B559" s="26" t="s">
        <v>1449</v>
      </c>
      <c r="C559" s="26" t="s">
        <v>1342</v>
      </c>
      <c r="D559" s="29">
        <v>280</v>
      </c>
      <c r="E559" s="28">
        <v>60</v>
      </c>
      <c r="F559" s="28">
        <v>60</v>
      </c>
      <c r="G559" s="28">
        <v>60</v>
      </c>
      <c r="H559" s="28">
        <v>35</v>
      </c>
      <c r="I559" s="28">
        <v>35</v>
      </c>
      <c r="J559" s="28">
        <v>30</v>
      </c>
    </row>
    <row r="560" spans="1:10" ht="15" thickBot="1" x14ac:dyDescent="0.2">
      <c r="A560" s="28">
        <v>288</v>
      </c>
      <c r="B560" s="26" t="s">
        <v>711</v>
      </c>
      <c r="C560" s="26" t="s">
        <v>1342</v>
      </c>
      <c r="D560" s="29">
        <v>440</v>
      </c>
      <c r="E560" s="28">
        <v>80</v>
      </c>
      <c r="F560" s="28">
        <v>80</v>
      </c>
      <c r="G560" s="28">
        <v>80</v>
      </c>
      <c r="H560" s="28">
        <v>55</v>
      </c>
      <c r="I560" s="28">
        <v>55</v>
      </c>
      <c r="J560" s="28">
        <v>90</v>
      </c>
    </row>
    <row r="561" spans="1:10" ht="15" thickBot="1" x14ac:dyDescent="0.2">
      <c r="A561" s="28">
        <v>289</v>
      </c>
      <c r="B561" s="26" t="s">
        <v>1450</v>
      </c>
      <c r="C561" s="26" t="s">
        <v>1342</v>
      </c>
      <c r="D561" s="29">
        <v>670</v>
      </c>
      <c r="E561" s="28">
        <v>150</v>
      </c>
      <c r="F561" s="28">
        <v>160</v>
      </c>
      <c r="G561" s="28">
        <v>100</v>
      </c>
      <c r="H561" s="28">
        <v>95</v>
      </c>
      <c r="I561" s="28">
        <v>65</v>
      </c>
      <c r="J561" s="28">
        <v>100</v>
      </c>
    </row>
    <row r="562" spans="1:10" ht="14" x14ac:dyDescent="0.15">
      <c r="A562" s="53">
        <v>290</v>
      </c>
      <c r="B562" s="55" t="s">
        <v>1451</v>
      </c>
      <c r="C562" s="25" t="s">
        <v>1347</v>
      </c>
      <c r="D562" s="57">
        <v>266</v>
      </c>
      <c r="E562" s="53">
        <v>31</v>
      </c>
      <c r="F562" s="53">
        <v>45</v>
      </c>
      <c r="G562" s="53">
        <v>90</v>
      </c>
      <c r="H562" s="53">
        <v>30</v>
      </c>
      <c r="I562" s="53">
        <v>30</v>
      </c>
      <c r="J562" s="53">
        <v>40</v>
      </c>
    </row>
    <row r="563" spans="1:10" ht="15" thickBot="1" x14ac:dyDescent="0.2">
      <c r="A563" s="54"/>
      <c r="B563" s="56"/>
      <c r="C563" s="26" t="s">
        <v>1374</v>
      </c>
      <c r="D563" s="58"/>
      <c r="E563" s="54"/>
      <c r="F563" s="54"/>
      <c r="G563" s="54"/>
      <c r="H563" s="54"/>
      <c r="I563" s="54"/>
      <c r="J563" s="54"/>
    </row>
    <row r="564" spans="1:10" ht="14" x14ac:dyDescent="0.15">
      <c r="A564" s="53">
        <v>291</v>
      </c>
      <c r="B564" s="55" t="s">
        <v>714</v>
      </c>
      <c r="C564" s="25" t="s">
        <v>1347</v>
      </c>
      <c r="D564" s="57">
        <v>456</v>
      </c>
      <c r="E564" s="53">
        <v>61</v>
      </c>
      <c r="F564" s="53">
        <v>90</v>
      </c>
      <c r="G564" s="53">
        <v>45</v>
      </c>
      <c r="H564" s="53">
        <v>50</v>
      </c>
      <c r="I564" s="53">
        <v>50</v>
      </c>
      <c r="J564" s="53">
        <v>160</v>
      </c>
    </row>
    <row r="565" spans="1:10" ht="15" thickBot="1" x14ac:dyDescent="0.2">
      <c r="A565" s="54"/>
      <c r="B565" s="56"/>
      <c r="C565" s="26" t="s">
        <v>1344</v>
      </c>
      <c r="D565" s="58"/>
      <c r="E565" s="54"/>
      <c r="F565" s="54"/>
      <c r="G565" s="54"/>
      <c r="H565" s="54"/>
      <c r="I565" s="54"/>
      <c r="J565" s="54"/>
    </row>
    <row r="566" spans="1:10" ht="14" x14ac:dyDescent="0.15">
      <c r="A566" s="53">
        <v>292</v>
      </c>
      <c r="B566" s="55" t="s">
        <v>1452</v>
      </c>
      <c r="C566" s="25" t="s">
        <v>1347</v>
      </c>
      <c r="D566" s="57">
        <v>236</v>
      </c>
      <c r="E566" s="53">
        <v>1</v>
      </c>
      <c r="F566" s="53">
        <v>90</v>
      </c>
      <c r="G566" s="53">
        <v>45</v>
      </c>
      <c r="H566" s="53">
        <v>30</v>
      </c>
      <c r="I566" s="53">
        <v>30</v>
      </c>
      <c r="J566" s="53">
        <v>40</v>
      </c>
    </row>
    <row r="567" spans="1:10" ht="15" thickBot="1" x14ac:dyDescent="0.2">
      <c r="A567" s="54"/>
      <c r="B567" s="56"/>
      <c r="C567" s="26" t="s">
        <v>1336</v>
      </c>
      <c r="D567" s="58"/>
      <c r="E567" s="54"/>
      <c r="F567" s="54"/>
      <c r="G567" s="54"/>
      <c r="H567" s="54"/>
      <c r="I567" s="54"/>
      <c r="J567" s="54"/>
    </row>
    <row r="568" spans="1:10" ht="15" thickBot="1" x14ac:dyDescent="0.2">
      <c r="A568" s="28">
        <v>293</v>
      </c>
      <c r="B568" s="26" t="s">
        <v>1453</v>
      </c>
      <c r="C568" s="26" t="s">
        <v>1342</v>
      </c>
      <c r="D568" s="29">
        <v>240</v>
      </c>
      <c r="E568" s="28">
        <v>64</v>
      </c>
      <c r="F568" s="28">
        <v>51</v>
      </c>
      <c r="G568" s="28">
        <v>23</v>
      </c>
      <c r="H568" s="28">
        <v>51</v>
      </c>
      <c r="I568" s="28">
        <v>23</v>
      </c>
      <c r="J568" s="28">
        <v>28</v>
      </c>
    </row>
    <row r="569" spans="1:10" ht="15" thickBot="1" x14ac:dyDescent="0.2">
      <c r="A569" s="28">
        <v>294</v>
      </c>
      <c r="B569" s="26" t="s">
        <v>1454</v>
      </c>
      <c r="C569" s="26" t="s">
        <v>1342</v>
      </c>
      <c r="D569" s="29">
        <v>360</v>
      </c>
      <c r="E569" s="28">
        <v>84</v>
      </c>
      <c r="F569" s="28">
        <v>71</v>
      </c>
      <c r="G569" s="28">
        <v>43</v>
      </c>
      <c r="H569" s="28">
        <v>71</v>
      </c>
      <c r="I569" s="28">
        <v>43</v>
      </c>
      <c r="J569" s="28">
        <v>48</v>
      </c>
    </row>
    <row r="570" spans="1:10" ht="15" thickBot="1" x14ac:dyDescent="0.2">
      <c r="A570" s="28">
        <v>295</v>
      </c>
      <c r="B570" s="26" t="s">
        <v>1455</v>
      </c>
      <c r="C570" s="26" t="s">
        <v>1342</v>
      </c>
      <c r="D570" s="29">
        <v>490</v>
      </c>
      <c r="E570" s="28">
        <v>104</v>
      </c>
      <c r="F570" s="28">
        <v>91</v>
      </c>
      <c r="G570" s="28">
        <v>63</v>
      </c>
      <c r="H570" s="28">
        <v>91</v>
      </c>
      <c r="I570" s="28">
        <v>73</v>
      </c>
      <c r="J570" s="28">
        <v>68</v>
      </c>
    </row>
    <row r="571" spans="1:10" ht="15" thickBot="1" x14ac:dyDescent="0.2">
      <c r="A571" s="28">
        <v>296</v>
      </c>
      <c r="B571" s="26" t="s">
        <v>719</v>
      </c>
      <c r="C571" s="26" t="s">
        <v>1392</v>
      </c>
      <c r="D571" s="29">
        <v>237</v>
      </c>
      <c r="E571" s="28">
        <v>72</v>
      </c>
      <c r="F571" s="28">
        <v>60</v>
      </c>
      <c r="G571" s="28">
        <v>30</v>
      </c>
      <c r="H571" s="28">
        <v>20</v>
      </c>
      <c r="I571" s="28">
        <v>30</v>
      </c>
      <c r="J571" s="28">
        <v>25</v>
      </c>
    </row>
    <row r="572" spans="1:10" ht="15" thickBot="1" x14ac:dyDescent="0.2">
      <c r="A572" s="28">
        <v>297</v>
      </c>
      <c r="B572" s="26" t="s">
        <v>720</v>
      </c>
      <c r="C572" s="26" t="s">
        <v>1392</v>
      </c>
      <c r="D572" s="29">
        <v>474</v>
      </c>
      <c r="E572" s="28">
        <v>144</v>
      </c>
      <c r="F572" s="28">
        <v>120</v>
      </c>
      <c r="G572" s="28">
        <v>60</v>
      </c>
      <c r="H572" s="28">
        <v>40</v>
      </c>
      <c r="I572" s="28">
        <v>60</v>
      </c>
      <c r="J572" s="28">
        <v>50</v>
      </c>
    </row>
    <row r="573" spans="1:10" ht="14" x14ac:dyDescent="0.15">
      <c r="A573" s="53">
        <v>298</v>
      </c>
      <c r="B573" s="55" t="s">
        <v>721</v>
      </c>
      <c r="C573" s="25" t="s">
        <v>1342</v>
      </c>
      <c r="D573" s="57">
        <v>190</v>
      </c>
      <c r="E573" s="53">
        <v>50</v>
      </c>
      <c r="F573" s="53">
        <v>20</v>
      </c>
      <c r="G573" s="53">
        <v>40</v>
      </c>
      <c r="H573" s="53">
        <v>20</v>
      </c>
      <c r="I573" s="53">
        <v>40</v>
      </c>
      <c r="J573" s="53">
        <v>20</v>
      </c>
    </row>
    <row r="574" spans="1:10" ht="15" thickBot="1" x14ac:dyDescent="0.2">
      <c r="A574" s="54"/>
      <c r="B574" s="56"/>
      <c r="C574" s="26" t="s">
        <v>1356</v>
      </c>
      <c r="D574" s="58"/>
      <c r="E574" s="54"/>
      <c r="F574" s="54"/>
      <c r="G574" s="54"/>
      <c r="H574" s="54"/>
      <c r="I574" s="54"/>
      <c r="J574" s="54"/>
    </row>
    <row r="575" spans="1:10" ht="15" thickBot="1" x14ac:dyDescent="0.2">
      <c r="A575" s="28">
        <v>299</v>
      </c>
      <c r="B575" s="26" t="s">
        <v>1456</v>
      </c>
      <c r="C575" s="26" t="s">
        <v>1365</v>
      </c>
      <c r="D575" s="29">
        <v>375</v>
      </c>
      <c r="E575" s="28">
        <v>30</v>
      </c>
      <c r="F575" s="28">
        <v>45</v>
      </c>
      <c r="G575" s="28">
        <v>135</v>
      </c>
      <c r="H575" s="28">
        <v>45</v>
      </c>
      <c r="I575" s="28">
        <v>90</v>
      </c>
      <c r="J575" s="28">
        <v>30</v>
      </c>
    </row>
    <row r="576" spans="1:10" ht="15" thickBot="1" x14ac:dyDescent="0.2">
      <c r="A576" s="28">
        <v>300</v>
      </c>
      <c r="B576" s="26" t="s">
        <v>723</v>
      </c>
      <c r="C576" s="26" t="s">
        <v>1342</v>
      </c>
      <c r="D576" s="29">
        <v>260</v>
      </c>
      <c r="E576" s="28">
        <v>50</v>
      </c>
      <c r="F576" s="28">
        <v>45</v>
      </c>
      <c r="G576" s="28">
        <v>45</v>
      </c>
      <c r="H576" s="28">
        <v>35</v>
      </c>
      <c r="I576" s="28">
        <v>35</v>
      </c>
      <c r="J576" s="28">
        <v>50</v>
      </c>
    </row>
    <row r="577" spans="1:10" ht="15" thickBot="1" x14ac:dyDescent="0.2">
      <c r="A577" s="28">
        <v>301</v>
      </c>
      <c r="B577" s="26" t="s">
        <v>724</v>
      </c>
      <c r="C577" s="26" t="s">
        <v>1342</v>
      </c>
      <c r="D577" s="29">
        <v>400</v>
      </c>
      <c r="E577" s="28">
        <v>70</v>
      </c>
      <c r="F577" s="28">
        <v>65</v>
      </c>
      <c r="G577" s="28">
        <v>65</v>
      </c>
      <c r="H577" s="28">
        <v>55</v>
      </c>
      <c r="I577" s="28">
        <v>55</v>
      </c>
      <c r="J577" s="28">
        <v>90</v>
      </c>
    </row>
    <row r="578" spans="1:10" ht="14" x14ac:dyDescent="0.15">
      <c r="A578" s="53">
        <v>302</v>
      </c>
      <c r="B578" s="55" t="s">
        <v>1457</v>
      </c>
      <c r="C578" s="25" t="s">
        <v>1378</v>
      </c>
      <c r="D578" s="57">
        <v>380</v>
      </c>
      <c r="E578" s="53">
        <v>50</v>
      </c>
      <c r="F578" s="53">
        <v>75</v>
      </c>
      <c r="G578" s="53">
        <v>75</v>
      </c>
      <c r="H578" s="53">
        <v>65</v>
      </c>
      <c r="I578" s="53">
        <v>65</v>
      </c>
      <c r="J578" s="53">
        <v>50</v>
      </c>
    </row>
    <row r="579" spans="1:10" ht="15" thickBot="1" x14ac:dyDescent="0.2">
      <c r="A579" s="54"/>
      <c r="B579" s="56"/>
      <c r="C579" s="26" t="s">
        <v>1336</v>
      </c>
      <c r="D579" s="58"/>
      <c r="E579" s="54"/>
      <c r="F579" s="54"/>
      <c r="G579" s="54"/>
      <c r="H579" s="54"/>
      <c r="I579" s="54"/>
      <c r="J579" s="54"/>
    </row>
    <row r="580" spans="1:10" ht="14" x14ac:dyDescent="0.15">
      <c r="A580" s="53">
        <v>302</v>
      </c>
      <c r="B580" s="25" t="s">
        <v>1457</v>
      </c>
      <c r="C580" s="25" t="s">
        <v>1378</v>
      </c>
      <c r="D580" s="57">
        <v>480</v>
      </c>
      <c r="E580" s="53">
        <v>50</v>
      </c>
      <c r="F580" s="53">
        <v>85</v>
      </c>
      <c r="G580" s="53">
        <v>125</v>
      </c>
      <c r="H580" s="53">
        <v>85</v>
      </c>
      <c r="I580" s="53">
        <v>115</v>
      </c>
      <c r="J580" s="53">
        <v>20</v>
      </c>
    </row>
    <row r="581" spans="1:10" ht="15" thickBot="1" x14ac:dyDescent="0.2">
      <c r="A581" s="54"/>
      <c r="B581" s="27" t="s">
        <v>2207</v>
      </c>
      <c r="C581" s="26" t="s">
        <v>1336</v>
      </c>
      <c r="D581" s="58"/>
      <c r="E581" s="54"/>
      <c r="F581" s="54"/>
      <c r="G581" s="54"/>
      <c r="H581" s="54"/>
      <c r="I581" s="54"/>
      <c r="J581" s="54"/>
    </row>
    <row r="582" spans="1:10" ht="14" x14ac:dyDescent="0.15">
      <c r="A582" s="53">
        <v>303</v>
      </c>
      <c r="B582" s="55" t="s">
        <v>1458</v>
      </c>
      <c r="C582" s="25" t="s">
        <v>1386</v>
      </c>
      <c r="D582" s="57">
        <v>380</v>
      </c>
      <c r="E582" s="53">
        <v>50</v>
      </c>
      <c r="F582" s="53">
        <v>85</v>
      </c>
      <c r="G582" s="53">
        <v>85</v>
      </c>
      <c r="H582" s="53">
        <v>55</v>
      </c>
      <c r="I582" s="53">
        <v>55</v>
      </c>
      <c r="J582" s="53">
        <v>50</v>
      </c>
    </row>
    <row r="583" spans="1:10" ht="15" thickBot="1" x14ac:dyDescent="0.2">
      <c r="A583" s="54"/>
      <c r="B583" s="56"/>
      <c r="C583" s="26" t="s">
        <v>1356</v>
      </c>
      <c r="D583" s="58"/>
      <c r="E583" s="54"/>
      <c r="F583" s="54"/>
      <c r="G583" s="54"/>
      <c r="H583" s="54"/>
      <c r="I583" s="54"/>
      <c r="J583" s="54"/>
    </row>
    <row r="584" spans="1:10" ht="14" x14ac:dyDescent="0.15">
      <c r="A584" s="53">
        <v>303</v>
      </c>
      <c r="B584" s="25" t="s">
        <v>1458</v>
      </c>
      <c r="C584" s="25" t="s">
        <v>1386</v>
      </c>
      <c r="D584" s="57">
        <v>480</v>
      </c>
      <c r="E584" s="53">
        <v>50</v>
      </c>
      <c r="F584" s="53">
        <v>105</v>
      </c>
      <c r="G584" s="53">
        <v>125</v>
      </c>
      <c r="H584" s="53">
        <v>55</v>
      </c>
      <c r="I584" s="53">
        <v>95</v>
      </c>
      <c r="J584" s="53">
        <v>50</v>
      </c>
    </row>
    <row r="585" spans="1:10" ht="15" thickBot="1" x14ac:dyDescent="0.2">
      <c r="A585" s="54"/>
      <c r="B585" s="27" t="s">
        <v>2208</v>
      </c>
      <c r="C585" s="26" t="s">
        <v>1356</v>
      </c>
      <c r="D585" s="58"/>
      <c r="E585" s="54"/>
      <c r="F585" s="54"/>
      <c r="G585" s="54"/>
      <c r="H585" s="54"/>
      <c r="I585" s="54"/>
      <c r="J585" s="54"/>
    </row>
    <row r="586" spans="1:10" ht="14" x14ac:dyDescent="0.15">
      <c r="A586" s="53">
        <v>304</v>
      </c>
      <c r="B586" s="55" t="s">
        <v>1459</v>
      </c>
      <c r="C586" s="25" t="s">
        <v>1386</v>
      </c>
      <c r="D586" s="57">
        <v>330</v>
      </c>
      <c r="E586" s="53">
        <v>50</v>
      </c>
      <c r="F586" s="53">
        <v>70</v>
      </c>
      <c r="G586" s="53">
        <v>100</v>
      </c>
      <c r="H586" s="53">
        <v>40</v>
      </c>
      <c r="I586" s="53">
        <v>40</v>
      </c>
      <c r="J586" s="53">
        <v>30</v>
      </c>
    </row>
    <row r="587" spans="1:10" ht="15" thickBot="1" x14ac:dyDescent="0.2">
      <c r="A587" s="54"/>
      <c r="B587" s="56"/>
      <c r="C587" s="26" t="s">
        <v>1365</v>
      </c>
      <c r="D587" s="58"/>
      <c r="E587" s="54"/>
      <c r="F587" s="54"/>
      <c r="G587" s="54"/>
      <c r="H587" s="54"/>
      <c r="I587" s="54"/>
      <c r="J587" s="54"/>
    </row>
    <row r="588" spans="1:10" ht="14" x14ac:dyDescent="0.15">
      <c r="A588" s="53">
        <v>305</v>
      </c>
      <c r="B588" s="55" t="s">
        <v>1460</v>
      </c>
      <c r="C588" s="25" t="s">
        <v>1386</v>
      </c>
      <c r="D588" s="57">
        <v>430</v>
      </c>
      <c r="E588" s="53">
        <v>60</v>
      </c>
      <c r="F588" s="53">
        <v>90</v>
      </c>
      <c r="G588" s="53">
        <v>140</v>
      </c>
      <c r="H588" s="53">
        <v>50</v>
      </c>
      <c r="I588" s="53">
        <v>50</v>
      </c>
      <c r="J588" s="53">
        <v>40</v>
      </c>
    </row>
    <row r="589" spans="1:10" ht="15" thickBot="1" x14ac:dyDescent="0.2">
      <c r="A589" s="54"/>
      <c r="B589" s="56"/>
      <c r="C589" s="26" t="s">
        <v>1365</v>
      </c>
      <c r="D589" s="58"/>
      <c r="E589" s="54"/>
      <c r="F589" s="54"/>
      <c r="G589" s="54"/>
      <c r="H589" s="54"/>
      <c r="I589" s="54"/>
      <c r="J589" s="54"/>
    </row>
    <row r="590" spans="1:10" ht="14" x14ac:dyDescent="0.15">
      <c r="A590" s="53">
        <v>306</v>
      </c>
      <c r="B590" s="55" t="s">
        <v>1461</v>
      </c>
      <c r="C590" s="25" t="s">
        <v>1386</v>
      </c>
      <c r="D590" s="57">
        <v>530</v>
      </c>
      <c r="E590" s="53">
        <v>70</v>
      </c>
      <c r="F590" s="53">
        <v>110</v>
      </c>
      <c r="G590" s="53">
        <v>180</v>
      </c>
      <c r="H590" s="53">
        <v>60</v>
      </c>
      <c r="I590" s="53">
        <v>60</v>
      </c>
      <c r="J590" s="53">
        <v>50</v>
      </c>
    </row>
    <row r="591" spans="1:10" ht="15" thickBot="1" x14ac:dyDescent="0.2">
      <c r="A591" s="54"/>
      <c r="B591" s="56"/>
      <c r="C591" s="26" t="s">
        <v>1365</v>
      </c>
      <c r="D591" s="58"/>
      <c r="E591" s="54"/>
      <c r="F591" s="54"/>
      <c r="G591" s="54"/>
      <c r="H591" s="54"/>
      <c r="I591" s="54"/>
      <c r="J591" s="54"/>
    </row>
    <row r="592" spans="1:10" ht="14" x14ac:dyDescent="0.15">
      <c r="A592" s="53">
        <v>306</v>
      </c>
      <c r="B592" s="25" t="s">
        <v>1461</v>
      </c>
      <c r="C592" s="55" t="s">
        <v>1386</v>
      </c>
      <c r="D592" s="57">
        <v>630</v>
      </c>
      <c r="E592" s="53">
        <v>70</v>
      </c>
      <c r="F592" s="53">
        <v>140</v>
      </c>
      <c r="G592" s="53">
        <v>230</v>
      </c>
      <c r="H592" s="53">
        <v>60</v>
      </c>
      <c r="I592" s="53">
        <v>80</v>
      </c>
      <c r="J592" s="53">
        <v>50</v>
      </c>
    </row>
    <row r="593" spans="1:10" ht="14" thickBot="1" x14ac:dyDescent="0.2">
      <c r="A593" s="54"/>
      <c r="B593" s="27" t="s">
        <v>2209</v>
      </c>
      <c r="C593" s="56"/>
      <c r="D593" s="58"/>
      <c r="E593" s="54"/>
      <c r="F593" s="54"/>
      <c r="G593" s="54"/>
      <c r="H593" s="54"/>
      <c r="I593" s="54"/>
      <c r="J593" s="54"/>
    </row>
    <row r="594" spans="1:10" ht="14" x14ac:dyDescent="0.15">
      <c r="A594" s="53">
        <v>307</v>
      </c>
      <c r="B594" s="55" t="s">
        <v>1462</v>
      </c>
      <c r="C594" s="25" t="s">
        <v>1392</v>
      </c>
      <c r="D594" s="57">
        <v>280</v>
      </c>
      <c r="E594" s="53">
        <v>30</v>
      </c>
      <c r="F594" s="53">
        <v>40</v>
      </c>
      <c r="G594" s="53">
        <v>55</v>
      </c>
      <c r="H594" s="53">
        <v>40</v>
      </c>
      <c r="I594" s="53">
        <v>55</v>
      </c>
      <c r="J594" s="53">
        <v>60</v>
      </c>
    </row>
    <row r="595" spans="1:10" ht="15" thickBot="1" x14ac:dyDescent="0.2">
      <c r="A595" s="54"/>
      <c r="B595" s="56"/>
      <c r="C595" s="26" t="s">
        <v>1358</v>
      </c>
      <c r="D595" s="58"/>
      <c r="E595" s="54"/>
      <c r="F595" s="54"/>
      <c r="G595" s="54"/>
      <c r="H595" s="54"/>
      <c r="I595" s="54"/>
      <c r="J595" s="54"/>
    </row>
    <row r="596" spans="1:10" ht="14" x14ac:dyDescent="0.15">
      <c r="A596" s="53">
        <v>308</v>
      </c>
      <c r="B596" s="55" t="s">
        <v>1463</v>
      </c>
      <c r="C596" s="25" t="s">
        <v>1392</v>
      </c>
      <c r="D596" s="57">
        <v>410</v>
      </c>
      <c r="E596" s="53">
        <v>60</v>
      </c>
      <c r="F596" s="53">
        <v>60</v>
      </c>
      <c r="G596" s="53">
        <v>75</v>
      </c>
      <c r="H596" s="53">
        <v>60</v>
      </c>
      <c r="I596" s="53">
        <v>75</v>
      </c>
      <c r="J596" s="53">
        <v>80</v>
      </c>
    </row>
    <row r="597" spans="1:10" ht="15" thickBot="1" x14ac:dyDescent="0.2">
      <c r="A597" s="54"/>
      <c r="B597" s="56"/>
      <c r="C597" s="26" t="s">
        <v>1358</v>
      </c>
      <c r="D597" s="58"/>
      <c r="E597" s="54"/>
      <c r="F597" s="54"/>
      <c r="G597" s="54"/>
      <c r="H597" s="54"/>
      <c r="I597" s="54"/>
      <c r="J597" s="54"/>
    </row>
    <row r="598" spans="1:10" ht="14" x14ac:dyDescent="0.15">
      <c r="A598" s="53">
        <v>308</v>
      </c>
      <c r="B598" s="25" t="s">
        <v>1463</v>
      </c>
      <c r="C598" s="25" t="s">
        <v>1392</v>
      </c>
      <c r="D598" s="57">
        <v>510</v>
      </c>
      <c r="E598" s="53">
        <v>60</v>
      </c>
      <c r="F598" s="53">
        <v>100</v>
      </c>
      <c r="G598" s="53">
        <v>85</v>
      </c>
      <c r="H598" s="53">
        <v>80</v>
      </c>
      <c r="I598" s="53">
        <v>85</v>
      </c>
      <c r="J598" s="53">
        <v>100</v>
      </c>
    </row>
    <row r="599" spans="1:10" ht="15" thickBot="1" x14ac:dyDescent="0.2">
      <c r="A599" s="54"/>
      <c r="B599" s="27" t="s">
        <v>2210</v>
      </c>
      <c r="C599" s="26" t="s">
        <v>1358</v>
      </c>
      <c r="D599" s="58"/>
      <c r="E599" s="54"/>
      <c r="F599" s="54"/>
      <c r="G599" s="54"/>
      <c r="H599" s="54"/>
      <c r="I599" s="54"/>
      <c r="J599" s="54"/>
    </row>
    <row r="600" spans="1:10" ht="15" thickBot="1" x14ac:dyDescent="0.2">
      <c r="A600" s="28">
        <v>309</v>
      </c>
      <c r="B600" s="26" t="s">
        <v>1464</v>
      </c>
      <c r="C600" s="26" t="s">
        <v>1354</v>
      </c>
      <c r="D600" s="29">
        <v>295</v>
      </c>
      <c r="E600" s="28">
        <v>40</v>
      </c>
      <c r="F600" s="28">
        <v>45</v>
      </c>
      <c r="G600" s="28">
        <v>40</v>
      </c>
      <c r="H600" s="28">
        <v>65</v>
      </c>
      <c r="I600" s="28">
        <v>40</v>
      </c>
      <c r="J600" s="28">
        <v>65</v>
      </c>
    </row>
    <row r="601" spans="1:10" ht="15" thickBot="1" x14ac:dyDescent="0.2">
      <c r="A601" s="28">
        <v>310</v>
      </c>
      <c r="B601" s="26" t="s">
        <v>1465</v>
      </c>
      <c r="C601" s="26" t="s">
        <v>1354</v>
      </c>
      <c r="D601" s="29">
        <v>475</v>
      </c>
      <c r="E601" s="28">
        <v>70</v>
      </c>
      <c r="F601" s="28">
        <v>75</v>
      </c>
      <c r="G601" s="28">
        <v>60</v>
      </c>
      <c r="H601" s="28">
        <v>105</v>
      </c>
      <c r="I601" s="28">
        <v>60</v>
      </c>
      <c r="J601" s="28">
        <v>105</v>
      </c>
    </row>
    <row r="602" spans="1:10" ht="14" x14ac:dyDescent="0.15">
      <c r="A602" s="53">
        <v>310</v>
      </c>
      <c r="B602" s="25" t="s">
        <v>1465</v>
      </c>
      <c r="C602" s="55" t="s">
        <v>1354</v>
      </c>
      <c r="D602" s="57">
        <v>575</v>
      </c>
      <c r="E602" s="53">
        <v>70</v>
      </c>
      <c r="F602" s="53">
        <v>75</v>
      </c>
      <c r="G602" s="53">
        <v>80</v>
      </c>
      <c r="H602" s="53">
        <v>135</v>
      </c>
      <c r="I602" s="53">
        <v>80</v>
      </c>
      <c r="J602" s="53">
        <v>135</v>
      </c>
    </row>
    <row r="603" spans="1:10" ht="14" thickBot="1" x14ac:dyDescent="0.2">
      <c r="A603" s="54"/>
      <c r="B603" s="27" t="s">
        <v>2211</v>
      </c>
      <c r="C603" s="56"/>
      <c r="D603" s="58"/>
      <c r="E603" s="54"/>
      <c r="F603" s="54"/>
      <c r="G603" s="54"/>
      <c r="H603" s="54"/>
      <c r="I603" s="54"/>
      <c r="J603" s="54"/>
    </row>
    <row r="604" spans="1:10" ht="15" thickBot="1" x14ac:dyDescent="0.2">
      <c r="A604" s="28">
        <v>311</v>
      </c>
      <c r="B604" s="26" t="s">
        <v>1466</v>
      </c>
      <c r="C604" s="26" t="s">
        <v>1354</v>
      </c>
      <c r="D604" s="29">
        <v>405</v>
      </c>
      <c r="E604" s="28">
        <v>60</v>
      </c>
      <c r="F604" s="28">
        <v>50</v>
      </c>
      <c r="G604" s="28">
        <v>40</v>
      </c>
      <c r="H604" s="28">
        <v>85</v>
      </c>
      <c r="I604" s="28">
        <v>75</v>
      </c>
      <c r="J604" s="28">
        <v>95</v>
      </c>
    </row>
    <row r="605" spans="1:10" ht="15" thickBot="1" x14ac:dyDescent="0.2">
      <c r="A605" s="28">
        <v>312</v>
      </c>
      <c r="B605" s="26" t="s">
        <v>1467</v>
      </c>
      <c r="C605" s="26" t="s">
        <v>1354</v>
      </c>
      <c r="D605" s="29">
        <v>405</v>
      </c>
      <c r="E605" s="28">
        <v>60</v>
      </c>
      <c r="F605" s="28">
        <v>40</v>
      </c>
      <c r="G605" s="28">
        <v>50</v>
      </c>
      <c r="H605" s="28">
        <v>75</v>
      </c>
      <c r="I605" s="28">
        <v>85</v>
      </c>
      <c r="J605" s="28">
        <v>95</v>
      </c>
    </row>
    <row r="606" spans="1:10" ht="15" thickBot="1" x14ac:dyDescent="0.2">
      <c r="A606" s="28">
        <v>313</v>
      </c>
      <c r="B606" s="26" t="s">
        <v>1468</v>
      </c>
      <c r="C606" s="26" t="s">
        <v>1347</v>
      </c>
      <c r="D606" s="29">
        <v>430</v>
      </c>
      <c r="E606" s="28">
        <v>65</v>
      </c>
      <c r="F606" s="28">
        <v>73</v>
      </c>
      <c r="G606" s="28">
        <v>75</v>
      </c>
      <c r="H606" s="28">
        <v>47</v>
      </c>
      <c r="I606" s="28">
        <v>85</v>
      </c>
      <c r="J606" s="28">
        <v>85</v>
      </c>
    </row>
    <row r="607" spans="1:10" ht="15" thickBot="1" x14ac:dyDescent="0.2">
      <c r="A607" s="28">
        <v>314</v>
      </c>
      <c r="B607" s="26" t="s">
        <v>1469</v>
      </c>
      <c r="C607" s="26" t="s">
        <v>1347</v>
      </c>
      <c r="D607" s="29">
        <v>430</v>
      </c>
      <c r="E607" s="28">
        <v>65</v>
      </c>
      <c r="F607" s="28">
        <v>47</v>
      </c>
      <c r="G607" s="28">
        <v>75</v>
      </c>
      <c r="H607" s="28">
        <v>73</v>
      </c>
      <c r="I607" s="28">
        <v>85</v>
      </c>
      <c r="J607" s="28">
        <v>85</v>
      </c>
    </row>
    <row r="608" spans="1:10" ht="14" x14ac:dyDescent="0.15">
      <c r="A608" s="53">
        <v>315</v>
      </c>
      <c r="B608" s="55" t="s">
        <v>1470</v>
      </c>
      <c r="C608" s="25" t="s">
        <v>1331</v>
      </c>
      <c r="D608" s="57">
        <v>400</v>
      </c>
      <c r="E608" s="53">
        <v>50</v>
      </c>
      <c r="F608" s="53">
        <v>60</v>
      </c>
      <c r="G608" s="53">
        <v>45</v>
      </c>
      <c r="H608" s="53">
        <v>100</v>
      </c>
      <c r="I608" s="53">
        <v>80</v>
      </c>
      <c r="J608" s="53">
        <v>65</v>
      </c>
    </row>
    <row r="609" spans="1:10" ht="15" thickBot="1" x14ac:dyDescent="0.2">
      <c r="A609" s="54"/>
      <c r="B609" s="56"/>
      <c r="C609" s="26" t="s">
        <v>1350</v>
      </c>
      <c r="D609" s="58"/>
      <c r="E609" s="54"/>
      <c r="F609" s="54"/>
      <c r="G609" s="54"/>
      <c r="H609" s="54"/>
      <c r="I609" s="54"/>
      <c r="J609" s="54"/>
    </row>
    <row r="610" spans="1:10" ht="15" thickBot="1" x14ac:dyDescent="0.2">
      <c r="A610" s="28">
        <v>316</v>
      </c>
      <c r="B610" s="26" t="s">
        <v>1471</v>
      </c>
      <c r="C610" s="26" t="s">
        <v>1350</v>
      </c>
      <c r="D610" s="29">
        <v>302</v>
      </c>
      <c r="E610" s="28">
        <v>70</v>
      </c>
      <c r="F610" s="28">
        <v>43</v>
      </c>
      <c r="G610" s="28">
        <v>53</v>
      </c>
      <c r="H610" s="28">
        <v>43</v>
      </c>
      <c r="I610" s="28">
        <v>53</v>
      </c>
      <c r="J610" s="28">
        <v>40</v>
      </c>
    </row>
    <row r="611" spans="1:10" ht="15" thickBot="1" x14ac:dyDescent="0.2">
      <c r="A611" s="28">
        <v>317</v>
      </c>
      <c r="B611" s="26" t="s">
        <v>1472</v>
      </c>
      <c r="C611" s="26" t="s">
        <v>1350</v>
      </c>
      <c r="D611" s="29">
        <v>467</v>
      </c>
      <c r="E611" s="28">
        <v>100</v>
      </c>
      <c r="F611" s="28">
        <v>73</v>
      </c>
      <c r="G611" s="28">
        <v>83</v>
      </c>
      <c r="H611" s="28">
        <v>73</v>
      </c>
      <c r="I611" s="28">
        <v>83</v>
      </c>
      <c r="J611" s="28">
        <v>55</v>
      </c>
    </row>
    <row r="612" spans="1:10" ht="14" x14ac:dyDescent="0.15">
      <c r="A612" s="53">
        <v>318</v>
      </c>
      <c r="B612" s="55" t="s">
        <v>741</v>
      </c>
      <c r="C612" s="25" t="s">
        <v>1338</v>
      </c>
      <c r="D612" s="57">
        <v>305</v>
      </c>
      <c r="E612" s="53">
        <v>45</v>
      </c>
      <c r="F612" s="53">
        <v>90</v>
      </c>
      <c r="G612" s="53">
        <v>20</v>
      </c>
      <c r="H612" s="53">
        <v>65</v>
      </c>
      <c r="I612" s="53">
        <v>20</v>
      </c>
      <c r="J612" s="53">
        <v>65</v>
      </c>
    </row>
    <row r="613" spans="1:10" ht="15" thickBot="1" x14ac:dyDescent="0.2">
      <c r="A613" s="54"/>
      <c r="B613" s="56"/>
      <c r="C613" s="26" t="s">
        <v>1378</v>
      </c>
      <c r="D613" s="58"/>
      <c r="E613" s="54"/>
      <c r="F613" s="54"/>
      <c r="G613" s="54"/>
      <c r="H613" s="54"/>
      <c r="I613" s="54"/>
      <c r="J613" s="54"/>
    </row>
    <row r="614" spans="1:10" ht="14" x14ac:dyDescent="0.15">
      <c r="A614" s="53">
        <v>319</v>
      </c>
      <c r="B614" s="55" t="s">
        <v>742</v>
      </c>
      <c r="C614" s="25" t="s">
        <v>1338</v>
      </c>
      <c r="D614" s="57">
        <v>460</v>
      </c>
      <c r="E614" s="53">
        <v>70</v>
      </c>
      <c r="F614" s="53">
        <v>120</v>
      </c>
      <c r="G614" s="53">
        <v>40</v>
      </c>
      <c r="H614" s="53">
        <v>95</v>
      </c>
      <c r="I614" s="53">
        <v>40</v>
      </c>
      <c r="J614" s="53">
        <v>95</v>
      </c>
    </row>
    <row r="615" spans="1:10" ht="15" thickBot="1" x14ac:dyDescent="0.2">
      <c r="A615" s="54"/>
      <c r="B615" s="56"/>
      <c r="C615" s="26" t="s">
        <v>1378</v>
      </c>
      <c r="D615" s="58"/>
      <c r="E615" s="54"/>
      <c r="F615" s="54"/>
      <c r="G615" s="54"/>
      <c r="H615" s="54"/>
      <c r="I615" s="54"/>
      <c r="J615" s="54"/>
    </row>
    <row r="616" spans="1:10" ht="14" x14ac:dyDescent="0.15">
      <c r="A616" s="53">
        <v>319</v>
      </c>
      <c r="B616" s="25" t="s">
        <v>742</v>
      </c>
      <c r="C616" s="25" t="s">
        <v>1338</v>
      </c>
      <c r="D616" s="57">
        <v>560</v>
      </c>
      <c r="E616" s="53">
        <v>70</v>
      </c>
      <c r="F616" s="53">
        <v>140</v>
      </c>
      <c r="G616" s="53">
        <v>70</v>
      </c>
      <c r="H616" s="53">
        <v>110</v>
      </c>
      <c r="I616" s="53">
        <v>65</v>
      </c>
      <c r="J616" s="53">
        <v>105</v>
      </c>
    </row>
    <row r="617" spans="1:10" ht="15" thickBot="1" x14ac:dyDescent="0.2">
      <c r="A617" s="54"/>
      <c r="B617" s="27" t="s">
        <v>2212</v>
      </c>
      <c r="C617" s="26" t="s">
        <v>1378</v>
      </c>
      <c r="D617" s="58"/>
      <c r="E617" s="54"/>
      <c r="F617" s="54"/>
      <c r="G617" s="54"/>
      <c r="H617" s="54"/>
      <c r="I617" s="54"/>
      <c r="J617" s="54"/>
    </row>
    <row r="618" spans="1:10" ht="15" thickBot="1" x14ac:dyDescent="0.2">
      <c r="A618" s="28">
        <v>320</v>
      </c>
      <c r="B618" s="26" t="s">
        <v>743</v>
      </c>
      <c r="C618" s="26" t="s">
        <v>1338</v>
      </c>
      <c r="D618" s="29">
        <v>400</v>
      </c>
      <c r="E618" s="28">
        <v>130</v>
      </c>
      <c r="F618" s="28">
        <v>70</v>
      </c>
      <c r="G618" s="28">
        <v>35</v>
      </c>
      <c r="H618" s="28">
        <v>70</v>
      </c>
      <c r="I618" s="28">
        <v>35</v>
      </c>
      <c r="J618" s="28">
        <v>60</v>
      </c>
    </row>
    <row r="619" spans="1:10" ht="15" thickBot="1" x14ac:dyDescent="0.2">
      <c r="A619" s="28">
        <v>321</v>
      </c>
      <c r="B619" s="26" t="s">
        <v>744</v>
      </c>
      <c r="C619" s="26" t="s">
        <v>1338</v>
      </c>
      <c r="D619" s="29">
        <v>500</v>
      </c>
      <c r="E619" s="28">
        <v>170</v>
      </c>
      <c r="F619" s="28">
        <v>90</v>
      </c>
      <c r="G619" s="28">
        <v>45</v>
      </c>
      <c r="H619" s="28">
        <v>90</v>
      </c>
      <c r="I619" s="28">
        <v>45</v>
      </c>
      <c r="J619" s="28">
        <v>60</v>
      </c>
    </row>
    <row r="620" spans="1:10" ht="14" x14ac:dyDescent="0.15">
      <c r="A620" s="53">
        <v>322</v>
      </c>
      <c r="B620" s="55" t="s">
        <v>1473</v>
      </c>
      <c r="C620" s="25" t="s">
        <v>1334</v>
      </c>
      <c r="D620" s="57">
        <v>305</v>
      </c>
      <c r="E620" s="53">
        <v>60</v>
      </c>
      <c r="F620" s="53">
        <v>60</v>
      </c>
      <c r="G620" s="53">
        <v>40</v>
      </c>
      <c r="H620" s="53">
        <v>65</v>
      </c>
      <c r="I620" s="53">
        <v>45</v>
      </c>
      <c r="J620" s="53">
        <v>35</v>
      </c>
    </row>
    <row r="621" spans="1:10" ht="15" thickBot="1" x14ac:dyDescent="0.2">
      <c r="A621" s="54"/>
      <c r="B621" s="56"/>
      <c r="C621" s="26" t="s">
        <v>1374</v>
      </c>
      <c r="D621" s="58"/>
      <c r="E621" s="54"/>
      <c r="F621" s="54"/>
      <c r="G621" s="54"/>
      <c r="H621" s="54"/>
      <c r="I621" s="54"/>
      <c r="J621" s="54"/>
    </row>
    <row r="622" spans="1:10" ht="14" x14ac:dyDescent="0.15">
      <c r="A622" s="53">
        <v>323</v>
      </c>
      <c r="B622" s="55" t="s">
        <v>1474</v>
      </c>
      <c r="C622" s="25" t="s">
        <v>1334</v>
      </c>
      <c r="D622" s="57">
        <v>460</v>
      </c>
      <c r="E622" s="53">
        <v>70</v>
      </c>
      <c r="F622" s="53">
        <v>100</v>
      </c>
      <c r="G622" s="53">
        <v>70</v>
      </c>
      <c r="H622" s="53">
        <v>105</v>
      </c>
      <c r="I622" s="53">
        <v>75</v>
      </c>
      <c r="J622" s="53">
        <v>40</v>
      </c>
    </row>
    <row r="623" spans="1:10" ht="15" thickBot="1" x14ac:dyDescent="0.2">
      <c r="A623" s="54"/>
      <c r="B623" s="56"/>
      <c r="C623" s="26" t="s">
        <v>1374</v>
      </c>
      <c r="D623" s="58"/>
      <c r="E623" s="54"/>
      <c r="F623" s="54"/>
      <c r="G623" s="54"/>
      <c r="H623" s="54"/>
      <c r="I623" s="54"/>
      <c r="J623" s="54"/>
    </row>
    <row r="624" spans="1:10" ht="14" x14ac:dyDescent="0.15">
      <c r="A624" s="53">
        <v>323</v>
      </c>
      <c r="B624" s="25" t="s">
        <v>1474</v>
      </c>
      <c r="C624" s="25" t="s">
        <v>1334</v>
      </c>
      <c r="D624" s="57">
        <v>560</v>
      </c>
      <c r="E624" s="53">
        <v>70</v>
      </c>
      <c r="F624" s="53">
        <v>120</v>
      </c>
      <c r="G624" s="53">
        <v>100</v>
      </c>
      <c r="H624" s="53">
        <v>145</v>
      </c>
      <c r="I624" s="53">
        <v>105</v>
      </c>
      <c r="J624" s="53">
        <v>20</v>
      </c>
    </row>
    <row r="625" spans="1:10" ht="15" thickBot="1" x14ac:dyDescent="0.2">
      <c r="A625" s="54"/>
      <c r="B625" s="27" t="s">
        <v>2213</v>
      </c>
      <c r="C625" s="26" t="s">
        <v>1374</v>
      </c>
      <c r="D625" s="58"/>
      <c r="E625" s="54"/>
      <c r="F625" s="54"/>
      <c r="G625" s="54"/>
      <c r="H625" s="54"/>
      <c r="I625" s="54"/>
      <c r="J625" s="54"/>
    </row>
    <row r="626" spans="1:10" ht="15" thickBot="1" x14ac:dyDescent="0.2">
      <c r="A626" s="28">
        <v>324</v>
      </c>
      <c r="B626" s="26" t="s">
        <v>1475</v>
      </c>
      <c r="C626" s="26" t="s">
        <v>1334</v>
      </c>
      <c r="D626" s="29">
        <v>470</v>
      </c>
      <c r="E626" s="28">
        <v>70</v>
      </c>
      <c r="F626" s="28">
        <v>85</v>
      </c>
      <c r="G626" s="28">
        <v>140</v>
      </c>
      <c r="H626" s="28">
        <v>85</v>
      </c>
      <c r="I626" s="28">
        <v>70</v>
      </c>
      <c r="J626" s="28">
        <v>20</v>
      </c>
    </row>
    <row r="627" spans="1:10" ht="15" thickBot="1" x14ac:dyDescent="0.2">
      <c r="A627" s="28">
        <v>325</v>
      </c>
      <c r="B627" s="26" t="s">
        <v>748</v>
      </c>
      <c r="C627" s="26" t="s">
        <v>1358</v>
      </c>
      <c r="D627" s="29">
        <v>330</v>
      </c>
      <c r="E627" s="28">
        <v>60</v>
      </c>
      <c r="F627" s="28">
        <v>25</v>
      </c>
      <c r="G627" s="28">
        <v>35</v>
      </c>
      <c r="H627" s="28">
        <v>70</v>
      </c>
      <c r="I627" s="28">
        <v>80</v>
      </c>
      <c r="J627" s="28">
        <v>60</v>
      </c>
    </row>
    <row r="628" spans="1:10" ht="15" thickBot="1" x14ac:dyDescent="0.2">
      <c r="A628" s="28">
        <v>326</v>
      </c>
      <c r="B628" s="26" t="s">
        <v>1476</v>
      </c>
      <c r="C628" s="26" t="s">
        <v>1358</v>
      </c>
      <c r="D628" s="29">
        <v>470</v>
      </c>
      <c r="E628" s="28">
        <v>80</v>
      </c>
      <c r="F628" s="28">
        <v>45</v>
      </c>
      <c r="G628" s="28">
        <v>65</v>
      </c>
      <c r="H628" s="28">
        <v>90</v>
      </c>
      <c r="I628" s="28">
        <v>110</v>
      </c>
      <c r="J628" s="28">
        <v>80</v>
      </c>
    </row>
    <row r="629" spans="1:10" ht="15" thickBot="1" x14ac:dyDescent="0.2">
      <c r="A629" s="28">
        <v>327</v>
      </c>
      <c r="B629" s="26" t="s">
        <v>750</v>
      </c>
      <c r="C629" s="26" t="s">
        <v>1342</v>
      </c>
      <c r="D629" s="29">
        <v>360</v>
      </c>
      <c r="E629" s="28">
        <v>60</v>
      </c>
      <c r="F629" s="28">
        <v>60</v>
      </c>
      <c r="G629" s="28">
        <v>60</v>
      </c>
      <c r="H629" s="28">
        <v>60</v>
      </c>
      <c r="I629" s="28">
        <v>60</v>
      </c>
      <c r="J629" s="28">
        <v>60</v>
      </c>
    </row>
    <row r="630" spans="1:10" ht="15" thickBot="1" x14ac:dyDescent="0.2">
      <c r="A630" s="28">
        <v>328</v>
      </c>
      <c r="B630" s="26" t="s">
        <v>1477</v>
      </c>
      <c r="C630" s="26" t="s">
        <v>1374</v>
      </c>
      <c r="D630" s="29">
        <v>290</v>
      </c>
      <c r="E630" s="28">
        <v>45</v>
      </c>
      <c r="F630" s="28">
        <v>100</v>
      </c>
      <c r="G630" s="28">
        <v>45</v>
      </c>
      <c r="H630" s="28">
        <v>45</v>
      </c>
      <c r="I630" s="28">
        <v>45</v>
      </c>
      <c r="J630" s="28">
        <v>10</v>
      </c>
    </row>
    <row r="631" spans="1:10" ht="14" x14ac:dyDescent="0.15">
      <c r="A631" s="53">
        <v>329</v>
      </c>
      <c r="B631" s="55" t="s">
        <v>1478</v>
      </c>
      <c r="C631" s="25" t="s">
        <v>1374</v>
      </c>
      <c r="D631" s="57">
        <v>340</v>
      </c>
      <c r="E631" s="53">
        <v>50</v>
      </c>
      <c r="F631" s="53">
        <v>70</v>
      </c>
      <c r="G631" s="53">
        <v>50</v>
      </c>
      <c r="H631" s="53">
        <v>50</v>
      </c>
      <c r="I631" s="53">
        <v>50</v>
      </c>
      <c r="J631" s="53">
        <v>70</v>
      </c>
    </row>
    <row r="632" spans="1:10" ht="15" thickBot="1" x14ac:dyDescent="0.2">
      <c r="A632" s="54"/>
      <c r="B632" s="56"/>
      <c r="C632" s="26" t="s">
        <v>1362</v>
      </c>
      <c r="D632" s="58"/>
      <c r="E632" s="54"/>
      <c r="F632" s="54"/>
      <c r="G632" s="54"/>
      <c r="H632" s="54"/>
      <c r="I632" s="54"/>
      <c r="J632" s="54"/>
    </row>
    <row r="633" spans="1:10" ht="14" x14ac:dyDescent="0.15">
      <c r="A633" s="53">
        <v>330</v>
      </c>
      <c r="B633" s="55" t="s">
        <v>1479</v>
      </c>
      <c r="C633" s="25" t="s">
        <v>1374</v>
      </c>
      <c r="D633" s="57">
        <v>520</v>
      </c>
      <c r="E633" s="53">
        <v>80</v>
      </c>
      <c r="F633" s="53">
        <v>100</v>
      </c>
      <c r="G633" s="53">
        <v>80</v>
      </c>
      <c r="H633" s="53">
        <v>80</v>
      </c>
      <c r="I633" s="53">
        <v>80</v>
      </c>
      <c r="J633" s="53">
        <v>100</v>
      </c>
    </row>
    <row r="634" spans="1:10" ht="15" thickBot="1" x14ac:dyDescent="0.2">
      <c r="A634" s="54"/>
      <c r="B634" s="56"/>
      <c r="C634" s="26" t="s">
        <v>1362</v>
      </c>
      <c r="D634" s="58"/>
      <c r="E634" s="54"/>
      <c r="F634" s="54"/>
      <c r="G634" s="54"/>
      <c r="H634" s="54"/>
      <c r="I634" s="54"/>
      <c r="J634" s="54"/>
    </row>
    <row r="635" spans="1:10" ht="15" thickBot="1" x14ac:dyDescent="0.2">
      <c r="A635" s="28">
        <v>331</v>
      </c>
      <c r="B635" s="26" t="s">
        <v>754</v>
      </c>
      <c r="C635" s="26" t="s">
        <v>1331</v>
      </c>
      <c r="D635" s="29">
        <v>335</v>
      </c>
      <c r="E635" s="28">
        <v>50</v>
      </c>
      <c r="F635" s="28">
        <v>85</v>
      </c>
      <c r="G635" s="28">
        <v>40</v>
      </c>
      <c r="H635" s="28">
        <v>85</v>
      </c>
      <c r="I635" s="28">
        <v>40</v>
      </c>
      <c r="J635" s="28">
        <v>35</v>
      </c>
    </row>
    <row r="636" spans="1:10" ht="14" x14ac:dyDescent="0.15">
      <c r="A636" s="53">
        <v>332</v>
      </c>
      <c r="B636" s="55" t="s">
        <v>755</v>
      </c>
      <c r="C636" s="25" t="s">
        <v>1331</v>
      </c>
      <c r="D636" s="57">
        <v>475</v>
      </c>
      <c r="E636" s="53">
        <v>70</v>
      </c>
      <c r="F636" s="53">
        <v>115</v>
      </c>
      <c r="G636" s="53">
        <v>60</v>
      </c>
      <c r="H636" s="53">
        <v>115</v>
      </c>
      <c r="I636" s="53">
        <v>60</v>
      </c>
      <c r="J636" s="53">
        <v>55</v>
      </c>
    </row>
    <row r="637" spans="1:10" ht="15" thickBot="1" x14ac:dyDescent="0.2">
      <c r="A637" s="54"/>
      <c r="B637" s="56"/>
      <c r="C637" s="26" t="s">
        <v>1378</v>
      </c>
      <c r="D637" s="58"/>
      <c r="E637" s="54"/>
      <c r="F637" s="54"/>
      <c r="G637" s="54"/>
      <c r="H637" s="54"/>
      <c r="I637" s="54"/>
      <c r="J637" s="54"/>
    </row>
    <row r="638" spans="1:10" ht="14" x14ac:dyDescent="0.15">
      <c r="A638" s="53">
        <v>333</v>
      </c>
      <c r="B638" s="55" t="s">
        <v>1480</v>
      </c>
      <c r="C638" s="25" t="s">
        <v>1342</v>
      </c>
      <c r="D638" s="57">
        <v>310</v>
      </c>
      <c r="E638" s="53">
        <v>45</v>
      </c>
      <c r="F638" s="53">
        <v>40</v>
      </c>
      <c r="G638" s="53">
        <v>60</v>
      </c>
      <c r="H638" s="53">
        <v>40</v>
      </c>
      <c r="I638" s="53">
        <v>75</v>
      </c>
      <c r="J638" s="53">
        <v>50</v>
      </c>
    </row>
    <row r="639" spans="1:10" ht="15" thickBot="1" x14ac:dyDescent="0.2">
      <c r="A639" s="54"/>
      <c r="B639" s="56"/>
      <c r="C639" s="26" t="s">
        <v>1344</v>
      </c>
      <c r="D639" s="58"/>
      <c r="E639" s="54"/>
      <c r="F639" s="54"/>
      <c r="G639" s="54"/>
      <c r="H639" s="54"/>
      <c r="I639" s="54"/>
      <c r="J639" s="54"/>
    </row>
    <row r="640" spans="1:10" ht="14" x14ac:dyDescent="0.15">
      <c r="A640" s="53">
        <v>334</v>
      </c>
      <c r="B640" s="55" t="s">
        <v>757</v>
      </c>
      <c r="C640" s="25" t="s">
        <v>1362</v>
      </c>
      <c r="D640" s="57">
        <v>490</v>
      </c>
      <c r="E640" s="53">
        <v>75</v>
      </c>
      <c r="F640" s="53">
        <v>70</v>
      </c>
      <c r="G640" s="53">
        <v>90</v>
      </c>
      <c r="H640" s="53">
        <v>70</v>
      </c>
      <c r="I640" s="53">
        <v>105</v>
      </c>
      <c r="J640" s="53">
        <v>80</v>
      </c>
    </row>
    <row r="641" spans="1:10" ht="15" thickBot="1" x14ac:dyDescent="0.2">
      <c r="A641" s="54"/>
      <c r="B641" s="56"/>
      <c r="C641" s="26" t="s">
        <v>1344</v>
      </c>
      <c r="D641" s="58"/>
      <c r="E641" s="54"/>
      <c r="F641" s="54"/>
      <c r="G641" s="54"/>
      <c r="H641" s="54"/>
      <c r="I641" s="54"/>
      <c r="J641" s="54"/>
    </row>
    <row r="642" spans="1:10" ht="14" x14ac:dyDescent="0.15">
      <c r="A642" s="53">
        <v>334</v>
      </c>
      <c r="B642" s="25" t="s">
        <v>757</v>
      </c>
      <c r="C642" s="25" t="s">
        <v>1362</v>
      </c>
      <c r="D642" s="57">
        <v>590</v>
      </c>
      <c r="E642" s="53">
        <v>75</v>
      </c>
      <c r="F642" s="53">
        <v>110</v>
      </c>
      <c r="G642" s="53">
        <v>110</v>
      </c>
      <c r="H642" s="53">
        <v>110</v>
      </c>
      <c r="I642" s="53">
        <v>105</v>
      </c>
      <c r="J642" s="53">
        <v>80</v>
      </c>
    </row>
    <row r="643" spans="1:10" ht="15" thickBot="1" x14ac:dyDescent="0.2">
      <c r="A643" s="54"/>
      <c r="B643" s="27" t="s">
        <v>2214</v>
      </c>
      <c r="C643" s="26" t="s">
        <v>1356</v>
      </c>
      <c r="D643" s="58"/>
      <c r="E643" s="54"/>
      <c r="F643" s="54"/>
      <c r="G643" s="54"/>
      <c r="H643" s="54"/>
      <c r="I643" s="54"/>
      <c r="J643" s="54"/>
    </row>
    <row r="644" spans="1:10" ht="15" thickBot="1" x14ac:dyDescent="0.2">
      <c r="A644" s="28">
        <v>335</v>
      </c>
      <c r="B644" s="26" t="s">
        <v>1481</v>
      </c>
      <c r="C644" s="26" t="s">
        <v>1342</v>
      </c>
      <c r="D644" s="29">
        <v>458</v>
      </c>
      <c r="E644" s="28">
        <v>73</v>
      </c>
      <c r="F644" s="28">
        <v>115</v>
      </c>
      <c r="G644" s="28">
        <v>60</v>
      </c>
      <c r="H644" s="28">
        <v>60</v>
      </c>
      <c r="I644" s="28">
        <v>60</v>
      </c>
      <c r="J644" s="28">
        <v>90</v>
      </c>
    </row>
    <row r="645" spans="1:10" ht="15" thickBot="1" x14ac:dyDescent="0.2">
      <c r="A645" s="28">
        <v>336</v>
      </c>
      <c r="B645" s="26" t="s">
        <v>1482</v>
      </c>
      <c r="C645" s="26" t="s">
        <v>1350</v>
      </c>
      <c r="D645" s="29">
        <v>458</v>
      </c>
      <c r="E645" s="28">
        <v>73</v>
      </c>
      <c r="F645" s="28">
        <v>100</v>
      </c>
      <c r="G645" s="28">
        <v>60</v>
      </c>
      <c r="H645" s="28">
        <v>100</v>
      </c>
      <c r="I645" s="28">
        <v>60</v>
      </c>
      <c r="J645" s="28">
        <v>65</v>
      </c>
    </row>
    <row r="646" spans="1:10" ht="14" x14ac:dyDescent="0.15">
      <c r="A646" s="53">
        <v>337</v>
      </c>
      <c r="B646" s="55" t="s">
        <v>1483</v>
      </c>
      <c r="C646" s="25" t="s">
        <v>1365</v>
      </c>
      <c r="D646" s="57">
        <v>460</v>
      </c>
      <c r="E646" s="53">
        <v>90</v>
      </c>
      <c r="F646" s="53">
        <v>55</v>
      </c>
      <c r="G646" s="53">
        <v>65</v>
      </c>
      <c r="H646" s="53">
        <v>95</v>
      </c>
      <c r="I646" s="53">
        <v>85</v>
      </c>
      <c r="J646" s="53">
        <v>70</v>
      </c>
    </row>
    <row r="647" spans="1:10" ht="15" thickBot="1" x14ac:dyDescent="0.2">
      <c r="A647" s="54"/>
      <c r="B647" s="56"/>
      <c r="C647" s="26" t="s">
        <v>1358</v>
      </c>
      <c r="D647" s="58"/>
      <c r="E647" s="54"/>
      <c r="F647" s="54"/>
      <c r="G647" s="54"/>
      <c r="H647" s="54"/>
      <c r="I647" s="54"/>
      <c r="J647" s="54"/>
    </row>
    <row r="648" spans="1:10" ht="14" x14ac:dyDescent="0.15">
      <c r="A648" s="53">
        <v>338</v>
      </c>
      <c r="B648" s="55" t="s">
        <v>1484</v>
      </c>
      <c r="C648" s="25" t="s">
        <v>1365</v>
      </c>
      <c r="D648" s="57">
        <v>460</v>
      </c>
      <c r="E648" s="53">
        <v>90</v>
      </c>
      <c r="F648" s="53">
        <v>95</v>
      </c>
      <c r="G648" s="53">
        <v>85</v>
      </c>
      <c r="H648" s="53">
        <v>55</v>
      </c>
      <c r="I648" s="53">
        <v>65</v>
      </c>
      <c r="J648" s="53">
        <v>70</v>
      </c>
    </row>
    <row r="649" spans="1:10" ht="15" thickBot="1" x14ac:dyDescent="0.2">
      <c r="A649" s="54"/>
      <c r="B649" s="56"/>
      <c r="C649" s="26" t="s">
        <v>1358</v>
      </c>
      <c r="D649" s="58"/>
      <c r="E649" s="54"/>
      <c r="F649" s="54"/>
      <c r="G649" s="54"/>
      <c r="H649" s="54"/>
      <c r="I649" s="54"/>
      <c r="J649" s="54"/>
    </row>
    <row r="650" spans="1:10" ht="14" x14ac:dyDescent="0.15">
      <c r="A650" s="53">
        <v>339</v>
      </c>
      <c r="B650" s="55" t="s">
        <v>1485</v>
      </c>
      <c r="C650" s="25" t="s">
        <v>1338</v>
      </c>
      <c r="D650" s="57">
        <v>288</v>
      </c>
      <c r="E650" s="53">
        <v>50</v>
      </c>
      <c r="F650" s="53">
        <v>48</v>
      </c>
      <c r="G650" s="53">
        <v>43</v>
      </c>
      <c r="H650" s="53">
        <v>46</v>
      </c>
      <c r="I650" s="53">
        <v>41</v>
      </c>
      <c r="J650" s="53">
        <v>60</v>
      </c>
    </row>
    <row r="651" spans="1:10" ht="15" thickBot="1" x14ac:dyDescent="0.2">
      <c r="A651" s="54"/>
      <c r="B651" s="56"/>
      <c r="C651" s="26" t="s">
        <v>1374</v>
      </c>
      <c r="D651" s="58"/>
      <c r="E651" s="54"/>
      <c r="F651" s="54"/>
      <c r="G651" s="54"/>
      <c r="H651" s="54"/>
      <c r="I651" s="54"/>
      <c r="J651" s="54"/>
    </row>
    <row r="652" spans="1:10" ht="14" x14ac:dyDescent="0.15">
      <c r="A652" s="53">
        <v>340</v>
      </c>
      <c r="B652" s="55" t="s">
        <v>1486</v>
      </c>
      <c r="C652" s="25" t="s">
        <v>1338</v>
      </c>
      <c r="D652" s="57">
        <v>468</v>
      </c>
      <c r="E652" s="53">
        <v>110</v>
      </c>
      <c r="F652" s="53">
        <v>78</v>
      </c>
      <c r="G652" s="53">
        <v>73</v>
      </c>
      <c r="H652" s="53">
        <v>76</v>
      </c>
      <c r="I652" s="53">
        <v>71</v>
      </c>
      <c r="J652" s="53">
        <v>60</v>
      </c>
    </row>
    <row r="653" spans="1:10" ht="15" thickBot="1" x14ac:dyDescent="0.2">
      <c r="A653" s="54"/>
      <c r="B653" s="56"/>
      <c r="C653" s="26" t="s">
        <v>1374</v>
      </c>
      <c r="D653" s="58"/>
      <c r="E653" s="54"/>
      <c r="F653" s="54"/>
      <c r="G653" s="54"/>
      <c r="H653" s="54"/>
      <c r="I653" s="54"/>
      <c r="J653" s="54"/>
    </row>
    <row r="654" spans="1:10" ht="15" thickBot="1" x14ac:dyDescent="0.2">
      <c r="A654" s="28">
        <v>341</v>
      </c>
      <c r="B654" s="26" t="s">
        <v>1487</v>
      </c>
      <c r="C654" s="26" t="s">
        <v>1338</v>
      </c>
      <c r="D654" s="29">
        <v>308</v>
      </c>
      <c r="E654" s="28">
        <v>43</v>
      </c>
      <c r="F654" s="28">
        <v>80</v>
      </c>
      <c r="G654" s="28">
        <v>65</v>
      </c>
      <c r="H654" s="28">
        <v>50</v>
      </c>
      <c r="I654" s="28">
        <v>35</v>
      </c>
      <c r="J654" s="28">
        <v>35</v>
      </c>
    </row>
    <row r="655" spans="1:10" ht="14" x14ac:dyDescent="0.15">
      <c r="A655" s="53">
        <v>342</v>
      </c>
      <c r="B655" s="55" t="s">
        <v>1488</v>
      </c>
      <c r="C655" s="25" t="s">
        <v>1338</v>
      </c>
      <c r="D655" s="57">
        <v>468</v>
      </c>
      <c r="E655" s="53">
        <v>63</v>
      </c>
      <c r="F655" s="53">
        <v>120</v>
      </c>
      <c r="G655" s="53">
        <v>85</v>
      </c>
      <c r="H655" s="53">
        <v>90</v>
      </c>
      <c r="I655" s="53">
        <v>55</v>
      </c>
      <c r="J655" s="53">
        <v>55</v>
      </c>
    </row>
    <row r="656" spans="1:10" ht="15" thickBot="1" x14ac:dyDescent="0.2">
      <c r="A656" s="54"/>
      <c r="B656" s="56"/>
      <c r="C656" s="26" t="s">
        <v>1378</v>
      </c>
      <c r="D656" s="58"/>
      <c r="E656" s="54"/>
      <c r="F656" s="54"/>
      <c r="G656" s="54"/>
      <c r="H656" s="54"/>
      <c r="I656" s="54"/>
      <c r="J656" s="54"/>
    </row>
    <row r="657" spans="1:10" ht="14" x14ac:dyDescent="0.15">
      <c r="A657" s="53">
        <v>343</v>
      </c>
      <c r="B657" s="55" t="s">
        <v>1489</v>
      </c>
      <c r="C657" s="25" t="s">
        <v>1374</v>
      </c>
      <c r="D657" s="57">
        <v>300</v>
      </c>
      <c r="E657" s="53">
        <v>40</v>
      </c>
      <c r="F657" s="53">
        <v>40</v>
      </c>
      <c r="G657" s="53">
        <v>55</v>
      </c>
      <c r="H657" s="53">
        <v>40</v>
      </c>
      <c r="I657" s="53">
        <v>70</v>
      </c>
      <c r="J657" s="53">
        <v>55</v>
      </c>
    </row>
    <row r="658" spans="1:10" ht="15" thickBot="1" x14ac:dyDescent="0.2">
      <c r="A658" s="54"/>
      <c r="B658" s="56"/>
      <c r="C658" s="26" t="s">
        <v>1358</v>
      </c>
      <c r="D658" s="58"/>
      <c r="E658" s="54"/>
      <c r="F658" s="54"/>
      <c r="G658" s="54"/>
      <c r="H658" s="54"/>
      <c r="I658" s="54"/>
      <c r="J658" s="54"/>
    </row>
    <row r="659" spans="1:10" ht="14" x14ac:dyDescent="0.15">
      <c r="A659" s="53">
        <v>344</v>
      </c>
      <c r="B659" s="55" t="s">
        <v>1490</v>
      </c>
      <c r="C659" s="25" t="s">
        <v>1374</v>
      </c>
      <c r="D659" s="57">
        <v>500</v>
      </c>
      <c r="E659" s="53">
        <v>60</v>
      </c>
      <c r="F659" s="53">
        <v>70</v>
      </c>
      <c r="G659" s="53">
        <v>105</v>
      </c>
      <c r="H659" s="53">
        <v>70</v>
      </c>
      <c r="I659" s="53">
        <v>120</v>
      </c>
      <c r="J659" s="53">
        <v>75</v>
      </c>
    </row>
    <row r="660" spans="1:10" ht="15" thickBot="1" x14ac:dyDescent="0.2">
      <c r="A660" s="54"/>
      <c r="B660" s="56"/>
      <c r="C660" s="26" t="s">
        <v>1358</v>
      </c>
      <c r="D660" s="58"/>
      <c r="E660" s="54"/>
      <c r="F660" s="54"/>
      <c r="G660" s="54"/>
      <c r="H660" s="54"/>
      <c r="I660" s="54"/>
      <c r="J660" s="54"/>
    </row>
    <row r="661" spans="1:10" ht="14" x14ac:dyDescent="0.15">
      <c r="A661" s="53">
        <v>345</v>
      </c>
      <c r="B661" s="55" t="s">
        <v>1491</v>
      </c>
      <c r="C661" s="25" t="s">
        <v>1365</v>
      </c>
      <c r="D661" s="57">
        <v>355</v>
      </c>
      <c r="E661" s="53">
        <v>66</v>
      </c>
      <c r="F661" s="53">
        <v>41</v>
      </c>
      <c r="G661" s="53">
        <v>77</v>
      </c>
      <c r="H661" s="53">
        <v>61</v>
      </c>
      <c r="I661" s="53">
        <v>87</v>
      </c>
      <c r="J661" s="53">
        <v>23</v>
      </c>
    </row>
    <row r="662" spans="1:10" ht="15" thickBot="1" x14ac:dyDescent="0.2">
      <c r="A662" s="54"/>
      <c r="B662" s="56"/>
      <c r="C662" s="26" t="s">
        <v>1331</v>
      </c>
      <c r="D662" s="58"/>
      <c r="E662" s="54"/>
      <c r="F662" s="54"/>
      <c r="G662" s="54"/>
      <c r="H662" s="54"/>
      <c r="I662" s="54"/>
      <c r="J662" s="54"/>
    </row>
    <row r="663" spans="1:10" ht="14" x14ac:dyDescent="0.15">
      <c r="A663" s="53">
        <v>346</v>
      </c>
      <c r="B663" s="55" t="s">
        <v>1492</v>
      </c>
      <c r="C663" s="25" t="s">
        <v>1365</v>
      </c>
      <c r="D663" s="57">
        <v>495</v>
      </c>
      <c r="E663" s="53">
        <v>86</v>
      </c>
      <c r="F663" s="53">
        <v>81</v>
      </c>
      <c r="G663" s="53">
        <v>97</v>
      </c>
      <c r="H663" s="53">
        <v>81</v>
      </c>
      <c r="I663" s="53">
        <v>107</v>
      </c>
      <c r="J663" s="53">
        <v>43</v>
      </c>
    </row>
    <row r="664" spans="1:10" ht="15" thickBot="1" x14ac:dyDescent="0.2">
      <c r="A664" s="54"/>
      <c r="B664" s="56"/>
      <c r="C664" s="26" t="s">
        <v>1331</v>
      </c>
      <c r="D664" s="58"/>
      <c r="E664" s="54"/>
      <c r="F664" s="54"/>
      <c r="G664" s="54"/>
      <c r="H664" s="54"/>
      <c r="I664" s="54"/>
      <c r="J664" s="54"/>
    </row>
    <row r="665" spans="1:10" ht="14" x14ac:dyDescent="0.15">
      <c r="A665" s="53">
        <v>347</v>
      </c>
      <c r="B665" s="55" t="s">
        <v>770</v>
      </c>
      <c r="C665" s="25" t="s">
        <v>1365</v>
      </c>
      <c r="D665" s="57">
        <v>355</v>
      </c>
      <c r="E665" s="53">
        <v>45</v>
      </c>
      <c r="F665" s="53">
        <v>95</v>
      </c>
      <c r="G665" s="53">
        <v>50</v>
      </c>
      <c r="H665" s="53">
        <v>40</v>
      </c>
      <c r="I665" s="53">
        <v>50</v>
      </c>
      <c r="J665" s="53">
        <v>75</v>
      </c>
    </row>
    <row r="666" spans="1:10" ht="15" thickBot="1" x14ac:dyDescent="0.2">
      <c r="A666" s="54"/>
      <c r="B666" s="56"/>
      <c r="C666" s="26" t="s">
        <v>1347</v>
      </c>
      <c r="D666" s="58"/>
      <c r="E666" s="54"/>
      <c r="F666" s="54"/>
      <c r="G666" s="54"/>
      <c r="H666" s="54"/>
      <c r="I666" s="54"/>
      <c r="J666" s="54"/>
    </row>
    <row r="667" spans="1:10" ht="14" x14ac:dyDescent="0.15">
      <c r="A667" s="53">
        <v>348</v>
      </c>
      <c r="B667" s="55" t="s">
        <v>771</v>
      </c>
      <c r="C667" s="25" t="s">
        <v>1365</v>
      </c>
      <c r="D667" s="57">
        <v>495</v>
      </c>
      <c r="E667" s="53">
        <v>75</v>
      </c>
      <c r="F667" s="53">
        <v>125</v>
      </c>
      <c r="G667" s="53">
        <v>100</v>
      </c>
      <c r="H667" s="53">
        <v>70</v>
      </c>
      <c r="I667" s="53">
        <v>80</v>
      </c>
      <c r="J667" s="53">
        <v>45</v>
      </c>
    </row>
    <row r="668" spans="1:10" ht="15" thickBot="1" x14ac:dyDescent="0.2">
      <c r="A668" s="54"/>
      <c r="B668" s="56"/>
      <c r="C668" s="26" t="s">
        <v>1347</v>
      </c>
      <c r="D668" s="58"/>
      <c r="E668" s="54"/>
      <c r="F668" s="54"/>
      <c r="G668" s="54"/>
      <c r="H668" s="54"/>
      <c r="I668" s="54"/>
      <c r="J668" s="54"/>
    </row>
    <row r="669" spans="1:10" ht="15" thickBot="1" x14ac:dyDescent="0.2">
      <c r="A669" s="28">
        <v>349</v>
      </c>
      <c r="B669" s="26" t="s">
        <v>1493</v>
      </c>
      <c r="C669" s="26" t="s">
        <v>1338</v>
      </c>
      <c r="D669" s="29">
        <v>200</v>
      </c>
      <c r="E669" s="28">
        <v>20</v>
      </c>
      <c r="F669" s="28">
        <v>15</v>
      </c>
      <c r="G669" s="28">
        <v>20</v>
      </c>
      <c r="H669" s="28">
        <v>10</v>
      </c>
      <c r="I669" s="28">
        <v>55</v>
      </c>
      <c r="J669" s="28">
        <v>80</v>
      </c>
    </row>
    <row r="670" spans="1:10" ht="15" thickBot="1" x14ac:dyDescent="0.2">
      <c r="A670" s="28">
        <v>350</v>
      </c>
      <c r="B670" s="26" t="s">
        <v>1494</v>
      </c>
      <c r="C670" s="26" t="s">
        <v>1338</v>
      </c>
      <c r="D670" s="29">
        <v>540</v>
      </c>
      <c r="E670" s="28">
        <v>95</v>
      </c>
      <c r="F670" s="28">
        <v>60</v>
      </c>
      <c r="G670" s="28">
        <v>79</v>
      </c>
      <c r="H670" s="28">
        <v>100</v>
      </c>
      <c r="I670" s="28">
        <v>125</v>
      </c>
      <c r="J670" s="28">
        <v>81</v>
      </c>
    </row>
    <row r="671" spans="1:10" ht="15" thickBot="1" x14ac:dyDescent="0.2">
      <c r="A671" s="28">
        <v>351</v>
      </c>
      <c r="B671" s="26" t="s">
        <v>1495</v>
      </c>
      <c r="C671" s="26" t="s">
        <v>1342</v>
      </c>
      <c r="D671" s="29">
        <v>420</v>
      </c>
      <c r="E671" s="28">
        <v>70</v>
      </c>
      <c r="F671" s="28">
        <v>70</v>
      </c>
      <c r="G671" s="28">
        <v>70</v>
      </c>
      <c r="H671" s="28">
        <v>70</v>
      </c>
      <c r="I671" s="28">
        <v>70</v>
      </c>
      <c r="J671" s="28">
        <v>70</v>
      </c>
    </row>
    <row r="672" spans="1:10" ht="14" x14ac:dyDescent="0.15">
      <c r="A672" s="53">
        <v>351</v>
      </c>
      <c r="B672" s="25" t="s">
        <v>1495</v>
      </c>
      <c r="C672" s="55" t="s">
        <v>1334</v>
      </c>
      <c r="D672" s="57">
        <v>420</v>
      </c>
      <c r="E672" s="53">
        <v>70</v>
      </c>
      <c r="F672" s="53">
        <v>70</v>
      </c>
      <c r="G672" s="53">
        <v>70</v>
      </c>
      <c r="H672" s="53">
        <v>70</v>
      </c>
      <c r="I672" s="53">
        <v>70</v>
      </c>
      <c r="J672" s="53">
        <v>70</v>
      </c>
    </row>
    <row r="673" spans="1:10" ht="14" thickBot="1" x14ac:dyDescent="0.2">
      <c r="A673" s="54"/>
      <c r="B673" s="27" t="s">
        <v>2215</v>
      </c>
      <c r="C673" s="56"/>
      <c r="D673" s="58"/>
      <c r="E673" s="54"/>
      <c r="F673" s="54"/>
      <c r="G673" s="54"/>
      <c r="H673" s="54"/>
      <c r="I673" s="54"/>
      <c r="J673" s="54"/>
    </row>
    <row r="674" spans="1:10" ht="14" x14ac:dyDescent="0.15">
      <c r="A674" s="53">
        <v>351</v>
      </c>
      <c r="B674" s="25" t="s">
        <v>1495</v>
      </c>
      <c r="C674" s="55" t="s">
        <v>1338</v>
      </c>
      <c r="D674" s="57">
        <v>420</v>
      </c>
      <c r="E674" s="53">
        <v>70</v>
      </c>
      <c r="F674" s="53">
        <v>70</v>
      </c>
      <c r="G674" s="53">
        <v>70</v>
      </c>
      <c r="H674" s="53">
        <v>70</v>
      </c>
      <c r="I674" s="53">
        <v>70</v>
      </c>
      <c r="J674" s="53">
        <v>70</v>
      </c>
    </row>
    <row r="675" spans="1:10" ht="14" thickBot="1" x14ac:dyDescent="0.2">
      <c r="A675" s="54"/>
      <c r="B675" s="27" t="s">
        <v>2216</v>
      </c>
      <c r="C675" s="56"/>
      <c r="D675" s="58"/>
      <c r="E675" s="54"/>
      <c r="F675" s="54"/>
      <c r="G675" s="54"/>
      <c r="H675" s="54"/>
      <c r="I675" s="54"/>
      <c r="J675" s="54"/>
    </row>
    <row r="676" spans="1:10" ht="14" x14ac:dyDescent="0.15">
      <c r="A676" s="53">
        <v>351</v>
      </c>
      <c r="B676" s="25" t="s">
        <v>1495</v>
      </c>
      <c r="C676" s="55" t="s">
        <v>1394</v>
      </c>
      <c r="D676" s="57">
        <v>420</v>
      </c>
      <c r="E676" s="53">
        <v>70</v>
      </c>
      <c r="F676" s="53">
        <v>70</v>
      </c>
      <c r="G676" s="53">
        <v>70</v>
      </c>
      <c r="H676" s="53">
        <v>70</v>
      </c>
      <c r="I676" s="53">
        <v>70</v>
      </c>
      <c r="J676" s="53">
        <v>70</v>
      </c>
    </row>
    <row r="677" spans="1:10" ht="14" thickBot="1" x14ac:dyDescent="0.2">
      <c r="A677" s="54"/>
      <c r="B677" s="27" t="s">
        <v>2217</v>
      </c>
      <c r="C677" s="56"/>
      <c r="D677" s="58"/>
      <c r="E677" s="54"/>
      <c r="F677" s="54"/>
      <c r="G677" s="54"/>
      <c r="H677" s="54"/>
      <c r="I677" s="54"/>
      <c r="J677" s="54"/>
    </row>
    <row r="678" spans="1:10" ht="15" thickBot="1" x14ac:dyDescent="0.2">
      <c r="A678" s="28">
        <v>352</v>
      </c>
      <c r="B678" s="26" t="s">
        <v>775</v>
      </c>
      <c r="C678" s="26" t="s">
        <v>1342</v>
      </c>
      <c r="D678" s="29">
        <v>440</v>
      </c>
      <c r="E678" s="28">
        <v>60</v>
      </c>
      <c r="F678" s="28">
        <v>90</v>
      </c>
      <c r="G678" s="28">
        <v>70</v>
      </c>
      <c r="H678" s="28">
        <v>60</v>
      </c>
      <c r="I678" s="28">
        <v>120</v>
      </c>
      <c r="J678" s="28">
        <v>40</v>
      </c>
    </row>
    <row r="679" spans="1:10" ht="15" thickBot="1" x14ac:dyDescent="0.2">
      <c r="A679" s="28">
        <v>353</v>
      </c>
      <c r="B679" s="26" t="s">
        <v>1496</v>
      </c>
      <c r="C679" s="26" t="s">
        <v>1336</v>
      </c>
      <c r="D679" s="29">
        <v>295</v>
      </c>
      <c r="E679" s="28">
        <v>44</v>
      </c>
      <c r="F679" s="28">
        <v>75</v>
      </c>
      <c r="G679" s="28">
        <v>35</v>
      </c>
      <c r="H679" s="28">
        <v>63</v>
      </c>
      <c r="I679" s="28">
        <v>33</v>
      </c>
      <c r="J679" s="28">
        <v>45</v>
      </c>
    </row>
    <row r="680" spans="1:10" ht="15" thickBot="1" x14ac:dyDescent="0.2">
      <c r="A680" s="28">
        <v>354</v>
      </c>
      <c r="B680" s="26" t="s">
        <v>1497</v>
      </c>
      <c r="C680" s="26" t="s">
        <v>1336</v>
      </c>
      <c r="D680" s="29">
        <v>455</v>
      </c>
      <c r="E680" s="28">
        <v>64</v>
      </c>
      <c r="F680" s="28">
        <v>115</v>
      </c>
      <c r="G680" s="28">
        <v>65</v>
      </c>
      <c r="H680" s="28">
        <v>83</v>
      </c>
      <c r="I680" s="28">
        <v>63</v>
      </c>
      <c r="J680" s="28">
        <v>65</v>
      </c>
    </row>
    <row r="681" spans="1:10" ht="14" x14ac:dyDescent="0.15">
      <c r="A681" s="53">
        <v>354</v>
      </c>
      <c r="B681" s="25" t="s">
        <v>1497</v>
      </c>
      <c r="C681" s="55" t="s">
        <v>1336</v>
      </c>
      <c r="D681" s="57">
        <v>555</v>
      </c>
      <c r="E681" s="53">
        <v>64</v>
      </c>
      <c r="F681" s="53">
        <v>165</v>
      </c>
      <c r="G681" s="53">
        <v>75</v>
      </c>
      <c r="H681" s="53">
        <v>93</v>
      </c>
      <c r="I681" s="53">
        <v>83</v>
      </c>
      <c r="J681" s="53">
        <v>75</v>
      </c>
    </row>
    <row r="682" spans="1:10" ht="14" thickBot="1" x14ac:dyDescent="0.2">
      <c r="A682" s="54"/>
      <c r="B682" s="27" t="s">
        <v>2218</v>
      </c>
      <c r="C682" s="56"/>
      <c r="D682" s="58"/>
      <c r="E682" s="54"/>
      <c r="F682" s="54"/>
      <c r="G682" s="54"/>
      <c r="H682" s="54"/>
      <c r="I682" s="54"/>
      <c r="J682" s="54"/>
    </row>
    <row r="683" spans="1:10" ht="15" thickBot="1" x14ac:dyDescent="0.2">
      <c r="A683" s="28">
        <v>355</v>
      </c>
      <c r="B683" s="26" t="s">
        <v>1498</v>
      </c>
      <c r="C683" s="26" t="s">
        <v>1336</v>
      </c>
      <c r="D683" s="29">
        <v>295</v>
      </c>
      <c r="E683" s="28">
        <v>20</v>
      </c>
      <c r="F683" s="28">
        <v>40</v>
      </c>
      <c r="G683" s="28">
        <v>90</v>
      </c>
      <c r="H683" s="28">
        <v>30</v>
      </c>
      <c r="I683" s="28">
        <v>90</v>
      </c>
      <c r="J683" s="28">
        <v>25</v>
      </c>
    </row>
    <row r="684" spans="1:10" ht="15" thickBot="1" x14ac:dyDescent="0.2">
      <c r="A684" s="28">
        <v>356</v>
      </c>
      <c r="B684" s="26" t="s">
        <v>1499</v>
      </c>
      <c r="C684" s="26" t="s">
        <v>1336</v>
      </c>
      <c r="D684" s="29">
        <v>455</v>
      </c>
      <c r="E684" s="28">
        <v>40</v>
      </c>
      <c r="F684" s="28">
        <v>70</v>
      </c>
      <c r="G684" s="28">
        <v>130</v>
      </c>
      <c r="H684" s="28">
        <v>60</v>
      </c>
      <c r="I684" s="28">
        <v>130</v>
      </c>
      <c r="J684" s="28">
        <v>25</v>
      </c>
    </row>
    <row r="685" spans="1:10" ht="14" x14ac:dyDescent="0.15">
      <c r="A685" s="53">
        <v>357</v>
      </c>
      <c r="B685" s="55" t="s">
        <v>780</v>
      </c>
      <c r="C685" s="25" t="s">
        <v>1331</v>
      </c>
      <c r="D685" s="57">
        <v>460</v>
      </c>
      <c r="E685" s="53">
        <v>99</v>
      </c>
      <c r="F685" s="53">
        <v>68</v>
      </c>
      <c r="G685" s="53">
        <v>83</v>
      </c>
      <c r="H685" s="53">
        <v>72</v>
      </c>
      <c r="I685" s="53">
        <v>87</v>
      </c>
      <c r="J685" s="53">
        <v>51</v>
      </c>
    </row>
    <row r="686" spans="1:10" ht="15" thickBot="1" x14ac:dyDescent="0.2">
      <c r="A686" s="54"/>
      <c r="B686" s="56"/>
      <c r="C686" s="26" t="s">
        <v>1344</v>
      </c>
      <c r="D686" s="58"/>
      <c r="E686" s="54"/>
      <c r="F686" s="54"/>
      <c r="G686" s="54"/>
      <c r="H686" s="54"/>
      <c r="I686" s="54"/>
      <c r="J686" s="54"/>
    </row>
    <row r="687" spans="1:10" ht="15" thickBot="1" x14ac:dyDescent="0.2">
      <c r="A687" s="28">
        <v>358</v>
      </c>
      <c r="B687" s="26" t="s">
        <v>1500</v>
      </c>
      <c r="C687" s="26" t="s">
        <v>1358</v>
      </c>
      <c r="D687" s="29">
        <v>455</v>
      </c>
      <c r="E687" s="28">
        <v>75</v>
      </c>
      <c r="F687" s="28">
        <v>50</v>
      </c>
      <c r="G687" s="28">
        <v>80</v>
      </c>
      <c r="H687" s="28">
        <v>95</v>
      </c>
      <c r="I687" s="28">
        <v>90</v>
      </c>
      <c r="J687" s="28">
        <v>65</v>
      </c>
    </row>
    <row r="688" spans="1:10" ht="15" thickBot="1" x14ac:dyDescent="0.2">
      <c r="A688" s="28">
        <v>359</v>
      </c>
      <c r="B688" s="26" t="s">
        <v>782</v>
      </c>
      <c r="C688" s="26" t="s">
        <v>1378</v>
      </c>
      <c r="D688" s="29">
        <v>465</v>
      </c>
      <c r="E688" s="28">
        <v>65</v>
      </c>
      <c r="F688" s="28">
        <v>130</v>
      </c>
      <c r="G688" s="28">
        <v>60</v>
      </c>
      <c r="H688" s="28">
        <v>75</v>
      </c>
      <c r="I688" s="28">
        <v>60</v>
      </c>
      <c r="J688" s="28">
        <v>75</v>
      </c>
    </row>
    <row r="689" spans="1:10" ht="14" x14ac:dyDescent="0.15">
      <c r="A689" s="53">
        <v>359</v>
      </c>
      <c r="B689" s="25" t="s">
        <v>782</v>
      </c>
      <c r="C689" s="55" t="s">
        <v>1378</v>
      </c>
      <c r="D689" s="57">
        <v>565</v>
      </c>
      <c r="E689" s="53">
        <v>65</v>
      </c>
      <c r="F689" s="53">
        <v>150</v>
      </c>
      <c r="G689" s="53">
        <v>60</v>
      </c>
      <c r="H689" s="53">
        <v>115</v>
      </c>
      <c r="I689" s="53">
        <v>60</v>
      </c>
      <c r="J689" s="53">
        <v>115</v>
      </c>
    </row>
    <row r="690" spans="1:10" ht="14" thickBot="1" x14ac:dyDescent="0.2">
      <c r="A690" s="54"/>
      <c r="B690" s="27" t="s">
        <v>2219</v>
      </c>
      <c r="C690" s="56"/>
      <c r="D690" s="58"/>
      <c r="E690" s="54"/>
      <c r="F690" s="54"/>
      <c r="G690" s="54"/>
      <c r="H690" s="54"/>
      <c r="I690" s="54"/>
      <c r="J690" s="54"/>
    </row>
    <row r="691" spans="1:10" ht="15" thickBot="1" x14ac:dyDescent="0.2">
      <c r="A691" s="28">
        <v>360</v>
      </c>
      <c r="B691" s="26" t="s">
        <v>1501</v>
      </c>
      <c r="C691" s="26" t="s">
        <v>1358</v>
      </c>
      <c r="D691" s="29">
        <v>260</v>
      </c>
      <c r="E691" s="28">
        <v>95</v>
      </c>
      <c r="F691" s="28">
        <v>23</v>
      </c>
      <c r="G691" s="28">
        <v>48</v>
      </c>
      <c r="H691" s="28">
        <v>23</v>
      </c>
      <c r="I691" s="28">
        <v>48</v>
      </c>
      <c r="J691" s="28">
        <v>23</v>
      </c>
    </row>
    <row r="692" spans="1:10" ht="15" thickBot="1" x14ac:dyDescent="0.2">
      <c r="A692" s="28">
        <v>361</v>
      </c>
      <c r="B692" s="26" t="s">
        <v>1502</v>
      </c>
      <c r="C692" s="26" t="s">
        <v>1394</v>
      </c>
      <c r="D692" s="29">
        <v>300</v>
      </c>
      <c r="E692" s="28">
        <v>50</v>
      </c>
      <c r="F692" s="28">
        <v>50</v>
      </c>
      <c r="G692" s="28">
        <v>50</v>
      </c>
      <c r="H692" s="28">
        <v>50</v>
      </c>
      <c r="I692" s="28">
        <v>50</v>
      </c>
      <c r="J692" s="28">
        <v>50</v>
      </c>
    </row>
    <row r="693" spans="1:10" ht="15" thickBot="1" x14ac:dyDescent="0.2">
      <c r="A693" s="28">
        <v>362</v>
      </c>
      <c r="B693" s="26" t="s">
        <v>1503</v>
      </c>
      <c r="C693" s="26" t="s">
        <v>1394</v>
      </c>
      <c r="D693" s="29">
        <v>480</v>
      </c>
      <c r="E693" s="28">
        <v>80</v>
      </c>
      <c r="F693" s="28">
        <v>80</v>
      </c>
      <c r="G693" s="28">
        <v>80</v>
      </c>
      <c r="H693" s="28">
        <v>80</v>
      </c>
      <c r="I693" s="28">
        <v>80</v>
      </c>
      <c r="J693" s="28">
        <v>80</v>
      </c>
    </row>
    <row r="694" spans="1:10" ht="14" x14ac:dyDescent="0.15">
      <c r="A694" s="53">
        <v>362</v>
      </c>
      <c r="B694" s="25" t="s">
        <v>1503</v>
      </c>
      <c r="C694" s="55" t="s">
        <v>1394</v>
      </c>
      <c r="D694" s="57">
        <v>580</v>
      </c>
      <c r="E694" s="53">
        <v>80</v>
      </c>
      <c r="F694" s="53">
        <v>120</v>
      </c>
      <c r="G694" s="53">
        <v>80</v>
      </c>
      <c r="H694" s="53">
        <v>120</v>
      </c>
      <c r="I694" s="53">
        <v>80</v>
      </c>
      <c r="J694" s="53">
        <v>100</v>
      </c>
    </row>
    <row r="695" spans="1:10" ht="14" thickBot="1" x14ac:dyDescent="0.2">
      <c r="A695" s="54"/>
      <c r="B695" s="27" t="s">
        <v>2220</v>
      </c>
      <c r="C695" s="56"/>
      <c r="D695" s="58"/>
      <c r="E695" s="54"/>
      <c r="F695" s="54"/>
      <c r="G695" s="54"/>
      <c r="H695" s="54"/>
      <c r="I695" s="54"/>
      <c r="J695" s="54"/>
    </row>
    <row r="696" spans="1:10" ht="14" x14ac:dyDescent="0.15">
      <c r="A696" s="53">
        <v>363</v>
      </c>
      <c r="B696" s="55" t="s">
        <v>1504</v>
      </c>
      <c r="C696" s="25" t="s">
        <v>1394</v>
      </c>
      <c r="D696" s="57">
        <v>290</v>
      </c>
      <c r="E696" s="53">
        <v>70</v>
      </c>
      <c r="F696" s="53">
        <v>40</v>
      </c>
      <c r="G696" s="53">
        <v>50</v>
      </c>
      <c r="H696" s="53">
        <v>55</v>
      </c>
      <c r="I696" s="53">
        <v>50</v>
      </c>
      <c r="J696" s="53">
        <v>25</v>
      </c>
    </row>
    <row r="697" spans="1:10" ht="15" thickBot="1" x14ac:dyDescent="0.2">
      <c r="A697" s="54"/>
      <c r="B697" s="56"/>
      <c r="C697" s="26" t="s">
        <v>1338</v>
      </c>
      <c r="D697" s="58"/>
      <c r="E697" s="54"/>
      <c r="F697" s="54"/>
      <c r="G697" s="54"/>
      <c r="H697" s="54"/>
      <c r="I697" s="54"/>
      <c r="J697" s="54"/>
    </row>
    <row r="698" spans="1:10" ht="14" x14ac:dyDescent="0.15">
      <c r="A698" s="53">
        <v>364</v>
      </c>
      <c r="B698" s="55" t="s">
        <v>1505</v>
      </c>
      <c r="C698" s="25" t="s">
        <v>1394</v>
      </c>
      <c r="D698" s="57">
        <v>410</v>
      </c>
      <c r="E698" s="53">
        <v>90</v>
      </c>
      <c r="F698" s="53">
        <v>60</v>
      </c>
      <c r="G698" s="53">
        <v>70</v>
      </c>
      <c r="H698" s="53">
        <v>75</v>
      </c>
      <c r="I698" s="53">
        <v>70</v>
      </c>
      <c r="J698" s="53">
        <v>45</v>
      </c>
    </row>
    <row r="699" spans="1:10" ht="15" thickBot="1" x14ac:dyDescent="0.2">
      <c r="A699" s="54"/>
      <c r="B699" s="56"/>
      <c r="C699" s="26" t="s">
        <v>1338</v>
      </c>
      <c r="D699" s="58"/>
      <c r="E699" s="54"/>
      <c r="F699" s="54"/>
      <c r="G699" s="54"/>
      <c r="H699" s="54"/>
      <c r="I699" s="54"/>
      <c r="J699" s="54"/>
    </row>
    <row r="700" spans="1:10" ht="14" x14ac:dyDescent="0.15">
      <c r="A700" s="53">
        <v>365</v>
      </c>
      <c r="B700" s="55" t="s">
        <v>1506</v>
      </c>
      <c r="C700" s="25" t="s">
        <v>1394</v>
      </c>
      <c r="D700" s="57">
        <v>530</v>
      </c>
      <c r="E700" s="53">
        <v>110</v>
      </c>
      <c r="F700" s="53">
        <v>80</v>
      </c>
      <c r="G700" s="53">
        <v>90</v>
      </c>
      <c r="H700" s="53">
        <v>95</v>
      </c>
      <c r="I700" s="53">
        <v>90</v>
      </c>
      <c r="J700" s="53">
        <v>65</v>
      </c>
    </row>
    <row r="701" spans="1:10" ht="15" thickBot="1" x14ac:dyDescent="0.2">
      <c r="A701" s="54"/>
      <c r="B701" s="56"/>
      <c r="C701" s="26" t="s">
        <v>1338</v>
      </c>
      <c r="D701" s="58"/>
      <c r="E701" s="54"/>
      <c r="F701" s="54"/>
      <c r="G701" s="54"/>
      <c r="H701" s="54"/>
      <c r="I701" s="54"/>
      <c r="J701" s="54"/>
    </row>
    <row r="702" spans="1:10" ht="15" thickBot="1" x14ac:dyDescent="0.2">
      <c r="A702" s="28">
        <v>366</v>
      </c>
      <c r="B702" s="26" t="s">
        <v>1507</v>
      </c>
      <c r="C702" s="26" t="s">
        <v>1338</v>
      </c>
      <c r="D702" s="29">
        <v>345</v>
      </c>
      <c r="E702" s="28">
        <v>35</v>
      </c>
      <c r="F702" s="28">
        <v>64</v>
      </c>
      <c r="G702" s="28">
        <v>85</v>
      </c>
      <c r="H702" s="28">
        <v>74</v>
      </c>
      <c r="I702" s="28">
        <v>55</v>
      </c>
      <c r="J702" s="28">
        <v>32</v>
      </c>
    </row>
    <row r="703" spans="1:10" ht="15" thickBot="1" x14ac:dyDescent="0.2">
      <c r="A703" s="28">
        <v>367</v>
      </c>
      <c r="B703" s="26" t="s">
        <v>1508</v>
      </c>
      <c r="C703" s="26" t="s">
        <v>1338</v>
      </c>
      <c r="D703" s="29">
        <v>485</v>
      </c>
      <c r="E703" s="28">
        <v>55</v>
      </c>
      <c r="F703" s="28">
        <v>104</v>
      </c>
      <c r="G703" s="28">
        <v>105</v>
      </c>
      <c r="H703" s="28">
        <v>94</v>
      </c>
      <c r="I703" s="28">
        <v>75</v>
      </c>
      <c r="J703" s="28">
        <v>52</v>
      </c>
    </row>
    <row r="704" spans="1:10" ht="15" thickBot="1" x14ac:dyDescent="0.2">
      <c r="A704" s="28">
        <v>368</v>
      </c>
      <c r="B704" s="26" t="s">
        <v>1509</v>
      </c>
      <c r="C704" s="26" t="s">
        <v>1338</v>
      </c>
      <c r="D704" s="29">
        <v>485</v>
      </c>
      <c r="E704" s="28">
        <v>55</v>
      </c>
      <c r="F704" s="28">
        <v>84</v>
      </c>
      <c r="G704" s="28">
        <v>105</v>
      </c>
      <c r="H704" s="28">
        <v>114</v>
      </c>
      <c r="I704" s="28">
        <v>75</v>
      </c>
      <c r="J704" s="28">
        <v>52</v>
      </c>
    </row>
    <row r="705" spans="1:10" ht="14" x14ac:dyDescent="0.15">
      <c r="A705" s="53">
        <v>369</v>
      </c>
      <c r="B705" s="55" t="s">
        <v>792</v>
      </c>
      <c r="C705" s="25" t="s">
        <v>1338</v>
      </c>
      <c r="D705" s="57">
        <v>485</v>
      </c>
      <c r="E705" s="53">
        <v>100</v>
      </c>
      <c r="F705" s="53">
        <v>90</v>
      </c>
      <c r="G705" s="53">
        <v>130</v>
      </c>
      <c r="H705" s="53">
        <v>45</v>
      </c>
      <c r="I705" s="53">
        <v>65</v>
      </c>
      <c r="J705" s="53">
        <v>55</v>
      </c>
    </row>
    <row r="706" spans="1:10" ht="15" thickBot="1" x14ac:dyDescent="0.2">
      <c r="A706" s="54"/>
      <c r="B706" s="56"/>
      <c r="C706" s="26" t="s">
        <v>1365</v>
      </c>
      <c r="D706" s="58"/>
      <c r="E706" s="54"/>
      <c r="F706" s="54"/>
      <c r="G706" s="54"/>
      <c r="H706" s="54"/>
      <c r="I706" s="54"/>
      <c r="J706" s="54"/>
    </row>
    <row r="707" spans="1:10" ht="15" thickBot="1" x14ac:dyDescent="0.2">
      <c r="A707" s="28">
        <v>370</v>
      </c>
      <c r="B707" s="26" t="s">
        <v>1510</v>
      </c>
      <c r="C707" s="26" t="s">
        <v>1338</v>
      </c>
      <c r="D707" s="29">
        <v>330</v>
      </c>
      <c r="E707" s="28">
        <v>43</v>
      </c>
      <c r="F707" s="28">
        <v>30</v>
      </c>
      <c r="G707" s="28">
        <v>55</v>
      </c>
      <c r="H707" s="28">
        <v>40</v>
      </c>
      <c r="I707" s="28">
        <v>65</v>
      </c>
      <c r="J707" s="28">
        <v>97</v>
      </c>
    </row>
    <row r="708" spans="1:10" ht="15" thickBot="1" x14ac:dyDescent="0.2">
      <c r="A708" s="28">
        <v>371</v>
      </c>
      <c r="B708" s="26" t="s">
        <v>1511</v>
      </c>
      <c r="C708" s="26" t="s">
        <v>1362</v>
      </c>
      <c r="D708" s="29">
        <v>300</v>
      </c>
      <c r="E708" s="28">
        <v>45</v>
      </c>
      <c r="F708" s="28">
        <v>75</v>
      </c>
      <c r="G708" s="28">
        <v>60</v>
      </c>
      <c r="H708" s="28">
        <v>40</v>
      </c>
      <c r="I708" s="28">
        <v>30</v>
      </c>
      <c r="J708" s="28">
        <v>50</v>
      </c>
    </row>
    <row r="709" spans="1:10" ht="15" thickBot="1" x14ac:dyDescent="0.2">
      <c r="A709" s="28">
        <v>372</v>
      </c>
      <c r="B709" s="26" t="s">
        <v>1512</v>
      </c>
      <c r="C709" s="26" t="s">
        <v>1362</v>
      </c>
      <c r="D709" s="29">
        <v>420</v>
      </c>
      <c r="E709" s="28">
        <v>65</v>
      </c>
      <c r="F709" s="28">
        <v>95</v>
      </c>
      <c r="G709" s="28">
        <v>100</v>
      </c>
      <c r="H709" s="28">
        <v>60</v>
      </c>
      <c r="I709" s="28">
        <v>50</v>
      </c>
      <c r="J709" s="28">
        <v>50</v>
      </c>
    </row>
    <row r="710" spans="1:10" ht="14" x14ac:dyDescent="0.15">
      <c r="A710" s="53">
        <v>373</v>
      </c>
      <c r="B710" s="55" t="s">
        <v>1513</v>
      </c>
      <c r="C710" s="25" t="s">
        <v>1362</v>
      </c>
      <c r="D710" s="57">
        <v>600</v>
      </c>
      <c r="E710" s="53">
        <v>95</v>
      </c>
      <c r="F710" s="53">
        <v>135</v>
      </c>
      <c r="G710" s="53">
        <v>80</v>
      </c>
      <c r="H710" s="53">
        <v>110</v>
      </c>
      <c r="I710" s="53">
        <v>80</v>
      </c>
      <c r="J710" s="53">
        <v>100</v>
      </c>
    </row>
    <row r="711" spans="1:10" ht="15" thickBot="1" x14ac:dyDescent="0.2">
      <c r="A711" s="54"/>
      <c r="B711" s="56"/>
      <c r="C711" s="26" t="s">
        <v>1344</v>
      </c>
      <c r="D711" s="58"/>
      <c r="E711" s="54"/>
      <c r="F711" s="54"/>
      <c r="G711" s="54"/>
      <c r="H711" s="54"/>
      <c r="I711" s="54"/>
      <c r="J711" s="54"/>
    </row>
    <row r="712" spans="1:10" ht="14" x14ac:dyDescent="0.15">
      <c r="A712" s="53">
        <v>373</v>
      </c>
      <c r="B712" s="25" t="s">
        <v>1513</v>
      </c>
      <c r="C712" s="25" t="s">
        <v>1362</v>
      </c>
      <c r="D712" s="57">
        <v>700</v>
      </c>
      <c r="E712" s="53">
        <v>95</v>
      </c>
      <c r="F712" s="53">
        <v>145</v>
      </c>
      <c r="G712" s="53">
        <v>130</v>
      </c>
      <c r="H712" s="53">
        <v>120</v>
      </c>
      <c r="I712" s="53">
        <v>90</v>
      </c>
      <c r="J712" s="53">
        <v>120</v>
      </c>
    </row>
    <row r="713" spans="1:10" ht="15" thickBot="1" x14ac:dyDescent="0.2">
      <c r="A713" s="54"/>
      <c r="B713" s="27" t="s">
        <v>2221</v>
      </c>
      <c r="C713" s="26" t="s">
        <v>1344</v>
      </c>
      <c r="D713" s="58"/>
      <c r="E713" s="54"/>
      <c r="F713" s="54"/>
      <c r="G713" s="54"/>
      <c r="H713" s="54"/>
      <c r="I713" s="54"/>
      <c r="J713" s="54"/>
    </row>
    <row r="714" spans="1:10" ht="14" x14ac:dyDescent="0.15">
      <c r="A714" s="53">
        <v>374</v>
      </c>
      <c r="B714" s="55" t="s">
        <v>1514</v>
      </c>
      <c r="C714" s="25" t="s">
        <v>1386</v>
      </c>
      <c r="D714" s="57">
        <v>300</v>
      </c>
      <c r="E714" s="53">
        <v>40</v>
      </c>
      <c r="F714" s="53">
        <v>55</v>
      </c>
      <c r="G714" s="53">
        <v>80</v>
      </c>
      <c r="H714" s="53">
        <v>35</v>
      </c>
      <c r="I714" s="53">
        <v>60</v>
      </c>
      <c r="J714" s="53">
        <v>30</v>
      </c>
    </row>
    <row r="715" spans="1:10" ht="15" thickBot="1" x14ac:dyDescent="0.2">
      <c r="A715" s="54"/>
      <c r="B715" s="56"/>
      <c r="C715" s="26" t="s">
        <v>1358</v>
      </c>
      <c r="D715" s="58"/>
      <c r="E715" s="54"/>
      <c r="F715" s="54"/>
      <c r="G715" s="54"/>
      <c r="H715" s="54"/>
      <c r="I715" s="54"/>
      <c r="J715" s="54"/>
    </row>
    <row r="716" spans="1:10" ht="14" x14ac:dyDescent="0.15">
      <c r="A716" s="53">
        <v>375</v>
      </c>
      <c r="B716" s="55" t="s">
        <v>1515</v>
      </c>
      <c r="C716" s="25" t="s">
        <v>1386</v>
      </c>
      <c r="D716" s="57">
        <v>420</v>
      </c>
      <c r="E716" s="53">
        <v>60</v>
      </c>
      <c r="F716" s="53">
        <v>75</v>
      </c>
      <c r="G716" s="53">
        <v>100</v>
      </c>
      <c r="H716" s="53">
        <v>55</v>
      </c>
      <c r="I716" s="53">
        <v>80</v>
      </c>
      <c r="J716" s="53">
        <v>50</v>
      </c>
    </row>
    <row r="717" spans="1:10" ht="15" thickBot="1" x14ac:dyDescent="0.2">
      <c r="A717" s="54"/>
      <c r="B717" s="56"/>
      <c r="C717" s="26" t="s">
        <v>1358</v>
      </c>
      <c r="D717" s="58"/>
      <c r="E717" s="54"/>
      <c r="F717" s="54"/>
      <c r="G717" s="54"/>
      <c r="H717" s="54"/>
      <c r="I717" s="54"/>
      <c r="J717" s="54"/>
    </row>
    <row r="718" spans="1:10" ht="14" x14ac:dyDescent="0.15">
      <c r="A718" s="53">
        <v>376</v>
      </c>
      <c r="B718" s="55" t="s">
        <v>1516</v>
      </c>
      <c r="C718" s="25" t="s">
        <v>1386</v>
      </c>
      <c r="D718" s="57">
        <v>600</v>
      </c>
      <c r="E718" s="53">
        <v>80</v>
      </c>
      <c r="F718" s="53">
        <v>135</v>
      </c>
      <c r="G718" s="53">
        <v>130</v>
      </c>
      <c r="H718" s="53">
        <v>95</v>
      </c>
      <c r="I718" s="53">
        <v>90</v>
      </c>
      <c r="J718" s="53">
        <v>70</v>
      </c>
    </row>
    <row r="719" spans="1:10" ht="15" thickBot="1" x14ac:dyDescent="0.2">
      <c r="A719" s="54"/>
      <c r="B719" s="56"/>
      <c r="C719" s="26" t="s">
        <v>1358</v>
      </c>
      <c r="D719" s="58"/>
      <c r="E719" s="54"/>
      <c r="F719" s="54"/>
      <c r="G719" s="54"/>
      <c r="H719" s="54"/>
      <c r="I719" s="54"/>
      <c r="J719" s="54"/>
    </row>
    <row r="720" spans="1:10" ht="14" x14ac:dyDescent="0.15">
      <c r="A720" s="53">
        <v>376</v>
      </c>
      <c r="B720" s="25" t="s">
        <v>1516</v>
      </c>
      <c r="C720" s="25" t="s">
        <v>1386</v>
      </c>
      <c r="D720" s="57">
        <v>700</v>
      </c>
      <c r="E720" s="53">
        <v>80</v>
      </c>
      <c r="F720" s="53">
        <v>145</v>
      </c>
      <c r="G720" s="53">
        <v>150</v>
      </c>
      <c r="H720" s="53">
        <v>105</v>
      </c>
      <c r="I720" s="53">
        <v>110</v>
      </c>
      <c r="J720" s="53">
        <v>110</v>
      </c>
    </row>
    <row r="721" spans="1:10" ht="15" thickBot="1" x14ac:dyDescent="0.2">
      <c r="A721" s="54"/>
      <c r="B721" s="27" t="s">
        <v>2222</v>
      </c>
      <c r="C721" s="26" t="s">
        <v>1358</v>
      </c>
      <c r="D721" s="58"/>
      <c r="E721" s="54"/>
      <c r="F721" s="54"/>
      <c r="G721" s="54"/>
      <c r="H721" s="54"/>
      <c r="I721" s="54"/>
      <c r="J721" s="54"/>
    </row>
    <row r="722" spans="1:10" ht="15" thickBot="1" x14ac:dyDescent="0.2">
      <c r="A722" s="28">
        <v>377</v>
      </c>
      <c r="B722" s="26" t="s">
        <v>800</v>
      </c>
      <c r="C722" s="26" t="s">
        <v>1365</v>
      </c>
      <c r="D722" s="29">
        <v>580</v>
      </c>
      <c r="E722" s="28">
        <v>80</v>
      </c>
      <c r="F722" s="28">
        <v>100</v>
      </c>
      <c r="G722" s="28">
        <v>200</v>
      </c>
      <c r="H722" s="28">
        <v>50</v>
      </c>
      <c r="I722" s="28">
        <v>100</v>
      </c>
      <c r="J722" s="28">
        <v>50</v>
      </c>
    </row>
    <row r="723" spans="1:10" ht="15" thickBot="1" x14ac:dyDescent="0.2">
      <c r="A723" s="28">
        <v>378</v>
      </c>
      <c r="B723" s="26" t="s">
        <v>801</v>
      </c>
      <c r="C723" s="26" t="s">
        <v>1394</v>
      </c>
      <c r="D723" s="29">
        <v>580</v>
      </c>
      <c r="E723" s="28">
        <v>80</v>
      </c>
      <c r="F723" s="28">
        <v>50</v>
      </c>
      <c r="G723" s="28">
        <v>100</v>
      </c>
      <c r="H723" s="28">
        <v>100</v>
      </c>
      <c r="I723" s="28">
        <v>200</v>
      </c>
      <c r="J723" s="28">
        <v>50</v>
      </c>
    </row>
    <row r="724" spans="1:10" ht="15" thickBot="1" x14ac:dyDescent="0.2">
      <c r="A724" s="28">
        <v>379</v>
      </c>
      <c r="B724" s="26" t="s">
        <v>802</v>
      </c>
      <c r="C724" s="26" t="s">
        <v>1386</v>
      </c>
      <c r="D724" s="29">
        <v>580</v>
      </c>
      <c r="E724" s="28">
        <v>80</v>
      </c>
      <c r="F724" s="28">
        <v>75</v>
      </c>
      <c r="G724" s="28">
        <v>150</v>
      </c>
      <c r="H724" s="28">
        <v>75</v>
      </c>
      <c r="I724" s="28">
        <v>150</v>
      </c>
      <c r="J724" s="28">
        <v>50</v>
      </c>
    </row>
    <row r="725" spans="1:10" ht="14" x14ac:dyDescent="0.15">
      <c r="A725" s="53">
        <v>380</v>
      </c>
      <c r="B725" s="55" t="s">
        <v>803</v>
      </c>
      <c r="C725" s="25" t="s">
        <v>1362</v>
      </c>
      <c r="D725" s="57">
        <v>600</v>
      </c>
      <c r="E725" s="53">
        <v>80</v>
      </c>
      <c r="F725" s="53">
        <v>80</v>
      </c>
      <c r="G725" s="53">
        <v>90</v>
      </c>
      <c r="H725" s="53">
        <v>110</v>
      </c>
      <c r="I725" s="53">
        <v>130</v>
      </c>
      <c r="J725" s="53">
        <v>110</v>
      </c>
    </row>
    <row r="726" spans="1:10" ht="15" thickBot="1" x14ac:dyDescent="0.2">
      <c r="A726" s="54"/>
      <c r="B726" s="56"/>
      <c r="C726" s="26" t="s">
        <v>1358</v>
      </c>
      <c r="D726" s="58"/>
      <c r="E726" s="54"/>
      <c r="F726" s="54"/>
      <c r="G726" s="54"/>
      <c r="H726" s="54"/>
      <c r="I726" s="54"/>
      <c r="J726" s="54"/>
    </row>
    <row r="727" spans="1:10" ht="14" x14ac:dyDescent="0.15">
      <c r="A727" s="53">
        <v>380</v>
      </c>
      <c r="B727" s="25" t="s">
        <v>803</v>
      </c>
      <c r="C727" s="25" t="s">
        <v>1362</v>
      </c>
      <c r="D727" s="57">
        <v>700</v>
      </c>
      <c r="E727" s="53">
        <v>80</v>
      </c>
      <c r="F727" s="53">
        <v>100</v>
      </c>
      <c r="G727" s="53">
        <v>120</v>
      </c>
      <c r="H727" s="53">
        <v>140</v>
      </c>
      <c r="I727" s="53">
        <v>150</v>
      </c>
      <c r="J727" s="53">
        <v>110</v>
      </c>
    </row>
    <row r="728" spans="1:10" ht="15" thickBot="1" x14ac:dyDescent="0.2">
      <c r="A728" s="54"/>
      <c r="B728" s="27" t="s">
        <v>2223</v>
      </c>
      <c r="C728" s="26" t="s">
        <v>1358</v>
      </c>
      <c r="D728" s="58"/>
      <c r="E728" s="54"/>
      <c r="F728" s="54"/>
      <c r="G728" s="54"/>
      <c r="H728" s="54"/>
      <c r="I728" s="54"/>
      <c r="J728" s="54"/>
    </row>
    <row r="729" spans="1:10" ht="14" x14ac:dyDescent="0.15">
      <c r="A729" s="53">
        <v>381</v>
      </c>
      <c r="B729" s="55" t="s">
        <v>804</v>
      </c>
      <c r="C729" s="25" t="s">
        <v>1362</v>
      </c>
      <c r="D729" s="57">
        <v>600</v>
      </c>
      <c r="E729" s="53">
        <v>80</v>
      </c>
      <c r="F729" s="53">
        <v>90</v>
      </c>
      <c r="G729" s="53">
        <v>80</v>
      </c>
      <c r="H729" s="53">
        <v>130</v>
      </c>
      <c r="I729" s="53">
        <v>110</v>
      </c>
      <c r="J729" s="53">
        <v>110</v>
      </c>
    </row>
    <row r="730" spans="1:10" ht="15" thickBot="1" x14ac:dyDescent="0.2">
      <c r="A730" s="54"/>
      <c r="B730" s="56"/>
      <c r="C730" s="26" t="s">
        <v>1358</v>
      </c>
      <c r="D730" s="58"/>
      <c r="E730" s="54"/>
      <c r="F730" s="54"/>
      <c r="G730" s="54"/>
      <c r="H730" s="54"/>
      <c r="I730" s="54"/>
      <c r="J730" s="54"/>
    </row>
    <row r="731" spans="1:10" ht="14" x14ac:dyDescent="0.15">
      <c r="A731" s="53">
        <v>381</v>
      </c>
      <c r="B731" s="25" t="s">
        <v>804</v>
      </c>
      <c r="C731" s="25" t="s">
        <v>1362</v>
      </c>
      <c r="D731" s="57">
        <v>700</v>
      </c>
      <c r="E731" s="53">
        <v>80</v>
      </c>
      <c r="F731" s="53">
        <v>130</v>
      </c>
      <c r="G731" s="53">
        <v>100</v>
      </c>
      <c r="H731" s="53">
        <v>160</v>
      </c>
      <c r="I731" s="53">
        <v>120</v>
      </c>
      <c r="J731" s="53">
        <v>110</v>
      </c>
    </row>
    <row r="732" spans="1:10" ht="15" thickBot="1" x14ac:dyDescent="0.2">
      <c r="A732" s="54"/>
      <c r="B732" s="27" t="s">
        <v>2224</v>
      </c>
      <c r="C732" s="26" t="s">
        <v>1358</v>
      </c>
      <c r="D732" s="58"/>
      <c r="E732" s="54"/>
      <c r="F732" s="54"/>
      <c r="G732" s="54"/>
      <c r="H732" s="54"/>
      <c r="I732" s="54"/>
      <c r="J732" s="54"/>
    </row>
    <row r="733" spans="1:10" ht="15" thickBot="1" x14ac:dyDescent="0.2">
      <c r="A733" s="28">
        <v>382</v>
      </c>
      <c r="B733" s="26" t="s">
        <v>805</v>
      </c>
      <c r="C733" s="26" t="s">
        <v>1338</v>
      </c>
      <c r="D733" s="29">
        <v>670</v>
      </c>
      <c r="E733" s="28">
        <v>100</v>
      </c>
      <c r="F733" s="28">
        <v>100</v>
      </c>
      <c r="G733" s="28">
        <v>90</v>
      </c>
      <c r="H733" s="28">
        <v>150</v>
      </c>
      <c r="I733" s="28">
        <v>140</v>
      </c>
      <c r="J733" s="28">
        <v>90</v>
      </c>
    </row>
    <row r="734" spans="1:10" ht="14" x14ac:dyDescent="0.15">
      <c r="A734" s="53">
        <v>382</v>
      </c>
      <c r="B734" s="25" t="s">
        <v>805</v>
      </c>
      <c r="C734" s="55" t="s">
        <v>1338</v>
      </c>
      <c r="D734" s="57">
        <v>770</v>
      </c>
      <c r="E734" s="53">
        <v>100</v>
      </c>
      <c r="F734" s="53">
        <v>150</v>
      </c>
      <c r="G734" s="53">
        <v>90</v>
      </c>
      <c r="H734" s="53">
        <v>180</v>
      </c>
      <c r="I734" s="53">
        <v>160</v>
      </c>
      <c r="J734" s="53">
        <v>90</v>
      </c>
    </row>
    <row r="735" spans="1:10" ht="14" thickBot="1" x14ac:dyDescent="0.2">
      <c r="A735" s="54"/>
      <c r="B735" s="27" t="s">
        <v>2225</v>
      </c>
      <c r="C735" s="56"/>
      <c r="D735" s="58"/>
      <c r="E735" s="54"/>
      <c r="F735" s="54"/>
      <c r="G735" s="54"/>
      <c r="H735" s="54"/>
      <c r="I735" s="54"/>
      <c r="J735" s="54"/>
    </row>
    <row r="736" spans="1:10" ht="15" thickBot="1" x14ac:dyDescent="0.2">
      <c r="A736" s="28">
        <v>383</v>
      </c>
      <c r="B736" s="26" t="s">
        <v>806</v>
      </c>
      <c r="C736" s="26" t="s">
        <v>1374</v>
      </c>
      <c r="D736" s="29">
        <v>670</v>
      </c>
      <c r="E736" s="28">
        <v>100</v>
      </c>
      <c r="F736" s="28">
        <v>150</v>
      </c>
      <c r="G736" s="28">
        <v>140</v>
      </c>
      <c r="H736" s="28">
        <v>100</v>
      </c>
      <c r="I736" s="28">
        <v>90</v>
      </c>
      <c r="J736" s="28">
        <v>90</v>
      </c>
    </row>
    <row r="737" spans="1:10" ht="14" x14ac:dyDescent="0.15">
      <c r="A737" s="53">
        <v>383</v>
      </c>
      <c r="B737" s="25" t="s">
        <v>806</v>
      </c>
      <c r="C737" s="25" t="s">
        <v>1374</v>
      </c>
      <c r="D737" s="57">
        <v>770</v>
      </c>
      <c r="E737" s="53">
        <v>100</v>
      </c>
      <c r="F737" s="53">
        <v>180</v>
      </c>
      <c r="G737" s="53">
        <v>160</v>
      </c>
      <c r="H737" s="53">
        <v>150</v>
      </c>
      <c r="I737" s="53">
        <v>90</v>
      </c>
      <c r="J737" s="53">
        <v>90</v>
      </c>
    </row>
    <row r="738" spans="1:10" ht="15" thickBot="1" x14ac:dyDescent="0.2">
      <c r="A738" s="54"/>
      <c r="B738" s="27" t="s">
        <v>2226</v>
      </c>
      <c r="C738" s="26" t="s">
        <v>1334</v>
      </c>
      <c r="D738" s="58"/>
      <c r="E738" s="54"/>
      <c r="F738" s="54"/>
      <c r="G738" s="54"/>
      <c r="H738" s="54"/>
      <c r="I738" s="54"/>
      <c r="J738" s="54"/>
    </row>
    <row r="739" spans="1:10" ht="14" x14ac:dyDescent="0.15">
      <c r="A739" s="53">
        <v>384</v>
      </c>
      <c r="B739" s="55" t="s">
        <v>807</v>
      </c>
      <c r="C739" s="25" t="s">
        <v>1362</v>
      </c>
      <c r="D739" s="57">
        <v>680</v>
      </c>
      <c r="E739" s="53">
        <v>105</v>
      </c>
      <c r="F739" s="53">
        <v>150</v>
      </c>
      <c r="G739" s="53">
        <v>90</v>
      </c>
      <c r="H739" s="53">
        <v>150</v>
      </c>
      <c r="I739" s="53">
        <v>90</v>
      </c>
      <c r="J739" s="53">
        <v>95</v>
      </c>
    </row>
    <row r="740" spans="1:10" ht="15" thickBot="1" x14ac:dyDescent="0.2">
      <c r="A740" s="54"/>
      <c r="B740" s="56"/>
      <c r="C740" s="26" t="s">
        <v>1344</v>
      </c>
      <c r="D740" s="58"/>
      <c r="E740" s="54"/>
      <c r="F740" s="54"/>
      <c r="G740" s="54"/>
      <c r="H740" s="54"/>
      <c r="I740" s="54"/>
      <c r="J740" s="54"/>
    </row>
    <row r="741" spans="1:10" ht="14" x14ac:dyDescent="0.15">
      <c r="A741" s="53">
        <v>384</v>
      </c>
      <c r="B741" s="25" t="s">
        <v>807</v>
      </c>
      <c r="C741" s="25" t="s">
        <v>1362</v>
      </c>
      <c r="D741" s="57">
        <v>780</v>
      </c>
      <c r="E741" s="53">
        <v>105</v>
      </c>
      <c r="F741" s="53">
        <v>180</v>
      </c>
      <c r="G741" s="53">
        <v>100</v>
      </c>
      <c r="H741" s="53">
        <v>180</v>
      </c>
      <c r="I741" s="53">
        <v>100</v>
      </c>
      <c r="J741" s="53">
        <v>115</v>
      </c>
    </row>
    <row r="742" spans="1:10" ht="15" thickBot="1" x14ac:dyDescent="0.2">
      <c r="A742" s="54"/>
      <c r="B742" s="27" t="s">
        <v>2227</v>
      </c>
      <c r="C742" s="26" t="s">
        <v>1344</v>
      </c>
      <c r="D742" s="58"/>
      <c r="E742" s="54"/>
      <c r="F742" s="54"/>
      <c r="G742" s="54"/>
      <c r="H742" s="54"/>
      <c r="I742" s="54"/>
      <c r="J742" s="54"/>
    </row>
    <row r="743" spans="1:10" ht="14" x14ac:dyDescent="0.15">
      <c r="A743" s="53">
        <v>385</v>
      </c>
      <c r="B743" s="55" t="s">
        <v>808</v>
      </c>
      <c r="C743" s="25" t="s">
        <v>1386</v>
      </c>
      <c r="D743" s="57">
        <v>600</v>
      </c>
      <c r="E743" s="53">
        <v>100</v>
      </c>
      <c r="F743" s="53">
        <v>100</v>
      </c>
      <c r="G743" s="53">
        <v>100</v>
      </c>
      <c r="H743" s="53">
        <v>100</v>
      </c>
      <c r="I743" s="53">
        <v>100</v>
      </c>
      <c r="J743" s="53">
        <v>100</v>
      </c>
    </row>
    <row r="744" spans="1:10" ht="15" thickBot="1" x14ac:dyDescent="0.2">
      <c r="A744" s="54"/>
      <c r="B744" s="56"/>
      <c r="C744" s="26" t="s">
        <v>1358</v>
      </c>
      <c r="D744" s="58"/>
      <c r="E744" s="54"/>
      <c r="F744" s="54"/>
      <c r="G744" s="54"/>
      <c r="H744" s="54"/>
      <c r="I744" s="54"/>
      <c r="J744" s="54"/>
    </row>
    <row r="745" spans="1:10" ht="14" x14ac:dyDescent="0.15">
      <c r="A745" s="53">
        <v>386</v>
      </c>
      <c r="B745" s="25" t="s">
        <v>809</v>
      </c>
      <c r="C745" s="55" t="s">
        <v>1358</v>
      </c>
      <c r="D745" s="57">
        <v>600</v>
      </c>
      <c r="E745" s="53">
        <v>50</v>
      </c>
      <c r="F745" s="53">
        <v>150</v>
      </c>
      <c r="G745" s="53">
        <v>50</v>
      </c>
      <c r="H745" s="53">
        <v>150</v>
      </c>
      <c r="I745" s="53">
        <v>50</v>
      </c>
      <c r="J745" s="53">
        <v>150</v>
      </c>
    </row>
    <row r="746" spans="1:10" ht="14" thickBot="1" x14ac:dyDescent="0.2">
      <c r="A746" s="54"/>
      <c r="B746" s="27" t="s">
        <v>2228</v>
      </c>
      <c r="C746" s="56"/>
      <c r="D746" s="58"/>
      <c r="E746" s="54"/>
      <c r="F746" s="54"/>
      <c r="G746" s="54"/>
      <c r="H746" s="54"/>
      <c r="I746" s="54"/>
      <c r="J746" s="54"/>
    </row>
    <row r="747" spans="1:10" ht="14" x14ac:dyDescent="0.15">
      <c r="A747" s="53">
        <v>386</v>
      </c>
      <c r="B747" s="25" t="s">
        <v>809</v>
      </c>
      <c r="C747" s="55" t="s">
        <v>1358</v>
      </c>
      <c r="D747" s="57">
        <v>600</v>
      </c>
      <c r="E747" s="53">
        <v>50</v>
      </c>
      <c r="F747" s="53">
        <v>180</v>
      </c>
      <c r="G747" s="53">
        <v>20</v>
      </c>
      <c r="H747" s="53">
        <v>180</v>
      </c>
      <c r="I747" s="53">
        <v>20</v>
      </c>
      <c r="J747" s="53">
        <v>150</v>
      </c>
    </row>
    <row r="748" spans="1:10" ht="14" thickBot="1" x14ac:dyDescent="0.2">
      <c r="A748" s="54"/>
      <c r="B748" s="27" t="s">
        <v>2229</v>
      </c>
      <c r="C748" s="56"/>
      <c r="D748" s="58"/>
      <c r="E748" s="54"/>
      <c r="F748" s="54"/>
      <c r="G748" s="54"/>
      <c r="H748" s="54"/>
      <c r="I748" s="54"/>
      <c r="J748" s="54"/>
    </row>
    <row r="749" spans="1:10" ht="14" x14ac:dyDescent="0.15">
      <c r="A749" s="53">
        <v>386</v>
      </c>
      <c r="B749" s="25" t="s">
        <v>809</v>
      </c>
      <c r="C749" s="55" t="s">
        <v>1358</v>
      </c>
      <c r="D749" s="57">
        <v>600</v>
      </c>
      <c r="E749" s="53">
        <v>50</v>
      </c>
      <c r="F749" s="53">
        <v>70</v>
      </c>
      <c r="G749" s="53">
        <v>160</v>
      </c>
      <c r="H749" s="53">
        <v>70</v>
      </c>
      <c r="I749" s="53">
        <v>160</v>
      </c>
      <c r="J749" s="53">
        <v>90</v>
      </c>
    </row>
    <row r="750" spans="1:10" ht="14" thickBot="1" x14ac:dyDescent="0.2">
      <c r="A750" s="54"/>
      <c r="B750" s="27" t="s">
        <v>2230</v>
      </c>
      <c r="C750" s="56"/>
      <c r="D750" s="58"/>
      <c r="E750" s="54"/>
      <c r="F750" s="54"/>
      <c r="G750" s="54"/>
      <c r="H750" s="54"/>
      <c r="I750" s="54"/>
      <c r="J750" s="54"/>
    </row>
    <row r="751" spans="1:10" ht="14" x14ac:dyDescent="0.15">
      <c r="A751" s="53">
        <v>386</v>
      </c>
      <c r="B751" s="25" t="s">
        <v>809</v>
      </c>
      <c r="C751" s="55" t="s">
        <v>1358</v>
      </c>
      <c r="D751" s="57">
        <v>600</v>
      </c>
      <c r="E751" s="53">
        <v>50</v>
      </c>
      <c r="F751" s="53">
        <v>95</v>
      </c>
      <c r="G751" s="53">
        <v>90</v>
      </c>
      <c r="H751" s="53">
        <v>95</v>
      </c>
      <c r="I751" s="53">
        <v>90</v>
      </c>
      <c r="J751" s="53">
        <v>180</v>
      </c>
    </row>
    <row r="752" spans="1:10" ht="14" thickBot="1" x14ac:dyDescent="0.2">
      <c r="A752" s="54"/>
      <c r="B752" s="27" t="s">
        <v>2231</v>
      </c>
      <c r="C752" s="56"/>
      <c r="D752" s="58"/>
      <c r="E752" s="54"/>
      <c r="F752" s="54"/>
      <c r="G752" s="54"/>
      <c r="H752" s="54"/>
      <c r="I752" s="54"/>
      <c r="J752" s="54"/>
    </row>
    <row r="753" spans="1:10" ht="15" thickBot="1" x14ac:dyDescent="0.2">
      <c r="A753" s="28">
        <v>387</v>
      </c>
      <c r="B753" s="26" t="s">
        <v>1517</v>
      </c>
      <c r="C753" s="26" t="s">
        <v>1331</v>
      </c>
      <c r="D753" s="29">
        <v>318</v>
      </c>
      <c r="E753" s="28">
        <v>55</v>
      </c>
      <c r="F753" s="28">
        <v>68</v>
      </c>
      <c r="G753" s="28">
        <v>64</v>
      </c>
      <c r="H753" s="28">
        <v>45</v>
      </c>
      <c r="I753" s="28">
        <v>55</v>
      </c>
      <c r="J753" s="28">
        <v>31</v>
      </c>
    </row>
    <row r="754" spans="1:10" ht="15" thickBot="1" x14ac:dyDescent="0.2">
      <c r="A754" s="28">
        <v>388</v>
      </c>
      <c r="B754" s="26" t="s">
        <v>1518</v>
      </c>
      <c r="C754" s="26" t="s">
        <v>1331</v>
      </c>
      <c r="D754" s="29">
        <v>405</v>
      </c>
      <c r="E754" s="28">
        <v>75</v>
      </c>
      <c r="F754" s="28">
        <v>89</v>
      </c>
      <c r="G754" s="28">
        <v>85</v>
      </c>
      <c r="H754" s="28">
        <v>55</v>
      </c>
      <c r="I754" s="28">
        <v>65</v>
      </c>
      <c r="J754" s="28">
        <v>36</v>
      </c>
    </row>
    <row r="755" spans="1:10" ht="14" x14ac:dyDescent="0.15">
      <c r="A755" s="53">
        <v>389</v>
      </c>
      <c r="B755" s="55" t="s">
        <v>812</v>
      </c>
      <c r="C755" s="25" t="s">
        <v>1331</v>
      </c>
      <c r="D755" s="57">
        <v>525</v>
      </c>
      <c r="E755" s="53">
        <v>95</v>
      </c>
      <c r="F755" s="53">
        <v>109</v>
      </c>
      <c r="G755" s="53">
        <v>105</v>
      </c>
      <c r="H755" s="53">
        <v>75</v>
      </c>
      <c r="I755" s="53">
        <v>85</v>
      </c>
      <c r="J755" s="53">
        <v>56</v>
      </c>
    </row>
    <row r="756" spans="1:10" ht="15" thickBot="1" x14ac:dyDescent="0.2">
      <c r="A756" s="54"/>
      <c r="B756" s="56"/>
      <c r="C756" s="26" t="s">
        <v>1374</v>
      </c>
      <c r="D756" s="58"/>
      <c r="E756" s="54"/>
      <c r="F756" s="54"/>
      <c r="G756" s="54"/>
      <c r="H756" s="54"/>
      <c r="I756" s="54"/>
      <c r="J756" s="54"/>
    </row>
    <row r="757" spans="1:10" ht="15" thickBot="1" x14ac:dyDescent="0.2">
      <c r="A757" s="28">
        <v>390</v>
      </c>
      <c r="B757" s="26" t="s">
        <v>1519</v>
      </c>
      <c r="C757" s="26" t="s">
        <v>1334</v>
      </c>
      <c r="D757" s="29">
        <v>309</v>
      </c>
      <c r="E757" s="28">
        <v>44</v>
      </c>
      <c r="F757" s="28">
        <v>58</v>
      </c>
      <c r="G757" s="28">
        <v>44</v>
      </c>
      <c r="H757" s="28">
        <v>58</v>
      </c>
      <c r="I757" s="28">
        <v>44</v>
      </c>
      <c r="J757" s="28">
        <v>61</v>
      </c>
    </row>
    <row r="758" spans="1:10" ht="14" x14ac:dyDescent="0.15">
      <c r="A758" s="53">
        <v>391</v>
      </c>
      <c r="B758" s="55" t="s">
        <v>1520</v>
      </c>
      <c r="C758" s="25" t="s">
        <v>1334</v>
      </c>
      <c r="D758" s="57">
        <v>405</v>
      </c>
      <c r="E758" s="53">
        <v>64</v>
      </c>
      <c r="F758" s="53">
        <v>78</v>
      </c>
      <c r="G758" s="53">
        <v>52</v>
      </c>
      <c r="H758" s="53">
        <v>78</v>
      </c>
      <c r="I758" s="53">
        <v>52</v>
      </c>
      <c r="J758" s="53">
        <v>81</v>
      </c>
    </row>
    <row r="759" spans="1:10" ht="15" thickBot="1" x14ac:dyDescent="0.2">
      <c r="A759" s="54"/>
      <c r="B759" s="56"/>
      <c r="C759" s="26" t="s">
        <v>1392</v>
      </c>
      <c r="D759" s="58"/>
      <c r="E759" s="54"/>
      <c r="F759" s="54"/>
      <c r="G759" s="54"/>
      <c r="H759" s="54"/>
      <c r="I759" s="54"/>
      <c r="J759" s="54"/>
    </row>
    <row r="760" spans="1:10" ht="14" x14ac:dyDescent="0.15">
      <c r="A760" s="53">
        <v>392</v>
      </c>
      <c r="B760" s="55" t="s">
        <v>1521</v>
      </c>
      <c r="C760" s="25" t="s">
        <v>1334</v>
      </c>
      <c r="D760" s="57">
        <v>534</v>
      </c>
      <c r="E760" s="53">
        <v>76</v>
      </c>
      <c r="F760" s="53">
        <v>104</v>
      </c>
      <c r="G760" s="53">
        <v>71</v>
      </c>
      <c r="H760" s="53">
        <v>104</v>
      </c>
      <c r="I760" s="53">
        <v>71</v>
      </c>
      <c r="J760" s="53">
        <v>108</v>
      </c>
    </row>
    <row r="761" spans="1:10" ht="15" thickBot="1" x14ac:dyDescent="0.2">
      <c r="A761" s="54"/>
      <c r="B761" s="56"/>
      <c r="C761" s="26" t="s">
        <v>1392</v>
      </c>
      <c r="D761" s="58"/>
      <c r="E761" s="54"/>
      <c r="F761" s="54"/>
      <c r="G761" s="54"/>
      <c r="H761" s="54"/>
      <c r="I761" s="54"/>
      <c r="J761" s="54"/>
    </row>
    <row r="762" spans="1:10" ht="15" thickBot="1" x14ac:dyDescent="0.2">
      <c r="A762" s="28">
        <v>393</v>
      </c>
      <c r="B762" s="26" t="s">
        <v>1522</v>
      </c>
      <c r="C762" s="26" t="s">
        <v>1338</v>
      </c>
      <c r="D762" s="29">
        <v>314</v>
      </c>
      <c r="E762" s="28">
        <v>53</v>
      </c>
      <c r="F762" s="28">
        <v>51</v>
      </c>
      <c r="G762" s="28">
        <v>53</v>
      </c>
      <c r="H762" s="28">
        <v>61</v>
      </c>
      <c r="I762" s="28">
        <v>56</v>
      </c>
      <c r="J762" s="28">
        <v>40</v>
      </c>
    </row>
    <row r="763" spans="1:10" ht="15" thickBot="1" x14ac:dyDescent="0.2">
      <c r="A763" s="28">
        <v>394</v>
      </c>
      <c r="B763" s="26" t="s">
        <v>1523</v>
      </c>
      <c r="C763" s="26" t="s">
        <v>1338</v>
      </c>
      <c r="D763" s="29">
        <v>405</v>
      </c>
      <c r="E763" s="28">
        <v>64</v>
      </c>
      <c r="F763" s="28">
        <v>66</v>
      </c>
      <c r="G763" s="28">
        <v>68</v>
      </c>
      <c r="H763" s="28">
        <v>81</v>
      </c>
      <c r="I763" s="28">
        <v>76</v>
      </c>
      <c r="J763" s="28">
        <v>50</v>
      </c>
    </row>
    <row r="764" spans="1:10" ht="14" x14ac:dyDescent="0.15">
      <c r="A764" s="53">
        <v>395</v>
      </c>
      <c r="B764" s="55" t="s">
        <v>1524</v>
      </c>
      <c r="C764" s="25" t="s">
        <v>1338</v>
      </c>
      <c r="D764" s="57">
        <v>530</v>
      </c>
      <c r="E764" s="53">
        <v>84</v>
      </c>
      <c r="F764" s="53">
        <v>86</v>
      </c>
      <c r="G764" s="53">
        <v>88</v>
      </c>
      <c r="H764" s="53">
        <v>111</v>
      </c>
      <c r="I764" s="53">
        <v>101</v>
      </c>
      <c r="J764" s="53">
        <v>60</v>
      </c>
    </row>
    <row r="765" spans="1:10" ht="15" thickBot="1" x14ac:dyDescent="0.2">
      <c r="A765" s="54"/>
      <c r="B765" s="56"/>
      <c r="C765" s="26" t="s">
        <v>1386</v>
      </c>
      <c r="D765" s="58"/>
      <c r="E765" s="54"/>
      <c r="F765" s="54"/>
      <c r="G765" s="54"/>
      <c r="H765" s="54"/>
      <c r="I765" s="54"/>
      <c r="J765" s="54"/>
    </row>
    <row r="766" spans="1:10" ht="14" x14ac:dyDescent="0.15">
      <c r="A766" s="53">
        <v>396</v>
      </c>
      <c r="B766" s="55" t="s">
        <v>1525</v>
      </c>
      <c r="C766" s="25" t="s">
        <v>1342</v>
      </c>
      <c r="D766" s="57">
        <v>245</v>
      </c>
      <c r="E766" s="53">
        <v>40</v>
      </c>
      <c r="F766" s="53">
        <v>55</v>
      </c>
      <c r="G766" s="53">
        <v>30</v>
      </c>
      <c r="H766" s="53">
        <v>30</v>
      </c>
      <c r="I766" s="53">
        <v>30</v>
      </c>
      <c r="J766" s="53">
        <v>60</v>
      </c>
    </row>
    <row r="767" spans="1:10" ht="15" thickBot="1" x14ac:dyDescent="0.2">
      <c r="A767" s="54"/>
      <c r="B767" s="56"/>
      <c r="C767" s="26" t="s">
        <v>1344</v>
      </c>
      <c r="D767" s="58"/>
      <c r="E767" s="54"/>
      <c r="F767" s="54"/>
      <c r="G767" s="54"/>
      <c r="H767" s="54"/>
      <c r="I767" s="54"/>
      <c r="J767" s="54"/>
    </row>
    <row r="768" spans="1:10" ht="14" x14ac:dyDescent="0.15">
      <c r="A768" s="53">
        <v>397</v>
      </c>
      <c r="B768" s="55" t="s">
        <v>1526</v>
      </c>
      <c r="C768" s="25" t="s">
        <v>1342</v>
      </c>
      <c r="D768" s="57">
        <v>340</v>
      </c>
      <c r="E768" s="53">
        <v>55</v>
      </c>
      <c r="F768" s="53">
        <v>75</v>
      </c>
      <c r="G768" s="53">
        <v>50</v>
      </c>
      <c r="H768" s="53">
        <v>40</v>
      </c>
      <c r="I768" s="53">
        <v>40</v>
      </c>
      <c r="J768" s="53">
        <v>80</v>
      </c>
    </row>
    <row r="769" spans="1:10" ht="15" thickBot="1" x14ac:dyDescent="0.2">
      <c r="A769" s="54"/>
      <c r="B769" s="56"/>
      <c r="C769" s="26" t="s">
        <v>1344</v>
      </c>
      <c r="D769" s="58"/>
      <c r="E769" s="54"/>
      <c r="F769" s="54"/>
      <c r="G769" s="54"/>
      <c r="H769" s="54"/>
      <c r="I769" s="54"/>
      <c r="J769" s="54"/>
    </row>
    <row r="770" spans="1:10" ht="14" x14ac:dyDescent="0.15">
      <c r="A770" s="53">
        <v>398</v>
      </c>
      <c r="B770" s="55" t="s">
        <v>1527</v>
      </c>
      <c r="C770" s="25" t="s">
        <v>1342</v>
      </c>
      <c r="D770" s="57">
        <v>485</v>
      </c>
      <c r="E770" s="53">
        <v>85</v>
      </c>
      <c r="F770" s="53">
        <v>120</v>
      </c>
      <c r="G770" s="53">
        <v>70</v>
      </c>
      <c r="H770" s="53">
        <v>50</v>
      </c>
      <c r="I770" s="53">
        <v>60</v>
      </c>
      <c r="J770" s="53">
        <v>100</v>
      </c>
    </row>
    <row r="771" spans="1:10" ht="15" thickBot="1" x14ac:dyDescent="0.2">
      <c r="A771" s="54"/>
      <c r="B771" s="56"/>
      <c r="C771" s="26" t="s">
        <v>1344</v>
      </c>
      <c r="D771" s="58"/>
      <c r="E771" s="54"/>
      <c r="F771" s="54"/>
      <c r="G771" s="54"/>
      <c r="H771" s="54"/>
      <c r="I771" s="54"/>
      <c r="J771" s="54"/>
    </row>
    <row r="772" spans="1:10" ht="15" thickBot="1" x14ac:dyDescent="0.2">
      <c r="A772" s="28">
        <v>399</v>
      </c>
      <c r="B772" s="26" t="s">
        <v>1528</v>
      </c>
      <c r="C772" s="26" t="s">
        <v>1342</v>
      </c>
      <c r="D772" s="29">
        <v>250</v>
      </c>
      <c r="E772" s="28">
        <v>59</v>
      </c>
      <c r="F772" s="28">
        <v>45</v>
      </c>
      <c r="G772" s="28">
        <v>40</v>
      </c>
      <c r="H772" s="28">
        <v>35</v>
      </c>
      <c r="I772" s="28">
        <v>40</v>
      </c>
      <c r="J772" s="28">
        <v>31</v>
      </c>
    </row>
    <row r="773" spans="1:10" ht="14" x14ac:dyDescent="0.15">
      <c r="A773" s="53">
        <v>400</v>
      </c>
      <c r="B773" s="55" t="s">
        <v>1529</v>
      </c>
      <c r="C773" s="25" t="s">
        <v>1342</v>
      </c>
      <c r="D773" s="57">
        <v>410</v>
      </c>
      <c r="E773" s="53">
        <v>79</v>
      </c>
      <c r="F773" s="53">
        <v>85</v>
      </c>
      <c r="G773" s="53">
        <v>60</v>
      </c>
      <c r="H773" s="53">
        <v>55</v>
      </c>
      <c r="I773" s="53">
        <v>60</v>
      </c>
      <c r="J773" s="53">
        <v>71</v>
      </c>
    </row>
    <row r="774" spans="1:10" ht="15" thickBot="1" x14ac:dyDescent="0.2">
      <c r="A774" s="54"/>
      <c r="B774" s="56"/>
      <c r="C774" s="26" t="s">
        <v>1338</v>
      </c>
      <c r="D774" s="58"/>
      <c r="E774" s="54"/>
      <c r="F774" s="54"/>
      <c r="G774" s="54"/>
      <c r="H774" s="54"/>
      <c r="I774" s="54"/>
      <c r="J774" s="54"/>
    </row>
    <row r="775" spans="1:10" ht="15" thickBot="1" x14ac:dyDescent="0.2">
      <c r="A775" s="28">
        <v>401</v>
      </c>
      <c r="B775" s="26" t="s">
        <v>1530</v>
      </c>
      <c r="C775" s="26" t="s">
        <v>1347</v>
      </c>
      <c r="D775" s="29">
        <v>194</v>
      </c>
      <c r="E775" s="28">
        <v>37</v>
      </c>
      <c r="F775" s="28">
        <v>25</v>
      </c>
      <c r="G775" s="28">
        <v>41</v>
      </c>
      <c r="H775" s="28">
        <v>25</v>
      </c>
      <c r="I775" s="28">
        <v>41</v>
      </c>
      <c r="J775" s="28">
        <v>25</v>
      </c>
    </row>
    <row r="776" spans="1:10" ht="15" thickBot="1" x14ac:dyDescent="0.2">
      <c r="A776" s="28">
        <v>402</v>
      </c>
      <c r="B776" s="26" t="s">
        <v>1531</v>
      </c>
      <c r="C776" s="26" t="s">
        <v>1347</v>
      </c>
      <c r="D776" s="29">
        <v>384</v>
      </c>
      <c r="E776" s="28">
        <v>77</v>
      </c>
      <c r="F776" s="28">
        <v>85</v>
      </c>
      <c r="G776" s="28">
        <v>51</v>
      </c>
      <c r="H776" s="28">
        <v>55</v>
      </c>
      <c r="I776" s="28">
        <v>51</v>
      </c>
      <c r="J776" s="28">
        <v>65</v>
      </c>
    </row>
    <row r="777" spans="1:10" ht="15" thickBot="1" x14ac:dyDescent="0.2">
      <c r="A777" s="28">
        <v>403</v>
      </c>
      <c r="B777" s="26" t="s">
        <v>1532</v>
      </c>
      <c r="C777" s="26" t="s">
        <v>1354</v>
      </c>
      <c r="D777" s="29">
        <v>263</v>
      </c>
      <c r="E777" s="28">
        <v>45</v>
      </c>
      <c r="F777" s="28">
        <v>65</v>
      </c>
      <c r="G777" s="28">
        <v>34</v>
      </c>
      <c r="H777" s="28">
        <v>40</v>
      </c>
      <c r="I777" s="28">
        <v>34</v>
      </c>
      <c r="J777" s="28">
        <v>45</v>
      </c>
    </row>
    <row r="778" spans="1:10" ht="15" thickBot="1" x14ac:dyDescent="0.2">
      <c r="A778" s="28">
        <v>404</v>
      </c>
      <c r="B778" s="26" t="s">
        <v>827</v>
      </c>
      <c r="C778" s="26" t="s">
        <v>1354</v>
      </c>
      <c r="D778" s="29">
        <v>363</v>
      </c>
      <c r="E778" s="28">
        <v>60</v>
      </c>
      <c r="F778" s="28">
        <v>85</v>
      </c>
      <c r="G778" s="28">
        <v>49</v>
      </c>
      <c r="H778" s="28">
        <v>60</v>
      </c>
      <c r="I778" s="28">
        <v>49</v>
      </c>
      <c r="J778" s="28">
        <v>60</v>
      </c>
    </row>
    <row r="779" spans="1:10" ht="15" thickBot="1" x14ac:dyDescent="0.2">
      <c r="A779" s="28">
        <v>405</v>
      </c>
      <c r="B779" s="26" t="s">
        <v>828</v>
      </c>
      <c r="C779" s="26" t="s">
        <v>1354</v>
      </c>
      <c r="D779" s="29">
        <v>523</v>
      </c>
      <c r="E779" s="28">
        <v>80</v>
      </c>
      <c r="F779" s="28">
        <v>120</v>
      </c>
      <c r="G779" s="28">
        <v>79</v>
      </c>
      <c r="H779" s="28">
        <v>95</v>
      </c>
      <c r="I779" s="28">
        <v>79</v>
      </c>
      <c r="J779" s="28">
        <v>70</v>
      </c>
    </row>
    <row r="780" spans="1:10" ht="14" x14ac:dyDescent="0.15">
      <c r="A780" s="53">
        <v>406</v>
      </c>
      <c r="B780" s="55" t="s">
        <v>1533</v>
      </c>
      <c r="C780" s="25" t="s">
        <v>1331</v>
      </c>
      <c r="D780" s="57">
        <v>280</v>
      </c>
      <c r="E780" s="53">
        <v>40</v>
      </c>
      <c r="F780" s="53">
        <v>30</v>
      </c>
      <c r="G780" s="53">
        <v>35</v>
      </c>
      <c r="H780" s="53">
        <v>50</v>
      </c>
      <c r="I780" s="53">
        <v>70</v>
      </c>
      <c r="J780" s="53">
        <v>55</v>
      </c>
    </row>
    <row r="781" spans="1:10" ht="15" thickBot="1" x14ac:dyDescent="0.2">
      <c r="A781" s="54"/>
      <c r="B781" s="56"/>
      <c r="C781" s="26" t="s">
        <v>1350</v>
      </c>
      <c r="D781" s="58"/>
      <c r="E781" s="54"/>
      <c r="F781" s="54"/>
      <c r="G781" s="54"/>
      <c r="H781" s="54"/>
      <c r="I781" s="54"/>
      <c r="J781" s="54"/>
    </row>
    <row r="782" spans="1:10" ht="14" x14ac:dyDescent="0.15">
      <c r="A782" s="53">
        <v>407</v>
      </c>
      <c r="B782" s="55" t="s">
        <v>830</v>
      </c>
      <c r="C782" s="25" t="s">
        <v>1331</v>
      </c>
      <c r="D782" s="57">
        <v>515</v>
      </c>
      <c r="E782" s="53">
        <v>60</v>
      </c>
      <c r="F782" s="53">
        <v>70</v>
      </c>
      <c r="G782" s="53">
        <v>65</v>
      </c>
      <c r="H782" s="53">
        <v>125</v>
      </c>
      <c r="I782" s="53">
        <v>105</v>
      </c>
      <c r="J782" s="53">
        <v>90</v>
      </c>
    </row>
    <row r="783" spans="1:10" ht="15" thickBot="1" x14ac:dyDescent="0.2">
      <c r="A783" s="54"/>
      <c r="B783" s="56"/>
      <c r="C783" s="26" t="s">
        <v>1350</v>
      </c>
      <c r="D783" s="58"/>
      <c r="E783" s="54"/>
      <c r="F783" s="54"/>
      <c r="G783" s="54"/>
      <c r="H783" s="54"/>
      <c r="I783" s="54"/>
      <c r="J783" s="54"/>
    </row>
    <row r="784" spans="1:10" ht="15" thickBot="1" x14ac:dyDescent="0.2">
      <c r="A784" s="28">
        <v>408</v>
      </c>
      <c r="B784" s="26" t="s">
        <v>1534</v>
      </c>
      <c r="C784" s="26" t="s">
        <v>1365</v>
      </c>
      <c r="D784" s="29">
        <v>350</v>
      </c>
      <c r="E784" s="28">
        <v>67</v>
      </c>
      <c r="F784" s="28">
        <v>125</v>
      </c>
      <c r="G784" s="28">
        <v>40</v>
      </c>
      <c r="H784" s="28">
        <v>30</v>
      </c>
      <c r="I784" s="28">
        <v>30</v>
      </c>
      <c r="J784" s="28">
        <v>58</v>
      </c>
    </row>
    <row r="785" spans="1:10" ht="15" thickBot="1" x14ac:dyDescent="0.2">
      <c r="A785" s="28">
        <v>409</v>
      </c>
      <c r="B785" s="26" t="s">
        <v>1535</v>
      </c>
      <c r="C785" s="26" t="s">
        <v>1365</v>
      </c>
      <c r="D785" s="29">
        <v>495</v>
      </c>
      <c r="E785" s="28">
        <v>97</v>
      </c>
      <c r="F785" s="28">
        <v>165</v>
      </c>
      <c r="G785" s="28">
        <v>60</v>
      </c>
      <c r="H785" s="28">
        <v>65</v>
      </c>
      <c r="I785" s="28">
        <v>50</v>
      </c>
      <c r="J785" s="28">
        <v>58</v>
      </c>
    </row>
    <row r="786" spans="1:10" ht="14" x14ac:dyDescent="0.15">
      <c r="A786" s="53">
        <v>410</v>
      </c>
      <c r="B786" s="55" t="s">
        <v>1536</v>
      </c>
      <c r="C786" s="25" t="s">
        <v>1365</v>
      </c>
      <c r="D786" s="57">
        <v>350</v>
      </c>
      <c r="E786" s="53">
        <v>30</v>
      </c>
      <c r="F786" s="53">
        <v>42</v>
      </c>
      <c r="G786" s="53">
        <v>118</v>
      </c>
      <c r="H786" s="53">
        <v>42</v>
      </c>
      <c r="I786" s="53">
        <v>88</v>
      </c>
      <c r="J786" s="53">
        <v>30</v>
      </c>
    </row>
    <row r="787" spans="1:10" ht="15" thickBot="1" x14ac:dyDescent="0.2">
      <c r="A787" s="54"/>
      <c r="B787" s="56"/>
      <c r="C787" s="26" t="s">
        <v>1386</v>
      </c>
      <c r="D787" s="58"/>
      <c r="E787" s="54"/>
      <c r="F787" s="54"/>
      <c r="G787" s="54"/>
      <c r="H787" s="54"/>
      <c r="I787" s="54"/>
      <c r="J787" s="54"/>
    </row>
    <row r="788" spans="1:10" ht="14" x14ac:dyDescent="0.15">
      <c r="A788" s="53">
        <v>411</v>
      </c>
      <c r="B788" s="55" t="s">
        <v>834</v>
      </c>
      <c r="C788" s="25" t="s">
        <v>1365</v>
      </c>
      <c r="D788" s="57">
        <v>495</v>
      </c>
      <c r="E788" s="53">
        <v>60</v>
      </c>
      <c r="F788" s="53">
        <v>52</v>
      </c>
      <c r="G788" s="53">
        <v>168</v>
      </c>
      <c r="H788" s="53">
        <v>47</v>
      </c>
      <c r="I788" s="53">
        <v>138</v>
      </c>
      <c r="J788" s="53">
        <v>30</v>
      </c>
    </row>
    <row r="789" spans="1:10" ht="15" thickBot="1" x14ac:dyDescent="0.2">
      <c r="A789" s="54"/>
      <c r="B789" s="56"/>
      <c r="C789" s="26" t="s">
        <v>1386</v>
      </c>
      <c r="D789" s="58"/>
      <c r="E789" s="54"/>
      <c r="F789" s="54"/>
      <c r="G789" s="54"/>
      <c r="H789" s="54"/>
      <c r="I789" s="54"/>
      <c r="J789" s="54"/>
    </row>
    <row r="790" spans="1:10" ht="14" x14ac:dyDescent="0.15">
      <c r="A790" s="53">
        <v>412</v>
      </c>
      <c r="B790" s="25" t="s">
        <v>1537</v>
      </c>
      <c r="C790" s="55" t="s">
        <v>1347</v>
      </c>
      <c r="D790" s="57">
        <v>224</v>
      </c>
      <c r="E790" s="53">
        <v>40</v>
      </c>
      <c r="F790" s="53">
        <v>29</v>
      </c>
      <c r="G790" s="53">
        <v>45</v>
      </c>
      <c r="H790" s="53">
        <v>29</v>
      </c>
      <c r="I790" s="53">
        <v>45</v>
      </c>
      <c r="J790" s="53">
        <v>36</v>
      </c>
    </row>
    <row r="791" spans="1:10" ht="14" thickBot="1" x14ac:dyDescent="0.2">
      <c r="A791" s="54"/>
      <c r="B791" s="27" t="s">
        <v>2232</v>
      </c>
      <c r="C791" s="56"/>
      <c r="D791" s="58"/>
      <c r="E791" s="54"/>
      <c r="F791" s="54"/>
      <c r="G791" s="54"/>
      <c r="H791" s="54"/>
      <c r="I791" s="54"/>
      <c r="J791" s="54"/>
    </row>
    <row r="792" spans="1:10" ht="14" x14ac:dyDescent="0.15">
      <c r="A792" s="53">
        <v>412</v>
      </c>
      <c r="B792" s="25" t="s">
        <v>1537</v>
      </c>
      <c r="C792" s="55" t="s">
        <v>1347</v>
      </c>
      <c r="D792" s="57">
        <v>224</v>
      </c>
      <c r="E792" s="53">
        <v>40</v>
      </c>
      <c r="F792" s="53">
        <v>29</v>
      </c>
      <c r="G792" s="53">
        <v>45</v>
      </c>
      <c r="H792" s="53">
        <v>29</v>
      </c>
      <c r="I792" s="53">
        <v>45</v>
      </c>
      <c r="J792" s="53">
        <v>36</v>
      </c>
    </row>
    <row r="793" spans="1:10" ht="14" thickBot="1" x14ac:dyDescent="0.2">
      <c r="A793" s="54"/>
      <c r="B793" s="27" t="s">
        <v>2233</v>
      </c>
      <c r="C793" s="56"/>
      <c r="D793" s="58"/>
      <c r="E793" s="54"/>
      <c r="F793" s="54"/>
      <c r="G793" s="54"/>
      <c r="H793" s="54"/>
      <c r="I793" s="54"/>
      <c r="J793" s="54"/>
    </row>
    <row r="794" spans="1:10" ht="14" x14ac:dyDescent="0.15">
      <c r="A794" s="53">
        <v>412</v>
      </c>
      <c r="B794" s="25" t="s">
        <v>1537</v>
      </c>
      <c r="C794" s="55" t="s">
        <v>1347</v>
      </c>
      <c r="D794" s="57">
        <v>224</v>
      </c>
      <c r="E794" s="53">
        <v>40</v>
      </c>
      <c r="F794" s="53">
        <v>29</v>
      </c>
      <c r="G794" s="53">
        <v>45</v>
      </c>
      <c r="H794" s="53">
        <v>29</v>
      </c>
      <c r="I794" s="53">
        <v>45</v>
      </c>
      <c r="J794" s="53">
        <v>36</v>
      </c>
    </row>
    <row r="795" spans="1:10" ht="14" thickBot="1" x14ac:dyDescent="0.2">
      <c r="A795" s="54"/>
      <c r="B795" s="27" t="s">
        <v>2234</v>
      </c>
      <c r="C795" s="56"/>
      <c r="D795" s="58"/>
      <c r="E795" s="54"/>
      <c r="F795" s="54"/>
      <c r="G795" s="54"/>
      <c r="H795" s="54"/>
      <c r="I795" s="54"/>
      <c r="J795" s="54"/>
    </row>
    <row r="796" spans="1:10" ht="14" x14ac:dyDescent="0.15">
      <c r="A796" s="53">
        <v>413</v>
      </c>
      <c r="B796" s="25" t="s">
        <v>1538</v>
      </c>
      <c r="C796" s="25" t="s">
        <v>1347</v>
      </c>
      <c r="D796" s="57">
        <v>424</v>
      </c>
      <c r="E796" s="53">
        <v>60</v>
      </c>
      <c r="F796" s="53">
        <v>59</v>
      </c>
      <c r="G796" s="53">
        <v>85</v>
      </c>
      <c r="H796" s="53">
        <v>79</v>
      </c>
      <c r="I796" s="53">
        <v>105</v>
      </c>
      <c r="J796" s="53">
        <v>36</v>
      </c>
    </row>
    <row r="797" spans="1:10" ht="15" thickBot="1" x14ac:dyDescent="0.2">
      <c r="A797" s="54"/>
      <c r="B797" s="27" t="s">
        <v>2232</v>
      </c>
      <c r="C797" s="26" t="s">
        <v>1331</v>
      </c>
      <c r="D797" s="58"/>
      <c r="E797" s="54"/>
      <c r="F797" s="54"/>
      <c r="G797" s="54"/>
      <c r="H797" s="54"/>
      <c r="I797" s="54"/>
      <c r="J797" s="54"/>
    </row>
    <row r="798" spans="1:10" ht="14" x14ac:dyDescent="0.15">
      <c r="A798" s="53">
        <v>413</v>
      </c>
      <c r="B798" s="25" t="s">
        <v>1538</v>
      </c>
      <c r="C798" s="25" t="s">
        <v>1347</v>
      </c>
      <c r="D798" s="57">
        <v>424</v>
      </c>
      <c r="E798" s="53">
        <v>60</v>
      </c>
      <c r="F798" s="53">
        <v>79</v>
      </c>
      <c r="G798" s="53">
        <v>105</v>
      </c>
      <c r="H798" s="53">
        <v>59</v>
      </c>
      <c r="I798" s="53">
        <v>85</v>
      </c>
      <c r="J798" s="53">
        <v>36</v>
      </c>
    </row>
    <row r="799" spans="1:10" ht="15" thickBot="1" x14ac:dyDescent="0.2">
      <c r="A799" s="54"/>
      <c r="B799" s="27" t="s">
        <v>2233</v>
      </c>
      <c r="C799" s="26" t="s">
        <v>1374</v>
      </c>
      <c r="D799" s="58"/>
      <c r="E799" s="54"/>
      <c r="F799" s="54"/>
      <c r="G799" s="54"/>
      <c r="H799" s="54"/>
      <c r="I799" s="54"/>
      <c r="J799" s="54"/>
    </row>
    <row r="800" spans="1:10" ht="14" x14ac:dyDescent="0.15">
      <c r="A800" s="53">
        <v>413</v>
      </c>
      <c r="B800" s="25" t="s">
        <v>1538</v>
      </c>
      <c r="C800" s="25" t="s">
        <v>1347</v>
      </c>
      <c r="D800" s="57">
        <v>424</v>
      </c>
      <c r="E800" s="53">
        <v>60</v>
      </c>
      <c r="F800" s="53">
        <v>69</v>
      </c>
      <c r="G800" s="53">
        <v>95</v>
      </c>
      <c r="H800" s="53">
        <v>69</v>
      </c>
      <c r="I800" s="53">
        <v>95</v>
      </c>
      <c r="J800" s="53">
        <v>36</v>
      </c>
    </row>
    <row r="801" spans="1:10" ht="15" thickBot="1" x14ac:dyDescent="0.2">
      <c r="A801" s="54"/>
      <c r="B801" s="27" t="s">
        <v>2234</v>
      </c>
      <c r="C801" s="26" t="s">
        <v>1386</v>
      </c>
      <c r="D801" s="58"/>
      <c r="E801" s="54"/>
      <c r="F801" s="54"/>
      <c r="G801" s="54"/>
      <c r="H801" s="54"/>
      <c r="I801" s="54"/>
      <c r="J801" s="54"/>
    </row>
    <row r="802" spans="1:10" ht="14" x14ac:dyDescent="0.15">
      <c r="A802" s="53">
        <v>414</v>
      </c>
      <c r="B802" s="55" t="s">
        <v>1539</v>
      </c>
      <c r="C802" s="25" t="s">
        <v>1347</v>
      </c>
      <c r="D802" s="57">
        <v>424</v>
      </c>
      <c r="E802" s="53">
        <v>70</v>
      </c>
      <c r="F802" s="53">
        <v>94</v>
      </c>
      <c r="G802" s="53">
        <v>50</v>
      </c>
      <c r="H802" s="53">
        <v>94</v>
      </c>
      <c r="I802" s="53">
        <v>50</v>
      </c>
      <c r="J802" s="53">
        <v>66</v>
      </c>
    </row>
    <row r="803" spans="1:10" ht="15" thickBot="1" x14ac:dyDescent="0.2">
      <c r="A803" s="54"/>
      <c r="B803" s="56"/>
      <c r="C803" s="26" t="s">
        <v>1344</v>
      </c>
      <c r="D803" s="58"/>
      <c r="E803" s="54"/>
      <c r="F803" s="54"/>
      <c r="G803" s="54"/>
      <c r="H803" s="54"/>
      <c r="I803" s="54"/>
      <c r="J803" s="54"/>
    </row>
    <row r="804" spans="1:10" ht="14" x14ac:dyDescent="0.15">
      <c r="A804" s="53">
        <v>415</v>
      </c>
      <c r="B804" s="55" t="s">
        <v>1540</v>
      </c>
      <c r="C804" s="25" t="s">
        <v>1347</v>
      </c>
      <c r="D804" s="57">
        <v>244</v>
      </c>
      <c r="E804" s="53">
        <v>30</v>
      </c>
      <c r="F804" s="53">
        <v>30</v>
      </c>
      <c r="G804" s="53">
        <v>42</v>
      </c>
      <c r="H804" s="53">
        <v>30</v>
      </c>
      <c r="I804" s="53">
        <v>42</v>
      </c>
      <c r="J804" s="53">
        <v>70</v>
      </c>
    </row>
    <row r="805" spans="1:10" ht="15" thickBot="1" x14ac:dyDescent="0.2">
      <c r="A805" s="54"/>
      <c r="B805" s="56"/>
      <c r="C805" s="26" t="s">
        <v>1344</v>
      </c>
      <c r="D805" s="58"/>
      <c r="E805" s="54"/>
      <c r="F805" s="54"/>
      <c r="G805" s="54"/>
      <c r="H805" s="54"/>
      <c r="I805" s="54"/>
      <c r="J805" s="54"/>
    </row>
    <row r="806" spans="1:10" ht="14" x14ac:dyDescent="0.15">
      <c r="A806" s="53">
        <v>416</v>
      </c>
      <c r="B806" s="55" t="s">
        <v>1541</v>
      </c>
      <c r="C806" s="25" t="s">
        <v>1347</v>
      </c>
      <c r="D806" s="57">
        <v>474</v>
      </c>
      <c r="E806" s="53">
        <v>70</v>
      </c>
      <c r="F806" s="53">
        <v>80</v>
      </c>
      <c r="G806" s="53">
        <v>102</v>
      </c>
      <c r="H806" s="53">
        <v>80</v>
      </c>
      <c r="I806" s="53">
        <v>102</v>
      </c>
      <c r="J806" s="53">
        <v>40</v>
      </c>
    </row>
    <row r="807" spans="1:10" ht="15" thickBot="1" x14ac:dyDescent="0.2">
      <c r="A807" s="54"/>
      <c r="B807" s="56"/>
      <c r="C807" s="26" t="s">
        <v>1344</v>
      </c>
      <c r="D807" s="58"/>
      <c r="E807" s="54"/>
      <c r="F807" s="54"/>
      <c r="G807" s="54"/>
      <c r="H807" s="54"/>
      <c r="I807" s="54"/>
      <c r="J807" s="54"/>
    </row>
    <row r="808" spans="1:10" ht="15" thickBot="1" x14ac:dyDescent="0.2">
      <c r="A808" s="28">
        <v>417</v>
      </c>
      <c r="B808" s="26" t="s">
        <v>838</v>
      </c>
      <c r="C808" s="26" t="s">
        <v>1354</v>
      </c>
      <c r="D808" s="29">
        <v>405</v>
      </c>
      <c r="E808" s="28">
        <v>60</v>
      </c>
      <c r="F808" s="28">
        <v>45</v>
      </c>
      <c r="G808" s="28">
        <v>70</v>
      </c>
      <c r="H808" s="28">
        <v>45</v>
      </c>
      <c r="I808" s="28">
        <v>90</v>
      </c>
      <c r="J808" s="28">
        <v>95</v>
      </c>
    </row>
    <row r="809" spans="1:10" ht="15" thickBot="1" x14ac:dyDescent="0.2">
      <c r="A809" s="28">
        <v>418</v>
      </c>
      <c r="B809" s="26" t="s">
        <v>1542</v>
      </c>
      <c r="C809" s="26" t="s">
        <v>1338</v>
      </c>
      <c r="D809" s="29">
        <v>330</v>
      </c>
      <c r="E809" s="28">
        <v>55</v>
      </c>
      <c r="F809" s="28">
        <v>65</v>
      </c>
      <c r="G809" s="28">
        <v>35</v>
      </c>
      <c r="H809" s="28">
        <v>60</v>
      </c>
      <c r="I809" s="28">
        <v>30</v>
      </c>
      <c r="J809" s="28">
        <v>85</v>
      </c>
    </row>
    <row r="810" spans="1:10" ht="15" thickBot="1" x14ac:dyDescent="0.2">
      <c r="A810" s="28">
        <v>419</v>
      </c>
      <c r="B810" s="26" t="s">
        <v>1543</v>
      </c>
      <c r="C810" s="26" t="s">
        <v>1338</v>
      </c>
      <c r="D810" s="29">
        <v>495</v>
      </c>
      <c r="E810" s="28">
        <v>85</v>
      </c>
      <c r="F810" s="28">
        <v>105</v>
      </c>
      <c r="G810" s="28">
        <v>55</v>
      </c>
      <c r="H810" s="28">
        <v>85</v>
      </c>
      <c r="I810" s="28">
        <v>50</v>
      </c>
      <c r="J810" s="28">
        <v>115</v>
      </c>
    </row>
    <row r="811" spans="1:10" ht="15" thickBot="1" x14ac:dyDescent="0.2">
      <c r="A811" s="28">
        <v>420</v>
      </c>
      <c r="B811" s="26" t="s">
        <v>1544</v>
      </c>
      <c r="C811" s="26" t="s">
        <v>1331</v>
      </c>
      <c r="D811" s="29">
        <v>275</v>
      </c>
      <c r="E811" s="28">
        <v>45</v>
      </c>
      <c r="F811" s="28">
        <v>35</v>
      </c>
      <c r="G811" s="28">
        <v>45</v>
      </c>
      <c r="H811" s="28">
        <v>62</v>
      </c>
      <c r="I811" s="28">
        <v>53</v>
      </c>
      <c r="J811" s="28">
        <v>35</v>
      </c>
    </row>
    <row r="812" spans="1:10" ht="15" thickBot="1" x14ac:dyDescent="0.2">
      <c r="A812" s="28">
        <v>421</v>
      </c>
      <c r="B812" s="26" t="s">
        <v>1545</v>
      </c>
      <c r="C812" s="26" t="s">
        <v>1331</v>
      </c>
      <c r="D812" s="29">
        <v>450</v>
      </c>
      <c r="E812" s="28">
        <v>70</v>
      </c>
      <c r="F812" s="28">
        <v>60</v>
      </c>
      <c r="G812" s="28">
        <v>70</v>
      </c>
      <c r="H812" s="28">
        <v>87</v>
      </c>
      <c r="I812" s="28">
        <v>78</v>
      </c>
      <c r="J812" s="28">
        <v>85</v>
      </c>
    </row>
    <row r="813" spans="1:10" ht="15" thickBot="1" x14ac:dyDescent="0.2">
      <c r="A813" s="28">
        <v>422</v>
      </c>
      <c r="B813" s="26" t="s">
        <v>1546</v>
      </c>
      <c r="C813" s="26" t="s">
        <v>1338</v>
      </c>
      <c r="D813" s="29">
        <v>325</v>
      </c>
      <c r="E813" s="28">
        <v>76</v>
      </c>
      <c r="F813" s="28">
        <v>48</v>
      </c>
      <c r="G813" s="28">
        <v>48</v>
      </c>
      <c r="H813" s="28">
        <v>57</v>
      </c>
      <c r="I813" s="28">
        <v>62</v>
      </c>
      <c r="J813" s="28">
        <v>34</v>
      </c>
    </row>
    <row r="814" spans="1:10" ht="14" x14ac:dyDescent="0.15">
      <c r="A814" s="53">
        <v>423</v>
      </c>
      <c r="B814" s="55" t="s">
        <v>1547</v>
      </c>
      <c r="C814" s="25" t="s">
        <v>1338</v>
      </c>
      <c r="D814" s="57">
        <v>475</v>
      </c>
      <c r="E814" s="53">
        <v>111</v>
      </c>
      <c r="F814" s="53">
        <v>83</v>
      </c>
      <c r="G814" s="53">
        <v>68</v>
      </c>
      <c r="H814" s="53">
        <v>92</v>
      </c>
      <c r="I814" s="53">
        <v>82</v>
      </c>
      <c r="J814" s="53">
        <v>39</v>
      </c>
    </row>
    <row r="815" spans="1:10" ht="15" thickBot="1" x14ac:dyDescent="0.2">
      <c r="A815" s="54"/>
      <c r="B815" s="56"/>
      <c r="C815" s="26" t="s">
        <v>1374</v>
      </c>
      <c r="D815" s="58"/>
      <c r="E815" s="54"/>
      <c r="F815" s="54"/>
      <c r="G815" s="54"/>
      <c r="H815" s="54"/>
      <c r="I815" s="54"/>
      <c r="J815" s="54"/>
    </row>
    <row r="816" spans="1:10" ht="15" thickBot="1" x14ac:dyDescent="0.2">
      <c r="A816" s="28">
        <v>424</v>
      </c>
      <c r="B816" s="26" t="s">
        <v>1548</v>
      </c>
      <c r="C816" s="26" t="s">
        <v>1342</v>
      </c>
      <c r="D816" s="29">
        <v>482</v>
      </c>
      <c r="E816" s="28">
        <v>75</v>
      </c>
      <c r="F816" s="28">
        <v>100</v>
      </c>
      <c r="G816" s="28">
        <v>66</v>
      </c>
      <c r="H816" s="28">
        <v>60</v>
      </c>
      <c r="I816" s="28">
        <v>66</v>
      </c>
      <c r="J816" s="28">
        <v>115</v>
      </c>
    </row>
    <row r="817" spans="1:10" ht="14" x14ac:dyDescent="0.15">
      <c r="A817" s="53">
        <v>425</v>
      </c>
      <c r="B817" s="55" t="s">
        <v>1549</v>
      </c>
      <c r="C817" s="25" t="s">
        <v>1336</v>
      </c>
      <c r="D817" s="57">
        <v>348</v>
      </c>
      <c r="E817" s="53">
        <v>90</v>
      </c>
      <c r="F817" s="53">
        <v>50</v>
      </c>
      <c r="G817" s="53">
        <v>34</v>
      </c>
      <c r="H817" s="53">
        <v>60</v>
      </c>
      <c r="I817" s="53">
        <v>44</v>
      </c>
      <c r="J817" s="53">
        <v>70</v>
      </c>
    </row>
    <row r="818" spans="1:10" ht="15" thickBot="1" x14ac:dyDescent="0.2">
      <c r="A818" s="54"/>
      <c r="B818" s="56"/>
      <c r="C818" s="26" t="s">
        <v>1344</v>
      </c>
      <c r="D818" s="58"/>
      <c r="E818" s="54"/>
      <c r="F818" s="54"/>
      <c r="G818" s="54"/>
      <c r="H818" s="54"/>
      <c r="I818" s="54"/>
      <c r="J818" s="54"/>
    </row>
    <row r="819" spans="1:10" ht="14" x14ac:dyDescent="0.15">
      <c r="A819" s="53">
        <v>426</v>
      </c>
      <c r="B819" s="55" t="s">
        <v>1550</v>
      </c>
      <c r="C819" s="25" t="s">
        <v>1336</v>
      </c>
      <c r="D819" s="57">
        <v>498</v>
      </c>
      <c r="E819" s="53">
        <v>150</v>
      </c>
      <c r="F819" s="53">
        <v>80</v>
      </c>
      <c r="G819" s="53">
        <v>44</v>
      </c>
      <c r="H819" s="53">
        <v>90</v>
      </c>
      <c r="I819" s="53">
        <v>54</v>
      </c>
      <c r="J819" s="53">
        <v>80</v>
      </c>
    </row>
    <row r="820" spans="1:10" ht="15" thickBot="1" x14ac:dyDescent="0.2">
      <c r="A820" s="54"/>
      <c r="B820" s="56"/>
      <c r="C820" s="26" t="s">
        <v>1344</v>
      </c>
      <c r="D820" s="58"/>
      <c r="E820" s="54"/>
      <c r="F820" s="54"/>
      <c r="G820" s="54"/>
      <c r="H820" s="54"/>
      <c r="I820" s="54"/>
      <c r="J820" s="54"/>
    </row>
    <row r="821" spans="1:10" ht="15" thickBot="1" x14ac:dyDescent="0.2">
      <c r="A821" s="28">
        <v>427</v>
      </c>
      <c r="B821" s="26" t="s">
        <v>1551</v>
      </c>
      <c r="C821" s="26" t="s">
        <v>1342</v>
      </c>
      <c r="D821" s="29">
        <v>350</v>
      </c>
      <c r="E821" s="28">
        <v>55</v>
      </c>
      <c r="F821" s="28">
        <v>66</v>
      </c>
      <c r="G821" s="28">
        <v>44</v>
      </c>
      <c r="H821" s="28">
        <v>44</v>
      </c>
      <c r="I821" s="28">
        <v>56</v>
      </c>
      <c r="J821" s="28">
        <v>85</v>
      </c>
    </row>
    <row r="822" spans="1:10" ht="15" thickBot="1" x14ac:dyDescent="0.2">
      <c r="A822" s="28">
        <v>428</v>
      </c>
      <c r="B822" s="26" t="s">
        <v>1552</v>
      </c>
      <c r="C822" s="26" t="s">
        <v>1342</v>
      </c>
      <c r="D822" s="29">
        <v>480</v>
      </c>
      <c r="E822" s="28">
        <v>65</v>
      </c>
      <c r="F822" s="28">
        <v>76</v>
      </c>
      <c r="G822" s="28">
        <v>84</v>
      </c>
      <c r="H822" s="28">
        <v>54</v>
      </c>
      <c r="I822" s="28">
        <v>96</v>
      </c>
      <c r="J822" s="28">
        <v>105</v>
      </c>
    </row>
    <row r="823" spans="1:10" ht="14" x14ac:dyDescent="0.15">
      <c r="A823" s="53">
        <v>428</v>
      </c>
      <c r="B823" s="25" t="s">
        <v>1552</v>
      </c>
      <c r="C823" s="25" t="s">
        <v>1342</v>
      </c>
      <c r="D823" s="57">
        <v>580</v>
      </c>
      <c r="E823" s="53">
        <v>65</v>
      </c>
      <c r="F823" s="53">
        <v>136</v>
      </c>
      <c r="G823" s="53">
        <v>94</v>
      </c>
      <c r="H823" s="53">
        <v>54</v>
      </c>
      <c r="I823" s="53">
        <v>96</v>
      </c>
      <c r="J823" s="53">
        <v>135</v>
      </c>
    </row>
    <row r="824" spans="1:10" ht="15" thickBot="1" x14ac:dyDescent="0.2">
      <c r="A824" s="54"/>
      <c r="B824" s="27" t="s">
        <v>2235</v>
      </c>
      <c r="C824" s="26" t="s">
        <v>1392</v>
      </c>
      <c r="D824" s="58"/>
      <c r="E824" s="54"/>
      <c r="F824" s="54"/>
      <c r="G824" s="54"/>
      <c r="H824" s="54"/>
      <c r="I824" s="54"/>
      <c r="J824" s="54"/>
    </row>
    <row r="825" spans="1:10" ht="15" thickBot="1" x14ac:dyDescent="0.2">
      <c r="A825" s="28">
        <v>429</v>
      </c>
      <c r="B825" s="26" t="s">
        <v>1553</v>
      </c>
      <c r="C825" s="26" t="s">
        <v>1336</v>
      </c>
      <c r="D825" s="29">
        <v>495</v>
      </c>
      <c r="E825" s="28">
        <v>60</v>
      </c>
      <c r="F825" s="28">
        <v>60</v>
      </c>
      <c r="G825" s="28">
        <v>60</v>
      </c>
      <c r="H825" s="28">
        <v>105</v>
      </c>
      <c r="I825" s="28">
        <v>105</v>
      </c>
      <c r="J825" s="28">
        <v>105</v>
      </c>
    </row>
    <row r="826" spans="1:10" ht="14" x14ac:dyDescent="0.15">
      <c r="A826" s="53">
        <v>430</v>
      </c>
      <c r="B826" s="55" t="s">
        <v>1554</v>
      </c>
      <c r="C826" s="25" t="s">
        <v>1378</v>
      </c>
      <c r="D826" s="57">
        <v>505</v>
      </c>
      <c r="E826" s="53">
        <v>100</v>
      </c>
      <c r="F826" s="53">
        <v>125</v>
      </c>
      <c r="G826" s="53">
        <v>52</v>
      </c>
      <c r="H826" s="53">
        <v>105</v>
      </c>
      <c r="I826" s="53">
        <v>52</v>
      </c>
      <c r="J826" s="53">
        <v>71</v>
      </c>
    </row>
    <row r="827" spans="1:10" ht="15" thickBot="1" x14ac:dyDescent="0.2">
      <c r="A827" s="54"/>
      <c r="B827" s="56"/>
      <c r="C827" s="26" t="s">
        <v>1344</v>
      </c>
      <c r="D827" s="58"/>
      <c r="E827" s="54"/>
      <c r="F827" s="54"/>
      <c r="G827" s="54"/>
      <c r="H827" s="54"/>
      <c r="I827" s="54"/>
      <c r="J827" s="54"/>
    </row>
    <row r="828" spans="1:10" ht="15" thickBot="1" x14ac:dyDescent="0.2">
      <c r="A828" s="28">
        <v>431</v>
      </c>
      <c r="B828" s="26" t="s">
        <v>1555</v>
      </c>
      <c r="C828" s="26" t="s">
        <v>1342</v>
      </c>
      <c r="D828" s="29">
        <v>310</v>
      </c>
      <c r="E828" s="28">
        <v>49</v>
      </c>
      <c r="F828" s="28">
        <v>55</v>
      </c>
      <c r="G828" s="28">
        <v>42</v>
      </c>
      <c r="H828" s="28">
        <v>42</v>
      </c>
      <c r="I828" s="28">
        <v>37</v>
      </c>
      <c r="J828" s="28">
        <v>85</v>
      </c>
    </row>
    <row r="829" spans="1:10" ht="15" thickBot="1" x14ac:dyDescent="0.2">
      <c r="A829" s="28">
        <v>432</v>
      </c>
      <c r="B829" s="26" t="s">
        <v>1556</v>
      </c>
      <c r="C829" s="26" t="s">
        <v>1342</v>
      </c>
      <c r="D829" s="29">
        <v>452</v>
      </c>
      <c r="E829" s="28">
        <v>71</v>
      </c>
      <c r="F829" s="28">
        <v>82</v>
      </c>
      <c r="G829" s="28">
        <v>64</v>
      </c>
      <c r="H829" s="28">
        <v>64</v>
      </c>
      <c r="I829" s="28">
        <v>59</v>
      </c>
      <c r="J829" s="28">
        <v>112</v>
      </c>
    </row>
    <row r="830" spans="1:10" ht="15" thickBot="1" x14ac:dyDescent="0.2">
      <c r="A830" s="28">
        <v>433</v>
      </c>
      <c r="B830" s="26" t="s">
        <v>1557</v>
      </c>
      <c r="C830" s="26" t="s">
        <v>1358</v>
      </c>
      <c r="D830" s="29">
        <v>285</v>
      </c>
      <c r="E830" s="28">
        <v>45</v>
      </c>
      <c r="F830" s="28">
        <v>30</v>
      </c>
      <c r="G830" s="28">
        <v>50</v>
      </c>
      <c r="H830" s="28">
        <v>65</v>
      </c>
      <c r="I830" s="28">
        <v>50</v>
      </c>
      <c r="J830" s="28">
        <v>45</v>
      </c>
    </row>
    <row r="831" spans="1:10" ht="14" x14ac:dyDescent="0.15">
      <c r="A831" s="53">
        <v>434</v>
      </c>
      <c r="B831" s="55" t="s">
        <v>1558</v>
      </c>
      <c r="C831" s="25" t="s">
        <v>1350</v>
      </c>
      <c r="D831" s="57">
        <v>329</v>
      </c>
      <c r="E831" s="53">
        <v>63</v>
      </c>
      <c r="F831" s="53">
        <v>63</v>
      </c>
      <c r="G831" s="53">
        <v>47</v>
      </c>
      <c r="H831" s="53">
        <v>41</v>
      </c>
      <c r="I831" s="53">
        <v>41</v>
      </c>
      <c r="J831" s="53">
        <v>74</v>
      </c>
    </row>
    <row r="832" spans="1:10" ht="15" thickBot="1" x14ac:dyDescent="0.2">
      <c r="A832" s="54"/>
      <c r="B832" s="56"/>
      <c r="C832" s="26" t="s">
        <v>1378</v>
      </c>
      <c r="D832" s="58"/>
      <c r="E832" s="54"/>
      <c r="F832" s="54"/>
      <c r="G832" s="54"/>
      <c r="H832" s="54"/>
      <c r="I832" s="54"/>
      <c r="J832" s="54"/>
    </row>
    <row r="833" spans="1:10" ht="14" x14ac:dyDescent="0.15">
      <c r="A833" s="53">
        <v>435</v>
      </c>
      <c r="B833" s="55" t="s">
        <v>1559</v>
      </c>
      <c r="C833" s="25" t="s">
        <v>1350</v>
      </c>
      <c r="D833" s="57">
        <v>479</v>
      </c>
      <c r="E833" s="53">
        <v>103</v>
      </c>
      <c r="F833" s="53">
        <v>93</v>
      </c>
      <c r="G833" s="53">
        <v>67</v>
      </c>
      <c r="H833" s="53">
        <v>71</v>
      </c>
      <c r="I833" s="53">
        <v>61</v>
      </c>
      <c r="J833" s="53">
        <v>84</v>
      </c>
    </row>
    <row r="834" spans="1:10" ht="15" thickBot="1" x14ac:dyDescent="0.2">
      <c r="A834" s="54"/>
      <c r="B834" s="56"/>
      <c r="C834" s="26" t="s">
        <v>1378</v>
      </c>
      <c r="D834" s="58"/>
      <c r="E834" s="54"/>
      <c r="F834" s="54"/>
      <c r="G834" s="54"/>
      <c r="H834" s="54"/>
      <c r="I834" s="54"/>
      <c r="J834" s="54"/>
    </row>
    <row r="835" spans="1:10" ht="14" x14ac:dyDescent="0.15">
      <c r="A835" s="53">
        <v>436</v>
      </c>
      <c r="B835" s="55" t="s">
        <v>1560</v>
      </c>
      <c r="C835" s="25" t="s">
        <v>1386</v>
      </c>
      <c r="D835" s="57">
        <v>300</v>
      </c>
      <c r="E835" s="53">
        <v>57</v>
      </c>
      <c r="F835" s="53">
        <v>24</v>
      </c>
      <c r="G835" s="53">
        <v>86</v>
      </c>
      <c r="H835" s="53">
        <v>24</v>
      </c>
      <c r="I835" s="53">
        <v>86</v>
      </c>
      <c r="J835" s="53">
        <v>23</v>
      </c>
    </row>
    <row r="836" spans="1:10" ht="15" thickBot="1" x14ac:dyDescent="0.2">
      <c r="A836" s="54"/>
      <c r="B836" s="56"/>
      <c r="C836" s="26" t="s">
        <v>1358</v>
      </c>
      <c r="D836" s="58"/>
      <c r="E836" s="54"/>
      <c r="F836" s="54"/>
      <c r="G836" s="54"/>
      <c r="H836" s="54"/>
      <c r="I836" s="54"/>
      <c r="J836" s="54"/>
    </row>
    <row r="837" spans="1:10" ht="14" x14ac:dyDescent="0.15">
      <c r="A837" s="53">
        <v>437</v>
      </c>
      <c r="B837" s="55" t="s">
        <v>1561</v>
      </c>
      <c r="C837" s="25" t="s">
        <v>1386</v>
      </c>
      <c r="D837" s="57">
        <v>500</v>
      </c>
      <c r="E837" s="53">
        <v>67</v>
      </c>
      <c r="F837" s="53">
        <v>89</v>
      </c>
      <c r="G837" s="53">
        <v>116</v>
      </c>
      <c r="H837" s="53">
        <v>79</v>
      </c>
      <c r="I837" s="53">
        <v>116</v>
      </c>
      <c r="J837" s="53">
        <v>33</v>
      </c>
    </row>
    <row r="838" spans="1:10" ht="15" thickBot="1" x14ac:dyDescent="0.2">
      <c r="A838" s="54"/>
      <c r="B838" s="56"/>
      <c r="C838" s="26" t="s">
        <v>1358</v>
      </c>
      <c r="D838" s="58"/>
      <c r="E838" s="54"/>
      <c r="F838" s="54"/>
      <c r="G838" s="54"/>
      <c r="H838" s="54"/>
      <c r="I838" s="54"/>
      <c r="J838" s="54"/>
    </row>
    <row r="839" spans="1:10" ht="15" thickBot="1" x14ac:dyDescent="0.2">
      <c r="A839" s="28">
        <v>438</v>
      </c>
      <c r="B839" s="26" t="s">
        <v>1562</v>
      </c>
      <c r="C839" s="26" t="s">
        <v>1365</v>
      </c>
      <c r="D839" s="29">
        <v>290</v>
      </c>
      <c r="E839" s="28">
        <v>50</v>
      </c>
      <c r="F839" s="28">
        <v>80</v>
      </c>
      <c r="G839" s="28">
        <v>95</v>
      </c>
      <c r="H839" s="28">
        <v>10</v>
      </c>
      <c r="I839" s="28">
        <v>45</v>
      </c>
      <c r="J839" s="28">
        <v>10</v>
      </c>
    </row>
    <row r="840" spans="1:10" ht="14" x14ac:dyDescent="0.15">
      <c r="A840" s="53">
        <v>439</v>
      </c>
      <c r="B840" s="55" t="s">
        <v>860</v>
      </c>
      <c r="C840" s="25" t="s">
        <v>1358</v>
      </c>
      <c r="D840" s="57">
        <v>310</v>
      </c>
      <c r="E840" s="53">
        <v>20</v>
      </c>
      <c r="F840" s="53">
        <v>25</v>
      </c>
      <c r="G840" s="53">
        <v>45</v>
      </c>
      <c r="H840" s="53">
        <v>70</v>
      </c>
      <c r="I840" s="53">
        <v>90</v>
      </c>
      <c r="J840" s="53">
        <v>60</v>
      </c>
    </row>
    <row r="841" spans="1:10" ht="15" thickBot="1" x14ac:dyDescent="0.2">
      <c r="A841" s="54"/>
      <c r="B841" s="56"/>
      <c r="C841" s="26" t="s">
        <v>1356</v>
      </c>
      <c r="D841" s="58"/>
      <c r="E841" s="54"/>
      <c r="F841" s="54"/>
      <c r="G841" s="54"/>
      <c r="H841" s="54"/>
      <c r="I841" s="54"/>
      <c r="J841" s="54"/>
    </row>
    <row r="842" spans="1:10" ht="15" thickBot="1" x14ac:dyDescent="0.2">
      <c r="A842" s="28">
        <v>440</v>
      </c>
      <c r="B842" s="26" t="s">
        <v>1563</v>
      </c>
      <c r="C842" s="26" t="s">
        <v>1342</v>
      </c>
      <c r="D842" s="29">
        <v>220</v>
      </c>
      <c r="E842" s="28">
        <v>100</v>
      </c>
      <c r="F842" s="28">
        <v>5</v>
      </c>
      <c r="G842" s="28">
        <v>5</v>
      </c>
      <c r="H842" s="28">
        <v>15</v>
      </c>
      <c r="I842" s="28">
        <v>65</v>
      </c>
      <c r="J842" s="28">
        <v>30</v>
      </c>
    </row>
    <row r="843" spans="1:10" ht="14" x14ac:dyDescent="0.15">
      <c r="A843" s="53">
        <v>441</v>
      </c>
      <c r="B843" s="55" t="s">
        <v>1564</v>
      </c>
      <c r="C843" s="25" t="s">
        <v>1342</v>
      </c>
      <c r="D843" s="57">
        <v>411</v>
      </c>
      <c r="E843" s="53">
        <v>76</v>
      </c>
      <c r="F843" s="53">
        <v>65</v>
      </c>
      <c r="G843" s="53">
        <v>45</v>
      </c>
      <c r="H843" s="53">
        <v>92</v>
      </c>
      <c r="I843" s="53">
        <v>42</v>
      </c>
      <c r="J843" s="53">
        <v>91</v>
      </c>
    </row>
    <row r="844" spans="1:10" ht="15" thickBot="1" x14ac:dyDescent="0.2">
      <c r="A844" s="54"/>
      <c r="B844" s="56"/>
      <c r="C844" s="26" t="s">
        <v>1344</v>
      </c>
      <c r="D844" s="58"/>
      <c r="E844" s="54"/>
      <c r="F844" s="54"/>
      <c r="G844" s="54"/>
      <c r="H844" s="54"/>
      <c r="I844" s="54"/>
      <c r="J844" s="54"/>
    </row>
    <row r="845" spans="1:10" ht="14" x14ac:dyDescent="0.15">
      <c r="A845" s="53">
        <v>442</v>
      </c>
      <c r="B845" s="55" t="s">
        <v>863</v>
      </c>
      <c r="C845" s="25" t="s">
        <v>1336</v>
      </c>
      <c r="D845" s="57">
        <v>485</v>
      </c>
      <c r="E845" s="53">
        <v>50</v>
      </c>
      <c r="F845" s="53">
        <v>92</v>
      </c>
      <c r="G845" s="53">
        <v>108</v>
      </c>
      <c r="H845" s="53">
        <v>92</v>
      </c>
      <c r="I845" s="53">
        <v>108</v>
      </c>
      <c r="J845" s="53">
        <v>35</v>
      </c>
    </row>
    <row r="846" spans="1:10" ht="15" thickBot="1" x14ac:dyDescent="0.2">
      <c r="A846" s="54"/>
      <c r="B846" s="56"/>
      <c r="C846" s="26" t="s">
        <v>1378</v>
      </c>
      <c r="D846" s="58"/>
      <c r="E846" s="54"/>
      <c r="F846" s="54"/>
      <c r="G846" s="54"/>
      <c r="H846" s="54"/>
      <c r="I846" s="54"/>
      <c r="J846" s="54"/>
    </row>
    <row r="847" spans="1:10" ht="14" x14ac:dyDescent="0.15">
      <c r="A847" s="53">
        <v>443</v>
      </c>
      <c r="B847" s="55" t="s">
        <v>1565</v>
      </c>
      <c r="C847" s="25" t="s">
        <v>1362</v>
      </c>
      <c r="D847" s="57">
        <v>300</v>
      </c>
      <c r="E847" s="53">
        <v>58</v>
      </c>
      <c r="F847" s="53">
        <v>70</v>
      </c>
      <c r="G847" s="53">
        <v>45</v>
      </c>
      <c r="H847" s="53">
        <v>40</v>
      </c>
      <c r="I847" s="53">
        <v>45</v>
      </c>
      <c r="J847" s="53">
        <v>42</v>
      </c>
    </row>
    <row r="848" spans="1:10" ht="15" thickBot="1" x14ac:dyDescent="0.2">
      <c r="A848" s="54"/>
      <c r="B848" s="56"/>
      <c r="C848" s="26" t="s">
        <v>1374</v>
      </c>
      <c r="D848" s="58"/>
      <c r="E848" s="54"/>
      <c r="F848" s="54"/>
      <c r="G848" s="54"/>
      <c r="H848" s="54"/>
      <c r="I848" s="54"/>
      <c r="J848" s="54"/>
    </row>
    <row r="849" spans="1:10" ht="14" x14ac:dyDescent="0.15">
      <c r="A849" s="53">
        <v>444</v>
      </c>
      <c r="B849" s="55" t="s">
        <v>1566</v>
      </c>
      <c r="C849" s="25" t="s">
        <v>1362</v>
      </c>
      <c r="D849" s="57">
        <v>410</v>
      </c>
      <c r="E849" s="53">
        <v>68</v>
      </c>
      <c r="F849" s="53">
        <v>90</v>
      </c>
      <c r="G849" s="53">
        <v>65</v>
      </c>
      <c r="H849" s="53">
        <v>50</v>
      </c>
      <c r="I849" s="53">
        <v>55</v>
      </c>
      <c r="J849" s="53">
        <v>82</v>
      </c>
    </row>
    <row r="850" spans="1:10" ht="15" thickBot="1" x14ac:dyDescent="0.2">
      <c r="A850" s="54"/>
      <c r="B850" s="56"/>
      <c r="C850" s="26" t="s">
        <v>1374</v>
      </c>
      <c r="D850" s="58"/>
      <c r="E850" s="54"/>
      <c r="F850" s="54"/>
      <c r="G850" s="54"/>
      <c r="H850" s="54"/>
      <c r="I850" s="54"/>
      <c r="J850" s="54"/>
    </row>
    <row r="851" spans="1:10" ht="14" x14ac:dyDescent="0.15">
      <c r="A851" s="53">
        <v>445</v>
      </c>
      <c r="B851" s="55" t="s">
        <v>1567</v>
      </c>
      <c r="C851" s="25" t="s">
        <v>1362</v>
      </c>
      <c r="D851" s="57">
        <v>600</v>
      </c>
      <c r="E851" s="53">
        <v>108</v>
      </c>
      <c r="F851" s="53">
        <v>130</v>
      </c>
      <c r="G851" s="53">
        <v>95</v>
      </c>
      <c r="H851" s="53">
        <v>80</v>
      </c>
      <c r="I851" s="53">
        <v>85</v>
      </c>
      <c r="J851" s="53">
        <v>102</v>
      </c>
    </row>
    <row r="852" spans="1:10" ht="15" thickBot="1" x14ac:dyDescent="0.2">
      <c r="A852" s="54"/>
      <c r="B852" s="56"/>
      <c r="C852" s="26" t="s">
        <v>1374</v>
      </c>
      <c r="D852" s="58"/>
      <c r="E852" s="54"/>
      <c r="F852" s="54"/>
      <c r="G852" s="54"/>
      <c r="H852" s="54"/>
      <c r="I852" s="54"/>
      <c r="J852" s="54"/>
    </row>
    <row r="853" spans="1:10" ht="14" x14ac:dyDescent="0.15">
      <c r="A853" s="53">
        <v>445</v>
      </c>
      <c r="B853" s="25" t="s">
        <v>1567</v>
      </c>
      <c r="C853" s="25" t="s">
        <v>1362</v>
      </c>
      <c r="D853" s="57">
        <v>700</v>
      </c>
      <c r="E853" s="53">
        <v>108</v>
      </c>
      <c r="F853" s="53">
        <v>170</v>
      </c>
      <c r="G853" s="53">
        <v>115</v>
      </c>
      <c r="H853" s="53">
        <v>120</v>
      </c>
      <c r="I853" s="53">
        <v>95</v>
      </c>
      <c r="J853" s="53">
        <v>92</v>
      </c>
    </row>
    <row r="854" spans="1:10" ht="15" thickBot="1" x14ac:dyDescent="0.2">
      <c r="A854" s="54"/>
      <c r="B854" s="27" t="s">
        <v>2236</v>
      </c>
      <c r="C854" s="26" t="s">
        <v>1374</v>
      </c>
      <c r="D854" s="58"/>
      <c r="E854" s="54"/>
      <c r="F854" s="54"/>
      <c r="G854" s="54"/>
      <c r="H854" s="54"/>
      <c r="I854" s="54"/>
      <c r="J854" s="54"/>
    </row>
    <row r="855" spans="1:10" ht="15" thickBot="1" x14ac:dyDescent="0.2">
      <c r="A855" s="28">
        <v>446</v>
      </c>
      <c r="B855" s="26" t="s">
        <v>1568</v>
      </c>
      <c r="C855" s="26" t="s">
        <v>1342</v>
      </c>
      <c r="D855" s="29">
        <v>390</v>
      </c>
      <c r="E855" s="28">
        <v>135</v>
      </c>
      <c r="F855" s="28">
        <v>85</v>
      </c>
      <c r="G855" s="28">
        <v>40</v>
      </c>
      <c r="H855" s="28">
        <v>40</v>
      </c>
      <c r="I855" s="28">
        <v>85</v>
      </c>
      <c r="J855" s="28">
        <v>5</v>
      </c>
    </row>
    <row r="856" spans="1:10" ht="15" thickBot="1" x14ac:dyDescent="0.2">
      <c r="A856" s="28">
        <v>447</v>
      </c>
      <c r="B856" s="26" t="s">
        <v>868</v>
      </c>
      <c r="C856" s="26" t="s">
        <v>1392</v>
      </c>
      <c r="D856" s="29">
        <v>285</v>
      </c>
      <c r="E856" s="28">
        <v>40</v>
      </c>
      <c r="F856" s="28">
        <v>70</v>
      </c>
      <c r="G856" s="28">
        <v>40</v>
      </c>
      <c r="H856" s="28">
        <v>35</v>
      </c>
      <c r="I856" s="28">
        <v>40</v>
      </c>
      <c r="J856" s="28">
        <v>60</v>
      </c>
    </row>
    <row r="857" spans="1:10" ht="14" x14ac:dyDescent="0.15">
      <c r="A857" s="53">
        <v>448</v>
      </c>
      <c r="B857" s="55" t="s">
        <v>869</v>
      </c>
      <c r="C857" s="25" t="s">
        <v>1392</v>
      </c>
      <c r="D857" s="57">
        <v>525</v>
      </c>
      <c r="E857" s="53">
        <v>70</v>
      </c>
      <c r="F857" s="53">
        <v>110</v>
      </c>
      <c r="G857" s="53">
        <v>70</v>
      </c>
      <c r="H857" s="53">
        <v>115</v>
      </c>
      <c r="I857" s="53">
        <v>70</v>
      </c>
      <c r="J857" s="53">
        <v>90</v>
      </c>
    </row>
    <row r="858" spans="1:10" ht="15" thickBot="1" x14ac:dyDescent="0.2">
      <c r="A858" s="54"/>
      <c r="B858" s="56"/>
      <c r="C858" s="26" t="s">
        <v>1386</v>
      </c>
      <c r="D858" s="58"/>
      <c r="E858" s="54"/>
      <c r="F858" s="54"/>
      <c r="G858" s="54"/>
      <c r="H858" s="54"/>
      <c r="I858" s="54"/>
      <c r="J858" s="54"/>
    </row>
    <row r="859" spans="1:10" ht="14" x14ac:dyDescent="0.15">
      <c r="A859" s="53">
        <v>448</v>
      </c>
      <c r="B859" s="25" t="s">
        <v>869</v>
      </c>
      <c r="C859" s="25" t="s">
        <v>1392</v>
      </c>
      <c r="D859" s="57">
        <v>625</v>
      </c>
      <c r="E859" s="53">
        <v>70</v>
      </c>
      <c r="F859" s="53">
        <v>145</v>
      </c>
      <c r="G859" s="53">
        <v>88</v>
      </c>
      <c r="H859" s="53">
        <v>140</v>
      </c>
      <c r="I859" s="53">
        <v>70</v>
      </c>
      <c r="J859" s="53">
        <v>112</v>
      </c>
    </row>
    <row r="860" spans="1:10" ht="15" thickBot="1" x14ac:dyDescent="0.2">
      <c r="A860" s="54"/>
      <c r="B860" s="27" t="s">
        <v>2237</v>
      </c>
      <c r="C860" s="26" t="s">
        <v>1386</v>
      </c>
      <c r="D860" s="58"/>
      <c r="E860" s="54"/>
      <c r="F860" s="54"/>
      <c r="G860" s="54"/>
      <c r="H860" s="54"/>
      <c r="I860" s="54"/>
      <c r="J860" s="54"/>
    </row>
    <row r="861" spans="1:10" ht="15" thickBot="1" x14ac:dyDescent="0.2">
      <c r="A861" s="28">
        <v>449</v>
      </c>
      <c r="B861" s="26" t="s">
        <v>870</v>
      </c>
      <c r="C861" s="26" t="s">
        <v>1374</v>
      </c>
      <c r="D861" s="29">
        <v>330</v>
      </c>
      <c r="E861" s="28">
        <v>68</v>
      </c>
      <c r="F861" s="28">
        <v>72</v>
      </c>
      <c r="G861" s="28">
        <v>78</v>
      </c>
      <c r="H861" s="28">
        <v>38</v>
      </c>
      <c r="I861" s="28">
        <v>42</v>
      </c>
      <c r="J861" s="28">
        <v>32</v>
      </c>
    </row>
    <row r="862" spans="1:10" ht="15" thickBot="1" x14ac:dyDescent="0.2">
      <c r="A862" s="28">
        <v>450</v>
      </c>
      <c r="B862" s="26" t="s">
        <v>1569</v>
      </c>
      <c r="C862" s="26" t="s">
        <v>1374</v>
      </c>
      <c r="D862" s="29">
        <v>525</v>
      </c>
      <c r="E862" s="28">
        <v>108</v>
      </c>
      <c r="F862" s="28">
        <v>112</v>
      </c>
      <c r="G862" s="28">
        <v>118</v>
      </c>
      <c r="H862" s="28">
        <v>68</v>
      </c>
      <c r="I862" s="28">
        <v>72</v>
      </c>
      <c r="J862" s="28">
        <v>47</v>
      </c>
    </row>
    <row r="863" spans="1:10" ht="14" x14ac:dyDescent="0.15">
      <c r="A863" s="53">
        <v>451</v>
      </c>
      <c r="B863" s="55" t="s">
        <v>1570</v>
      </c>
      <c r="C863" s="25" t="s">
        <v>1350</v>
      </c>
      <c r="D863" s="57">
        <v>330</v>
      </c>
      <c r="E863" s="53">
        <v>40</v>
      </c>
      <c r="F863" s="53">
        <v>50</v>
      </c>
      <c r="G863" s="53">
        <v>90</v>
      </c>
      <c r="H863" s="53">
        <v>30</v>
      </c>
      <c r="I863" s="53">
        <v>55</v>
      </c>
      <c r="J863" s="53">
        <v>65</v>
      </c>
    </row>
    <row r="864" spans="1:10" ht="15" thickBot="1" x14ac:dyDescent="0.2">
      <c r="A864" s="54"/>
      <c r="B864" s="56"/>
      <c r="C864" s="26" t="s">
        <v>1347</v>
      </c>
      <c r="D864" s="58"/>
      <c r="E864" s="54"/>
      <c r="F864" s="54"/>
      <c r="G864" s="54"/>
      <c r="H864" s="54"/>
      <c r="I864" s="54"/>
      <c r="J864" s="54"/>
    </row>
    <row r="865" spans="1:10" ht="14" x14ac:dyDescent="0.15">
      <c r="A865" s="53">
        <v>452</v>
      </c>
      <c r="B865" s="55" t="s">
        <v>1571</v>
      </c>
      <c r="C865" s="25" t="s">
        <v>1350</v>
      </c>
      <c r="D865" s="57">
        <v>500</v>
      </c>
      <c r="E865" s="53">
        <v>70</v>
      </c>
      <c r="F865" s="53">
        <v>90</v>
      </c>
      <c r="G865" s="53">
        <v>110</v>
      </c>
      <c r="H865" s="53">
        <v>60</v>
      </c>
      <c r="I865" s="53">
        <v>75</v>
      </c>
      <c r="J865" s="53">
        <v>95</v>
      </c>
    </row>
    <row r="866" spans="1:10" ht="15" thickBot="1" x14ac:dyDescent="0.2">
      <c r="A866" s="54"/>
      <c r="B866" s="56"/>
      <c r="C866" s="26" t="s">
        <v>1378</v>
      </c>
      <c r="D866" s="58"/>
      <c r="E866" s="54"/>
      <c r="F866" s="54"/>
      <c r="G866" s="54"/>
      <c r="H866" s="54"/>
      <c r="I866" s="54"/>
      <c r="J866" s="54"/>
    </row>
    <row r="867" spans="1:10" ht="14" x14ac:dyDescent="0.15">
      <c r="A867" s="53">
        <v>453</v>
      </c>
      <c r="B867" s="55" t="s">
        <v>1572</v>
      </c>
      <c r="C867" s="25" t="s">
        <v>1350</v>
      </c>
      <c r="D867" s="57">
        <v>300</v>
      </c>
      <c r="E867" s="53">
        <v>48</v>
      </c>
      <c r="F867" s="53">
        <v>61</v>
      </c>
      <c r="G867" s="53">
        <v>40</v>
      </c>
      <c r="H867" s="53">
        <v>61</v>
      </c>
      <c r="I867" s="53">
        <v>40</v>
      </c>
      <c r="J867" s="53">
        <v>50</v>
      </c>
    </row>
    <row r="868" spans="1:10" ht="15" thickBot="1" x14ac:dyDescent="0.2">
      <c r="A868" s="54"/>
      <c r="B868" s="56"/>
      <c r="C868" s="26" t="s">
        <v>1392</v>
      </c>
      <c r="D868" s="58"/>
      <c r="E868" s="54"/>
      <c r="F868" s="54"/>
      <c r="G868" s="54"/>
      <c r="H868" s="54"/>
      <c r="I868" s="54"/>
      <c r="J868" s="54"/>
    </row>
    <row r="869" spans="1:10" ht="14" x14ac:dyDescent="0.15">
      <c r="A869" s="53">
        <v>454</v>
      </c>
      <c r="B869" s="55" t="s">
        <v>1573</v>
      </c>
      <c r="C869" s="25" t="s">
        <v>1350</v>
      </c>
      <c r="D869" s="57">
        <v>490</v>
      </c>
      <c r="E869" s="53">
        <v>83</v>
      </c>
      <c r="F869" s="53">
        <v>106</v>
      </c>
      <c r="G869" s="53">
        <v>65</v>
      </c>
      <c r="H869" s="53">
        <v>86</v>
      </c>
      <c r="I869" s="53">
        <v>65</v>
      </c>
      <c r="J869" s="53">
        <v>85</v>
      </c>
    </row>
    <row r="870" spans="1:10" ht="15" thickBot="1" x14ac:dyDescent="0.2">
      <c r="A870" s="54"/>
      <c r="B870" s="56"/>
      <c r="C870" s="26" t="s">
        <v>1392</v>
      </c>
      <c r="D870" s="58"/>
      <c r="E870" s="54"/>
      <c r="F870" s="54"/>
      <c r="G870" s="54"/>
      <c r="H870" s="54"/>
      <c r="I870" s="54"/>
      <c r="J870" s="54"/>
    </row>
    <row r="871" spans="1:10" ht="15" thickBot="1" x14ac:dyDescent="0.2">
      <c r="A871" s="28">
        <v>455</v>
      </c>
      <c r="B871" s="26" t="s">
        <v>1574</v>
      </c>
      <c r="C871" s="26" t="s">
        <v>1331</v>
      </c>
      <c r="D871" s="29">
        <v>454</v>
      </c>
      <c r="E871" s="28">
        <v>74</v>
      </c>
      <c r="F871" s="28">
        <v>100</v>
      </c>
      <c r="G871" s="28">
        <v>72</v>
      </c>
      <c r="H871" s="28">
        <v>90</v>
      </c>
      <c r="I871" s="28">
        <v>72</v>
      </c>
      <c r="J871" s="28">
        <v>46</v>
      </c>
    </row>
    <row r="872" spans="1:10" ht="15" thickBot="1" x14ac:dyDescent="0.2">
      <c r="A872" s="28">
        <v>456</v>
      </c>
      <c r="B872" s="26" t="s">
        <v>1575</v>
      </c>
      <c r="C872" s="26" t="s">
        <v>1338</v>
      </c>
      <c r="D872" s="29">
        <v>330</v>
      </c>
      <c r="E872" s="28">
        <v>49</v>
      </c>
      <c r="F872" s="28">
        <v>49</v>
      </c>
      <c r="G872" s="28">
        <v>56</v>
      </c>
      <c r="H872" s="28">
        <v>49</v>
      </c>
      <c r="I872" s="28">
        <v>61</v>
      </c>
      <c r="J872" s="28">
        <v>66</v>
      </c>
    </row>
    <row r="873" spans="1:10" ht="15" thickBot="1" x14ac:dyDescent="0.2">
      <c r="A873" s="28">
        <v>457</v>
      </c>
      <c r="B873" s="26" t="s">
        <v>1576</v>
      </c>
      <c r="C873" s="26" t="s">
        <v>1338</v>
      </c>
      <c r="D873" s="29">
        <v>460</v>
      </c>
      <c r="E873" s="28">
        <v>69</v>
      </c>
      <c r="F873" s="28">
        <v>69</v>
      </c>
      <c r="G873" s="28">
        <v>76</v>
      </c>
      <c r="H873" s="28">
        <v>69</v>
      </c>
      <c r="I873" s="28">
        <v>86</v>
      </c>
      <c r="J873" s="28">
        <v>91</v>
      </c>
    </row>
    <row r="874" spans="1:10" ht="14" x14ac:dyDescent="0.15">
      <c r="A874" s="53">
        <v>458</v>
      </c>
      <c r="B874" s="55" t="s">
        <v>1577</v>
      </c>
      <c r="C874" s="25" t="s">
        <v>1338</v>
      </c>
      <c r="D874" s="57">
        <v>345</v>
      </c>
      <c r="E874" s="53">
        <v>45</v>
      </c>
      <c r="F874" s="53">
        <v>20</v>
      </c>
      <c r="G874" s="53">
        <v>50</v>
      </c>
      <c r="H874" s="53">
        <v>60</v>
      </c>
      <c r="I874" s="53">
        <v>120</v>
      </c>
      <c r="J874" s="53">
        <v>50</v>
      </c>
    </row>
    <row r="875" spans="1:10" ht="15" thickBot="1" x14ac:dyDescent="0.2">
      <c r="A875" s="54"/>
      <c r="B875" s="56"/>
      <c r="C875" s="26" t="s">
        <v>1344</v>
      </c>
      <c r="D875" s="58"/>
      <c r="E875" s="54"/>
      <c r="F875" s="54"/>
      <c r="G875" s="54"/>
      <c r="H875" s="54"/>
      <c r="I875" s="54"/>
      <c r="J875" s="54"/>
    </row>
    <row r="876" spans="1:10" ht="14" x14ac:dyDescent="0.15">
      <c r="A876" s="53">
        <v>459</v>
      </c>
      <c r="B876" s="55" t="s">
        <v>1578</v>
      </c>
      <c r="C876" s="25" t="s">
        <v>1331</v>
      </c>
      <c r="D876" s="57">
        <v>334</v>
      </c>
      <c r="E876" s="53">
        <v>60</v>
      </c>
      <c r="F876" s="53">
        <v>62</v>
      </c>
      <c r="G876" s="53">
        <v>50</v>
      </c>
      <c r="H876" s="53">
        <v>62</v>
      </c>
      <c r="I876" s="53">
        <v>60</v>
      </c>
      <c r="J876" s="53">
        <v>40</v>
      </c>
    </row>
    <row r="877" spans="1:10" ht="15" thickBot="1" x14ac:dyDescent="0.2">
      <c r="A877" s="54"/>
      <c r="B877" s="56"/>
      <c r="C877" s="26" t="s">
        <v>1394</v>
      </c>
      <c r="D877" s="58"/>
      <c r="E877" s="54"/>
      <c r="F877" s="54"/>
      <c r="G877" s="54"/>
      <c r="H877" s="54"/>
      <c r="I877" s="54"/>
      <c r="J877" s="54"/>
    </row>
    <row r="878" spans="1:10" ht="14" x14ac:dyDescent="0.15">
      <c r="A878" s="53">
        <v>460</v>
      </c>
      <c r="B878" s="55" t="s">
        <v>1579</v>
      </c>
      <c r="C878" s="25" t="s">
        <v>1331</v>
      </c>
      <c r="D878" s="57">
        <v>494</v>
      </c>
      <c r="E878" s="53">
        <v>90</v>
      </c>
      <c r="F878" s="53">
        <v>92</v>
      </c>
      <c r="G878" s="53">
        <v>75</v>
      </c>
      <c r="H878" s="53">
        <v>92</v>
      </c>
      <c r="I878" s="53">
        <v>85</v>
      </c>
      <c r="J878" s="53">
        <v>60</v>
      </c>
    </row>
    <row r="879" spans="1:10" ht="15" thickBot="1" x14ac:dyDescent="0.2">
      <c r="A879" s="54"/>
      <c r="B879" s="56"/>
      <c r="C879" s="26" t="s">
        <v>1394</v>
      </c>
      <c r="D879" s="58"/>
      <c r="E879" s="54"/>
      <c r="F879" s="54"/>
      <c r="G879" s="54"/>
      <c r="H879" s="54"/>
      <c r="I879" s="54"/>
      <c r="J879" s="54"/>
    </row>
    <row r="880" spans="1:10" ht="14" x14ac:dyDescent="0.15">
      <c r="A880" s="53">
        <v>460</v>
      </c>
      <c r="B880" s="25" t="s">
        <v>1579</v>
      </c>
      <c r="C880" s="25" t="s">
        <v>1331</v>
      </c>
      <c r="D880" s="57">
        <v>594</v>
      </c>
      <c r="E880" s="53">
        <v>90</v>
      </c>
      <c r="F880" s="53">
        <v>132</v>
      </c>
      <c r="G880" s="53">
        <v>105</v>
      </c>
      <c r="H880" s="53">
        <v>132</v>
      </c>
      <c r="I880" s="53">
        <v>105</v>
      </c>
      <c r="J880" s="53">
        <v>30</v>
      </c>
    </row>
    <row r="881" spans="1:10" ht="25" thickBot="1" x14ac:dyDescent="0.2">
      <c r="A881" s="54"/>
      <c r="B881" s="27" t="s">
        <v>2238</v>
      </c>
      <c r="C881" s="26" t="s">
        <v>1394</v>
      </c>
      <c r="D881" s="58"/>
      <c r="E881" s="54"/>
      <c r="F881" s="54"/>
      <c r="G881" s="54"/>
      <c r="H881" s="54"/>
      <c r="I881" s="54"/>
      <c r="J881" s="54"/>
    </row>
    <row r="882" spans="1:10" ht="14" x14ac:dyDescent="0.15">
      <c r="A882" s="53">
        <v>461</v>
      </c>
      <c r="B882" s="55" t="s">
        <v>1580</v>
      </c>
      <c r="C882" s="25" t="s">
        <v>1378</v>
      </c>
      <c r="D882" s="57">
        <v>510</v>
      </c>
      <c r="E882" s="53">
        <v>70</v>
      </c>
      <c r="F882" s="53">
        <v>120</v>
      </c>
      <c r="G882" s="53">
        <v>65</v>
      </c>
      <c r="H882" s="53">
        <v>45</v>
      </c>
      <c r="I882" s="53">
        <v>85</v>
      </c>
      <c r="J882" s="53">
        <v>125</v>
      </c>
    </row>
    <row r="883" spans="1:10" ht="15" thickBot="1" x14ac:dyDescent="0.2">
      <c r="A883" s="54"/>
      <c r="B883" s="56"/>
      <c r="C883" s="26" t="s">
        <v>1394</v>
      </c>
      <c r="D883" s="58"/>
      <c r="E883" s="54"/>
      <c r="F883" s="54"/>
      <c r="G883" s="54"/>
      <c r="H883" s="54"/>
      <c r="I883" s="54"/>
      <c r="J883" s="54"/>
    </row>
    <row r="884" spans="1:10" ht="14" x14ac:dyDescent="0.15">
      <c r="A884" s="53">
        <v>462</v>
      </c>
      <c r="B884" s="55" t="s">
        <v>1581</v>
      </c>
      <c r="C884" s="25" t="s">
        <v>1354</v>
      </c>
      <c r="D884" s="57">
        <v>535</v>
      </c>
      <c r="E884" s="53">
        <v>70</v>
      </c>
      <c r="F884" s="53">
        <v>70</v>
      </c>
      <c r="G884" s="53">
        <v>115</v>
      </c>
      <c r="H884" s="53">
        <v>130</v>
      </c>
      <c r="I884" s="53">
        <v>90</v>
      </c>
      <c r="J884" s="53">
        <v>60</v>
      </c>
    </row>
    <row r="885" spans="1:10" ht="15" thickBot="1" x14ac:dyDescent="0.2">
      <c r="A885" s="54"/>
      <c r="B885" s="56"/>
      <c r="C885" s="26" t="s">
        <v>1386</v>
      </c>
      <c r="D885" s="58"/>
      <c r="E885" s="54"/>
      <c r="F885" s="54"/>
      <c r="G885" s="54"/>
      <c r="H885" s="54"/>
      <c r="I885" s="54"/>
      <c r="J885" s="54"/>
    </row>
    <row r="886" spans="1:10" ht="15" thickBot="1" x14ac:dyDescent="0.2">
      <c r="A886" s="28">
        <v>463</v>
      </c>
      <c r="B886" s="26" t="s">
        <v>1582</v>
      </c>
      <c r="C886" s="26" t="s">
        <v>1342</v>
      </c>
      <c r="D886" s="29">
        <v>515</v>
      </c>
      <c r="E886" s="28">
        <v>110</v>
      </c>
      <c r="F886" s="28">
        <v>85</v>
      </c>
      <c r="G886" s="28">
        <v>95</v>
      </c>
      <c r="H886" s="28">
        <v>80</v>
      </c>
      <c r="I886" s="28">
        <v>95</v>
      </c>
      <c r="J886" s="28">
        <v>50</v>
      </c>
    </row>
    <row r="887" spans="1:10" ht="14" x14ac:dyDescent="0.15">
      <c r="A887" s="53">
        <v>464</v>
      </c>
      <c r="B887" s="55" t="s">
        <v>1583</v>
      </c>
      <c r="C887" s="25" t="s">
        <v>1374</v>
      </c>
      <c r="D887" s="57">
        <v>535</v>
      </c>
      <c r="E887" s="53">
        <v>115</v>
      </c>
      <c r="F887" s="53">
        <v>140</v>
      </c>
      <c r="G887" s="53">
        <v>130</v>
      </c>
      <c r="H887" s="53">
        <v>55</v>
      </c>
      <c r="I887" s="53">
        <v>55</v>
      </c>
      <c r="J887" s="53">
        <v>40</v>
      </c>
    </row>
    <row r="888" spans="1:10" ht="15" thickBot="1" x14ac:dyDescent="0.2">
      <c r="A888" s="54"/>
      <c r="B888" s="56"/>
      <c r="C888" s="26" t="s">
        <v>1365</v>
      </c>
      <c r="D888" s="58"/>
      <c r="E888" s="54"/>
      <c r="F888" s="54"/>
      <c r="G888" s="54"/>
      <c r="H888" s="54"/>
      <c r="I888" s="54"/>
      <c r="J888" s="54"/>
    </row>
    <row r="889" spans="1:10" ht="15" thickBot="1" x14ac:dyDescent="0.2">
      <c r="A889" s="28">
        <v>465</v>
      </c>
      <c r="B889" s="26" t="s">
        <v>1584</v>
      </c>
      <c r="C889" s="26" t="s">
        <v>1331</v>
      </c>
      <c r="D889" s="29">
        <v>535</v>
      </c>
      <c r="E889" s="28">
        <v>100</v>
      </c>
      <c r="F889" s="28">
        <v>100</v>
      </c>
      <c r="G889" s="28">
        <v>125</v>
      </c>
      <c r="H889" s="28">
        <v>110</v>
      </c>
      <c r="I889" s="28">
        <v>50</v>
      </c>
      <c r="J889" s="28">
        <v>50</v>
      </c>
    </row>
    <row r="890" spans="1:10" ht="15" thickBot="1" x14ac:dyDescent="0.2">
      <c r="A890" s="28">
        <v>466</v>
      </c>
      <c r="B890" s="26" t="s">
        <v>1585</v>
      </c>
      <c r="C890" s="26" t="s">
        <v>1354</v>
      </c>
      <c r="D890" s="29">
        <v>540</v>
      </c>
      <c r="E890" s="28">
        <v>75</v>
      </c>
      <c r="F890" s="28">
        <v>123</v>
      </c>
      <c r="G890" s="28">
        <v>67</v>
      </c>
      <c r="H890" s="28">
        <v>95</v>
      </c>
      <c r="I890" s="28">
        <v>85</v>
      </c>
      <c r="J890" s="28">
        <v>95</v>
      </c>
    </row>
    <row r="891" spans="1:10" ht="15" thickBot="1" x14ac:dyDescent="0.2">
      <c r="A891" s="28">
        <v>467</v>
      </c>
      <c r="B891" s="26" t="s">
        <v>1586</v>
      </c>
      <c r="C891" s="26" t="s">
        <v>1334</v>
      </c>
      <c r="D891" s="29">
        <v>540</v>
      </c>
      <c r="E891" s="28">
        <v>75</v>
      </c>
      <c r="F891" s="28">
        <v>95</v>
      </c>
      <c r="G891" s="28">
        <v>67</v>
      </c>
      <c r="H891" s="28">
        <v>125</v>
      </c>
      <c r="I891" s="28">
        <v>95</v>
      </c>
      <c r="J891" s="28">
        <v>83</v>
      </c>
    </row>
    <row r="892" spans="1:10" ht="14" x14ac:dyDescent="0.15">
      <c r="A892" s="53">
        <v>468</v>
      </c>
      <c r="B892" s="55" t="s">
        <v>889</v>
      </c>
      <c r="C892" s="25" t="s">
        <v>1356</v>
      </c>
      <c r="D892" s="57">
        <v>545</v>
      </c>
      <c r="E892" s="53">
        <v>85</v>
      </c>
      <c r="F892" s="53">
        <v>50</v>
      </c>
      <c r="G892" s="53">
        <v>95</v>
      </c>
      <c r="H892" s="53">
        <v>120</v>
      </c>
      <c r="I892" s="53">
        <v>115</v>
      </c>
      <c r="J892" s="53">
        <v>80</v>
      </c>
    </row>
    <row r="893" spans="1:10" ht="15" thickBot="1" x14ac:dyDescent="0.2">
      <c r="A893" s="54"/>
      <c r="B893" s="56"/>
      <c r="C893" s="26" t="s">
        <v>1344</v>
      </c>
      <c r="D893" s="58"/>
      <c r="E893" s="54"/>
      <c r="F893" s="54"/>
      <c r="G893" s="54"/>
      <c r="H893" s="54"/>
      <c r="I893" s="54"/>
      <c r="J893" s="54"/>
    </row>
    <row r="894" spans="1:10" ht="14" x14ac:dyDescent="0.15">
      <c r="A894" s="53">
        <v>469</v>
      </c>
      <c r="B894" s="55" t="s">
        <v>890</v>
      </c>
      <c r="C894" s="25" t="s">
        <v>1347</v>
      </c>
      <c r="D894" s="57">
        <v>515</v>
      </c>
      <c r="E894" s="53">
        <v>86</v>
      </c>
      <c r="F894" s="53">
        <v>76</v>
      </c>
      <c r="G894" s="53">
        <v>86</v>
      </c>
      <c r="H894" s="53">
        <v>116</v>
      </c>
      <c r="I894" s="53">
        <v>56</v>
      </c>
      <c r="J894" s="53">
        <v>95</v>
      </c>
    </row>
    <row r="895" spans="1:10" ht="15" thickBot="1" x14ac:dyDescent="0.2">
      <c r="A895" s="54"/>
      <c r="B895" s="56"/>
      <c r="C895" s="26" t="s">
        <v>1344</v>
      </c>
      <c r="D895" s="58"/>
      <c r="E895" s="54"/>
      <c r="F895" s="54"/>
      <c r="G895" s="54"/>
      <c r="H895" s="54"/>
      <c r="I895" s="54"/>
      <c r="J895" s="54"/>
    </row>
    <row r="896" spans="1:10" ht="15" thickBot="1" x14ac:dyDescent="0.2">
      <c r="A896" s="28">
        <v>470</v>
      </c>
      <c r="B896" s="26" t="s">
        <v>1587</v>
      </c>
      <c r="C896" s="26" t="s">
        <v>1331</v>
      </c>
      <c r="D896" s="29">
        <v>525</v>
      </c>
      <c r="E896" s="28">
        <v>65</v>
      </c>
      <c r="F896" s="28">
        <v>110</v>
      </c>
      <c r="G896" s="28">
        <v>130</v>
      </c>
      <c r="H896" s="28">
        <v>60</v>
      </c>
      <c r="I896" s="28">
        <v>65</v>
      </c>
      <c r="J896" s="28">
        <v>95</v>
      </c>
    </row>
    <row r="897" spans="1:10" ht="15" thickBot="1" x14ac:dyDescent="0.2">
      <c r="A897" s="28">
        <v>471</v>
      </c>
      <c r="B897" s="26" t="s">
        <v>1588</v>
      </c>
      <c r="C897" s="26" t="s">
        <v>1394</v>
      </c>
      <c r="D897" s="29">
        <v>525</v>
      </c>
      <c r="E897" s="28">
        <v>65</v>
      </c>
      <c r="F897" s="28">
        <v>60</v>
      </c>
      <c r="G897" s="28">
        <v>110</v>
      </c>
      <c r="H897" s="28">
        <v>130</v>
      </c>
      <c r="I897" s="28">
        <v>95</v>
      </c>
      <c r="J897" s="28">
        <v>65</v>
      </c>
    </row>
    <row r="898" spans="1:10" ht="14" x14ac:dyDescent="0.15">
      <c r="A898" s="53">
        <v>472</v>
      </c>
      <c r="B898" s="55" t="s">
        <v>1589</v>
      </c>
      <c r="C898" s="25" t="s">
        <v>1374</v>
      </c>
      <c r="D898" s="57">
        <v>510</v>
      </c>
      <c r="E898" s="53">
        <v>75</v>
      </c>
      <c r="F898" s="53">
        <v>95</v>
      </c>
      <c r="G898" s="53">
        <v>125</v>
      </c>
      <c r="H898" s="53">
        <v>45</v>
      </c>
      <c r="I898" s="53">
        <v>75</v>
      </c>
      <c r="J898" s="53">
        <v>95</v>
      </c>
    </row>
    <row r="899" spans="1:10" ht="15" thickBot="1" x14ac:dyDescent="0.2">
      <c r="A899" s="54"/>
      <c r="B899" s="56"/>
      <c r="C899" s="26" t="s">
        <v>1344</v>
      </c>
      <c r="D899" s="58"/>
      <c r="E899" s="54"/>
      <c r="F899" s="54"/>
      <c r="G899" s="54"/>
      <c r="H899" s="54"/>
      <c r="I899" s="54"/>
      <c r="J899" s="54"/>
    </row>
    <row r="900" spans="1:10" ht="14" x14ac:dyDescent="0.15">
      <c r="A900" s="53">
        <v>473</v>
      </c>
      <c r="B900" s="55" t="s">
        <v>1590</v>
      </c>
      <c r="C900" s="25" t="s">
        <v>1394</v>
      </c>
      <c r="D900" s="57">
        <v>530</v>
      </c>
      <c r="E900" s="53">
        <v>110</v>
      </c>
      <c r="F900" s="53">
        <v>130</v>
      </c>
      <c r="G900" s="53">
        <v>80</v>
      </c>
      <c r="H900" s="53">
        <v>70</v>
      </c>
      <c r="I900" s="53">
        <v>60</v>
      </c>
      <c r="J900" s="53">
        <v>80</v>
      </c>
    </row>
    <row r="901" spans="1:10" ht="15" thickBot="1" x14ac:dyDescent="0.2">
      <c r="A901" s="54"/>
      <c r="B901" s="56"/>
      <c r="C901" s="26" t="s">
        <v>1374</v>
      </c>
      <c r="D901" s="58"/>
      <c r="E901" s="54"/>
      <c r="F901" s="54"/>
      <c r="G901" s="54"/>
      <c r="H901" s="54"/>
      <c r="I901" s="54"/>
      <c r="J901" s="54"/>
    </row>
    <row r="902" spans="1:10" ht="15" thickBot="1" x14ac:dyDescent="0.2">
      <c r="A902" s="28">
        <v>474</v>
      </c>
      <c r="B902" s="26" t="s">
        <v>895</v>
      </c>
      <c r="C902" s="26" t="s">
        <v>1342</v>
      </c>
      <c r="D902" s="29">
        <v>535</v>
      </c>
      <c r="E902" s="28">
        <v>85</v>
      </c>
      <c r="F902" s="28">
        <v>80</v>
      </c>
      <c r="G902" s="28">
        <v>70</v>
      </c>
      <c r="H902" s="28">
        <v>135</v>
      </c>
      <c r="I902" s="28">
        <v>75</v>
      </c>
      <c r="J902" s="28">
        <v>90</v>
      </c>
    </row>
    <row r="903" spans="1:10" ht="14" x14ac:dyDescent="0.15">
      <c r="A903" s="53">
        <v>475</v>
      </c>
      <c r="B903" s="55" t="s">
        <v>1591</v>
      </c>
      <c r="C903" s="25" t="s">
        <v>1358</v>
      </c>
      <c r="D903" s="57">
        <v>518</v>
      </c>
      <c r="E903" s="53">
        <v>68</v>
      </c>
      <c r="F903" s="53">
        <v>125</v>
      </c>
      <c r="G903" s="53">
        <v>65</v>
      </c>
      <c r="H903" s="53">
        <v>65</v>
      </c>
      <c r="I903" s="53">
        <v>115</v>
      </c>
      <c r="J903" s="53">
        <v>80</v>
      </c>
    </row>
    <row r="904" spans="1:10" ht="15" thickBot="1" x14ac:dyDescent="0.2">
      <c r="A904" s="54"/>
      <c r="B904" s="56"/>
      <c r="C904" s="26" t="s">
        <v>1392</v>
      </c>
      <c r="D904" s="58"/>
      <c r="E904" s="54"/>
      <c r="F904" s="54"/>
      <c r="G904" s="54"/>
      <c r="H904" s="54"/>
      <c r="I904" s="54"/>
      <c r="J904" s="54"/>
    </row>
    <row r="905" spans="1:10" ht="14" x14ac:dyDescent="0.15">
      <c r="A905" s="53">
        <v>475</v>
      </c>
      <c r="B905" s="25" t="s">
        <v>1591</v>
      </c>
      <c r="C905" s="25" t="s">
        <v>1358</v>
      </c>
      <c r="D905" s="57">
        <v>618</v>
      </c>
      <c r="E905" s="53">
        <v>68</v>
      </c>
      <c r="F905" s="53">
        <v>165</v>
      </c>
      <c r="G905" s="53">
        <v>95</v>
      </c>
      <c r="H905" s="53">
        <v>65</v>
      </c>
      <c r="I905" s="53">
        <v>115</v>
      </c>
      <c r="J905" s="53">
        <v>110</v>
      </c>
    </row>
    <row r="906" spans="1:10" ht="15" thickBot="1" x14ac:dyDescent="0.2">
      <c r="A906" s="54"/>
      <c r="B906" s="27" t="s">
        <v>2239</v>
      </c>
      <c r="C906" s="26" t="s">
        <v>1392</v>
      </c>
      <c r="D906" s="58"/>
      <c r="E906" s="54"/>
      <c r="F906" s="54"/>
      <c r="G906" s="54"/>
      <c r="H906" s="54"/>
      <c r="I906" s="54"/>
      <c r="J906" s="54"/>
    </row>
    <row r="907" spans="1:10" ht="14" x14ac:dyDescent="0.15">
      <c r="A907" s="53">
        <v>476</v>
      </c>
      <c r="B907" s="55" t="s">
        <v>1592</v>
      </c>
      <c r="C907" s="25" t="s">
        <v>1365</v>
      </c>
      <c r="D907" s="57">
        <v>525</v>
      </c>
      <c r="E907" s="53">
        <v>60</v>
      </c>
      <c r="F907" s="53">
        <v>55</v>
      </c>
      <c r="G907" s="53">
        <v>145</v>
      </c>
      <c r="H907" s="53">
        <v>75</v>
      </c>
      <c r="I907" s="53">
        <v>150</v>
      </c>
      <c r="J907" s="53">
        <v>40</v>
      </c>
    </row>
    <row r="908" spans="1:10" ht="15" thickBot="1" x14ac:dyDescent="0.2">
      <c r="A908" s="54"/>
      <c r="B908" s="56"/>
      <c r="C908" s="26" t="s">
        <v>1386</v>
      </c>
      <c r="D908" s="58"/>
      <c r="E908" s="54"/>
      <c r="F908" s="54"/>
      <c r="G908" s="54"/>
      <c r="H908" s="54"/>
      <c r="I908" s="54"/>
      <c r="J908" s="54"/>
    </row>
    <row r="909" spans="1:10" ht="15" thickBot="1" x14ac:dyDescent="0.2">
      <c r="A909" s="28">
        <v>477</v>
      </c>
      <c r="B909" s="26" t="s">
        <v>1593</v>
      </c>
      <c r="C909" s="26" t="s">
        <v>1336</v>
      </c>
      <c r="D909" s="29">
        <v>525</v>
      </c>
      <c r="E909" s="28">
        <v>45</v>
      </c>
      <c r="F909" s="28">
        <v>100</v>
      </c>
      <c r="G909" s="28">
        <v>135</v>
      </c>
      <c r="H909" s="28">
        <v>65</v>
      </c>
      <c r="I909" s="28">
        <v>135</v>
      </c>
      <c r="J909" s="28">
        <v>45</v>
      </c>
    </row>
    <row r="910" spans="1:10" ht="14" x14ac:dyDescent="0.15">
      <c r="A910" s="53">
        <v>478</v>
      </c>
      <c r="B910" s="55" t="s">
        <v>1594</v>
      </c>
      <c r="C910" s="25" t="s">
        <v>1394</v>
      </c>
      <c r="D910" s="57">
        <v>480</v>
      </c>
      <c r="E910" s="53">
        <v>70</v>
      </c>
      <c r="F910" s="53">
        <v>80</v>
      </c>
      <c r="G910" s="53">
        <v>70</v>
      </c>
      <c r="H910" s="53">
        <v>80</v>
      </c>
      <c r="I910" s="53">
        <v>70</v>
      </c>
      <c r="J910" s="53">
        <v>110</v>
      </c>
    </row>
    <row r="911" spans="1:10" ht="15" thickBot="1" x14ac:dyDescent="0.2">
      <c r="A911" s="54"/>
      <c r="B911" s="56"/>
      <c r="C911" s="26" t="s">
        <v>1336</v>
      </c>
      <c r="D911" s="58"/>
      <c r="E911" s="54"/>
      <c r="F911" s="54"/>
      <c r="G911" s="54"/>
      <c r="H911" s="54"/>
      <c r="I911" s="54"/>
      <c r="J911" s="54"/>
    </row>
    <row r="912" spans="1:10" ht="14" x14ac:dyDescent="0.15">
      <c r="A912" s="53">
        <v>479</v>
      </c>
      <c r="B912" s="55" t="s">
        <v>1595</v>
      </c>
      <c r="C912" s="25" t="s">
        <v>1354</v>
      </c>
      <c r="D912" s="57">
        <v>440</v>
      </c>
      <c r="E912" s="53">
        <v>50</v>
      </c>
      <c r="F912" s="53">
        <v>50</v>
      </c>
      <c r="G912" s="53">
        <v>77</v>
      </c>
      <c r="H912" s="53">
        <v>95</v>
      </c>
      <c r="I912" s="53">
        <v>77</v>
      </c>
      <c r="J912" s="53">
        <v>91</v>
      </c>
    </row>
    <row r="913" spans="1:10" ht="15" thickBot="1" x14ac:dyDescent="0.2">
      <c r="A913" s="54"/>
      <c r="B913" s="56"/>
      <c r="C913" s="26" t="s">
        <v>1336</v>
      </c>
      <c r="D913" s="58"/>
      <c r="E913" s="54"/>
      <c r="F913" s="54"/>
      <c r="G913" s="54"/>
      <c r="H913" s="54"/>
      <c r="I913" s="54"/>
      <c r="J913" s="54"/>
    </row>
    <row r="914" spans="1:10" ht="14" x14ac:dyDescent="0.15">
      <c r="A914" s="53">
        <v>479</v>
      </c>
      <c r="B914" s="25" t="s">
        <v>1595</v>
      </c>
      <c r="C914" s="25" t="s">
        <v>1354</v>
      </c>
      <c r="D914" s="57">
        <v>520</v>
      </c>
      <c r="E914" s="53">
        <v>50</v>
      </c>
      <c r="F914" s="53">
        <v>65</v>
      </c>
      <c r="G914" s="53">
        <v>107</v>
      </c>
      <c r="H914" s="53">
        <v>105</v>
      </c>
      <c r="I914" s="53">
        <v>107</v>
      </c>
      <c r="J914" s="53">
        <v>86</v>
      </c>
    </row>
    <row r="915" spans="1:10" ht="15" thickBot="1" x14ac:dyDescent="0.2">
      <c r="A915" s="54"/>
      <c r="B915" s="27" t="s">
        <v>2240</v>
      </c>
      <c r="C915" s="26" t="s">
        <v>1334</v>
      </c>
      <c r="D915" s="58"/>
      <c r="E915" s="54"/>
      <c r="F915" s="54"/>
      <c r="G915" s="54"/>
      <c r="H915" s="54"/>
      <c r="I915" s="54"/>
      <c r="J915" s="54"/>
    </row>
    <row r="916" spans="1:10" ht="14" x14ac:dyDescent="0.15">
      <c r="A916" s="53">
        <v>479</v>
      </c>
      <c r="B916" s="25" t="s">
        <v>1595</v>
      </c>
      <c r="C916" s="25" t="s">
        <v>1354</v>
      </c>
      <c r="D916" s="57">
        <v>520</v>
      </c>
      <c r="E916" s="53">
        <v>50</v>
      </c>
      <c r="F916" s="53">
        <v>65</v>
      </c>
      <c r="G916" s="53">
        <v>107</v>
      </c>
      <c r="H916" s="53">
        <v>105</v>
      </c>
      <c r="I916" s="53">
        <v>107</v>
      </c>
      <c r="J916" s="53">
        <v>86</v>
      </c>
    </row>
    <row r="917" spans="1:10" ht="15" thickBot="1" x14ac:dyDescent="0.2">
      <c r="A917" s="54"/>
      <c r="B917" s="27" t="s">
        <v>2241</v>
      </c>
      <c r="C917" s="26" t="s">
        <v>1338</v>
      </c>
      <c r="D917" s="58"/>
      <c r="E917" s="54"/>
      <c r="F917" s="54"/>
      <c r="G917" s="54"/>
      <c r="H917" s="54"/>
      <c r="I917" s="54"/>
      <c r="J917" s="54"/>
    </row>
    <row r="918" spans="1:10" ht="14" x14ac:dyDescent="0.15">
      <c r="A918" s="53">
        <v>479</v>
      </c>
      <c r="B918" s="25" t="s">
        <v>1595</v>
      </c>
      <c r="C918" s="25" t="s">
        <v>1354</v>
      </c>
      <c r="D918" s="57">
        <v>520</v>
      </c>
      <c r="E918" s="53">
        <v>50</v>
      </c>
      <c r="F918" s="53">
        <v>65</v>
      </c>
      <c r="G918" s="53">
        <v>107</v>
      </c>
      <c r="H918" s="53">
        <v>105</v>
      </c>
      <c r="I918" s="53">
        <v>107</v>
      </c>
      <c r="J918" s="53">
        <v>86</v>
      </c>
    </row>
    <row r="919" spans="1:10" ht="15" thickBot="1" x14ac:dyDescent="0.2">
      <c r="A919" s="54"/>
      <c r="B919" s="27" t="s">
        <v>2242</v>
      </c>
      <c r="C919" s="26" t="s">
        <v>1394</v>
      </c>
      <c r="D919" s="58"/>
      <c r="E919" s="54"/>
      <c r="F919" s="54"/>
      <c r="G919" s="54"/>
      <c r="H919" s="54"/>
      <c r="I919" s="54"/>
      <c r="J919" s="54"/>
    </row>
    <row r="920" spans="1:10" ht="14" x14ac:dyDescent="0.15">
      <c r="A920" s="53">
        <v>479</v>
      </c>
      <c r="B920" s="25" t="s">
        <v>1595</v>
      </c>
      <c r="C920" s="25" t="s">
        <v>1354</v>
      </c>
      <c r="D920" s="57">
        <v>520</v>
      </c>
      <c r="E920" s="53">
        <v>50</v>
      </c>
      <c r="F920" s="53">
        <v>65</v>
      </c>
      <c r="G920" s="53">
        <v>107</v>
      </c>
      <c r="H920" s="53">
        <v>105</v>
      </c>
      <c r="I920" s="53">
        <v>107</v>
      </c>
      <c r="J920" s="53">
        <v>86</v>
      </c>
    </row>
    <row r="921" spans="1:10" ht="15" thickBot="1" x14ac:dyDescent="0.2">
      <c r="A921" s="54"/>
      <c r="B921" s="27" t="s">
        <v>2243</v>
      </c>
      <c r="C921" s="26" t="s">
        <v>1344</v>
      </c>
      <c r="D921" s="58"/>
      <c r="E921" s="54"/>
      <c r="F921" s="54"/>
      <c r="G921" s="54"/>
      <c r="H921" s="54"/>
      <c r="I921" s="54"/>
      <c r="J921" s="54"/>
    </row>
    <row r="922" spans="1:10" ht="14" x14ac:dyDescent="0.15">
      <c r="A922" s="53">
        <v>479</v>
      </c>
      <c r="B922" s="25" t="s">
        <v>1595</v>
      </c>
      <c r="C922" s="25" t="s">
        <v>1354</v>
      </c>
      <c r="D922" s="57">
        <v>520</v>
      </c>
      <c r="E922" s="53">
        <v>50</v>
      </c>
      <c r="F922" s="53">
        <v>65</v>
      </c>
      <c r="G922" s="53">
        <v>107</v>
      </c>
      <c r="H922" s="53">
        <v>105</v>
      </c>
      <c r="I922" s="53">
        <v>107</v>
      </c>
      <c r="J922" s="53">
        <v>86</v>
      </c>
    </row>
    <row r="923" spans="1:10" ht="15" thickBot="1" x14ac:dyDescent="0.2">
      <c r="A923" s="54"/>
      <c r="B923" s="27" t="s">
        <v>2244</v>
      </c>
      <c r="C923" s="26" t="s">
        <v>1331</v>
      </c>
      <c r="D923" s="58"/>
      <c r="E923" s="54"/>
      <c r="F923" s="54"/>
      <c r="G923" s="54"/>
      <c r="H923" s="54"/>
      <c r="I923" s="54"/>
      <c r="J923" s="54"/>
    </row>
    <row r="924" spans="1:10" ht="15" thickBot="1" x14ac:dyDescent="0.2">
      <c r="A924" s="28">
        <v>480</v>
      </c>
      <c r="B924" s="26" t="s">
        <v>1596</v>
      </c>
      <c r="C924" s="26" t="s">
        <v>1358</v>
      </c>
      <c r="D924" s="29">
        <v>580</v>
      </c>
      <c r="E924" s="28">
        <v>75</v>
      </c>
      <c r="F924" s="28">
        <v>75</v>
      </c>
      <c r="G924" s="28">
        <v>130</v>
      </c>
      <c r="H924" s="28">
        <v>75</v>
      </c>
      <c r="I924" s="28">
        <v>130</v>
      </c>
      <c r="J924" s="28">
        <v>95</v>
      </c>
    </row>
    <row r="925" spans="1:10" ht="15" thickBot="1" x14ac:dyDescent="0.2">
      <c r="A925" s="28">
        <v>481</v>
      </c>
      <c r="B925" s="26" t="s">
        <v>1597</v>
      </c>
      <c r="C925" s="26" t="s">
        <v>1358</v>
      </c>
      <c r="D925" s="29">
        <v>580</v>
      </c>
      <c r="E925" s="28">
        <v>80</v>
      </c>
      <c r="F925" s="28">
        <v>105</v>
      </c>
      <c r="G925" s="28">
        <v>105</v>
      </c>
      <c r="H925" s="28">
        <v>105</v>
      </c>
      <c r="I925" s="28">
        <v>105</v>
      </c>
      <c r="J925" s="28">
        <v>80</v>
      </c>
    </row>
    <row r="926" spans="1:10" ht="15" thickBot="1" x14ac:dyDescent="0.2">
      <c r="A926" s="28">
        <v>482</v>
      </c>
      <c r="B926" s="26" t="s">
        <v>1598</v>
      </c>
      <c r="C926" s="26" t="s">
        <v>1358</v>
      </c>
      <c r="D926" s="29">
        <v>580</v>
      </c>
      <c r="E926" s="28">
        <v>75</v>
      </c>
      <c r="F926" s="28">
        <v>125</v>
      </c>
      <c r="G926" s="28">
        <v>70</v>
      </c>
      <c r="H926" s="28">
        <v>125</v>
      </c>
      <c r="I926" s="28">
        <v>70</v>
      </c>
      <c r="J926" s="28">
        <v>115</v>
      </c>
    </row>
    <row r="927" spans="1:10" ht="14" x14ac:dyDescent="0.15">
      <c r="A927" s="53">
        <v>483</v>
      </c>
      <c r="B927" s="55" t="s">
        <v>904</v>
      </c>
      <c r="C927" s="25" t="s">
        <v>1386</v>
      </c>
      <c r="D927" s="57">
        <v>680</v>
      </c>
      <c r="E927" s="53">
        <v>100</v>
      </c>
      <c r="F927" s="53">
        <v>120</v>
      </c>
      <c r="G927" s="53">
        <v>120</v>
      </c>
      <c r="H927" s="53">
        <v>150</v>
      </c>
      <c r="I927" s="53">
        <v>100</v>
      </c>
      <c r="J927" s="53">
        <v>90</v>
      </c>
    </row>
    <row r="928" spans="1:10" ht="15" thickBot="1" x14ac:dyDescent="0.2">
      <c r="A928" s="54"/>
      <c r="B928" s="56"/>
      <c r="C928" s="26" t="s">
        <v>1362</v>
      </c>
      <c r="D928" s="58"/>
      <c r="E928" s="54"/>
      <c r="F928" s="54"/>
      <c r="G928" s="54"/>
      <c r="H928" s="54"/>
      <c r="I928" s="54"/>
      <c r="J928" s="54"/>
    </row>
    <row r="929" spans="1:10" ht="14" x14ac:dyDescent="0.15">
      <c r="A929" s="53">
        <v>483</v>
      </c>
      <c r="B929" s="25" t="s">
        <v>904</v>
      </c>
      <c r="C929" s="25" t="s">
        <v>1386</v>
      </c>
      <c r="D929" s="57">
        <v>680</v>
      </c>
      <c r="E929" s="53">
        <v>100</v>
      </c>
      <c r="F929" s="53">
        <v>100</v>
      </c>
      <c r="G929" s="53">
        <v>120</v>
      </c>
      <c r="H929" s="53">
        <v>150</v>
      </c>
      <c r="I929" s="53">
        <v>120</v>
      </c>
      <c r="J929" s="53">
        <v>90</v>
      </c>
    </row>
    <row r="930" spans="1:10" ht="15" thickBot="1" x14ac:dyDescent="0.2">
      <c r="A930" s="54"/>
      <c r="B930" s="27" t="s">
        <v>2245</v>
      </c>
      <c r="C930" s="26" t="s">
        <v>1362</v>
      </c>
      <c r="D930" s="58"/>
      <c r="E930" s="54"/>
      <c r="F930" s="54"/>
      <c r="G930" s="54"/>
      <c r="H930" s="54"/>
      <c r="I930" s="54"/>
      <c r="J930" s="54"/>
    </row>
    <row r="931" spans="1:10" ht="14" x14ac:dyDescent="0.15">
      <c r="A931" s="53">
        <v>484</v>
      </c>
      <c r="B931" s="55" t="s">
        <v>905</v>
      </c>
      <c r="C931" s="25" t="s">
        <v>1338</v>
      </c>
      <c r="D931" s="57">
        <v>680</v>
      </c>
      <c r="E931" s="53">
        <v>90</v>
      </c>
      <c r="F931" s="53">
        <v>120</v>
      </c>
      <c r="G931" s="53">
        <v>100</v>
      </c>
      <c r="H931" s="53">
        <v>150</v>
      </c>
      <c r="I931" s="53">
        <v>120</v>
      </c>
      <c r="J931" s="53">
        <v>100</v>
      </c>
    </row>
    <row r="932" spans="1:10" ht="15" thickBot="1" x14ac:dyDescent="0.2">
      <c r="A932" s="54"/>
      <c r="B932" s="56"/>
      <c r="C932" s="26" t="s">
        <v>1362</v>
      </c>
      <c r="D932" s="58"/>
      <c r="E932" s="54"/>
      <c r="F932" s="54"/>
      <c r="G932" s="54"/>
      <c r="H932" s="54"/>
      <c r="I932" s="54"/>
      <c r="J932" s="54"/>
    </row>
    <row r="933" spans="1:10" ht="14" x14ac:dyDescent="0.15">
      <c r="A933" s="53">
        <v>484</v>
      </c>
      <c r="B933" s="25" t="s">
        <v>905</v>
      </c>
      <c r="C933" s="25" t="s">
        <v>1338</v>
      </c>
      <c r="D933" s="57">
        <v>680</v>
      </c>
      <c r="E933" s="53">
        <v>90</v>
      </c>
      <c r="F933" s="53">
        <v>100</v>
      </c>
      <c r="G933" s="53">
        <v>100</v>
      </c>
      <c r="H933" s="53">
        <v>150</v>
      </c>
      <c r="I933" s="53">
        <v>120</v>
      </c>
      <c r="J933" s="53">
        <v>120</v>
      </c>
    </row>
    <row r="934" spans="1:10" ht="15" thickBot="1" x14ac:dyDescent="0.2">
      <c r="A934" s="54"/>
      <c r="B934" s="27" t="s">
        <v>2245</v>
      </c>
      <c r="C934" s="26" t="s">
        <v>1362</v>
      </c>
      <c r="D934" s="58"/>
      <c r="E934" s="54"/>
      <c r="F934" s="54"/>
      <c r="G934" s="54"/>
      <c r="H934" s="54"/>
      <c r="I934" s="54"/>
      <c r="J934" s="54"/>
    </row>
    <row r="935" spans="1:10" ht="14" x14ac:dyDescent="0.15">
      <c r="A935" s="53">
        <v>485</v>
      </c>
      <c r="B935" s="55" t="s">
        <v>906</v>
      </c>
      <c r="C935" s="25" t="s">
        <v>1334</v>
      </c>
      <c r="D935" s="57">
        <v>600</v>
      </c>
      <c r="E935" s="53">
        <v>91</v>
      </c>
      <c r="F935" s="53">
        <v>90</v>
      </c>
      <c r="G935" s="53">
        <v>106</v>
      </c>
      <c r="H935" s="53">
        <v>130</v>
      </c>
      <c r="I935" s="53">
        <v>106</v>
      </c>
      <c r="J935" s="53">
        <v>77</v>
      </c>
    </row>
    <row r="936" spans="1:10" ht="15" thickBot="1" x14ac:dyDescent="0.2">
      <c r="A936" s="54"/>
      <c r="B936" s="56"/>
      <c r="C936" s="26" t="s">
        <v>1386</v>
      </c>
      <c r="D936" s="58"/>
      <c r="E936" s="54"/>
      <c r="F936" s="54"/>
      <c r="G936" s="54"/>
      <c r="H936" s="54"/>
      <c r="I936" s="54"/>
      <c r="J936" s="54"/>
    </row>
    <row r="937" spans="1:10" ht="15" thickBot="1" x14ac:dyDescent="0.2">
      <c r="A937" s="28">
        <v>486</v>
      </c>
      <c r="B937" s="26" t="s">
        <v>907</v>
      </c>
      <c r="C937" s="26" t="s">
        <v>1342</v>
      </c>
      <c r="D937" s="29">
        <v>670</v>
      </c>
      <c r="E937" s="28">
        <v>110</v>
      </c>
      <c r="F937" s="28">
        <v>160</v>
      </c>
      <c r="G937" s="28">
        <v>110</v>
      </c>
      <c r="H937" s="28">
        <v>80</v>
      </c>
      <c r="I937" s="28">
        <v>110</v>
      </c>
      <c r="J937" s="28">
        <v>100</v>
      </c>
    </row>
    <row r="938" spans="1:10" ht="14" x14ac:dyDescent="0.15">
      <c r="A938" s="53">
        <v>487</v>
      </c>
      <c r="B938" s="25" t="s">
        <v>908</v>
      </c>
      <c r="C938" s="25" t="s">
        <v>1336</v>
      </c>
      <c r="D938" s="57">
        <v>680</v>
      </c>
      <c r="E938" s="53">
        <v>150</v>
      </c>
      <c r="F938" s="53">
        <v>100</v>
      </c>
      <c r="G938" s="53">
        <v>120</v>
      </c>
      <c r="H938" s="53">
        <v>100</v>
      </c>
      <c r="I938" s="53">
        <v>120</v>
      </c>
      <c r="J938" s="53">
        <v>90</v>
      </c>
    </row>
    <row r="939" spans="1:10" ht="15" thickBot="1" x14ac:dyDescent="0.2">
      <c r="A939" s="54"/>
      <c r="B939" s="27" t="s">
        <v>2246</v>
      </c>
      <c r="C939" s="26" t="s">
        <v>1362</v>
      </c>
      <c r="D939" s="58"/>
      <c r="E939" s="54"/>
      <c r="F939" s="54"/>
      <c r="G939" s="54"/>
      <c r="H939" s="54"/>
      <c r="I939" s="54"/>
      <c r="J939" s="54"/>
    </row>
    <row r="940" spans="1:10" ht="14" x14ac:dyDescent="0.15">
      <c r="A940" s="53">
        <v>487</v>
      </c>
      <c r="B940" s="25" t="s">
        <v>908</v>
      </c>
      <c r="C940" s="25" t="s">
        <v>1336</v>
      </c>
      <c r="D940" s="57">
        <v>680</v>
      </c>
      <c r="E940" s="53">
        <v>150</v>
      </c>
      <c r="F940" s="53">
        <v>120</v>
      </c>
      <c r="G940" s="53">
        <v>100</v>
      </c>
      <c r="H940" s="53">
        <v>120</v>
      </c>
      <c r="I940" s="53">
        <v>100</v>
      </c>
      <c r="J940" s="53">
        <v>90</v>
      </c>
    </row>
    <row r="941" spans="1:10" ht="15" thickBot="1" x14ac:dyDescent="0.2">
      <c r="A941" s="54"/>
      <c r="B941" s="27" t="s">
        <v>2245</v>
      </c>
      <c r="C941" s="26" t="s">
        <v>1362</v>
      </c>
      <c r="D941" s="58"/>
      <c r="E941" s="54"/>
      <c r="F941" s="54"/>
      <c r="G941" s="54"/>
      <c r="H941" s="54"/>
      <c r="I941" s="54"/>
      <c r="J941" s="54"/>
    </row>
    <row r="942" spans="1:10" ht="15" thickBot="1" x14ac:dyDescent="0.2">
      <c r="A942" s="28">
        <v>488</v>
      </c>
      <c r="B942" s="26" t="s">
        <v>909</v>
      </c>
      <c r="C942" s="26" t="s">
        <v>1358</v>
      </c>
      <c r="D942" s="29">
        <v>600</v>
      </c>
      <c r="E942" s="28">
        <v>120</v>
      </c>
      <c r="F942" s="28">
        <v>70</v>
      </c>
      <c r="G942" s="28">
        <v>120</v>
      </c>
      <c r="H942" s="28">
        <v>75</v>
      </c>
      <c r="I942" s="28">
        <v>130</v>
      </c>
      <c r="J942" s="28">
        <v>85</v>
      </c>
    </row>
    <row r="943" spans="1:10" ht="15" thickBot="1" x14ac:dyDescent="0.2">
      <c r="A943" s="28">
        <v>489</v>
      </c>
      <c r="B943" s="26" t="s">
        <v>910</v>
      </c>
      <c r="C943" s="26" t="s">
        <v>1338</v>
      </c>
      <c r="D943" s="29">
        <v>480</v>
      </c>
      <c r="E943" s="28">
        <v>80</v>
      </c>
      <c r="F943" s="28">
        <v>80</v>
      </c>
      <c r="G943" s="28">
        <v>80</v>
      </c>
      <c r="H943" s="28">
        <v>80</v>
      </c>
      <c r="I943" s="28">
        <v>80</v>
      </c>
      <c r="J943" s="28">
        <v>80</v>
      </c>
    </row>
    <row r="944" spans="1:10" ht="15" thickBot="1" x14ac:dyDescent="0.2">
      <c r="A944" s="28">
        <v>490</v>
      </c>
      <c r="B944" s="26" t="s">
        <v>911</v>
      </c>
      <c r="C944" s="26" t="s">
        <v>1338</v>
      </c>
      <c r="D944" s="29">
        <v>600</v>
      </c>
      <c r="E944" s="28">
        <v>100</v>
      </c>
      <c r="F944" s="28">
        <v>100</v>
      </c>
      <c r="G944" s="28">
        <v>100</v>
      </c>
      <c r="H944" s="28">
        <v>100</v>
      </c>
      <c r="I944" s="28">
        <v>100</v>
      </c>
      <c r="J944" s="28">
        <v>100</v>
      </c>
    </row>
    <row r="945" spans="1:10" ht="15" thickBot="1" x14ac:dyDescent="0.2">
      <c r="A945" s="28">
        <v>491</v>
      </c>
      <c r="B945" s="26" t="s">
        <v>912</v>
      </c>
      <c r="C945" s="26" t="s">
        <v>1378</v>
      </c>
      <c r="D945" s="29">
        <v>600</v>
      </c>
      <c r="E945" s="28">
        <v>70</v>
      </c>
      <c r="F945" s="28">
        <v>90</v>
      </c>
      <c r="G945" s="28">
        <v>90</v>
      </c>
      <c r="H945" s="28">
        <v>135</v>
      </c>
      <c r="I945" s="28">
        <v>90</v>
      </c>
      <c r="J945" s="28">
        <v>125</v>
      </c>
    </row>
    <row r="946" spans="1:10" ht="14" x14ac:dyDescent="0.15">
      <c r="A946" s="53">
        <v>492</v>
      </c>
      <c r="B946" s="25" t="s">
        <v>913</v>
      </c>
      <c r="C946" s="55" t="s">
        <v>1331</v>
      </c>
      <c r="D946" s="57">
        <v>600</v>
      </c>
      <c r="E946" s="53">
        <v>100</v>
      </c>
      <c r="F946" s="53">
        <v>100</v>
      </c>
      <c r="G946" s="53">
        <v>100</v>
      </c>
      <c r="H946" s="53">
        <v>100</v>
      </c>
      <c r="I946" s="53">
        <v>100</v>
      </c>
      <c r="J946" s="53">
        <v>100</v>
      </c>
    </row>
    <row r="947" spans="1:10" ht="14" thickBot="1" x14ac:dyDescent="0.2">
      <c r="A947" s="54"/>
      <c r="B947" s="27" t="s">
        <v>2247</v>
      </c>
      <c r="C947" s="56"/>
      <c r="D947" s="58"/>
      <c r="E947" s="54"/>
      <c r="F947" s="54"/>
      <c r="G947" s="54"/>
      <c r="H947" s="54"/>
      <c r="I947" s="54"/>
      <c r="J947" s="54"/>
    </row>
    <row r="948" spans="1:10" ht="14" x14ac:dyDescent="0.15">
      <c r="A948" s="53">
        <v>492</v>
      </c>
      <c r="B948" s="25" t="s">
        <v>913</v>
      </c>
      <c r="C948" s="25" t="s">
        <v>1331</v>
      </c>
      <c r="D948" s="57">
        <v>600</v>
      </c>
      <c r="E948" s="53">
        <v>100</v>
      </c>
      <c r="F948" s="53">
        <v>103</v>
      </c>
      <c r="G948" s="53">
        <v>75</v>
      </c>
      <c r="H948" s="53">
        <v>120</v>
      </c>
      <c r="I948" s="53">
        <v>75</v>
      </c>
      <c r="J948" s="53">
        <v>127</v>
      </c>
    </row>
    <row r="949" spans="1:10" ht="15" thickBot="1" x14ac:dyDescent="0.2">
      <c r="A949" s="54"/>
      <c r="B949" s="27" t="s">
        <v>2248</v>
      </c>
      <c r="C949" s="26" t="s">
        <v>1344</v>
      </c>
      <c r="D949" s="58"/>
      <c r="E949" s="54"/>
      <c r="F949" s="54"/>
      <c r="G949" s="54"/>
      <c r="H949" s="54"/>
      <c r="I949" s="54"/>
      <c r="J949" s="54"/>
    </row>
    <row r="950" spans="1:10" ht="15" thickBot="1" x14ac:dyDescent="0.2">
      <c r="A950" s="28">
        <v>493</v>
      </c>
      <c r="B950" s="26" t="s">
        <v>914</v>
      </c>
      <c r="C950" s="26" t="s">
        <v>1342</v>
      </c>
      <c r="D950" s="29">
        <v>720</v>
      </c>
      <c r="E950" s="28">
        <v>120</v>
      </c>
      <c r="F950" s="28">
        <v>120</v>
      </c>
      <c r="G950" s="28">
        <v>120</v>
      </c>
      <c r="H950" s="28">
        <v>120</v>
      </c>
      <c r="I950" s="28">
        <v>120</v>
      </c>
      <c r="J950" s="28">
        <v>120</v>
      </c>
    </row>
    <row r="951" spans="1:10" ht="14" x14ac:dyDescent="0.15">
      <c r="A951" s="53">
        <v>494</v>
      </c>
      <c r="B951" s="55" t="s">
        <v>915</v>
      </c>
      <c r="C951" s="25" t="s">
        <v>1358</v>
      </c>
      <c r="D951" s="57">
        <v>600</v>
      </c>
      <c r="E951" s="53">
        <v>100</v>
      </c>
      <c r="F951" s="53">
        <v>100</v>
      </c>
      <c r="G951" s="53">
        <v>100</v>
      </c>
      <c r="H951" s="53">
        <v>100</v>
      </c>
      <c r="I951" s="53">
        <v>100</v>
      </c>
      <c r="J951" s="53">
        <v>100</v>
      </c>
    </row>
    <row r="952" spans="1:10" ht="15" thickBot="1" x14ac:dyDescent="0.2">
      <c r="A952" s="54"/>
      <c r="B952" s="56"/>
      <c r="C952" s="26" t="s">
        <v>1334</v>
      </c>
      <c r="D952" s="58"/>
      <c r="E952" s="54"/>
      <c r="F952" s="54"/>
      <c r="G952" s="54"/>
      <c r="H952" s="54"/>
      <c r="I952" s="54"/>
      <c r="J952" s="54"/>
    </row>
    <row r="953" spans="1:10" ht="15" thickBot="1" x14ac:dyDescent="0.2">
      <c r="A953" s="28">
        <v>495</v>
      </c>
      <c r="B953" s="26" t="s">
        <v>1599</v>
      </c>
      <c r="C953" s="26" t="s">
        <v>1331</v>
      </c>
      <c r="D953" s="29">
        <v>308</v>
      </c>
      <c r="E953" s="28">
        <v>45</v>
      </c>
      <c r="F953" s="28">
        <v>45</v>
      </c>
      <c r="G953" s="28">
        <v>55</v>
      </c>
      <c r="H953" s="28">
        <v>45</v>
      </c>
      <c r="I953" s="28">
        <v>55</v>
      </c>
      <c r="J953" s="28">
        <v>63</v>
      </c>
    </row>
    <row r="954" spans="1:10" ht="15" thickBot="1" x14ac:dyDescent="0.2">
      <c r="A954" s="28">
        <v>496</v>
      </c>
      <c r="B954" s="26" t="s">
        <v>1600</v>
      </c>
      <c r="C954" s="26" t="s">
        <v>1331</v>
      </c>
      <c r="D954" s="29">
        <v>413</v>
      </c>
      <c r="E954" s="28">
        <v>60</v>
      </c>
      <c r="F954" s="28">
        <v>60</v>
      </c>
      <c r="G954" s="28">
        <v>75</v>
      </c>
      <c r="H954" s="28">
        <v>60</v>
      </c>
      <c r="I954" s="28">
        <v>75</v>
      </c>
      <c r="J954" s="28">
        <v>83</v>
      </c>
    </row>
    <row r="955" spans="1:10" ht="15" thickBot="1" x14ac:dyDescent="0.2">
      <c r="A955" s="28">
        <v>497</v>
      </c>
      <c r="B955" s="26" t="s">
        <v>1601</v>
      </c>
      <c r="C955" s="26" t="s">
        <v>1331</v>
      </c>
      <c r="D955" s="29">
        <v>528</v>
      </c>
      <c r="E955" s="28">
        <v>75</v>
      </c>
      <c r="F955" s="28">
        <v>75</v>
      </c>
      <c r="G955" s="28">
        <v>95</v>
      </c>
      <c r="H955" s="28">
        <v>75</v>
      </c>
      <c r="I955" s="28">
        <v>95</v>
      </c>
      <c r="J955" s="28">
        <v>113</v>
      </c>
    </row>
    <row r="956" spans="1:10" ht="15" thickBot="1" x14ac:dyDescent="0.2">
      <c r="A956" s="28">
        <v>498</v>
      </c>
      <c r="B956" s="26" t="s">
        <v>1602</v>
      </c>
      <c r="C956" s="26" t="s">
        <v>1334</v>
      </c>
      <c r="D956" s="29">
        <v>308</v>
      </c>
      <c r="E956" s="28">
        <v>65</v>
      </c>
      <c r="F956" s="28">
        <v>63</v>
      </c>
      <c r="G956" s="28">
        <v>45</v>
      </c>
      <c r="H956" s="28">
        <v>45</v>
      </c>
      <c r="I956" s="28">
        <v>45</v>
      </c>
      <c r="J956" s="28">
        <v>45</v>
      </c>
    </row>
    <row r="957" spans="1:10" ht="14" x14ac:dyDescent="0.15">
      <c r="A957" s="53">
        <v>499</v>
      </c>
      <c r="B957" s="55" t="s">
        <v>1603</v>
      </c>
      <c r="C957" s="25" t="s">
        <v>1334</v>
      </c>
      <c r="D957" s="57">
        <v>418</v>
      </c>
      <c r="E957" s="53">
        <v>90</v>
      </c>
      <c r="F957" s="53">
        <v>93</v>
      </c>
      <c r="G957" s="53">
        <v>55</v>
      </c>
      <c r="H957" s="53">
        <v>70</v>
      </c>
      <c r="I957" s="53">
        <v>55</v>
      </c>
      <c r="J957" s="53">
        <v>55</v>
      </c>
    </row>
    <row r="958" spans="1:10" ht="15" thickBot="1" x14ac:dyDescent="0.2">
      <c r="A958" s="54"/>
      <c r="B958" s="56"/>
      <c r="C958" s="26" t="s">
        <v>1392</v>
      </c>
      <c r="D958" s="58"/>
      <c r="E958" s="54"/>
      <c r="F958" s="54"/>
      <c r="G958" s="54"/>
      <c r="H958" s="54"/>
      <c r="I958" s="54"/>
      <c r="J958" s="54"/>
    </row>
    <row r="959" spans="1:10" ht="14" x14ac:dyDescent="0.15">
      <c r="A959" s="53">
        <v>500</v>
      </c>
      <c r="B959" s="55" t="s">
        <v>1604</v>
      </c>
      <c r="C959" s="25" t="s">
        <v>1334</v>
      </c>
      <c r="D959" s="57">
        <v>528</v>
      </c>
      <c r="E959" s="53">
        <v>110</v>
      </c>
      <c r="F959" s="53">
        <v>123</v>
      </c>
      <c r="G959" s="53">
        <v>65</v>
      </c>
      <c r="H959" s="53">
        <v>100</v>
      </c>
      <c r="I959" s="53">
        <v>65</v>
      </c>
      <c r="J959" s="53">
        <v>65</v>
      </c>
    </row>
    <row r="960" spans="1:10" ht="15" thickBot="1" x14ac:dyDescent="0.2">
      <c r="A960" s="54"/>
      <c r="B960" s="56"/>
      <c r="C960" s="26" t="s">
        <v>1392</v>
      </c>
      <c r="D960" s="58"/>
      <c r="E960" s="54"/>
      <c r="F960" s="54"/>
      <c r="G960" s="54"/>
      <c r="H960" s="54"/>
      <c r="I960" s="54"/>
      <c r="J960" s="54"/>
    </row>
    <row r="961" spans="1:10" ht="15" thickBot="1" x14ac:dyDescent="0.2">
      <c r="A961" s="28">
        <v>501</v>
      </c>
      <c r="B961" s="26" t="s">
        <v>1605</v>
      </c>
      <c r="C961" s="26" t="s">
        <v>1338</v>
      </c>
      <c r="D961" s="29">
        <v>308</v>
      </c>
      <c r="E961" s="28">
        <v>55</v>
      </c>
      <c r="F961" s="28">
        <v>55</v>
      </c>
      <c r="G961" s="28">
        <v>45</v>
      </c>
      <c r="H961" s="28">
        <v>63</v>
      </c>
      <c r="I961" s="28">
        <v>45</v>
      </c>
      <c r="J961" s="28">
        <v>45</v>
      </c>
    </row>
    <row r="962" spans="1:10" ht="15" thickBot="1" x14ac:dyDescent="0.2">
      <c r="A962" s="28">
        <v>502</v>
      </c>
      <c r="B962" s="26" t="s">
        <v>1606</v>
      </c>
      <c r="C962" s="26" t="s">
        <v>1338</v>
      </c>
      <c r="D962" s="29">
        <v>413</v>
      </c>
      <c r="E962" s="28">
        <v>75</v>
      </c>
      <c r="F962" s="28">
        <v>75</v>
      </c>
      <c r="G962" s="28">
        <v>60</v>
      </c>
      <c r="H962" s="28">
        <v>83</v>
      </c>
      <c r="I962" s="28">
        <v>60</v>
      </c>
      <c r="J962" s="28">
        <v>60</v>
      </c>
    </row>
    <row r="963" spans="1:10" ht="15" thickBot="1" x14ac:dyDescent="0.2">
      <c r="A963" s="28">
        <v>503</v>
      </c>
      <c r="B963" s="26" t="s">
        <v>1607</v>
      </c>
      <c r="C963" s="26" t="s">
        <v>1338</v>
      </c>
      <c r="D963" s="29">
        <v>528</v>
      </c>
      <c r="E963" s="28">
        <v>95</v>
      </c>
      <c r="F963" s="28">
        <v>100</v>
      </c>
      <c r="G963" s="28">
        <v>85</v>
      </c>
      <c r="H963" s="28">
        <v>108</v>
      </c>
      <c r="I963" s="28">
        <v>70</v>
      </c>
      <c r="J963" s="28">
        <v>70</v>
      </c>
    </row>
    <row r="964" spans="1:10" ht="14" x14ac:dyDescent="0.15">
      <c r="A964" s="53">
        <v>503</v>
      </c>
      <c r="B964" s="25" t="s">
        <v>1607</v>
      </c>
      <c r="C964" s="25" t="s">
        <v>1338</v>
      </c>
      <c r="D964" s="57">
        <v>528</v>
      </c>
      <c r="E964" s="53">
        <v>90</v>
      </c>
      <c r="F964" s="53">
        <v>108</v>
      </c>
      <c r="G964" s="53">
        <v>80</v>
      </c>
      <c r="H964" s="53">
        <v>100</v>
      </c>
      <c r="I964" s="53">
        <v>65</v>
      </c>
      <c r="J964" s="53">
        <v>85</v>
      </c>
    </row>
    <row r="965" spans="1:10" ht="15" thickBot="1" x14ac:dyDescent="0.2">
      <c r="A965" s="54"/>
      <c r="B965" s="27" t="s">
        <v>2249</v>
      </c>
      <c r="C965" s="26" t="s">
        <v>1378</v>
      </c>
      <c r="D965" s="58"/>
      <c r="E965" s="54"/>
      <c r="F965" s="54"/>
      <c r="G965" s="54"/>
      <c r="H965" s="54"/>
      <c r="I965" s="54"/>
      <c r="J965" s="54"/>
    </row>
    <row r="966" spans="1:10" ht="15" thickBot="1" x14ac:dyDescent="0.2">
      <c r="A966" s="28">
        <v>504</v>
      </c>
      <c r="B966" s="26" t="s">
        <v>1608</v>
      </c>
      <c r="C966" s="26" t="s">
        <v>1342</v>
      </c>
      <c r="D966" s="29">
        <v>255</v>
      </c>
      <c r="E966" s="28">
        <v>45</v>
      </c>
      <c r="F966" s="28">
        <v>55</v>
      </c>
      <c r="G966" s="28">
        <v>39</v>
      </c>
      <c r="H966" s="28">
        <v>35</v>
      </c>
      <c r="I966" s="28">
        <v>39</v>
      </c>
      <c r="J966" s="28">
        <v>42</v>
      </c>
    </row>
    <row r="967" spans="1:10" ht="15" thickBot="1" x14ac:dyDescent="0.2">
      <c r="A967" s="28">
        <v>505</v>
      </c>
      <c r="B967" s="26" t="s">
        <v>1609</v>
      </c>
      <c r="C967" s="26" t="s">
        <v>1342</v>
      </c>
      <c r="D967" s="29">
        <v>420</v>
      </c>
      <c r="E967" s="28">
        <v>60</v>
      </c>
      <c r="F967" s="28">
        <v>85</v>
      </c>
      <c r="G967" s="28">
        <v>69</v>
      </c>
      <c r="H967" s="28">
        <v>60</v>
      </c>
      <c r="I967" s="28">
        <v>69</v>
      </c>
      <c r="J967" s="28">
        <v>77</v>
      </c>
    </row>
    <row r="968" spans="1:10" ht="15" thickBot="1" x14ac:dyDescent="0.2">
      <c r="A968" s="28">
        <v>506</v>
      </c>
      <c r="B968" s="26" t="s">
        <v>1610</v>
      </c>
      <c r="C968" s="26" t="s">
        <v>1342</v>
      </c>
      <c r="D968" s="29">
        <v>275</v>
      </c>
      <c r="E968" s="28">
        <v>45</v>
      </c>
      <c r="F968" s="28">
        <v>60</v>
      </c>
      <c r="G968" s="28">
        <v>45</v>
      </c>
      <c r="H968" s="28">
        <v>25</v>
      </c>
      <c r="I968" s="28">
        <v>45</v>
      </c>
      <c r="J968" s="28">
        <v>55</v>
      </c>
    </row>
    <row r="969" spans="1:10" ht="15" thickBot="1" x14ac:dyDescent="0.2">
      <c r="A969" s="28">
        <v>507</v>
      </c>
      <c r="B969" s="26" t="s">
        <v>1611</v>
      </c>
      <c r="C969" s="26" t="s">
        <v>1342</v>
      </c>
      <c r="D969" s="29">
        <v>370</v>
      </c>
      <c r="E969" s="28">
        <v>65</v>
      </c>
      <c r="F969" s="28">
        <v>80</v>
      </c>
      <c r="G969" s="28">
        <v>65</v>
      </c>
      <c r="H969" s="28">
        <v>35</v>
      </c>
      <c r="I969" s="28">
        <v>65</v>
      </c>
      <c r="J969" s="28">
        <v>60</v>
      </c>
    </row>
    <row r="970" spans="1:10" ht="15" thickBot="1" x14ac:dyDescent="0.2">
      <c r="A970" s="28">
        <v>508</v>
      </c>
      <c r="B970" s="26" t="s">
        <v>1612</v>
      </c>
      <c r="C970" s="26" t="s">
        <v>1342</v>
      </c>
      <c r="D970" s="29">
        <v>500</v>
      </c>
      <c r="E970" s="28">
        <v>85</v>
      </c>
      <c r="F970" s="28">
        <v>110</v>
      </c>
      <c r="G970" s="28">
        <v>90</v>
      </c>
      <c r="H970" s="28">
        <v>45</v>
      </c>
      <c r="I970" s="28">
        <v>90</v>
      </c>
      <c r="J970" s="28">
        <v>80</v>
      </c>
    </row>
    <row r="971" spans="1:10" ht="15" thickBot="1" x14ac:dyDescent="0.2">
      <c r="A971" s="28">
        <v>509</v>
      </c>
      <c r="B971" s="26" t="s">
        <v>1613</v>
      </c>
      <c r="C971" s="26" t="s">
        <v>1378</v>
      </c>
      <c r="D971" s="29">
        <v>281</v>
      </c>
      <c r="E971" s="28">
        <v>41</v>
      </c>
      <c r="F971" s="28">
        <v>50</v>
      </c>
      <c r="G971" s="28">
        <v>37</v>
      </c>
      <c r="H971" s="28">
        <v>50</v>
      </c>
      <c r="I971" s="28">
        <v>37</v>
      </c>
      <c r="J971" s="28">
        <v>66</v>
      </c>
    </row>
    <row r="972" spans="1:10" ht="15" thickBot="1" x14ac:dyDescent="0.2">
      <c r="A972" s="28">
        <v>510</v>
      </c>
      <c r="B972" s="26" t="s">
        <v>1614</v>
      </c>
      <c r="C972" s="26" t="s">
        <v>1378</v>
      </c>
      <c r="D972" s="29">
        <v>446</v>
      </c>
      <c r="E972" s="28">
        <v>64</v>
      </c>
      <c r="F972" s="28">
        <v>88</v>
      </c>
      <c r="G972" s="28">
        <v>50</v>
      </c>
      <c r="H972" s="28">
        <v>88</v>
      </c>
      <c r="I972" s="28">
        <v>50</v>
      </c>
      <c r="J972" s="28">
        <v>106</v>
      </c>
    </row>
    <row r="973" spans="1:10" ht="15" thickBot="1" x14ac:dyDescent="0.2">
      <c r="A973" s="28">
        <v>511</v>
      </c>
      <c r="B973" s="26" t="s">
        <v>1615</v>
      </c>
      <c r="C973" s="26" t="s">
        <v>1331</v>
      </c>
      <c r="D973" s="29">
        <v>316</v>
      </c>
      <c r="E973" s="28">
        <v>50</v>
      </c>
      <c r="F973" s="28">
        <v>53</v>
      </c>
      <c r="G973" s="28">
        <v>48</v>
      </c>
      <c r="H973" s="28">
        <v>53</v>
      </c>
      <c r="I973" s="28">
        <v>48</v>
      </c>
      <c r="J973" s="28">
        <v>64</v>
      </c>
    </row>
    <row r="974" spans="1:10" ht="15" thickBot="1" x14ac:dyDescent="0.2">
      <c r="A974" s="28">
        <v>512</v>
      </c>
      <c r="B974" s="26" t="s">
        <v>1616</v>
      </c>
      <c r="C974" s="26" t="s">
        <v>1331</v>
      </c>
      <c r="D974" s="29">
        <v>498</v>
      </c>
      <c r="E974" s="28">
        <v>75</v>
      </c>
      <c r="F974" s="28">
        <v>98</v>
      </c>
      <c r="G974" s="28">
        <v>63</v>
      </c>
      <c r="H974" s="28">
        <v>98</v>
      </c>
      <c r="I974" s="28">
        <v>63</v>
      </c>
      <c r="J974" s="28">
        <v>101</v>
      </c>
    </row>
    <row r="975" spans="1:10" ht="15" thickBot="1" x14ac:dyDescent="0.2">
      <c r="A975" s="28">
        <v>513</v>
      </c>
      <c r="B975" s="26" t="s">
        <v>1617</v>
      </c>
      <c r="C975" s="26" t="s">
        <v>1334</v>
      </c>
      <c r="D975" s="29">
        <v>316</v>
      </c>
      <c r="E975" s="28">
        <v>50</v>
      </c>
      <c r="F975" s="28">
        <v>53</v>
      </c>
      <c r="G975" s="28">
        <v>48</v>
      </c>
      <c r="H975" s="28">
        <v>53</v>
      </c>
      <c r="I975" s="28">
        <v>48</v>
      </c>
      <c r="J975" s="28">
        <v>64</v>
      </c>
    </row>
    <row r="976" spans="1:10" ht="15" thickBot="1" x14ac:dyDescent="0.2">
      <c r="A976" s="28">
        <v>514</v>
      </c>
      <c r="B976" s="26" t="s">
        <v>1618</v>
      </c>
      <c r="C976" s="26" t="s">
        <v>1334</v>
      </c>
      <c r="D976" s="29">
        <v>498</v>
      </c>
      <c r="E976" s="28">
        <v>75</v>
      </c>
      <c r="F976" s="28">
        <v>98</v>
      </c>
      <c r="G976" s="28">
        <v>63</v>
      </c>
      <c r="H976" s="28">
        <v>98</v>
      </c>
      <c r="I976" s="28">
        <v>63</v>
      </c>
      <c r="J976" s="28">
        <v>101</v>
      </c>
    </row>
    <row r="977" spans="1:10" ht="15" thickBot="1" x14ac:dyDescent="0.2">
      <c r="A977" s="28">
        <v>515</v>
      </c>
      <c r="B977" s="26" t="s">
        <v>1619</v>
      </c>
      <c r="C977" s="26" t="s">
        <v>1338</v>
      </c>
      <c r="D977" s="29">
        <v>316</v>
      </c>
      <c r="E977" s="28">
        <v>50</v>
      </c>
      <c r="F977" s="28">
        <v>53</v>
      </c>
      <c r="G977" s="28">
        <v>48</v>
      </c>
      <c r="H977" s="28">
        <v>53</v>
      </c>
      <c r="I977" s="28">
        <v>48</v>
      </c>
      <c r="J977" s="28">
        <v>64</v>
      </c>
    </row>
    <row r="978" spans="1:10" ht="15" thickBot="1" x14ac:dyDescent="0.2">
      <c r="A978" s="28">
        <v>516</v>
      </c>
      <c r="B978" s="26" t="s">
        <v>1620</v>
      </c>
      <c r="C978" s="26" t="s">
        <v>1338</v>
      </c>
      <c r="D978" s="29">
        <v>498</v>
      </c>
      <c r="E978" s="28">
        <v>75</v>
      </c>
      <c r="F978" s="28">
        <v>98</v>
      </c>
      <c r="G978" s="28">
        <v>63</v>
      </c>
      <c r="H978" s="28">
        <v>98</v>
      </c>
      <c r="I978" s="28">
        <v>63</v>
      </c>
      <c r="J978" s="28">
        <v>101</v>
      </c>
    </row>
    <row r="979" spans="1:10" ht="15" thickBot="1" x14ac:dyDescent="0.2">
      <c r="A979" s="28">
        <v>517</v>
      </c>
      <c r="B979" s="26" t="s">
        <v>938</v>
      </c>
      <c r="C979" s="26" t="s">
        <v>1358</v>
      </c>
      <c r="D979" s="29">
        <v>292</v>
      </c>
      <c r="E979" s="28">
        <v>76</v>
      </c>
      <c r="F979" s="28">
        <v>25</v>
      </c>
      <c r="G979" s="28">
        <v>45</v>
      </c>
      <c r="H979" s="28">
        <v>67</v>
      </c>
      <c r="I979" s="28">
        <v>55</v>
      </c>
      <c r="J979" s="28">
        <v>24</v>
      </c>
    </row>
    <row r="980" spans="1:10" ht="15" thickBot="1" x14ac:dyDescent="0.2">
      <c r="A980" s="28">
        <v>518</v>
      </c>
      <c r="B980" s="26" t="s">
        <v>1621</v>
      </c>
      <c r="C980" s="26" t="s">
        <v>1358</v>
      </c>
      <c r="D980" s="29">
        <v>487</v>
      </c>
      <c r="E980" s="28">
        <v>116</v>
      </c>
      <c r="F980" s="28">
        <v>55</v>
      </c>
      <c r="G980" s="28">
        <v>85</v>
      </c>
      <c r="H980" s="28">
        <v>107</v>
      </c>
      <c r="I980" s="28">
        <v>95</v>
      </c>
      <c r="J980" s="28">
        <v>29</v>
      </c>
    </row>
    <row r="981" spans="1:10" ht="14" x14ac:dyDescent="0.15">
      <c r="A981" s="53">
        <v>519</v>
      </c>
      <c r="B981" s="55" t="s">
        <v>1622</v>
      </c>
      <c r="C981" s="25" t="s">
        <v>1342</v>
      </c>
      <c r="D981" s="57">
        <v>264</v>
      </c>
      <c r="E981" s="53">
        <v>50</v>
      </c>
      <c r="F981" s="53">
        <v>55</v>
      </c>
      <c r="G981" s="53">
        <v>50</v>
      </c>
      <c r="H981" s="53">
        <v>36</v>
      </c>
      <c r="I981" s="53">
        <v>30</v>
      </c>
      <c r="J981" s="53">
        <v>43</v>
      </c>
    </row>
    <row r="982" spans="1:10" ht="15" thickBot="1" x14ac:dyDescent="0.2">
      <c r="A982" s="54"/>
      <c r="B982" s="56"/>
      <c r="C982" s="26" t="s">
        <v>1344</v>
      </c>
      <c r="D982" s="58"/>
      <c r="E982" s="54"/>
      <c r="F982" s="54"/>
      <c r="G982" s="54"/>
      <c r="H982" s="54"/>
      <c r="I982" s="54"/>
      <c r="J982" s="54"/>
    </row>
    <row r="983" spans="1:10" ht="14" x14ac:dyDescent="0.15">
      <c r="A983" s="53">
        <v>520</v>
      </c>
      <c r="B983" s="55" t="s">
        <v>1623</v>
      </c>
      <c r="C983" s="25" t="s">
        <v>1342</v>
      </c>
      <c r="D983" s="57">
        <v>358</v>
      </c>
      <c r="E983" s="53">
        <v>62</v>
      </c>
      <c r="F983" s="53">
        <v>77</v>
      </c>
      <c r="G983" s="53">
        <v>62</v>
      </c>
      <c r="H983" s="53">
        <v>50</v>
      </c>
      <c r="I983" s="53">
        <v>42</v>
      </c>
      <c r="J983" s="53">
        <v>65</v>
      </c>
    </row>
    <row r="984" spans="1:10" ht="15" thickBot="1" x14ac:dyDescent="0.2">
      <c r="A984" s="54"/>
      <c r="B984" s="56"/>
      <c r="C984" s="26" t="s">
        <v>1344</v>
      </c>
      <c r="D984" s="58"/>
      <c r="E984" s="54"/>
      <c r="F984" s="54"/>
      <c r="G984" s="54"/>
      <c r="H984" s="54"/>
      <c r="I984" s="54"/>
      <c r="J984" s="54"/>
    </row>
    <row r="985" spans="1:10" ht="14" x14ac:dyDescent="0.15">
      <c r="A985" s="53">
        <v>521</v>
      </c>
      <c r="B985" s="55" t="s">
        <v>1624</v>
      </c>
      <c r="C985" s="25" t="s">
        <v>1342</v>
      </c>
      <c r="D985" s="57">
        <v>488</v>
      </c>
      <c r="E985" s="53">
        <v>80</v>
      </c>
      <c r="F985" s="53">
        <v>115</v>
      </c>
      <c r="G985" s="53">
        <v>80</v>
      </c>
      <c r="H985" s="53">
        <v>65</v>
      </c>
      <c r="I985" s="53">
        <v>55</v>
      </c>
      <c r="J985" s="53">
        <v>93</v>
      </c>
    </row>
    <row r="986" spans="1:10" ht="15" thickBot="1" x14ac:dyDescent="0.2">
      <c r="A986" s="54"/>
      <c r="B986" s="56"/>
      <c r="C986" s="26" t="s">
        <v>1344</v>
      </c>
      <c r="D986" s="58"/>
      <c r="E986" s="54"/>
      <c r="F986" s="54"/>
      <c r="G986" s="54"/>
      <c r="H986" s="54"/>
      <c r="I986" s="54"/>
      <c r="J986" s="54"/>
    </row>
    <row r="987" spans="1:10" ht="15" thickBot="1" x14ac:dyDescent="0.2">
      <c r="A987" s="28">
        <v>522</v>
      </c>
      <c r="B987" s="26" t="s">
        <v>1625</v>
      </c>
      <c r="C987" s="26" t="s">
        <v>1354</v>
      </c>
      <c r="D987" s="29">
        <v>295</v>
      </c>
      <c r="E987" s="28">
        <v>45</v>
      </c>
      <c r="F987" s="28">
        <v>60</v>
      </c>
      <c r="G987" s="28">
        <v>32</v>
      </c>
      <c r="H987" s="28">
        <v>50</v>
      </c>
      <c r="I987" s="28">
        <v>32</v>
      </c>
      <c r="J987" s="28">
        <v>76</v>
      </c>
    </row>
    <row r="988" spans="1:10" ht="15" thickBot="1" x14ac:dyDescent="0.2">
      <c r="A988" s="28">
        <v>523</v>
      </c>
      <c r="B988" s="26" t="s">
        <v>1626</v>
      </c>
      <c r="C988" s="26" t="s">
        <v>1354</v>
      </c>
      <c r="D988" s="29">
        <v>497</v>
      </c>
      <c r="E988" s="28">
        <v>75</v>
      </c>
      <c r="F988" s="28">
        <v>100</v>
      </c>
      <c r="G988" s="28">
        <v>63</v>
      </c>
      <c r="H988" s="28">
        <v>80</v>
      </c>
      <c r="I988" s="28">
        <v>63</v>
      </c>
      <c r="J988" s="28">
        <v>116</v>
      </c>
    </row>
    <row r="989" spans="1:10" ht="15" thickBot="1" x14ac:dyDescent="0.2">
      <c r="A989" s="28">
        <v>524</v>
      </c>
      <c r="B989" s="26" t="s">
        <v>1627</v>
      </c>
      <c r="C989" s="26" t="s">
        <v>1365</v>
      </c>
      <c r="D989" s="29">
        <v>280</v>
      </c>
      <c r="E989" s="28">
        <v>55</v>
      </c>
      <c r="F989" s="28">
        <v>75</v>
      </c>
      <c r="G989" s="28">
        <v>85</v>
      </c>
      <c r="H989" s="28">
        <v>25</v>
      </c>
      <c r="I989" s="28">
        <v>25</v>
      </c>
      <c r="J989" s="28">
        <v>15</v>
      </c>
    </row>
    <row r="990" spans="1:10" ht="15" thickBot="1" x14ac:dyDescent="0.2">
      <c r="A990" s="28">
        <v>525</v>
      </c>
      <c r="B990" s="26" t="s">
        <v>1628</v>
      </c>
      <c r="C990" s="26" t="s">
        <v>1365</v>
      </c>
      <c r="D990" s="29">
        <v>390</v>
      </c>
      <c r="E990" s="28">
        <v>70</v>
      </c>
      <c r="F990" s="28">
        <v>105</v>
      </c>
      <c r="G990" s="28">
        <v>105</v>
      </c>
      <c r="H990" s="28">
        <v>50</v>
      </c>
      <c r="I990" s="28">
        <v>40</v>
      </c>
      <c r="J990" s="28">
        <v>20</v>
      </c>
    </row>
    <row r="991" spans="1:10" ht="15" thickBot="1" x14ac:dyDescent="0.2">
      <c r="A991" s="28">
        <v>526</v>
      </c>
      <c r="B991" s="26" t="s">
        <v>1629</v>
      </c>
      <c r="C991" s="26" t="s">
        <v>1365</v>
      </c>
      <c r="D991" s="29">
        <v>515</v>
      </c>
      <c r="E991" s="28">
        <v>85</v>
      </c>
      <c r="F991" s="28">
        <v>135</v>
      </c>
      <c r="G991" s="28">
        <v>130</v>
      </c>
      <c r="H991" s="28">
        <v>60</v>
      </c>
      <c r="I991" s="28">
        <v>80</v>
      </c>
      <c r="J991" s="28">
        <v>25</v>
      </c>
    </row>
    <row r="992" spans="1:10" ht="14" x14ac:dyDescent="0.15">
      <c r="A992" s="53">
        <v>527</v>
      </c>
      <c r="B992" s="55" t="s">
        <v>1630</v>
      </c>
      <c r="C992" s="25" t="s">
        <v>1358</v>
      </c>
      <c r="D992" s="57">
        <v>323</v>
      </c>
      <c r="E992" s="53">
        <v>65</v>
      </c>
      <c r="F992" s="53">
        <v>45</v>
      </c>
      <c r="G992" s="53">
        <v>43</v>
      </c>
      <c r="H992" s="53">
        <v>55</v>
      </c>
      <c r="I992" s="53">
        <v>43</v>
      </c>
      <c r="J992" s="53">
        <v>72</v>
      </c>
    </row>
    <row r="993" spans="1:10" ht="15" thickBot="1" x14ac:dyDescent="0.2">
      <c r="A993" s="54"/>
      <c r="B993" s="56"/>
      <c r="C993" s="26" t="s">
        <v>1344</v>
      </c>
      <c r="D993" s="58"/>
      <c r="E993" s="54"/>
      <c r="F993" s="54"/>
      <c r="G993" s="54"/>
      <c r="H993" s="54"/>
      <c r="I993" s="54"/>
      <c r="J993" s="54"/>
    </row>
    <row r="994" spans="1:10" ht="14" x14ac:dyDescent="0.15">
      <c r="A994" s="53">
        <v>528</v>
      </c>
      <c r="B994" s="55" t="s">
        <v>1631</v>
      </c>
      <c r="C994" s="25" t="s">
        <v>1358</v>
      </c>
      <c r="D994" s="57">
        <v>425</v>
      </c>
      <c r="E994" s="53">
        <v>67</v>
      </c>
      <c r="F994" s="53">
        <v>57</v>
      </c>
      <c r="G994" s="53">
        <v>55</v>
      </c>
      <c r="H994" s="53">
        <v>77</v>
      </c>
      <c r="I994" s="53">
        <v>55</v>
      </c>
      <c r="J994" s="53">
        <v>114</v>
      </c>
    </row>
    <row r="995" spans="1:10" ht="15" thickBot="1" x14ac:dyDescent="0.2">
      <c r="A995" s="54"/>
      <c r="B995" s="56"/>
      <c r="C995" s="26" t="s">
        <v>1344</v>
      </c>
      <c r="D995" s="58"/>
      <c r="E995" s="54"/>
      <c r="F995" s="54"/>
      <c r="G995" s="54"/>
      <c r="H995" s="54"/>
      <c r="I995" s="54"/>
      <c r="J995" s="54"/>
    </row>
    <row r="996" spans="1:10" ht="15" thickBot="1" x14ac:dyDescent="0.2">
      <c r="A996" s="28">
        <v>529</v>
      </c>
      <c r="B996" s="26" t="s">
        <v>1632</v>
      </c>
      <c r="C996" s="26" t="s">
        <v>1374</v>
      </c>
      <c r="D996" s="29">
        <v>328</v>
      </c>
      <c r="E996" s="28">
        <v>60</v>
      </c>
      <c r="F996" s="28">
        <v>85</v>
      </c>
      <c r="G996" s="28">
        <v>40</v>
      </c>
      <c r="H996" s="28">
        <v>30</v>
      </c>
      <c r="I996" s="28">
        <v>45</v>
      </c>
      <c r="J996" s="28">
        <v>68</v>
      </c>
    </row>
    <row r="997" spans="1:10" ht="14" x14ac:dyDescent="0.15">
      <c r="A997" s="53">
        <v>530</v>
      </c>
      <c r="B997" s="55" t="s">
        <v>1633</v>
      </c>
      <c r="C997" s="25" t="s">
        <v>1374</v>
      </c>
      <c r="D997" s="57">
        <v>508</v>
      </c>
      <c r="E997" s="53">
        <v>110</v>
      </c>
      <c r="F997" s="53">
        <v>135</v>
      </c>
      <c r="G997" s="53">
        <v>60</v>
      </c>
      <c r="H997" s="53">
        <v>50</v>
      </c>
      <c r="I997" s="53">
        <v>65</v>
      </c>
      <c r="J997" s="53">
        <v>88</v>
      </c>
    </row>
    <row r="998" spans="1:10" ht="15" thickBot="1" x14ac:dyDescent="0.2">
      <c r="A998" s="54"/>
      <c r="B998" s="56"/>
      <c r="C998" s="26" t="s">
        <v>1386</v>
      </c>
      <c r="D998" s="58"/>
      <c r="E998" s="54"/>
      <c r="F998" s="54"/>
      <c r="G998" s="54"/>
      <c r="H998" s="54"/>
      <c r="I998" s="54"/>
      <c r="J998" s="54"/>
    </row>
    <row r="999" spans="1:10" ht="15" thickBot="1" x14ac:dyDescent="0.2">
      <c r="A999" s="28">
        <v>531</v>
      </c>
      <c r="B999" s="26" t="s">
        <v>1634</v>
      </c>
      <c r="C999" s="26" t="s">
        <v>1342</v>
      </c>
      <c r="D999" s="29">
        <v>445</v>
      </c>
      <c r="E999" s="28">
        <v>103</v>
      </c>
      <c r="F999" s="28">
        <v>60</v>
      </c>
      <c r="G999" s="28">
        <v>86</v>
      </c>
      <c r="H999" s="28">
        <v>60</v>
      </c>
      <c r="I999" s="28">
        <v>86</v>
      </c>
      <c r="J999" s="28">
        <v>50</v>
      </c>
    </row>
    <row r="1000" spans="1:10" ht="14" x14ac:dyDescent="0.15">
      <c r="A1000" s="53">
        <v>531</v>
      </c>
      <c r="B1000" s="25" t="s">
        <v>1634</v>
      </c>
      <c r="C1000" s="25" t="s">
        <v>1342</v>
      </c>
      <c r="D1000" s="57">
        <v>545</v>
      </c>
      <c r="E1000" s="53">
        <v>103</v>
      </c>
      <c r="F1000" s="53">
        <v>60</v>
      </c>
      <c r="G1000" s="53">
        <v>126</v>
      </c>
      <c r="H1000" s="53">
        <v>80</v>
      </c>
      <c r="I1000" s="53">
        <v>126</v>
      </c>
      <c r="J1000" s="53">
        <v>50</v>
      </c>
    </row>
    <row r="1001" spans="1:10" ht="15" thickBot="1" x14ac:dyDescent="0.2">
      <c r="A1001" s="54"/>
      <c r="B1001" s="27" t="s">
        <v>2250</v>
      </c>
      <c r="C1001" s="26" t="s">
        <v>1356</v>
      </c>
      <c r="D1001" s="58"/>
      <c r="E1001" s="54"/>
      <c r="F1001" s="54"/>
      <c r="G1001" s="54"/>
      <c r="H1001" s="54"/>
      <c r="I1001" s="54"/>
      <c r="J1001" s="54"/>
    </row>
    <row r="1002" spans="1:10" ht="15" thickBot="1" x14ac:dyDescent="0.2">
      <c r="A1002" s="28">
        <v>532</v>
      </c>
      <c r="B1002" s="26" t="s">
        <v>1635</v>
      </c>
      <c r="C1002" s="26" t="s">
        <v>1392</v>
      </c>
      <c r="D1002" s="29">
        <v>305</v>
      </c>
      <c r="E1002" s="28">
        <v>75</v>
      </c>
      <c r="F1002" s="28">
        <v>80</v>
      </c>
      <c r="G1002" s="28">
        <v>55</v>
      </c>
      <c r="H1002" s="28">
        <v>25</v>
      </c>
      <c r="I1002" s="28">
        <v>35</v>
      </c>
      <c r="J1002" s="28">
        <v>35</v>
      </c>
    </row>
    <row r="1003" spans="1:10" ht="15" thickBot="1" x14ac:dyDescent="0.2">
      <c r="A1003" s="28">
        <v>533</v>
      </c>
      <c r="B1003" s="26" t="s">
        <v>1636</v>
      </c>
      <c r="C1003" s="26" t="s">
        <v>1392</v>
      </c>
      <c r="D1003" s="29">
        <v>405</v>
      </c>
      <c r="E1003" s="28">
        <v>85</v>
      </c>
      <c r="F1003" s="28">
        <v>105</v>
      </c>
      <c r="G1003" s="28">
        <v>85</v>
      </c>
      <c r="H1003" s="28">
        <v>40</v>
      </c>
      <c r="I1003" s="28">
        <v>50</v>
      </c>
      <c r="J1003" s="28">
        <v>40</v>
      </c>
    </row>
    <row r="1004" spans="1:10" ht="15" thickBot="1" x14ac:dyDescent="0.2">
      <c r="A1004" s="28">
        <v>534</v>
      </c>
      <c r="B1004" s="26" t="s">
        <v>1637</v>
      </c>
      <c r="C1004" s="26" t="s">
        <v>1392</v>
      </c>
      <c r="D1004" s="29">
        <v>505</v>
      </c>
      <c r="E1004" s="28">
        <v>105</v>
      </c>
      <c r="F1004" s="28">
        <v>140</v>
      </c>
      <c r="G1004" s="28">
        <v>95</v>
      </c>
      <c r="H1004" s="28">
        <v>55</v>
      </c>
      <c r="I1004" s="28">
        <v>65</v>
      </c>
      <c r="J1004" s="28">
        <v>45</v>
      </c>
    </row>
    <row r="1005" spans="1:10" ht="15" thickBot="1" x14ac:dyDescent="0.2">
      <c r="A1005" s="28">
        <v>535</v>
      </c>
      <c r="B1005" s="26" t="s">
        <v>1638</v>
      </c>
      <c r="C1005" s="26" t="s">
        <v>1338</v>
      </c>
      <c r="D1005" s="29">
        <v>294</v>
      </c>
      <c r="E1005" s="28">
        <v>50</v>
      </c>
      <c r="F1005" s="28">
        <v>50</v>
      </c>
      <c r="G1005" s="28">
        <v>40</v>
      </c>
      <c r="H1005" s="28">
        <v>50</v>
      </c>
      <c r="I1005" s="28">
        <v>40</v>
      </c>
      <c r="J1005" s="28">
        <v>64</v>
      </c>
    </row>
    <row r="1006" spans="1:10" ht="14" x14ac:dyDescent="0.15">
      <c r="A1006" s="53">
        <v>536</v>
      </c>
      <c r="B1006" s="55" t="s">
        <v>1639</v>
      </c>
      <c r="C1006" s="25" t="s">
        <v>1338</v>
      </c>
      <c r="D1006" s="57">
        <v>384</v>
      </c>
      <c r="E1006" s="53">
        <v>75</v>
      </c>
      <c r="F1006" s="53">
        <v>65</v>
      </c>
      <c r="G1006" s="53">
        <v>55</v>
      </c>
      <c r="H1006" s="53">
        <v>65</v>
      </c>
      <c r="I1006" s="53">
        <v>55</v>
      </c>
      <c r="J1006" s="53">
        <v>69</v>
      </c>
    </row>
    <row r="1007" spans="1:10" ht="15" thickBot="1" x14ac:dyDescent="0.2">
      <c r="A1007" s="54"/>
      <c r="B1007" s="56"/>
      <c r="C1007" s="26" t="s">
        <v>1374</v>
      </c>
      <c r="D1007" s="58"/>
      <c r="E1007" s="54"/>
      <c r="F1007" s="54"/>
      <c r="G1007" s="54"/>
      <c r="H1007" s="54"/>
      <c r="I1007" s="54"/>
      <c r="J1007" s="54"/>
    </row>
    <row r="1008" spans="1:10" ht="14" x14ac:dyDescent="0.15">
      <c r="A1008" s="53">
        <v>537</v>
      </c>
      <c r="B1008" s="55" t="s">
        <v>1640</v>
      </c>
      <c r="C1008" s="25" t="s">
        <v>1338</v>
      </c>
      <c r="D1008" s="57">
        <v>509</v>
      </c>
      <c r="E1008" s="53">
        <v>105</v>
      </c>
      <c r="F1008" s="53">
        <v>95</v>
      </c>
      <c r="G1008" s="53">
        <v>75</v>
      </c>
      <c r="H1008" s="53">
        <v>85</v>
      </c>
      <c r="I1008" s="53">
        <v>75</v>
      </c>
      <c r="J1008" s="53">
        <v>74</v>
      </c>
    </row>
    <row r="1009" spans="1:10" ht="15" thickBot="1" x14ac:dyDescent="0.2">
      <c r="A1009" s="54"/>
      <c r="B1009" s="56"/>
      <c r="C1009" s="26" t="s">
        <v>1374</v>
      </c>
      <c r="D1009" s="58"/>
      <c r="E1009" s="54"/>
      <c r="F1009" s="54"/>
      <c r="G1009" s="54"/>
      <c r="H1009" s="54"/>
      <c r="I1009" s="54"/>
      <c r="J1009" s="54"/>
    </row>
    <row r="1010" spans="1:10" ht="15" thickBot="1" x14ac:dyDescent="0.2">
      <c r="A1010" s="28">
        <v>538</v>
      </c>
      <c r="B1010" s="26" t="s">
        <v>1641</v>
      </c>
      <c r="C1010" s="26" t="s">
        <v>1392</v>
      </c>
      <c r="D1010" s="29">
        <v>465</v>
      </c>
      <c r="E1010" s="28">
        <v>120</v>
      </c>
      <c r="F1010" s="28">
        <v>100</v>
      </c>
      <c r="G1010" s="28">
        <v>85</v>
      </c>
      <c r="H1010" s="28">
        <v>30</v>
      </c>
      <c r="I1010" s="28">
        <v>85</v>
      </c>
      <c r="J1010" s="28">
        <v>45</v>
      </c>
    </row>
    <row r="1011" spans="1:10" ht="15" thickBot="1" x14ac:dyDescent="0.2">
      <c r="A1011" s="28">
        <v>539</v>
      </c>
      <c r="B1011" s="26" t="s">
        <v>1642</v>
      </c>
      <c r="C1011" s="26" t="s">
        <v>1392</v>
      </c>
      <c r="D1011" s="29">
        <v>465</v>
      </c>
      <c r="E1011" s="28">
        <v>75</v>
      </c>
      <c r="F1011" s="28">
        <v>125</v>
      </c>
      <c r="G1011" s="28">
        <v>75</v>
      </c>
      <c r="H1011" s="28">
        <v>30</v>
      </c>
      <c r="I1011" s="28">
        <v>75</v>
      </c>
      <c r="J1011" s="28">
        <v>85</v>
      </c>
    </row>
    <row r="1012" spans="1:10" ht="14" x14ac:dyDescent="0.15">
      <c r="A1012" s="53">
        <v>540</v>
      </c>
      <c r="B1012" s="55" t="s">
        <v>1643</v>
      </c>
      <c r="C1012" s="25" t="s">
        <v>1347</v>
      </c>
      <c r="D1012" s="57">
        <v>310</v>
      </c>
      <c r="E1012" s="53">
        <v>45</v>
      </c>
      <c r="F1012" s="53">
        <v>53</v>
      </c>
      <c r="G1012" s="53">
        <v>70</v>
      </c>
      <c r="H1012" s="53">
        <v>40</v>
      </c>
      <c r="I1012" s="53">
        <v>60</v>
      </c>
      <c r="J1012" s="53">
        <v>42</v>
      </c>
    </row>
    <row r="1013" spans="1:10" ht="15" thickBot="1" x14ac:dyDescent="0.2">
      <c r="A1013" s="54"/>
      <c r="B1013" s="56"/>
      <c r="C1013" s="26" t="s">
        <v>1331</v>
      </c>
      <c r="D1013" s="58"/>
      <c r="E1013" s="54"/>
      <c r="F1013" s="54"/>
      <c r="G1013" s="54"/>
      <c r="H1013" s="54"/>
      <c r="I1013" s="54"/>
      <c r="J1013" s="54"/>
    </row>
    <row r="1014" spans="1:10" ht="14" x14ac:dyDescent="0.15">
      <c r="A1014" s="53">
        <v>541</v>
      </c>
      <c r="B1014" s="55" t="s">
        <v>1644</v>
      </c>
      <c r="C1014" s="25" t="s">
        <v>1347</v>
      </c>
      <c r="D1014" s="57">
        <v>380</v>
      </c>
      <c r="E1014" s="53">
        <v>55</v>
      </c>
      <c r="F1014" s="53">
        <v>63</v>
      </c>
      <c r="G1014" s="53">
        <v>90</v>
      </c>
      <c r="H1014" s="53">
        <v>50</v>
      </c>
      <c r="I1014" s="53">
        <v>80</v>
      </c>
      <c r="J1014" s="53">
        <v>42</v>
      </c>
    </row>
    <row r="1015" spans="1:10" ht="15" thickBot="1" x14ac:dyDescent="0.2">
      <c r="A1015" s="54"/>
      <c r="B1015" s="56"/>
      <c r="C1015" s="26" t="s">
        <v>1331</v>
      </c>
      <c r="D1015" s="58"/>
      <c r="E1015" s="54"/>
      <c r="F1015" s="54"/>
      <c r="G1015" s="54"/>
      <c r="H1015" s="54"/>
      <c r="I1015" s="54"/>
      <c r="J1015" s="54"/>
    </row>
    <row r="1016" spans="1:10" ht="14" x14ac:dyDescent="0.15">
      <c r="A1016" s="53">
        <v>542</v>
      </c>
      <c r="B1016" s="55" t="s">
        <v>1645</v>
      </c>
      <c r="C1016" s="25" t="s">
        <v>1347</v>
      </c>
      <c r="D1016" s="57">
        <v>500</v>
      </c>
      <c r="E1016" s="53">
        <v>75</v>
      </c>
      <c r="F1016" s="53">
        <v>103</v>
      </c>
      <c r="G1016" s="53">
        <v>80</v>
      </c>
      <c r="H1016" s="53">
        <v>70</v>
      </c>
      <c r="I1016" s="53">
        <v>80</v>
      </c>
      <c r="J1016" s="53">
        <v>92</v>
      </c>
    </row>
    <row r="1017" spans="1:10" ht="15" thickBot="1" x14ac:dyDescent="0.2">
      <c r="A1017" s="54"/>
      <c r="B1017" s="56"/>
      <c r="C1017" s="26" t="s">
        <v>1331</v>
      </c>
      <c r="D1017" s="58"/>
      <c r="E1017" s="54"/>
      <c r="F1017" s="54"/>
      <c r="G1017" s="54"/>
      <c r="H1017" s="54"/>
      <c r="I1017" s="54"/>
      <c r="J1017" s="54"/>
    </row>
    <row r="1018" spans="1:10" ht="14" x14ac:dyDescent="0.15">
      <c r="A1018" s="53">
        <v>543</v>
      </c>
      <c r="B1018" s="55" t="s">
        <v>1646</v>
      </c>
      <c r="C1018" s="25" t="s">
        <v>1347</v>
      </c>
      <c r="D1018" s="57">
        <v>260</v>
      </c>
      <c r="E1018" s="53">
        <v>30</v>
      </c>
      <c r="F1018" s="53">
        <v>45</v>
      </c>
      <c r="G1018" s="53">
        <v>59</v>
      </c>
      <c r="H1018" s="53">
        <v>30</v>
      </c>
      <c r="I1018" s="53">
        <v>39</v>
      </c>
      <c r="J1018" s="53">
        <v>57</v>
      </c>
    </row>
    <row r="1019" spans="1:10" ht="15" thickBot="1" x14ac:dyDescent="0.2">
      <c r="A1019" s="54"/>
      <c r="B1019" s="56"/>
      <c r="C1019" s="26" t="s">
        <v>1350</v>
      </c>
      <c r="D1019" s="58"/>
      <c r="E1019" s="54"/>
      <c r="F1019" s="54"/>
      <c r="G1019" s="54"/>
      <c r="H1019" s="54"/>
      <c r="I1019" s="54"/>
      <c r="J1019" s="54"/>
    </row>
    <row r="1020" spans="1:10" ht="14" x14ac:dyDescent="0.15">
      <c r="A1020" s="53">
        <v>544</v>
      </c>
      <c r="B1020" s="55" t="s">
        <v>1647</v>
      </c>
      <c r="C1020" s="25" t="s">
        <v>1347</v>
      </c>
      <c r="D1020" s="57">
        <v>360</v>
      </c>
      <c r="E1020" s="53">
        <v>40</v>
      </c>
      <c r="F1020" s="53">
        <v>55</v>
      </c>
      <c r="G1020" s="53">
        <v>99</v>
      </c>
      <c r="H1020" s="53">
        <v>40</v>
      </c>
      <c r="I1020" s="53">
        <v>79</v>
      </c>
      <c r="J1020" s="53">
        <v>47</v>
      </c>
    </row>
    <row r="1021" spans="1:10" ht="15" thickBot="1" x14ac:dyDescent="0.2">
      <c r="A1021" s="54"/>
      <c r="B1021" s="56"/>
      <c r="C1021" s="26" t="s">
        <v>1350</v>
      </c>
      <c r="D1021" s="58"/>
      <c r="E1021" s="54"/>
      <c r="F1021" s="54"/>
      <c r="G1021" s="54"/>
      <c r="H1021" s="54"/>
      <c r="I1021" s="54"/>
      <c r="J1021" s="54"/>
    </row>
    <row r="1022" spans="1:10" ht="14" x14ac:dyDescent="0.15">
      <c r="A1022" s="53">
        <v>545</v>
      </c>
      <c r="B1022" s="55" t="s">
        <v>1648</v>
      </c>
      <c r="C1022" s="25" t="s">
        <v>1347</v>
      </c>
      <c r="D1022" s="57">
        <v>485</v>
      </c>
      <c r="E1022" s="53">
        <v>60</v>
      </c>
      <c r="F1022" s="53">
        <v>100</v>
      </c>
      <c r="G1022" s="53">
        <v>89</v>
      </c>
      <c r="H1022" s="53">
        <v>55</v>
      </c>
      <c r="I1022" s="53">
        <v>69</v>
      </c>
      <c r="J1022" s="53">
        <v>112</v>
      </c>
    </row>
    <row r="1023" spans="1:10" ht="15" thickBot="1" x14ac:dyDescent="0.2">
      <c r="A1023" s="54"/>
      <c r="B1023" s="56"/>
      <c r="C1023" s="26" t="s">
        <v>1350</v>
      </c>
      <c r="D1023" s="58"/>
      <c r="E1023" s="54"/>
      <c r="F1023" s="54"/>
      <c r="G1023" s="54"/>
      <c r="H1023" s="54"/>
      <c r="I1023" s="54"/>
      <c r="J1023" s="54"/>
    </row>
    <row r="1024" spans="1:10" ht="14" x14ac:dyDescent="0.15">
      <c r="A1024" s="53">
        <v>546</v>
      </c>
      <c r="B1024" s="55" t="s">
        <v>1649</v>
      </c>
      <c r="C1024" s="25" t="s">
        <v>1331</v>
      </c>
      <c r="D1024" s="57">
        <v>280</v>
      </c>
      <c r="E1024" s="53">
        <v>40</v>
      </c>
      <c r="F1024" s="53">
        <v>27</v>
      </c>
      <c r="G1024" s="53">
        <v>60</v>
      </c>
      <c r="H1024" s="53">
        <v>37</v>
      </c>
      <c r="I1024" s="53">
        <v>50</v>
      </c>
      <c r="J1024" s="53">
        <v>66</v>
      </c>
    </row>
    <row r="1025" spans="1:10" ht="15" thickBot="1" x14ac:dyDescent="0.2">
      <c r="A1025" s="54"/>
      <c r="B1025" s="56"/>
      <c r="C1025" s="26" t="s">
        <v>1356</v>
      </c>
      <c r="D1025" s="58"/>
      <c r="E1025" s="54"/>
      <c r="F1025" s="54"/>
      <c r="G1025" s="54"/>
      <c r="H1025" s="54"/>
      <c r="I1025" s="54"/>
      <c r="J1025" s="54"/>
    </row>
    <row r="1026" spans="1:10" ht="14" x14ac:dyDescent="0.15">
      <c r="A1026" s="53">
        <v>547</v>
      </c>
      <c r="B1026" s="55" t="s">
        <v>1650</v>
      </c>
      <c r="C1026" s="25" t="s">
        <v>1331</v>
      </c>
      <c r="D1026" s="57">
        <v>480</v>
      </c>
      <c r="E1026" s="53">
        <v>60</v>
      </c>
      <c r="F1026" s="53">
        <v>67</v>
      </c>
      <c r="G1026" s="53">
        <v>85</v>
      </c>
      <c r="H1026" s="53">
        <v>77</v>
      </c>
      <c r="I1026" s="53">
        <v>75</v>
      </c>
      <c r="J1026" s="53">
        <v>116</v>
      </c>
    </row>
    <row r="1027" spans="1:10" ht="15" thickBot="1" x14ac:dyDescent="0.2">
      <c r="A1027" s="54"/>
      <c r="B1027" s="56"/>
      <c r="C1027" s="26" t="s">
        <v>1356</v>
      </c>
      <c r="D1027" s="58"/>
      <c r="E1027" s="54"/>
      <c r="F1027" s="54"/>
      <c r="G1027" s="54"/>
      <c r="H1027" s="54"/>
      <c r="I1027" s="54"/>
      <c r="J1027" s="54"/>
    </row>
    <row r="1028" spans="1:10" ht="15" thickBot="1" x14ac:dyDescent="0.2">
      <c r="A1028" s="28">
        <v>548</v>
      </c>
      <c r="B1028" s="26" t="s">
        <v>1651</v>
      </c>
      <c r="C1028" s="26" t="s">
        <v>1331</v>
      </c>
      <c r="D1028" s="29">
        <v>280</v>
      </c>
      <c r="E1028" s="28">
        <v>45</v>
      </c>
      <c r="F1028" s="28">
        <v>35</v>
      </c>
      <c r="G1028" s="28">
        <v>50</v>
      </c>
      <c r="H1028" s="28">
        <v>70</v>
      </c>
      <c r="I1028" s="28">
        <v>50</v>
      </c>
      <c r="J1028" s="28">
        <v>30</v>
      </c>
    </row>
    <row r="1029" spans="1:10" ht="15" thickBot="1" x14ac:dyDescent="0.2">
      <c r="A1029" s="28">
        <v>549</v>
      </c>
      <c r="B1029" s="26" t="s">
        <v>1652</v>
      </c>
      <c r="C1029" s="26" t="s">
        <v>1331</v>
      </c>
      <c r="D1029" s="29">
        <v>480</v>
      </c>
      <c r="E1029" s="28">
        <v>70</v>
      </c>
      <c r="F1029" s="28">
        <v>60</v>
      </c>
      <c r="G1029" s="28">
        <v>75</v>
      </c>
      <c r="H1029" s="28">
        <v>110</v>
      </c>
      <c r="I1029" s="28">
        <v>75</v>
      </c>
      <c r="J1029" s="28">
        <v>90</v>
      </c>
    </row>
    <row r="1030" spans="1:10" ht="14" x14ac:dyDescent="0.15">
      <c r="A1030" s="53">
        <v>549</v>
      </c>
      <c r="B1030" s="25" t="s">
        <v>1652</v>
      </c>
      <c r="C1030" s="25" t="s">
        <v>1331</v>
      </c>
      <c r="D1030" s="57">
        <v>480</v>
      </c>
      <c r="E1030" s="53">
        <v>70</v>
      </c>
      <c r="F1030" s="53">
        <v>105</v>
      </c>
      <c r="G1030" s="53">
        <v>75</v>
      </c>
      <c r="H1030" s="53">
        <v>50</v>
      </c>
      <c r="I1030" s="53">
        <v>75</v>
      </c>
      <c r="J1030" s="53">
        <v>105</v>
      </c>
    </row>
    <row r="1031" spans="1:10" ht="15" thickBot="1" x14ac:dyDescent="0.2">
      <c r="A1031" s="54"/>
      <c r="B1031" s="27" t="s">
        <v>2251</v>
      </c>
      <c r="C1031" s="26" t="s">
        <v>1392</v>
      </c>
      <c r="D1031" s="58"/>
      <c r="E1031" s="54"/>
      <c r="F1031" s="54"/>
      <c r="G1031" s="54"/>
      <c r="H1031" s="54"/>
      <c r="I1031" s="54"/>
      <c r="J1031" s="54"/>
    </row>
    <row r="1032" spans="1:10" ht="14" x14ac:dyDescent="0.15">
      <c r="A1032" s="53">
        <v>550</v>
      </c>
      <c r="B1032" s="25" t="s">
        <v>1653</v>
      </c>
      <c r="C1032" s="55" t="s">
        <v>1338</v>
      </c>
      <c r="D1032" s="57">
        <v>460</v>
      </c>
      <c r="E1032" s="53">
        <v>70</v>
      </c>
      <c r="F1032" s="53">
        <v>92</v>
      </c>
      <c r="G1032" s="53">
        <v>65</v>
      </c>
      <c r="H1032" s="53">
        <v>80</v>
      </c>
      <c r="I1032" s="53">
        <v>55</v>
      </c>
      <c r="J1032" s="53">
        <v>98</v>
      </c>
    </row>
    <row r="1033" spans="1:10" ht="25" thickBot="1" x14ac:dyDescent="0.2">
      <c r="A1033" s="54"/>
      <c r="B1033" s="27" t="s">
        <v>2252</v>
      </c>
      <c r="C1033" s="56"/>
      <c r="D1033" s="58"/>
      <c r="E1033" s="54"/>
      <c r="F1033" s="54"/>
      <c r="G1033" s="54"/>
      <c r="H1033" s="54"/>
      <c r="I1033" s="54"/>
      <c r="J1033" s="54"/>
    </row>
    <row r="1034" spans="1:10" ht="14" x14ac:dyDescent="0.15">
      <c r="A1034" s="53">
        <v>550</v>
      </c>
      <c r="B1034" s="25" t="s">
        <v>1653</v>
      </c>
      <c r="C1034" s="55" t="s">
        <v>1338</v>
      </c>
      <c r="D1034" s="57">
        <v>460</v>
      </c>
      <c r="E1034" s="53">
        <v>70</v>
      </c>
      <c r="F1034" s="53">
        <v>92</v>
      </c>
      <c r="G1034" s="53">
        <v>65</v>
      </c>
      <c r="H1034" s="53">
        <v>80</v>
      </c>
      <c r="I1034" s="53">
        <v>55</v>
      </c>
      <c r="J1034" s="53">
        <v>98</v>
      </c>
    </row>
    <row r="1035" spans="1:10" ht="25" thickBot="1" x14ac:dyDescent="0.2">
      <c r="A1035" s="54"/>
      <c r="B1035" s="27" t="s">
        <v>2253</v>
      </c>
      <c r="C1035" s="56"/>
      <c r="D1035" s="58"/>
      <c r="E1035" s="54"/>
      <c r="F1035" s="54"/>
      <c r="G1035" s="54"/>
      <c r="H1035" s="54"/>
      <c r="I1035" s="54"/>
      <c r="J1035" s="54"/>
    </row>
    <row r="1036" spans="1:10" ht="14" x14ac:dyDescent="0.15">
      <c r="A1036" s="53">
        <v>550</v>
      </c>
      <c r="B1036" s="25" t="s">
        <v>1653</v>
      </c>
      <c r="C1036" s="55" t="s">
        <v>1338</v>
      </c>
      <c r="D1036" s="57">
        <v>460</v>
      </c>
      <c r="E1036" s="53">
        <v>70</v>
      </c>
      <c r="F1036" s="53">
        <v>92</v>
      </c>
      <c r="G1036" s="53">
        <v>65</v>
      </c>
      <c r="H1036" s="53">
        <v>80</v>
      </c>
      <c r="I1036" s="53">
        <v>55</v>
      </c>
      <c r="J1036" s="53">
        <v>98</v>
      </c>
    </row>
    <row r="1037" spans="1:10" ht="25" thickBot="1" x14ac:dyDescent="0.2">
      <c r="A1037" s="54"/>
      <c r="B1037" s="27" t="s">
        <v>2254</v>
      </c>
      <c r="C1037" s="56"/>
      <c r="D1037" s="58"/>
      <c r="E1037" s="54"/>
      <c r="F1037" s="54"/>
      <c r="G1037" s="54"/>
      <c r="H1037" s="54"/>
      <c r="I1037" s="54"/>
      <c r="J1037" s="54"/>
    </row>
    <row r="1038" spans="1:10" ht="14" x14ac:dyDescent="0.15">
      <c r="A1038" s="53">
        <v>551</v>
      </c>
      <c r="B1038" s="55" t="s">
        <v>1654</v>
      </c>
      <c r="C1038" s="25" t="s">
        <v>1374</v>
      </c>
      <c r="D1038" s="57">
        <v>292</v>
      </c>
      <c r="E1038" s="53">
        <v>50</v>
      </c>
      <c r="F1038" s="53">
        <v>72</v>
      </c>
      <c r="G1038" s="53">
        <v>35</v>
      </c>
      <c r="H1038" s="53">
        <v>35</v>
      </c>
      <c r="I1038" s="53">
        <v>35</v>
      </c>
      <c r="J1038" s="53">
        <v>65</v>
      </c>
    </row>
    <row r="1039" spans="1:10" ht="15" thickBot="1" x14ac:dyDescent="0.2">
      <c r="A1039" s="54"/>
      <c r="B1039" s="56"/>
      <c r="C1039" s="26" t="s">
        <v>1378</v>
      </c>
      <c r="D1039" s="58"/>
      <c r="E1039" s="54"/>
      <c r="F1039" s="54"/>
      <c r="G1039" s="54"/>
      <c r="H1039" s="54"/>
      <c r="I1039" s="54"/>
      <c r="J1039" s="54"/>
    </row>
    <row r="1040" spans="1:10" ht="14" x14ac:dyDescent="0.15">
      <c r="A1040" s="53">
        <v>552</v>
      </c>
      <c r="B1040" s="55" t="s">
        <v>1655</v>
      </c>
      <c r="C1040" s="25" t="s">
        <v>1374</v>
      </c>
      <c r="D1040" s="57">
        <v>351</v>
      </c>
      <c r="E1040" s="53">
        <v>60</v>
      </c>
      <c r="F1040" s="53">
        <v>82</v>
      </c>
      <c r="G1040" s="53">
        <v>45</v>
      </c>
      <c r="H1040" s="53">
        <v>45</v>
      </c>
      <c r="I1040" s="53">
        <v>45</v>
      </c>
      <c r="J1040" s="53">
        <v>74</v>
      </c>
    </row>
    <row r="1041" spans="1:10" ht="15" thickBot="1" x14ac:dyDescent="0.2">
      <c r="A1041" s="54"/>
      <c r="B1041" s="56"/>
      <c r="C1041" s="26" t="s">
        <v>1378</v>
      </c>
      <c r="D1041" s="58"/>
      <c r="E1041" s="54"/>
      <c r="F1041" s="54"/>
      <c r="G1041" s="54"/>
      <c r="H1041" s="54"/>
      <c r="I1041" s="54"/>
      <c r="J1041" s="54"/>
    </row>
    <row r="1042" spans="1:10" ht="14" x14ac:dyDescent="0.15">
      <c r="A1042" s="53">
        <v>553</v>
      </c>
      <c r="B1042" s="55" t="s">
        <v>1656</v>
      </c>
      <c r="C1042" s="25" t="s">
        <v>1374</v>
      </c>
      <c r="D1042" s="57">
        <v>519</v>
      </c>
      <c r="E1042" s="53">
        <v>95</v>
      </c>
      <c r="F1042" s="53">
        <v>117</v>
      </c>
      <c r="G1042" s="53">
        <v>80</v>
      </c>
      <c r="H1042" s="53">
        <v>65</v>
      </c>
      <c r="I1042" s="53">
        <v>70</v>
      </c>
      <c r="J1042" s="53">
        <v>92</v>
      </c>
    </row>
    <row r="1043" spans="1:10" ht="15" thickBot="1" x14ac:dyDescent="0.2">
      <c r="A1043" s="54"/>
      <c r="B1043" s="56"/>
      <c r="C1043" s="26" t="s">
        <v>1378</v>
      </c>
      <c r="D1043" s="58"/>
      <c r="E1043" s="54"/>
      <c r="F1043" s="54"/>
      <c r="G1043" s="54"/>
      <c r="H1043" s="54"/>
      <c r="I1043" s="54"/>
      <c r="J1043" s="54"/>
    </row>
    <row r="1044" spans="1:10" ht="15" thickBot="1" x14ac:dyDescent="0.2">
      <c r="A1044" s="28">
        <v>554</v>
      </c>
      <c r="B1044" s="26" t="s">
        <v>1657</v>
      </c>
      <c r="C1044" s="26" t="s">
        <v>1334</v>
      </c>
      <c r="D1044" s="29">
        <v>315</v>
      </c>
      <c r="E1044" s="28">
        <v>70</v>
      </c>
      <c r="F1044" s="28">
        <v>90</v>
      </c>
      <c r="G1044" s="28">
        <v>45</v>
      </c>
      <c r="H1044" s="28">
        <v>15</v>
      </c>
      <c r="I1044" s="28">
        <v>45</v>
      </c>
      <c r="J1044" s="28">
        <v>50</v>
      </c>
    </row>
    <row r="1045" spans="1:10" ht="14" x14ac:dyDescent="0.15">
      <c r="A1045" s="53">
        <v>554</v>
      </c>
      <c r="B1045" s="25" t="s">
        <v>1657</v>
      </c>
      <c r="C1045" s="55" t="s">
        <v>1394</v>
      </c>
      <c r="D1045" s="57">
        <v>315</v>
      </c>
      <c r="E1045" s="53">
        <v>70</v>
      </c>
      <c r="F1045" s="53">
        <v>90</v>
      </c>
      <c r="G1045" s="53">
        <v>45</v>
      </c>
      <c r="H1045" s="53">
        <v>15</v>
      </c>
      <c r="I1045" s="53">
        <v>45</v>
      </c>
      <c r="J1045" s="53">
        <v>50</v>
      </c>
    </row>
    <row r="1046" spans="1:10" ht="25" thickBot="1" x14ac:dyDescent="0.2">
      <c r="A1046" s="54"/>
      <c r="B1046" s="27" t="s">
        <v>2255</v>
      </c>
      <c r="C1046" s="56"/>
      <c r="D1046" s="58"/>
      <c r="E1046" s="54"/>
      <c r="F1046" s="54"/>
      <c r="G1046" s="54"/>
      <c r="H1046" s="54"/>
      <c r="I1046" s="54"/>
      <c r="J1046" s="54"/>
    </row>
    <row r="1047" spans="1:10" ht="14" x14ac:dyDescent="0.15">
      <c r="A1047" s="53">
        <v>555</v>
      </c>
      <c r="B1047" s="25" t="s">
        <v>1658</v>
      </c>
      <c r="C1047" s="55" t="s">
        <v>1334</v>
      </c>
      <c r="D1047" s="57">
        <v>480</v>
      </c>
      <c r="E1047" s="53">
        <v>105</v>
      </c>
      <c r="F1047" s="53">
        <v>140</v>
      </c>
      <c r="G1047" s="53">
        <v>55</v>
      </c>
      <c r="H1047" s="53">
        <v>30</v>
      </c>
      <c r="I1047" s="53">
        <v>55</v>
      </c>
      <c r="J1047" s="53">
        <v>95</v>
      </c>
    </row>
    <row r="1048" spans="1:10" ht="14" thickBot="1" x14ac:dyDescent="0.2">
      <c r="A1048" s="54"/>
      <c r="B1048" s="27" t="s">
        <v>2256</v>
      </c>
      <c r="C1048" s="56"/>
      <c r="D1048" s="58"/>
      <c r="E1048" s="54"/>
      <c r="F1048" s="54"/>
      <c r="G1048" s="54"/>
      <c r="H1048" s="54"/>
      <c r="I1048" s="54"/>
      <c r="J1048" s="54"/>
    </row>
    <row r="1049" spans="1:10" ht="14" x14ac:dyDescent="0.15">
      <c r="A1049" s="53">
        <v>555</v>
      </c>
      <c r="B1049" s="25" t="s">
        <v>1658</v>
      </c>
      <c r="C1049" s="25" t="s">
        <v>1334</v>
      </c>
      <c r="D1049" s="57">
        <v>540</v>
      </c>
      <c r="E1049" s="53">
        <v>105</v>
      </c>
      <c r="F1049" s="53">
        <v>30</v>
      </c>
      <c r="G1049" s="53">
        <v>105</v>
      </c>
      <c r="H1049" s="53">
        <v>140</v>
      </c>
      <c r="I1049" s="53">
        <v>105</v>
      </c>
      <c r="J1049" s="53">
        <v>55</v>
      </c>
    </row>
    <row r="1050" spans="1:10" ht="15" thickBot="1" x14ac:dyDescent="0.2">
      <c r="A1050" s="54"/>
      <c r="B1050" s="27" t="s">
        <v>2257</v>
      </c>
      <c r="C1050" s="26" t="s">
        <v>1358</v>
      </c>
      <c r="D1050" s="58"/>
      <c r="E1050" s="54"/>
      <c r="F1050" s="54"/>
      <c r="G1050" s="54"/>
      <c r="H1050" s="54"/>
      <c r="I1050" s="54"/>
      <c r="J1050" s="54"/>
    </row>
    <row r="1051" spans="1:10" ht="14" x14ac:dyDescent="0.15">
      <c r="A1051" s="53">
        <v>555</v>
      </c>
      <c r="B1051" s="25" t="s">
        <v>1658</v>
      </c>
      <c r="C1051" s="55" t="s">
        <v>1394</v>
      </c>
      <c r="D1051" s="57">
        <v>480</v>
      </c>
      <c r="E1051" s="53">
        <v>105</v>
      </c>
      <c r="F1051" s="53">
        <v>140</v>
      </c>
      <c r="G1051" s="53">
        <v>55</v>
      </c>
      <c r="H1051" s="53">
        <v>30</v>
      </c>
      <c r="I1051" s="53">
        <v>55</v>
      </c>
      <c r="J1051" s="53">
        <v>95</v>
      </c>
    </row>
    <row r="1052" spans="1:10" ht="25" thickBot="1" x14ac:dyDescent="0.2">
      <c r="A1052" s="54"/>
      <c r="B1052" s="27" t="s">
        <v>2258</v>
      </c>
      <c r="C1052" s="56"/>
      <c r="D1052" s="58"/>
      <c r="E1052" s="54"/>
      <c r="F1052" s="54"/>
      <c r="G1052" s="54"/>
      <c r="H1052" s="54"/>
      <c r="I1052" s="54"/>
      <c r="J1052" s="54"/>
    </row>
    <row r="1053" spans="1:10" ht="14" x14ac:dyDescent="0.15">
      <c r="A1053" s="53">
        <v>555</v>
      </c>
      <c r="B1053" s="25" t="s">
        <v>1658</v>
      </c>
      <c r="C1053" s="25" t="s">
        <v>1394</v>
      </c>
      <c r="D1053" s="57">
        <v>540</v>
      </c>
      <c r="E1053" s="53">
        <v>105</v>
      </c>
      <c r="F1053" s="53">
        <v>160</v>
      </c>
      <c r="G1053" s="53">
        <v>55</v>
      </c>
      <c r="H1053" s="53">
        <v>30</v>
      </c>
      <c r="I1053" s="53">
        <v>55</v>
      </c>
      <c r="J1053" s="53">
        <v>135</v>
      </c>
    </row>
    <row r="1054" spans="1:10" ht="25" thickBot="1" x14ac:dyDescent="0.2">
      <c r="A1054" s="54"/>
      <c r="B1054" s="27" t="s">
        <v>2259</v>
      </c>
      <c r="C1054" s="26" t="s">
        <v>1334</v>
      </c>
      <c r="D1054" s="58"/>
      <c r="E1054" s="54"/>
      <c r="F1054" s="54"/>
      <c r="G1054" s="54"/>
      <c r="H1054" s="54"/>
      <c r="I1054" s="54"/>
      <c r="J1054" s="54"/>
    </row>
    <row r="1055" spans="1:10" ht="15" thickBot="1" x14ac:dyDescent="0.2">
      <c r="A1055" s="28">
        <v>556</v>
      </c>
      <c r="B1055" s="26" t="s">
        <v>1659</v>
      </c>
      <c r="C1055" s="26" t="s">
        <v>1331</v>
      </c>
      <c r="D1055" s="29">
        <v>461</v>
      </c>
      <c r="E1055" s="28">
        <v>75</v>
      </c>
      <c r="F1055" s="28">
        <v>86</v>
      </c>
      <c r="G1055" s="28">
        <v>67</v>
      </c>
      <c r="H1055" s="28">
        <v>106</v>
      </c>
      <c r="I1055" s="28">
        <v>67</v>
      </c>
      <c r="J1055" s="28">
        <v>60</v>
      </c>
    </row>
    <row r="1056" spans="1:10" ht="14" x14ac:dyDescent="0.15">
      <c r="A1056" s="53">
        <v>557</v>
      </c>
      <c r="B1056" s="55" t="s">
        <v>1660</v>
      </c>
      <c r="C1056" s="25" t="s">
        <v>1347</v>
      </c>
      <c r="D1056" s="57">
        <v>325</v>
      </c>
      <c r="E1056" s="53">
        <v>50</v>
      </c>
      <c r="F1056" s="53">
        <v>65</v>
      </c>
      <c r="G1056" s="53">
        <v>85</v>
      </c>
      <c r="H1056" s="53">
        <v>35</v>
      </c>
      <c r="I1056" s="53">
        <v>35</v>
      </c>
      <c r="J1056" s="53">
        <v>55</v>
      </c>
    </row>
    <row r="1057" spans="1:10" ht="15" thickBot="1" x14ac:dyDescent="0.2">
      <c r="A1057" s="54"/>
      <c r="B1057" s="56"/>
      <c r="C1057" s="26" t="s">
        <v>1365</v>
      </c>
      <c r="D1057" s="58"/>
      <c r="E1057" s="54"/>
      <c r="F1057" s="54"/>
      <c r="G1057" s="54"/>
      <c r="H1057" s="54"/>
      <c r="I1057" s="54"/>
      <c r="J1057" s="54"/>
    </row>
    <row r="1058" spans="1:10" ht="14" x14ac:dyDescent="0.15">
      <c r="A1058" s="53">
        <v>558</v>
      </c>
      <c r="B1058" s="55" t="s">
        <v>1661</v>
      </c>
      <c r="C1058" s="25" t="s">
        <v>1347</v>
      </c>
      <c r="D1058" s="57">
        <v>485</v>
      </c>
      <c r="E1058" s="53">
        <v>70</v>
      </c>
      <c r="F1058" s="53">
        <v>105</v>
      </c>
      <c r="G1058" s="53">
        <v>125</v>
      </c>
      <c r="H1058" s="53">
        <v>65</v>
      </c>
      <c r="I1058" s="53">
        <v>75</v>
      </c>
      <c r="J1058" s="53">
        <v>45</v>
      </c>
    </row>
    <row r="1059" spans="1:10" ht="15" thickBot="1" x14ac:dyDescent="0.2">
      <c r="A1059" s="54"/>
      <c r="B1059" s="56"/>
      <c r="C1059" s="26" t="s">
        <v>1365</v>
      </c>
      <c r="D1059" s="58"/>
      <c r="E1059" s="54"/>
      <c r="F1059" s="54"/>
      <c r="G1059" s="54"/>
      <c r="H1059" s="54"/>
      <c r="I1059" s="54"/>
      <c r="J1059" s="54"/>
    </row>
    <row r="1060" spans="1:10" ht="14" x14ac:dyDescent="0.15">
      <c r="A1060" s="53">
        <v>559</v>
      </c>
      <c r="B1060" s="55" t="s">
        <v>1662</v>
      </c>
      <c r="C1060" s="25" t="s">
        <v>1378</v>
      </c>
      <c r="D1060" s="57">
        <v>348</v>
      </c>
      <c r="E1060" s="53">
        <v>50</v>
      </c>
      <c r="F1060" s="53">
        <v>75</v>
      </c>
      <c r="G1060" s="53">
        <v>70</v>
      </c>
      <c r="H1060" s="53">
        <v>35</v>
      </c>
      <c r="I1060" s="53">
        <v>70</v>
      </c>
      <c r="J1060" s="53">
        <v>48</v>
      </c>
    </row>
    <row r="1061" spans="1:10" ht="15" thickBot="1" x14ac:dyDescent="0.2">
      <c r="A1061" s="54"/>
      <c r="B1061" s="56"/>
      <c r="C1061" s="26" t="s">
        <v>1392</v>
      </c>
      <c r="D1061" s="58"/>
      <c r="E1061" s="54"/>
      <c r="F1061" s="54"/>
      <c r="G1061" s="54"/>
      <c r="H1061" s="54"/>
      <c r="I1061" s="54"/>
      <c r="J1061" s="54"/>
    </row>
    <row r="1062" spans="1:10" ht="14" x14ac:dyDescent="0.15">
      <c r="A1062" s="53">
        <v>560</v>
      </c>
      <c r="B1062" s="55" t="s">
        <v>1663</v>
      </c>
      <c r="C1062" s="25" t="s">
        <v>1378</v>
      </c>
      <c r="D1062" s="57">
        <v>488</v>
      </c>
      <c r="E1062" s="53">
        <v>65</v>
      </c>
      <c r="F1062" s="53">
        <v>90</v>
      </c>
      <c r="G1062" s="53">
        <v>115</v>
      </c>
      <c r="H1062" s="53">
        <v>45</v>
      </c>
      <c r="I1062" s="53">
        <v>115</v>
      </c>
      <c r="J1062" s="53">
        <v>58</v>
      </c>
    </row>
    <row r="1063" spans="1:10" ht="15" thickBot="1" x14ac:dyDescent="0.2">
      <c r="A1063" s="54"/>
      <c r="B1063" s="56"/>
      <c r="C1063" s="26" t="s">
        <v>1392</v>
      </c>
      <c r="D1063" s="58"/>
      <c r="E1063" s="54"/>
      <c r="F1063" s="54"/>
      <c r="G1063" s="54"/>
      <c r="H1063" s="54"/>
      <c r="I1063" s="54"/>
      <c r="J1063" s="54"/>
    </row>
    <row r="1064" spans="1:10" ht="14" x14ac:dyDescent="0.15">
      <c r="A1064" s="53">
        <v>561</v>
      </c>
      <c r="B1064" s="55" t="s">
        <v>1664</v>
      </c>
      <c r="C1064" s="25" t="s">
        <v>1358</v>
      </c>
      <c r="D1064" s="57">
        <v>490</v>
      </c>
      <c r="E1064" s="53">
        <v>72</v>
      </c>
      <c r="F1064" s="53">
        <v>58</v>
      </c>
      <c r="G1064" s="53">
        <v>80</v>
      </c>
      <c r="H1064" s="53">
        <v>103</v>
      </c>
      <c r="I1064" s="53">
        <v>80</v>
      </c>
      <c r="J1064" s="53">
        <v>97</v>
      </c>
    </row>
    <row r="1065" spans="1:10" ht="15" thickBot="1" x14ac:dyDescent="0.2">
      <c r="A1065" s="54"/>
      <c r="B1065" s="56"/>
      <c r="C1065" s="26" t="s">
        <v>1344</v>
      </c>
      <c r="D1065" s="58"/>
      <c r="E1065" s="54"/>
      <c r="F1065" s="54"/>
      <c r="G1065" s="54"/>
      <c r="H1065" s="54"/>
      <c r="I1065" s="54"/>
      <c r="J1065" s="54"/>
    </row>
    <row r="1066" spans="1:10" ht="15" thickBot="1" x14ac:dyDescent="0.2">
      <c r="A1066" s="28">
        <v>562</v>
      </c>
      <c r="B1066" s="26" t="s">
        <v>1665</v>
      </c>
      <c r="C1066" s="26" t="s">
        <v>1336</v>
      </c>
      <c r="D1066" s="29">
        <v>303</v>
      </c>
      <c r="E1066" s="28">
        <v>38</v>
      </c>
      <c r="F1066" s="28">
        <v>30</v>
      </c>
      <c r="G1066" s="28">
        <v>85</v>
      </c>
      <c r="H1066" s="28">
        <v>55</v>
      </c>
      <c r="I1066" s="28">
        <v>65</v>
      </c>
      <c r="J1066" s="28">
        <v>30</v>
      </c>
    </row>
    <row r="1067" spans="1:10" ht="14" x14ac:dyDescent="0.15">
      <c r="A1067" s="53">
        <v>562</v>
      </c>
      <c r="B1067" s="25" t="s">
        <v>1665</v>
      </c>
      <c r="C1067" s="25" t="s">
        <v>1374</v>
      </c>
      <c r="D1067" s="57">
        <v>303</v>
      </c>
      <c r="E1067" s="53">
        <v>38</v>
      </c>
      <c r="F1067" s="53">
        <v>55</v>
      </c>
      <c r="G1067" s="53">
        <v>85</v>
      </c>
      <c r="H1067" s="53">
        <v>30</v>
      </c>
      <c r="I1067" s="53">
        <v>65</v>
      </c>
      <c r="J1067" s="53">
        <v>30</v>
      </c>
    </row>
    <row r="1068" spans="1:10" ht="15" thickBot="1" x14ac:dyDescent="0.2">
      <c r="A1068" s="54"/>
      <c r="B1068" s="27" t="s">
        <v>2260</v>
      </c>
      <c r="C1068" s="26" t="s">
        <v>1336</v>
      </c>
      <c r="D1068" s="58"/>
      <c r="E1068" s="54"/>
      <c r="F1068" s="54"/>
      <c r="G1068" s="54"/>
      <c r="H1068" s="54"/>
      <c r="I1068" s="54"/>
      <c r="J1068" s="54"/>
    </row>
    <row r="1069" spans="1:10" ht="15" thickBot="1" x14ac:dyDescent="0.2">
      <c r="A1069" s="28">
        <v>563</v>
      </c>
      <c r="B1069" s="26" t="s">
        <v>1666</v>
      </c>
      <c r="C1069" s="26" t="s">
        <v>1336</v>
      </c>
      <c r="D1069" s="29">
        <v>483</v>
      </c>
      <c r="E1069" s="28">
        <v>58</v>
      </c>
      <c r="F1069" s="28">
        <v>50</v>
      </c>
      <c r="G1069" s="28">
        <v>145</v>
      </c>
      <c r="H1069" s="28">
        <v>95</v>
      </c>
      <c r="I1069" s="28">
        <v>105</v>
      </c>
      <c r="J1069" s="28">
        <v>30</v>
      </c>
    </row>
    <row r="1070" spans="1:10" ht="14" x14ac:dyDescent="0.15">
      <c r="A1070" s="53">
        <v>564</v>
      </c>
      <c r="B1070" s="55" t="s">
        <v>1667</v>
      </c>
      <c r="C1070" s="25" t="s">
        <v>1338</v>
      </c>
      <c r="D1070" s="57">
        <v>355</v>
      </c>
      <c r="E1070" s="53">
        <v>54</v>
      </c>
      <c r="F1070" s="53">
        <v>78</v>
      </c>
      <c r="G1070" s="53">
        <v>103</v>
      </c>
      <c r="H1070" s="53">
        <v>53</v>
      </c>
      <c r="I1070" s="53">
        <v>45</v>
      </c>
      <c r="J1070" s="53">
        <v>22</v>
      </c>
    </row>
    <row r="1071" spans="1:10" ht="15" thickBot="1" x14ac:dyDescent="0.2">
      <c r="A1071" s="54"/>
      <c r="B1071" s="56"/>
      <c r="C1071" s="26" t="s">
        <v>1365</v>
      </c>
      <c r="D1071" s="58"/>
      <c r="E1071" s="54"/>
      <c r="F1071" s="54"/>
      <c r="G1071" s="54"/>
      <c r="H1071" s="54"/>
      <c r="I1071" s="54"/>
      <c r="J1071" s="54"/>
    </row>
    <row r="1072" spans="1:10" ht="14" x14ac:dyDescent="0.15">
      <c r="A1072" s="53">
        <v>565</v>
      </c>
      <c r="B1072" s="55" t="s">
        <v>1668</v>
      </c>
      <c r="C1072" s="25" t="s">
        <v>1338</v>
      </c>
      <c r="D1072" s="57">
        <v>495</v>
      </c>
      <c r="E1072" s="53">
        <v>74</v>
      </c>
      <c r="F1072" s="53">
        <v>108</v>
      </c>
      <c r="G1072" s="53">
        <v>133</v>
      </c>
      <c r="H1072" s="53">
        <v>83</v>
      </c>
      <c r="I1072" s="53">
        <v>65</v>
      </c>
      <c r="J1072" s="53">
        <v>32</v>
      </c>
    </row>
    <row r="1073" spans="1:10" ht="15" thickBot="1" x14ac:dyDescent="0.2">
      <c r="A1073" s="54"/>
      <c r="B1073" s="56"/>
      <c r="C1073" s="26" t="s">
        <v>1365</v>
      </c>
      <c r="D1073" s="58"/>
      <c r="E1073" s="54"/>
      <c r="F1073" s="54"/>
      <c r="G1073" s="54"/>
      <c r="H1073" s="54"/>
      <c r="I1073" s="54"/>
      <c r="J1073" s="54"/>
    </row>
    <row r="1074" spans="1:10" ht="14" x14ac:dyDescent="0.15">
      <c r="A1074" s="53">
        <v>566</v>
      </c>
      <c r="B1074" s="55" t="s">
        <v>1669</v>
      </c>
      <c r="C1074" s="25" t="s">
        <v>1365</v>
      </c>
      <c r="D1074" s="57">
        <v>401</v>
      </c>
      <c r="E1074" s="53">
        <v>55</v>
      </c>
      <c r="F1074" s="53">
        <v>112</v>
      </c>
      <c r="G1074" s="53">
        <v>45</v>
      </c>
      <c r="H1074" s="53">
        <v>74</v>
      </c>
      <c r="I1074" s="53">
        <v>45</v>
      </c>
      <c r="J1074" s="53">
        <v>70</v>
      </c>
    </row>
    <row r="1075" spans="1:10" ht="15" thickBot="1" x14ac:dyDescent="0.2">
      <c r="A1075" s="54"/>
      <c r="B1075" s="56"/>
      <c r="C1075" s="26" t="s">
        <v>1344</v>
      </c>
      <c r="D1075" s="58"/>
      <c r="E1075" s="54"/>
      <c r="F1075" s="54"/>
      <c r="G1075" s="54"/>
      <c r="H1075" s="54"/>
      <c r="I1075" s="54"/>
      <c r="J1075" s="54"/>
    </row>
    <row r="1076" spans="1:10" ht="14" x14ac:dyDescent="0.15">
      <c r="A1076" s="53">
        <v>567</v>
      </c>
      <c r="B1076" s="55" t="s">
        <v>1670</v>
      </c>
      <c r="C1076" s="25" t="s">
        <v>1365</v>
      </c>
      <c r="D1076" s="57">
        <v>567</v>
      </c>
      <c r="E1076" s="53">
        <v>75</v>
      </c>
      <c r="F1076" s="53">
        <v>140</v>
      </c>
      <c r="G1076" s="53">
        <v>65</v>
      </c>
      <c r="H1076" s="53">
        <v>112</v>
      </c>
      <c r="I1076" s="53">
        <v>65</v>
      </c>
      <c r="J1076" s="53">
        <v>110</v>
      </c>
    </row>
    <row r="1077" spans="1:10" ht="15" thickBot="1" x14ac:dyDescent="0.2">
      <c r="A1077" s="54"/>
      <c r="B1077" s="56"/>
      <c r="C1077" s="26" t="s">
        <v>1344</v>
      </c>
      <c r="D1077" s="58"/>
      <c r="E1077" s="54"/>
      <c r="F1077" s="54"/>
      <c r="G1077" s="54"/>
      <c r="H1077" s="54"/>
      <c r="I1077" s="54"/>
      <c r="J1077" s="54"/>
    </row>
    <row r="1078" spans="1:10" ht="15" thickBot="1" x14ac:dyDescent="0.2">
      <c r="A1078" s="28">
        <v>568</v>
      </c>
      <c r="B1078" s="26" t="s">
        <v>1671</v>
      </c>
      <c r="C1078" s="26" t="s">
        <v>1350</v>
      </c>
      <c r="D1078" s="29">
        <v>329</v>
      </c>
      <c r="E1078" s="28">
        <v>50</v>
      </c>
      <c r="F1078" s="28">
        <v>50</v>
      </c>
      <c r="G1078" s="28">
        <v>62</v>
      </c>
      <c r="H1078" s="28">
        <v>40</v>
      </c>
      <c r="I1078" s="28">
        <v>62</v>
      </c>
      <c r="J1078" s="28">
        <v>65</v>
      </c>
    </row>
    <row r="1079" spans="1:10" ht="15" thickBot="1" x14ac:dyDescent="0.2">
      <c r="A1079" s="28">
        <v>569</v>
      </c>
      <c r="B1079" s="26" t="s">
        <v>1672</v>
      </c>
      <c r="C1079" s="26" t="s">
        <v>1350</v>
      </c>
      <c r="D1079" s="29">
        <v>474</v>
      </c>
      <c r="E1079" s="28">
        <v>80</v>
      </c>
      <c r="F1079" s="28">
        <v>95</v>
      </c>
      <c r="G1079" s="28">
        <v>82</v>
      </c>
      <c r="H1079" s="28">
        <v>60</v>
      </c>
      <c r="I1079" s="28">
        <v>82</v>
      </c>
      <c r="J1079" s="28">
        <v>75</v>
      </c>
    </row>
    <row r="1080" spans="1:10" ht="15" thickBot="1" x14ac:dyDescent="0.2">
      <c r="A1080" s="28">
        <v>570</v>
      </c>
      <c r="B1080" s="26" t="s">
        <v>991</v>
      </c>
      <c r="C1080" s="26" t="s">
        <v>1378</v>
      </c>
      <c r="D1080" s="29">
        <v>330</v>
      </c>
      <c r="E1080" s="28">
        <v>40</v>
      </c>
      <c r="F1080" s="28">
        <v>65</v>
      </c>
      <c r="G1080" s="28">
        <v>40</v>
      </c>
      <c r="H1080" s="28">
        <v>80</v>
      </c>
      <c r="I1080" s="28">
        <v>40</v>
      </c>
      <c r="J1080" s="28">
        <v>65</v>
      </c>
    </row>
    <row r="1081" spans="1:10" ht="14" x14ac:dyDescent="0.15">
      <c r="A1081" s="53">
        <v>570</v>
      </c>
      <c r="B1081" s="25" t="s">
        <v>991</v>
      </c>
      <c r="C1081" s="25" t="s">
        <v>1342</v>
      </c>
      <c r="D1081" s="57">
        <v>330</v>
      </c>
      <c r="E1081" s="53">
        <v>35</v>
      </c>
      <c r="F1081" s="53">
        <v>60</v>
      </c>
      <c r="G1081" s="53">
        <v>40</v>
      </c>
      <c r="H1081" s="53">
        <v>85</v>
      </c>
      <c r="I1081" s="53">
        <v>40</v>
      </c>
      <c r="J1081" s="53">
        <v>70</v>
      </c>
    </row>
    <row r="1082" spans="1:10" ht="15" thickBot="1" x14ac:dyDescent="0.2">
      <c r="A1082" s="54"/>
      <c r="B1082" s="27" t="s">
        <v>2261</v>
      </c>
      <c r="C1082" s="26" t="s">
        <v>1336</v>
      </c>
      <c r="D1082" s="58"/>
      <c r="E1082" s="54"/>
      <c r="F1082" s="54"/>
      <c r="G1082" s="54"/>
      <c r="H1082" s="54"/>
      <c r="I1082" s="54"/>
      <c r="J1082" s="54"/>
    </row>
    <row r="1083" spans="1:10" ht="15" thickBot="1" x14ac:dyDescent="0.2">
      <c r="A1083" s="28">
        <v>571</v>
      </c>
      <c r="B1083" s="26" t="s">
        <v>992</v>
      </c>
      <c r="C1083" s="26" t="s">
        <v>1378</v>
      </c>
      <c r="D1083" s="29">
        <v>510</v>
      </c>
      <c r="E1083" s="28">
        <v>60</v>
      </c>
      <c r="F1083" s="28">
        <v>105</v>
      </c>
      <c r="G1083" s="28">
        <v>60</v>
      </c>
      <c r="H1083" s="28">
        <v>120</v>
      </c>
      <c r="I1083" s="28">
        <v>60</v>
      </c>
      <c r="J1083" s="28">
        <v>105</v>
      </c>
    </row>
    <row r="1084" spans="1:10" ht="14" x14ac:dyDescent="0.15">
      <c r="A1084" s="53">
        <v>571</v>
      </c>
      <c r="B1084" s="25" t="s">
        <v>992</v>
      </c>
      <c r="C1084" s="25" t="s">
        <v>1342</v>
      </c>
      <c r="D1084" s="57">
        <v>510</v>
      </c>
      <c r="E1084" s="53">
        <v>55</v>
      </c>
      <c r="F1084" s="53">
        <v>100</v>
      </c>
      <c r="G1084" s="53">
        <v>60</v>
      </c>
      <c r="H1084" s="53">
        <v>125</v>
      </c>
      <c r="I1084" s="53">
        <v>60</v>
      </c>
      <c r="J1084" s="53">
        <v>110</v>
      </c>
    </row>
    <row r="1085" spans="1:10" ht="15" thickBot="1" x14ac:dyDescent="0.2">
      <c r="A1085" s="54"/>
      <c r="B1085" s="27" t="s">
        <v>2262</v>
      </c>
      <c r="C1085" s="26" t="s">
        <v>1336</v>
      </c>
      <c r="D1085" s="58"/>
      <c r="E1085" s="54"/>
      <c r="F1085" s="54"/>
      <c r="G1085" s="54"/>
      <c r="H1085" s="54"/>
      <c r="I1085" s="54"/>
      <c r="J1085" s="54"/>
    </row>
    <row r="1086" spans="1:10" ht="15" thickBot="1" x14ac:dyDescent="0.2">
      <c r="A1086" s="28">
        <v>572</v>
      </c>
      <c r="B1086" s="26" t="s">
        <v>1673</v>
      </c>
      <c r="C1086" s="26" t="s">
        <v>1342</v>
      </c>
      <c r="D1086" s="29">
        <v>300</v>
      </c>
      <c r="E1086" s="28">
        <v>55</v>
      </c>
      <c r="F1086" s="28">
        <v>50</v>
      </c>
      <c r="G1086" s="28">
        <v>40</v>
      </c>
      <c r="H1086" s="28">
        <v>40</v>
      </c>
      <c r="I1086" s="28">
        <v>40</v>
      </c>
      <c r="J1086" s="28">
        <v>75</v>
      </c>
    </row>
    <row r="1087" spans="1:10" ht="15" thickBot="1" x14ac:dyDescent="0.2">
      <c r="A1087" s="28">
        <v>573</v>
      </c>
      <c r="B1087" s="26" t="s">
        <v>1674</v>
      </c>
      <c r="C1087" s="26" t="s">
        <v>1342</v>
      </c>
      <c r="D1087" s="29">
        <v>470</v>
      </c>
      <c r="E1087" s="28">
        <v>75</v>
      </c>
      <c r="F1087" s="28">
        <v>95</v>
      </c>
      <c r="G1087" s="28">
        <v>60</v>
      </c>
      <c r="H1087" s="28">
        <v>65</v>
      </c>
      <c r="I1087" s="28">
        <v>60</v>
      </c>
      <c r="J1087" s="28">
        <v>115</v>
      </c>
    </row>
    <row r="1088" spans="1:10" ht="15" thickBot="1" x14ac:dyDescent="0.2">
      <c r="A1088" s="28">
        <v>574</v>
      </c>
      <c r="B1088" s="26" t="s">
        <v>1675</v>
      </c>
      <c r="C1088" s="26" t="s">
        <v>1358</v>
      </c>
      <c r="D1088" s="29">
        <v>290</v>
      </c>
      <c r="E1088" s="28">
        <v>45</v>
      </c>
      <c r="F1088" s="28">
        <v>30</v>
      </c>
      <c r="G1088" s="28">
        <v>50</v>
      </c>
      <c r="H1088" s="28">
        <v>55</v>
      </c>
      <c r="I1088" s="28">
        <v>65</v>
      </c>
      <c r="J1088" s="28">
        <v>45</v>
      </c>
    </row>
    <row r="1089" spans="1:10" ht="15" thickBot="1" x14ac:dyDescent="0.2">
      <c r="A1089" s="28">
        <v>575</v>
      </c>
      <c r="B1089" s="26" t="s">
        <v>1676</v>
      </c>
      <c r="C1089" s="26" t="s">
        <v>1358</v>
      </c>
      <c r="D1089" s="29">
        <v>390</v>
      </c>
      <c r="E1089" s="28">
        <v>60</v>
      </c>
      <c r="F1089" s="28">
        <v>45</v>
      </c>
      <c r="G1089" s="28">
        <v>70</v>
      </c>
      <c r="H1089" s="28">
        <v>75</v>
      </c>
      <c r="I1089" s="28">
        <v>85</v>
      </c>
      <c r="J1089" s="28">
        <v>55</v>
      </c>
    </row>
    <row r="1090" spans="1:10" ht="15" thickBot="1" x14ac:dyDescent="0.2">
      <c r="A1090" s="28">
        <v>576</v>
      </c>
      <c r="B1090" s="26" t="s">
        <v>1677</v>
      </c>
      <c r="C1090" s="26" t="s">
        <v>1358</v>
      </c>
      <c r="D1090" s="29">
        <v>490</v>
      </c>
      <c r="E1090" s="28">
        <v>70</v>
      </c>
      <c r="F1090" s="28">
        <v>55</v>
      </c>
      <c r="G1090" s="28">
        <v>95</v>
      </c>
      <c r="H1090" s="28">
        <v>95</v>
      </c>
      <c r="I1090" s="28">
        <v>110</v>
      </c>
      <c r="J1090" s="28">
        <v>65</v>
      </c>
    </row>
    <row r="1091" spans="1:10" ht="15" thickBot="1" x14ac:dyDescent="0.2">
      <c r="A1091" s="28">
        <v>577</v>
      </c>
      <c r="B1091" s="26" t="s">
        <v>1678</v>
      </c>
      <c r="C1091" s="26" t="s">
        <v>1358</v>
      </c>
      <c r="D1091" s="29">
        <v>290</v>
      </c>
      <c r="E1091" s="28">
        <v>45</v>
      </c>
      <c r="F1091" s="28">
        <v>30</v>
      </c>
      <c r="G1091" s="28">
        <v>40</v>
      </c>
      <c r="H1091" s="28">
        <v>105</v>
      </c>
      <c r="I1091" s="28">
        <v>50</v>
      </c>
      <c r="J1091" s="28">
        <v>20</v>
      </c>
    </row>
    <row r="1092" spans="1:10" ht="15" thickBot="1" x14ac:dyDescent="0.2">
      <c r="A1092" s="28">
        <v>578</v>
      </c>
      <c r="B1092" s="26" t="s">
        <v>1679</v>
      </c>
      <c r="C1092" s="26" t="s">
        <v>1358</v>
      </c>
      <c r="D1092" s="29">
        <v>370</v>
      </c>
      <c r="E1092" s="28">
        <v>65</v>
      </c>
      <c r="F1092" s="28">
        <v>40</v>
      </c>
      <c r="G1092" s="28">
        <v>50</v>
      </c>
      <c r="H1092" s="28">
        <v>125</v>
      </c>
      <c r="I1092" s="28">
        <v>60</v>
      </c>
      <c r="J1092" s="28">
        <v>30</v>
      </c>
    </row>
    <row r="1093" spans="1:10" ht="15" thickBot="1" x14ac:dyDescent="0.2">
      <c r="A1093" s="28">
        <v>579</v>
      </c>
      <c r="B1093" s="26" t="s">
        <v>1680</v>
      </c>
      <c r="C1093" s="26" t="s">
        <v>1358</v>
      </c>
      <c r="D1093" s="29">
        <v>490</v>
      </c>
      <c r="E1093" s="28">
        <v>110</v>
      </c>
      <c r="F1093" s="28">
        <v>65</v>
      </c>
      <c r="G1093" s="28">
        <v>75</v>
      </c>
      <c r="H1093" s="28">
        <v>125</v>
      </c>
      <c r="I1093" s="28">
        <v>85</v>
      </c>
      <c r="J1093" s="28">
        <v>30</v>
      </c>
    </row>
    <row r="1094" spans="1:10" ht="14" x14ac:dyDescent="0.15">
      <c r="A1094" s="53">
        <v>580</v>
      </c>
      <c r="B1094" s="55" t="s">
        <v>1681</v>
      </c>
      <c r="C1094" s="25" t="s">
        <v>1338</v>
      </c>
      <c r="D1094" s="57">
        <v>305</v>
      </c>
      <c r="E1094" s="53">
        <v>62</v>
      </c>
      <c r="F1094" s="53">
        <v>44</v>
      </c>
      <c r="G1094" s="53">
        <v>50</v>
      </c>
      <c r="H1094" s="53">
        <v>44</v>
      </c>
      <c r="I1094" s="53">
        <v>50</v>
      </c>
      <c r="J1094" s="53">
        <v>55</v>
      </c>
    </row>
    <row r="1095" spans="1:10" ht="15" thickBot="1" x14ac:dyDescent="0.2">
      <c r="A1095" s="54"/>
      <c r="B1095" s="56"/>
      <c r="C1095" s="26" t="s">
        <v>1344</v>
      </c>
      <c r="D1095" s="58"/>
      <c r="E1095" s="54"/>
      <c r="F1095" s="54"/>
      <c r="G1095" s="54"/>
      <c r="H1095" s="54"/>
      <c r="I1095" s="54"/>
      <c r="J1095" s="54"/>
    </row>
    <row r="1096" spans="1:10" ht="14" x14ac:dyDescent="0.15">
      <c r="A1096" s="53">
        <v>581</v>
      </c>
      <c r="B1096" s="55" t="s">
        <v>1682</v>
      </c>
      <c r="C1096" s="25" t="s">
        <v>1338</v>
      </c>
      <c r="D1096" s="57">
        <v>473</v>
      </c>
      <c r="E1096" s="53">
        <v>75</v>
      </c>
      <c r="F1096" s="53">
        <v>87</v>
      </c>
      <c r="G1096" s="53">
        <v>63</v>
      </c>
      <c r="H1096" s="53">
        <v>87</v>
      </c>
      <c r="I1096" s="53">
        <v>63</v>
      </c>
      <c r="J1096" s="53">
        <v>98</v>
      </c>
    </row>
    <row r="1097" spans="1:10" ht="15" thickBot="1" x14ac:dyDescent="0.2">
      <c r="A1097" s="54"/>
      <c r="B1097" s="56"/>
      <c r="C1097" s="26" t="s">
        <v>1344</v>
      </c>
      <c r="D1097" s="58"/>
      <c r="E1097" s="54"/>
      <c r="F1097" s="54"/>
      <c r="G1097" s="54"/>
      <c r="H1097" s="54"/>
      <c r="I1097" s="54"/>
      <c r="J1097" s="54"/>
    </row>
    <row r="1098" spans="1:10" ht="15" thickBot="1" x14ac:dyDescent="0.2">
      <c r="A1098" s="28">
        <v>582</v>
      </c>
      <c r="B1098" s="26" t="s">
        <v>1683</v>
      </c>
      <c r="C1098" s="26" t="s">
        <v>1394</v>
      </c>
      <c r="D1098" s="29">
        <v>305</v>
      </c>
      <c r="E1098" s="28">
        <v>36</v>
      </c>
      <c r="F1098" s="28">
        <v>50</v>
      </c>
      <c r="G1098" s="28">
        <v>50</v>
      </c>
      <c r="H1098" s="28">
        <v>65</v>
      </c>
      <c r="I1098" s="28">
        <v>60</v>
      </c>
      <c r="J1098" s="28">
        <v>44</v>
      </c>
    </row>
    <row r="1099" spans="1:10" ht="15" thickBot="1" x14ac:dyDescent="0.2">
      <c r="A1099" s="28">
        <v>583</v>
      </c>
      <c r="B1099" s="26" t="s">
        <v>1684</v>
      </c>
      <c r="C1099" s="26" t="s">
        <v>1394</v>
      </c>
      <c r="D1099" s="29">
        <v>395</v>
      </c>
      <c r="E1099" s="28">
        <v>51</v>
      </c>
      <c r="F1099" s="28">
        <v>65</v>
      </c>
      <c r="G1099" s="28">
        <v>65</v>
      </c>
      <c r="H1099" s="28">
        <v>80</v>
      </c>
      <c r="I1099" s="28">
        <v>75</v>
      </c>
      <c r="J1099" s="28">
        <v>59</v>
      </c>
    </row>
    <row r="1100" spans="1:10" ht="15" thickBot="1" x14ac:dyDescent="0.2">
      <c r="A1100" s="28">
        <v>584</v>
      </c>
      <c r="B1100" s="26" t="s">
        <v>1685</v>
      </c>
      <c r="C1100" s="26" t="s">
        <v>1394</v>
      </c>
      <c r="D1100" s="29">
        <v>535</v>
      </c>
      <c r="E1100" s="28">
        <v>71</v>
      </c>
      <c r="F1100" s="28">
        <v>95</v>
      </c>
      <c r="G1100" s="28">
        <v>85</v>
      </c>
      <c r="H1100" s="28">
        <v>110</v>
      </c>
      <c r="I1100" s="28">
        <v>95</v>
      </c>
      <c r="J1100" s="28">
        <v>79</v>
      </c>
    </row>
    <row r="1101" spans="1:10" ht="14" x14ac:dyDescent="0.15">
      <c r="A1101" s="53">
        <v>585</v>
      </c>
      <c r="B1101" s="55" t="s">
        <v>1686</v>
      </c>
      <c r="C1101" s="25" t="s">
        <v>1342</v>
      </c>
      <c r="D1101" s="57">
        <v>335</v>
      </c>
      <c r="E1101" s="53">
        <v>60</v>
      </c>
      <c r="F1101" s="53">
        <v>60</v>
      </c>
      <c r="G1101" s="53">
        <v>50</v>
      </c>
      <c r="H1101" s="53">
        <v>40</v>
      </c>
      <c r="I1101" s="53">
        <v>50</v>
      </c>
      <c r="J1101" s="53">
        <v>75</v>
      </c>
    </row>
    <row r="1102" spans="1:10" ht="15" thickBot="1" x14ac:dyDescent="0.2">
      <c r="A1102" s="54"/>
      <c r="B1102" s="56"/>
      <c r="C1102" s="26" t="s">
        <v>1331</v>
      </c>
      <c r="D1102" s="58"/>
      <c r="E1102" s="54"/>
      <c r="F1102" s="54"/>
      <c r="G1102" s="54"/>
      <c r="H1102" s="54"/>
      <c r="I1102" s="54"/>
      <c r="J1102" s="54"/>
    </row>
    <row r="1103" spans="1:10" ht="14" x14ac:dyDescent="0.15">
      <c r="A1103" s="53">
        <v>586</v>
      </c>
      <c r="B1103" s="55" t="s">
        <v>1687</v>
      </c>
      <c r="C1103" s="25" t="s">
        <v>1342</v>
      </c>
      <c r="D1103" s="57">
        <v>475</v>
      </c>
      <c r="E1103" s="53">
        <v>80</v>
      </c>
      <c r="F1103" s="53">
        <v>100</v>
      </c>
      <c r="G1103" s="53">
        <v>70</v>
      </c>
      <c r="H1103" s="53">
        <v>60</v>
      </c>
      <c r="I1103" s="53">
        <v>70</v>
      </c>
      <c r="J1103" s="53">
        <v>95</v>
      </c>
    </row>
    <row r="1104" spans="1:10" ht="15" thickBot="1" x14ac:dyDescent="0.2">
      <c r="A1104" s="54"/>
      <c r="B1104" s="56"/>
      <c r="C1104" s="26" t="s">
        <v>1331</v>
      </c>
      <c r="D1104" s="58"/>
      <c r="E1104" s="54"/>
      <c r="F1104" s="54"/>
      <c r="G1104" s="54"/>
      <c r="H1104" s="54"/>
      <c r="I1104" s="54"/>
      <c r="J1104" s="54"/>
    </row>
    <row r="1105" spans="1:10" ht="14" x14ac:dyDescent="0.15">
      <c r="A1105" s="53">
        <v>587</v>
      </c>
      <c r="B1105" s="55" t="s">
        <v>1008</v>
      </c>
      <c r="C1105" s="25" t="s">
        <v>1354</v>
      </c>
      <c r="D1105" s="57">
        <v>428</v>
      </c>
      <c r="E1105" s="53">
        <v>55</v>
      </c>
      <c r="F1105" s="53">
        <v>75</v>
      </c>
      <c r="G1105" s="53">
        <v>60</v>
      </c>
      <c r="H1105" s="53">
        <v>75</v>
      </c>
      <c r="I1105" s="53">
        <v>60</v>
      </c>
      <c r="J1105" s="53">
        <v>103</v>
      </c>
    </row>
    <row r="1106" spans="1:10" ht="15" thickBot="1" x14ac:dyDescent="0.2">
      <c r="A1106" s="54"/>
      <c r="B1106" s="56"/>
      <c r="C1106" s="26" t="s">
        <v>1344</v>
      </c>
      <c r="D1106" s="58"/>
      <c r="E1106" s="54"/>
      <c r="F1106" s="54"/>
      <c r="G1106" s="54"/>
      <c r="H1106" s="54"/>
      <c r="I1106" s="54"/>
      <c r="J1106" s="54"/>
    </row>
    <row r="1107" spans="1:10" ht="15" thickBot="1" x14ac:dyDescent="0.2">
      <c r="A1107" s="28">
        <v>588</v>
      </c>
      <c r="B1107" s="26" t="s">
        <v>1688</v>
      </c>
      <c r="C1107" s="26" t="s">
        <v>1347</v>
      </c>
      <c r="D1107" s="29">
        <v>315</v>
      </c>
      <c r="E1107" s="28">
        <v>50</v>
      </c>
      <c r="F1107" s="28">
        <v>75</v>
      </c>
      <c r="G1107" s="28">
        <v>45</v>
      </c>
      <c r="H1107" s="28">
        <v>40</v>
      </c>
      <c r="I1107" s="28">
        <v>45</v>
      </c>
      <c r="J1107" s="28">
        <v>60</v>
      </c>
    </row>
    <row r="1108" spans="1:10" ht="14" x14ac:dyDescent="0.15">
      <c r="A1108" s="53">
        <v>589</v>
      </c>
      <c r="B1108" s="55" t="s">
        <v>1689</v>
      </c>
      <c r="C1108" s="25" t="s">
        <v>1347</v>
      </c>
      <c r="D1108" s="57">
        <v>495</v>
      </c>
      <c r="E1108" s="53">
        <v>70</v>
      </c>
      <c r="F1108" s="53">
        <v>135</v>
      </c>
      <c r="G1108" s="53">
        <v>105</v>
      </c>
      <c r="H1108" s="53">
        <v>60</v>
      </c>
      <c r="I1108" s="53">
        <v>105</v>
      </c>
      <c r="J1108" s="53">
        <v>20</v>
      </c>
    </row>
    <row r="1109" spans="1:10" ht="15" thickBot="1" x14ac:dyDescent="0.2">
      <c r="A1109" s="54"/>
      <c r="B1109" s="56"/>
      <c r="C1109" s="26" t="s">
        <v>1386</v>
      </c>
      <c r="D1109" s="58"/>
      <c r="E1109" s="54"/>
      <c r="F1109" s="54"/>
      <c r="G1109" s="54"/>
      <c r="H1109" s="54"/>
      <c r="I1109" s="54"/>
      <c r="J1109" s="54"/>
    </row>
    <row r="1110" spans="1:10" ht="14" x14ac:dyDescent="0.15">
      <c r="A1110" s="53">
        <v>590</v>
      </c>
      <c r="B1110" s="55" t="s">
        <v>1690</v>
      </c>
      <c r="C1110" s="25" t="s">
        <v>1331</v>
      </c>
      <c r="D1110" s="57">
        <v>294</v>
      </c>
      <c r="E1110" s="53">
        <v>69</v>
      </c>
      <c r="F1110" s="53">
        <v>55</v>
      </c>
      <c r="G1110" s="53">
        <v>45</v>
      </c>
      <c r="H1110" s="53">
        <v>55</v>
      </c>
      <c r="I1110" s="53">
        <v>55</v>
      </c>
      <c r="J1110" s="53">
        <v>15</v>
      </c>
    </row>
    <row r="1111" spans="1:10" ht="15" thickBot="1" x14ac:dyDescent="0.2">
      <c r="A1111" s="54"/>
      <c r="B1111" s="56"/>
      <c r="C1111" s="26" t="s">
        <v>1350</v>
      </c>
      <c r="D1111" s="58"/>
      <c r="E1111" s="54"/>
      <c r="F1111" s="54"/>
      <c r="G1111" s="54"/>
      <c r="H1111" s="54"/>
      <c r="I1111" s="54"/>
      <c r="J1111" s="54"/>
    </row>
    <row r="1112" spans="1:10" ht="14" x14ac:dyDescent="0.15">
      <c r="A1112" s="53">
        <v>591</v>
      </c>
      <c r="B1112" s="55" t="s">
        <v>1691</v>
      </c>
      <c r="C1112" s="25" t="s">
        <v>1331</v>
      </c>
      <c r="D1112" s="57">
        <v>464</v>
      </c>
      <c r="E1112" s="53">
        <v>114</v>
      </c>
      <c r="F1112" s="53">
        <v>85</v>
      </c>
      <c r="G1112" s="53">
        <v>70</v>
      </c>
      <c r="H1112" s="53">
        <v>85</v>
      </c>
      <c r="I1112" s="53">
        <v>80</v>
      </c>
      <c r="J1112" s="53">
        <v>30</v>
      </c>
    </row>
    <row r="1113" spans="1:10" ht="15" thickBot="1" x14ac:dyDescent="0.2">
      <c r="A1113" s="54"/>
      <c r="B1113" s="56"/>
      <c r="C1113" s="26" t="s">
        <v>1350</v>
      </c>
      <c r="D1113" s="58"/>
      <c r="E1113" s="54"/>
      <c r="F1113" s="54"/>
      <c r="G1113" s="54"/>
      <c r="H1113" s="54"/>
      <c r="I1113" s="54"/>
      <c r="J1113" s="54"/>
    </row>
    <row r="1114" spans="1:10" ht="14" x14ac:dyDescent="0.15">
      <c r="A1114" s="53">
        <v>592</v>
      </c>
      <c r="B1114" s="55" t="s">
        <v>1692</v>
      </c>
      <c r="C1114" s="25" t="s">
        <v>1338</v>
      </c>
      <c r="D1114" s="57">
        <v>335</v>
      </c>
      <c r="E1114" s="53">
        <v>55</v>
      </c>
      <c r="F1114" s="53">
        <v>40</v>
      </c>
      <c r="G1114" s="53">
        <v>50</v>
      </c>
      <c r="H1114" s="53">
        <v>65</v>
      </c>
      <c r="I1114" s="53">
        <v>85</v>
      </c>
      <c r="J1114" s="53">
        <v>40</v>
      </c>
    </row>
    <row r="1115" spans="1:10" ht="15" thickBot="1" x14ac:dyDescent="0.2">
      <c r="A1115" s="54"/>
      <c r="B1115" s="56"/>
      <c r="C1115" s="26" t="s">
        <v>1336</v>
      </c>
      <c r="D1115" s="58"/>
      <c r="E1115" s="54"/>
      <c r="F1115" s="54"/>
      <c r="G1115" s="54"/>
      <c r="H1115" s="54"/>
      <c r="I1115" s="54"/>
      <c r="J1115" s="54"/>
    </row>
    <row r="1116" spans="1:10" ht="14" x14ac:dyDescent="0.15">
      <c r="A1116" s="53">
        <v>593</v>
      </c>
      <c r="B1116" s="55" t="s">
        <v>1693</v>
      </c>
      <c r="C1116" s="25" t="s">
        <v>1338</v>
      </c>
      <c r="D1116" s="57">
        <v>480</v>
      </c>
      <c r="E1116" s="53">
        <v>100</v>
      </c>
      <c r="F1116" s="53">
        <v>60</v>
      </c>
      <c r="G1116" s="53">
        <v>70</v>
      </c>
      <c r="H1116" s="53">
        <v>85</v>
      </c>
      <c r="I1116" s="53">
        <v>105</v>
      </c>
      <c r="J1116" s="53">
        <v>60</v>
      </c>
    </row>
    <row r="1117" spans="1:10" ht="15" thickBot="1" x14ac:dyDescent="0.2">
      <c r="A1117" s="54"/>
      <c r="B1117" s="56"/>
      <c r="C1117" s="26" t="s">
        <v>1336</v>
      </c>
      <c r="D1117" s="58"/>
      <c r="E1117" s="54"/>
      <c r="F1117" s="54"/>
      <c r="G1117" s="54"/>
      <c r="H1117" s="54"/>
      <c r="I1117" s="54"/>
      <c r="J1117" s="54"/>
    </row>
    <row r="1118" spans="1:10" ht="15" thickBot="1" x14ac:dyDescent="0.2">
      <c r="A1118" s="28">
        <v>594</v>
      </c>
      <c r="B1118" s="26" t="s">
        <v>1694</v>
      </c>
      <c r="C1118" s="26" t="s">
        <v>1338</v>
      </c>
      <c r="D1118" s="29">
        <v>470</v>
      </c>
      <c r="E1118" s="28">
        <v>165</v>
      </c>
      <c r="F1118" s="28">
        <v>75</v>
      </c>
      <c r="G1118" s="28">
        <v>80</v>
      </c>
      <c r="H1118" s="28">
        <v>40</v>
      </c>
      <c r="I1118" s="28">
        <v>45</v>
      </c>
      <c r="J1118" s="28">
        <v>65</v>
      </c>
    </row>
    <row r="1119" spans="1:10" ht="14" x14ac:dyDescent="0.15">
      <c r="A1119" s="53">
        <v>595</v>
      </c>
      <c r="B1119" s="55" t="s">
        <v>1695</v>
      </c>
      <c r="C1119" s="25" t="s">
        <v>1347</v>
      </c>
      <c r="D1119" s="57">
        <v>319</v>
      </c>
      <c r="E1119" s="53">
        <v>50</v>
      </c>
      <c r="F1119" s="53">
        <v>47</v>
      </c>
      <c r="G1119" s="53">
        <v>50</v>
      </c>
      <c r="H1119" s="53">
        <v>57</v>
      </c>
      <c r="I1119" s="53">
        <v>50</v>
      </c>
      <c r="J1119" s="53">
        <v>65</v>
      </c>
    </row>
    <row r="1120" spans="1:10" ht="15" thickBot="1" x14ac:dyDescent="0.2">
      <c r="A1120" s="54"/>
      <c r="B1120" s="56"/>
      <c r="C1120" s="26" t="s">
        <v>1354</v>
      </c>
      <c r="D1120" s="58"/>
      <c r="E1120" s="54"/>
      <c r="F1120" s="54"/>
      <c r="G1120" s="54"/>
      <c r="H1120" s="54"/>
      <c r="I1120" s="54"/>
      <c r="J1120" s="54"/>
    </row>
    <row r="1121" spans="1:10" ht="14" x14ac:dyDescent="0.15">
      <c r="A1121" s="53">
        <v>596</v>
      </c>
      <c r="B1121" s="55" t="s">
        <v>1696</v>
      </c>
      <c r="C1121" s="25" t="s">
        <v>1347</v>
      </c>
      <c r="D1121" s="57">
        <v>472</v>
      </c>
      <c r="E1121" s="53">
        <v>70</v>
      </c>
      <c r="F1121" s="53">
        <v>77</v>
      </c>
      <c r="G1121" s="53">
        <v>60</v>
      </c>
      <c r="H1121" s="53">
        <v>97</v>
      </c>
      <c r="I1121" s="53">
        <v>60</v>
      </c>
      <c r="J1121" s="53">
        <v>108</v>
      </c>
    </row>
    <row r="1122" spans="1:10" ht="15" thickBot="1" x14ac:dyDescent="0.2">
      <c r="A1122" s="54"/>
      <c r="B1122" s="56"/>
      <c r="C1122" s="26" t="s">
        <v>1354</v>
      </c>
      <c r="D1122" s="58"/>
      <c r="E1122" s="54"/>
      <c r="F1122" s="54"/>
      <c r="G1122" s="54"/>
      <c r="H1122" s="54"/>
      <c r="I1122" s="54"/>
      <c r="J1122" s="54"/>
    </row>
    <row r="1123" spans="1:10" ht="14" x14ac:dyDescent="0.15">
      <c r="A1123" s="53">
        <v>597</v>
      </c>
      <c r="B1123" s="55" t="s">
        <v>1697</v>
      </c>
      <c r="C1123" s="25" t="s">
        <v>1331</v>
      </c>
      <c r="D1123" s="57">
        <v>305</v>
      </c>
      <c r="E1123" s="53">
        <v>44</v>
      </c>
      <c r="F1123" s="53">
        <v>50</v>
      </c>
      <c r="G1123" s="53">
        <v>91</v>
      </c>
      <c r="H1123" s="53">
        <v>24</v>
      </c>
      <c r="I1123" s="53">
        <v>86</v>
      </c>
      <c r="J1123" s="53">
        <v>10</v>
      </c>
    </row>
    <row r="1124" spans="1:10" ht="15" thickBot="1" x14ac:dyDescent="0.2">
      <c r="A1124" s="54"/>
      <c r="B1124" s="56"/>
      <c r="C1124" s="26" t="s">
        <v>1386</v>
      </c>
      <c r="D1124" s="58"/>
      <c r="E1124" s="54"/>
      <c r="F1124" s="54"/>
      <c r="G1124" s="54"/>
      <c r="H1124" s="54"/>
      <c r="I1124" s="54"/>
      <c r="J1124" s="54"/>
    </row>
    <row r="1125" spans="1:10" ht="14" x14ac:dyDescent="0.15">
      <c r="A1125" s="53">
        <v>598</v>
      </c>
      <c r="B1125" s="55" t="s">
        <v>1698</v>
      </c>
      <c r="C1125" s="25" t="s">
        <v>1331</v>
      </c>
      <c r="D1125" s="57">
        <v>489</v>
      </c>
      <c r="E1125" s="53">
        <v>74</v>
      </c>
      <c r="F1125" s="53">
        <v>94</v>
      </c>
      <c r="G1125" s="53">
        <v>131</v>
      </c>
      <c r="H1125" s="53">
        <v>54</v>
      </c>
      <c r="I1125" s="53">
        <v>116</v>
      </c>
      <c r="J1125" s="53">
        <v>20</v>
      </c>
    </row>
    <row r="1126" spans="1:10" ht="15" thickBot="1" x14ac:dyDescent="0.2">
      <c r="A1126" s="54"/>
      <c r="B1126" s="56"/>
      <c r="C1126" s="26" t="s">
        <v>1386</v>
      </c>
      <c r="D1126" s="58"/>
      <c r="E1126" s="54"/>
      <c r="F1126" s="54"/>
      <c r="G1126" s="54"/>
      <c r="H1126" s="54"/>
      <c r="I1126" s="54"/>
      <c r="J1126" s="54"/>
    </row>
    <row r="1127" spans="1:10" ht="15" thickBot="1" x14ac:dyDescent="0.2">
      <c r="A1127" s="28">
        <v>599</v>
      </c>
      <c r="B1127" s="26" t="s">
        <v>1699</v>
      </c>
      <c r="C1127" s="26" t="s">
        <v>1386</v>
      </c>
      <c r="D1127" s="29">
        <v>300</v>
      </c>
      <c r="E1127" s="28">
        <v>40</v>
      </c>
      <c r="F1127" s="28">
        <v>55</v>
      </c>
      <c r="G1127" s="28">
        <v>70</v>
      </c>
      <c r="H1127" s="28">
        <v>45</v>
      </c>
      <c r="I1127" s="28">
        <v>60</v>
      </c>
      <c r="J1127" s="28">
        <v>30</v>
      </c>
    </row>
    <row r="1128" spans="1:10" ht="15" thickBot="1" x14ac:dyDescent="0.2">
      <c r="A1128" s="28">
        <v>600</v>
      </c>
      <c r="B1128" s="26" t="s">
        <v>1700</v>
      </c>
      <c r="C1128" s="26" t="s">
        <v>1386</v>
      </c>
      <c r="D1128" s="29">
        <v>440</v>
      </c>
      <c r="E1128" s="28">
        <v>60</v>
      </c>
      <c r="F1128" s="28">
        <v>80</v>
      </c>
      <c r="G1128" s="28">
        <v>95</v>
      </c>
      <c r="H1128" s="28">
        <v>70</v>
      </c>
      <c r="I1128" s="28">
        <v>85</v>
      </c>
      <c r="J1128" s="28">
        <v>50</v>
      </c>
    </row>
    <row r="1129" spans="1:10" ht="15" thickBot="1" x14ac:dyDescent="0.2">
      <c r="A1129" s="28">
        <v>601</v>
      </c>
      <c r="B1129" s="26" t="s">
        <v>1701</v>
      </c>
      <c r="C1129" s="26" t="s">
        <v>1386</v>
      </c>
      <c r="D1129" s="29">
        <v>520</v>
      </c>
      <c r="E1129" s="28">
        <v>60</v>
      </c>
      <c r="F1129" s="28">
        <v>100</v>
      </c>
      <c r="G1129" s="28">
        <v>115</v>
      </c>
      <c r="H1129" s="28">
        <v>70</v>
      </c>
      <c r="I1129" s="28">
        <v>85</v>
      </c>
      <c r="J1129" s="28">
        <v>90</v>
      </c>
    </row>
    <row r="1130" spans="1:10" ht="15" thickBot="1" x14ac:dyDescent="0.2">
      <c r="A1130" s="28">
        <v>602</v>
      </c>
      <c r="B1130" s="26" t="s">
        <v>1702</v>
      </c>
      <c r="C1130" s="26" t="s">
        <v>1354</v>
      </c>
      <c r="D1130" s="29">
        <v>275</v>
      </c>
      <c r="E1130" s="28">
        <v>35</v>
      </c>
      <c r="F1130" s="28">
        <v>55</v>
      </c>
      <c r="G1130" s="28">
        <v>40</v>
      </c>
      <c r="H1130" s="28">
        <v>45</v>
      </c>
      <c r="I1130" s="28">
        <v>40</v>
      </c>
      <c r="J1130" s="28">
        <v>60</v>
      </c>
    </row>
    <row r="1131" spans="1:10" ht="15" thickBot="1" x14ac:dyDescent="0.2">
      <c r="A1131" s="28">
        <v>603</v>
      </c>
      <c r="B1131" s="26" t="s">
        <v>1703</v>
      </c>
      <c r="C1131" s="26" t="s">
        <v>1354</v>
      </c>
      <c r="D1131" s="29">
        <v>405</v>
      </c>
      <c r="E1131" s="28">
        <v>65</v>
      </c>
      <c r="F1131" s="28">
        <v>85</v>
      </c>
      <c r="G1131" s="28">
        <v>70</v>
      </c>
      <c r="H1131" s="28">
        <v>75</v>
      </c>
      <c r="I1131" s="28">
        <v>70</v>
      </c>
      <c r="J1131" s="28">
        <v>40</v>
      </c>
    </row>
    <row r="1132" spans="1:10" ht="15" thickBot="1" x14ac:dyDescent="0.2">
      <c r="A1132" s="28">
        <v>604</v>
      </c>
      <c r="B1132" s="26" t="s">
        <v>1704</v>
      </c>
      <c r="C1132" s="26" t="s">
        <v>1354</v>
      </c>
      <c r="D1132" s="29">
        <v>515</v>
      </c>
      <c r="E1132" s="28">
        <v>85</v>
      </c>
      <c r="F1132" s="28">
        <v>115</v>
      </c>
      <c r="G1132" s="28">
        <v>80</v>
      </c>
      <c r="H1132" s="28">
        <v>105</v>
      </c>
      <c r="I1132" s="28">
        <v>80</v>
      </c>
      <c r="J1132" s="28">
        <v>50</v>
      </c>
    </row>
    <row r="1133" spans="1:10" ht="15" thickBot="1" x14ac:dyDescent="0.2">
      <c r="A1133" s="28">
        <v>605</v>
      </c>
      <c r="B1133" s="26" t="s">
        <v>1705</v>
      </c>
      <c r="C1133" s="26" t="s">
        <v>1358</v>
      </c>
      <c r="D1133" s="29">
        <v>335</v>
      </c>
      <c r="E1133" s="28">
        <v>55</v>
      </c>
      <c r="F1133" s="28">
        <v>55</v>
      </c>
      <c r="G1133" s="28">
        <v>55</v>
      </c>
      <c r="H1133" s="28">
        <v>85</v>
      </c>
      <c r="I1133" s="28">
        <v>55</v>
      </c>
      <c r="J1133" s="28">
        <v>30</v>
      </c>
    </row>
    <row r="1134" spans="1:10" ht="15" thickBot="1" x14ac:dyDescent="0.2">
      <c r="A1134" s="28">
        <v>606</v>
      </c>
      <c r="B1134" s="26" t="s">
        <v>1706</v>
      </c>
      <c r="C1134" s="26" t="s">
        <v>1358</v>
      </c>
      <c r="D1134" s="29">
        <v>485</v>
      </c>
      <c r="E1134" s="28">
        <v>75</v>
      </c>
      <c r="F1134" s="28">
        <v>75</v>
      </c>
      <c r="G1134" s="28">
        <v>75</v>
      </c>
      <c r="H1134" s="28">
        <v>125</v>
      </c>
      <c r="I1134" s="28">
        <v>95</v>
      </c>
      <c r="J1134" s="28">
        <v>40</v>
      </c>
    </row>
    <row r="1135" spans="1:10" ht="14" x14ac:dyDescent="0.15">
      <c r="A1135" s="53">
        <v>607</v>
      </c>
      <c r="B1135" s="55" t="s">
        <v>1707</v>
      </c>
      <c r="C1135" s="25" t="s">
        <v>1336</v>
      </c>
      <c r="D1135" s="57">
        <v>275</v>
      </c>
      <c r="E1135" s="53">
        <v>50</v>
      </c>
      <c r="F1135" s="53">
        <v>30</v>
      </c>
      <c r="G1135" s="53">
        <v>55</v>
      </c>
      <c r="H1135" s="53">
        <v>65</v>
      </c>
      <c r="I1135" s="53">
        <v>55</v>
      </c>
      <c r="J1135" s="53">
        <v>20</v>
      </c>
    </row>
    <row r="1136" spans="1:10" ht="15" thickBot="1" x14ac:dyDescent="0.2">
      <c r="A1136" s="54"/>
      <c r="B1136" s="56"/>
      <c r="C1136" s="26" t="s">
        <v>1334</v>
      </c>
      <c r="D1136" s="58"/>
      <c r="E1136" s="54"/>
      <c r="F1136" s="54"/>
      <c r="G1136" s="54"/>
      <c r="H1136" s="54"/>
      <c r="I1136" s="54"/>
      <c r="J1136" s="54"/>
    </row>
    <row r="1137" spans="1:10" ht="14" x14ac:dyDescent="0.15">
      <c r="A1137" s="53">
        <v>608</v>
      </c>
      <c r="B1137" s="55" t="s">
        <v>1708</v>
      </c>
      <c r="C1137" s="25" t="s">
        <v>1336</v>
      </c>
      <c r="D1137" s="57">
        <v>370</v>
      </c>
      <c r="E1137" s="53">
        <v>60</v>
      </c>
      <c r="F1137" s="53">
        <v>40</v>
      </c>
      <c r="G1137" s="53">
        <v>60</v>
      </c>
      <c r="H1137" s="53">
        <v>95</v>
      </c>
      <c r="I1137" s="53">
        <v>60</v>
      </c>
      <c r="J1137" s="53">
        <v>55</v>
      </c>
    </row>
    <row r="1138" spans="1:10" ht="15" thickBot="1" x14ac:dyDescent="0.2">
      <c r="A1138" s="54"/>
      <c r="B1138" s="56"/>
      <c r="C1138" s="26" t="s">
        <v>1334</v>
      </c>
      <c r="D1138" s="58"/>
      <c r="E1138" s="54"/>
      <c r="F1138" s="54"/>
      <c r="G1138" s="54"/>
      <c r="H1138" s="54"/>
      <c r="I1138" s="54"/>
      <c r="J1138" s="54"/>
    </row>
    <row r="1139" spans="1:10" ht="14" x14ac:dyDescent="0.15">
      <c r="A1139" s="53">
        <v>609</v>
      </c>
      <c r="B1139" s="55" t="s">
        <v>1709</v>
      </c>
      <c r="C1139" s="25" t="s">
        <v>1336</v>
      </c>
      <c r="D1139" s="57">
        <v>520</v>
      </c>
      <c r="E1139" s="53">
        <v>60</v>
      </c>
      <c r="F1139" s="53">
        <v>55</v>
      </c>
      <c r="G1139" s="53">
        <v>90</v>
      </c>
      <c r="H1139" s="53">
        <v>145</v>
      </c>
      <c r="I1139" s="53">
        <v>90</v>
      </c>
      <c r="J1139" s="53">
        <v>80</v>
      </c>
    </row>
    <row r="1140" spans="1:10" ht="15" thickBot="1" x14ac:dyDescent="0.2">
      <c r="A1140" s="54"/>
      <c r="B1140" s="56"/>
      <c r="C1140" s="26" t="s">
        <v>1334</v>
      </c>
      <c r="D1140" s="58"/>
      <c r="E1140" s="54"/>
      <c r="F1140" s="54"/>
      <c r="G1140" s="54"/>
      <c r="H1140" s="54"/>
      <c r="I1140" s="54"/>
      <c r="J1140" s="54"/>
    </row>
    <row r="1141" spans="1:10" ht="15" thickBot="1" x14ac:dyDescent="0.2">
      <c r="A1141" s="28">
        <v>610</v>
      </c>
      <c r="B1141" s="26" t="s">
        <v>1710</v>
      </c>
      <c r="C1141" s="26" t="s">
        <v>1362</v>
      </c>
      <c r="D1141" s="29">
        <v>320</v>
      </c>
      <c r="E1141" s="28">
        <v>46</v>
      </c>
      <c r="F1141" s="28">
        <v>87</v>
      </c>
      <c r="G1141" s="28">
        <v>60</v>
      </c>
      <c r="H1141" s="28">
        <v>30</v>
      </c>
      <c r="I1141" s="28">
        <v>40</v>
      </c>
      <c r="J1141" s="28">
        <v>57</v>
      </c>
    </row>
    <row r="1142" spans="1:10" ht="15" thickBot="1" x14ac:dyDescent="0.2">
      <c r="A1142" s="28">
        <v>611</v>
      </c>
      <c r="B1142" s="26" t="s">
        <v>1711</v>
      </c>
      <c r="C1142" s="26" t="s">
        <v>1362</v>
      </c>
      <c r="D1142" s="29">
        <v>410</v>
      </c>
      <c r="E1142" s="28">
        <v>66</v>
      </c>
      <c r="F1142" s="28">
        <v>117</v>
      </c>
      <c r="G1142" s="28">
        <v>70</v>
      </c>
      <c r="H1142" s="28">
        <v>40</v>
      </c>
      <c r="I1142" s="28">
        <v>50</v>
      </c>
      <c r="J1142" s="28">
        <v>67</v>
      </c>
    </row>
    <row r="1143" spans="1:10" ht="15" thickBot="1" x14ac:dyDescent="0.2">
      <c r="A1143" s="28">
        <v>612</v>
      </c>
      <c r="B1143" s="26" t="s">
        <v>1712</v>
      </c>
      <c r="C1143" s="26" t="s">
        <v>1362</v>
      </c>
      <c r="D1143" s="29">
        <v>540</v>
      </c>
      <c r="E1143" s="28">
        <v>76</v>
      </c>
      <c r="F1143" s="28">
        <v>147</v>
      </c>
      <c r="G1143" s="28">
        <v>90</v>
      </c>
      <c r="H1143" s="28">
        <v>60</v>
      </c>
      <c r="I1143" s="28">
        <v>70</v>
      </c>
      <c r="J1143" s="28">
        <v>97</v>
      </c>
    </row>
    <row r="1144" spans="1:10" ht="15" thickBot="1" x14ac:dyDescent="0.2">
      <c r="A1144" s="28">
        <v>613</v>
      </c>
      <c r="B1144" s="26" t="s">
        <v>1713</v>
      </c>
      <c r="C1144" s="26" t="s">
        <v>1394</v>
      </c>
      <c r="D1144" s="29">
        <v>305</v>
      </c>
      <c r="E1144" s="28">
        <v>55</v>
      </c>
      <c r="F1144" s="28">
        <v>70</v>
      </c>
      <c r="G1144" s="28">
        <v>40</v>
      </c>
      <c r="H1144" s="28">
        <v>60</v>
      </c>
      <c r="I1144" s="28">
        <v>40</v>
      </c>
      <c r="J1144" s="28">
        <v>40</v>
      </c>
    </row>
    <row r="1145" spans="1:10" ht="15" thickBot="1" x14ac:dyDescent="0.2">
      <c r="A1145" s="28">
        <v>614</v>
      </c>
      <c r="B1145" s="26" t="s">
        <v>1714</v>
      </c>
      <c r="C1145" s="26" t="s">
        <v>1394</v>
      </c>
      <c r="D1145" s="29">
        <v>505</v>
      </c>
      <c r="E1145" s="28">
        <v>95</v>
      </c>
      <c r="F1145" s="28">
        <v>130</v>
      </c>
      <c r="G1145" s="28">
        <v>80</v>
      </c>
      <c r="H1145" s="28">
        <v>70</v>
      </c>
      <c r="I1145" s="28">
        <v>80</v>
      </c>
      <c r="J1145" s="28">
        <v>50</v>
      </c>
    </row>
    <row r="1146" spans="1:10" ht="15" thickBot="1" x14ac:dyDescent="0.2">
      <c r="A1146" s="28">
        <v>615</v>
      </c>
      <c r="B1146" s="26" t="s">
        <v>1715</v>
      </c>
      <c r="C1146" s="26" t="s">
        <v>1394</v>
      </c>
      <c r="D1146" s="29">
        <v>515</v>
      </c>
      <c r="E1146" s="28">
        <v>80</v>
      </c>
      <c r="F1146" s="28">
        <v>50</v>
      </c>
      <c r="G1146" s="28">
        <v>50</v>
      </c>
      <c r="H1146" s="28">
        <v>95</v>
      </c>
      <c r="I1146" s="28">
        <v>135</v>
      </c>
      <c r="J1146" s="28">
        <v>105</v>
      </c>
    </row>
    <row r="1147" spans="1:10" ht="15" thickBot="1" x14ac:dyDescent="0.2">
      <c r="A1147" s="28">
        <v>616</v>
      </c>
      <c r="B1147" s="26" t="s">
        <v>1716</v>
      </c>
      <c r="C1147" s="26" t="s">
        <v>1347</v>
      </c>
      <c r="D1147" s="29">
        <v>305</v>
      </c>
      <c r="E1147" s="28">
        <v>50</v>
      </c>
      <c r="F1147" s="28">
        <v>40</v>
      </c>
      <c r="G1147" s="28">
        <v>85</v>
      </c>
      <c r="H1147" s="28">
        <v>40</v>
      </c>
      <c r="I1147" s="28">
        <v>65</v>
      </c>
      <c r="J1147" s="28">
        <v>25</v>
      </c>
    </row>
    <row r="1148" spans="1:10" ht="15" thickBot="1" x14ac:dyDescent="0.2">
      <c r="A1148" s="28">
        <v>617</v>
      </c>
      <c r="B1148" s="26" t="s">
        <v>1717</v>
      </c>
      <c r="C1148" s="26" t="s">
        <v>1347</v>
      </c>
      <c r="D1148" s="29">
        <v>495</v>
      </c>
      <c r="E1148" s="28">
        <v>80</v>
      </c>
      <c r="F1148" s="28">
        <v>70</v>
      </c>
      <c r="G1148" s="28">
        <v>40</v>
      </c>
      <c r="H1148" s="28">
        <v>100</v>
      </c>
      <c r="I1148" s="28">
        <v>60</v>
      </c>
      <c r="J1148" s="28">
        <v>145</v>
      </c>
    </row>
    <row r="1149" spans="1:10" ht="14" x14ac:dyDescent="0.15">
      <c r="A1149" s="53">
        <v>618</v>
      </c>
      <c r="B1149" s="55" t="s">
        <v>1718</v>
      </c>
      <c r="C1149" s="25" t="s">
        <v>1374</v>
      </c>
      <c r="D1149" s="57">
        <v>471</v>
      </c>
      <c r="E1149" s="53">
        <v>109</v>
      </c>
      <c r="F1149" s="53">
        <v>66</v>
      </c>
      <c r="G1149" s="53">
        <v>84</v>
      </c>
      <c r="H1149" s="53">
        <v>81</v>
      </c>
      <c r="I1149" s="53">
        <v>99</v>
      </c>
      <c r="J1149" s="53">
        <v>32</v>
      </c>
    </row>
    <row r="1150" spans="1:10" ht="15" thickBot="1" x14ac:dyDescent="0.2">
      <c r="A1150" s="54"/>
      <c r="B1150" s="56"/>
      <c r="C1150" s="26" t="s">
        <v>1354</v>
      </c>
      <c r="D1150" s="58"/>
      <c r="E1150" s="54"/>
      <c r="F1150" s="54"/>
      <c r="G1150" s="54"/>
      <c r="H1150" s="54"/>
      <c r="I1150" s="54"/>
      <c r="J1150" s="54"/>
    </row>
    <row r="1151" spans="1:10" ht="14" x14ac:dyDescent="0.15">
      <c r="A1151" s="53">
        <v>618</v>
      </c>
      <c r="B1151" s="25" t="s">
        <v>1718</v>
      </c>
      <c r="C1151" s="25" t="s">
        <v>1374</v>
      </c>
      <c r="D1151" s="57">
        <v>471</v>
      </c>
      <c r="E1151" s="53">
        <v>109</v>
      </c>
      <c r="F1151" s="53">
        <v>81</v>
      </c>
      <c r="G1151" s="53">
        <v>99</v>
      </c>
      <c r="H1151" s="53">
        <v>66</v>
      </c>
      <c r="I1151" s="53">
        <v>84</v>
      </c>
      <c r="J1151" s="53">
        <v>32</v>
      </c>
    </row>
    <row r="1152" spans="1:10" ht="15" thickBot="1" x14ac:dyDescent="0.2">
      <c r="A1152" s="54"/>
      <c r="B1152" s="27" t="s">
        <v>2263</v>
      </c>
      <c r="C1152" s="26" t="s">
        <v>1386</v>
      </c>
      <c r="D1152" s="58"/>
      <c r="E1152" s="54"/>
      <c r="F1152" s="54"/>
      <c r="G1152" s="54"/>
      <c r="H1152" s="54"/>
      <c r="I1152" s="54"/>
      <c r="J1152" s="54"/>
    </row>
    <row r="1153" spans="1:10" ht="15" thickBot="1" x14ac:dyDescent="0.2">
      <c r="A1153" s="28">
        <v>619</v>
      </c>
      <c r="B1153" s="26" t="s">
        <v>1719</v>
      </c>
      <c r="C1153" s="26" t="s">
        <v>1392</v>
      </c>
      <c r="D1153" s="29">
        <v>350</v>
      </c>
      <c r="E1153" s="28">
        <v>45</v>
      </c>
      <c r="F1153" s="28">
        <v>85</v>
      </c>
      <c r="G1153" s="28">
        <v>50</v>
      </c>
      <c r="H1153" s="28">
        <v>55</v>
      </c>
      <c r="I1153" s="28">
        <v>50</v>
      </c>
      <c r="J1153" s="28">
        <v>65</v>
      </c>
    </row>
    <row r="1154" spans="1:10" ht="15" thickBot="1" x14ac:dyDescent="0.2">
      <c r="A1154" s="28">
        <v>620</v>
      </c>
      <c r="B1154" s="26" t="s">
        <v>1720</v>
      </c>
      <c r="C1154" s="26" t="s">
        <v>1392</v>
      </c>
      <c r="D1154" s="29">
        <v>510</v>
      </c>
      <c r="E1154" s="28">
        <v>65</v>
      </c>
      <c r="F1154" s="28">
        <v>125</v>
      </c>
      <c r="G1154" s="28">
        <v>60</v>
      </c>
      <c r="H1154" s="28">
        <v>95</v>
      </c>
      <c r="I1154" s="28">
        <v>60</v>
      </c>
      <c r="J1154" s="28">
        <v>105</v>
      </c>
    </row>
    <row r="1155" spans="1:10" ht="15" thickBot="1" x14ac:dyDescent="0.2">
      <c r="A1155" s="28">
        <v>621</v>
      </c>
      <c r="B1155" s="26" t="s">
        <v>1721</v>
      </c>
      <c r="C1155" s="26" t="s">
        <v>1362</v>
      </c>
      <c r="D1155" s="29">
        <v>485</v>
      </c>
      <c r="E1155" s="28">
        <v>77</v>
      </c>
      <c r="F1155" s="28">
        <v>120</v>
      </c>
      <c r="G1155" s="28">
        <v>90</v>
      </c>
      <c r="H1155" s="28">
        <v>60</v>
      </c>
      <c r="I1155" s="28">
        <v>90</v>
      </c>
      <c r="J1155" s="28">
        <v>48</v>
      </c>
    </row>
    <row r="1156" spans="1:10" ht="14" x14ac:dyDescent="0.15">
      <c r="A1156" s="53">
        <v>622</v>
      </c>
      <c r="B1156" s="55" t="s">
        <v>1722</v>
      </c>
      <c r="C1156" s="25" t="s">
        <v>1374</v>
      </c>
      <c r="D1156" s="57">
        <v>303</v>
      </c>
      <c r="E1156" s="53">
        <v>59</v>
      </c>
      <c r="F1156" s="53">
        <v>74</v>
      </c>
      <c r="G1156" s="53">
        <v>50</v>
      </c>
      <c r="H1156" s="53">
        <v>35</v>
      </c>
      <c r="I1156" s="53">
        <v>50</v>
      </c>
      <c r="J1156" s="53">
        <v>35</v>
      </c>
    </row>
    <row r="1157" spans="1:10" ht="15" thickBot="1" x14ac:dyDescent="0.2">
      <c r="A1157" s="54"/>
      <c r="B1157" s="56"/>
      <c r="C1157" s="26" t="s">
        <v>1336</v>
      </c>
      <c r="D1157" s="58"/>
      <c r="E1157" s="54"/>
      <c r="F1157" s="54"/>
      <c r="G1157" s="54"/>
      <c r="H1157" s="54"/>
      <c r="I1157" s="54"/>
      <c r="J1157" s="54"/>
    </row>
    <row r="1158" spans="1:10" ht="14" x14ac:dyDescent="0.15">
      <c r="A1158" s="53">
        <v>623</v>
      </c>
      <c r="B1158" s="55" t="s">
        <v>1723</v>
      </c>
      <c r="C1158" s="25" t="s">
        <v>1374</v>
      </c>
      <c r="D1158" s="57">
        <v>483</v>
      </c>
      <c r="E1158" s="53">
        <v>89</v>
      </c>
      <c r="F1158" s="53">
        <v>124</v>
      </c>
      <c r="G1158" s="53">
        <v>80</v>
      </c>
      <c r="H1158" s="53">
        <v>55</v>
      </c>
      <c r="I1158" s="53">
        <v>80</v>
      </c>
      <c r="J1158" s="53">
        <v>55</v>
      </c>
    </row>
    <row r="1159" spans="1:10" ht="15" thickBot="1" x14ac:dyDescent="0.2">
      <c r="A1159" s="54"/>
      <c r="B1159" s="56"/>
      <c r="C1159" s="26" t="s">
        <v>1336</v>
      </c>
      <c r="D1159" s="58"/>
      <c r="E1159" s="54"/>
      <c r="F1159" s="54"/>
      <c r="G1159" s="54"/>
      <c r="H1159" s="54"/>
      <c r="I1159" s="54"/>
      <c r="J1159" s="54"/>
    </row>
    <row r="1160" spans="1:10" ht="14" x14ac:dyDescent="0.15">
      <c r="A1160" s="53">
        <v>624</v>
      </c>
      <c r="B1160" s="55" t="s">
        <v>1724</v>
      </c>
      <c r="C1160" s="25" t="s">
        <v>1378</v>
      </c>
      <c r="D1160" s="57">
        <v>340</v>
      </c>
      <c r="E1160" s="53">
        <v>45</v>
      </c>
      <c r="F1160" s="53">
        <v>85</v>
      </c>
      <c r="G1160" s="53">
        <v>70</v>
      </c>
      <c r="H1160" s="53">
        <v>40</v>
      </c>
      <c r="I1160" s="53">
        <v>40</v>
      </c>
      <c r="J1160" s="53">
        <v>60</v>
      </c>
    </row>
    <row r="1161" spans="1:10" ht="15" thickBot="1" x14ac:dyDescent="0.2">
      <c r="A1161" s="54"/>
      <c r="B1161" s="56"/>
      <c r="C1161" s="26" t="s">
        <v>1386</v>
      </c>
      <c r="D1161" s="58"/>
      <c r="E1161" s="54"/>
      <c r="F1161" s="54"/>
      <c r="G1161" s="54"/>
      <c r="H1161" s="54"/>
      <c r="I1161" s="54"/>
      <c r="J1161" s="54"/>
    </row>
    <row r="1162" spans="1:10" ht="14" x14ac:dyDescent="0.15">
      <c r="A1162" s="53">
        <v>625</v>
      </c>
      <c r="B1162" s="55" t="s">
        <v>1725</v>
      </c>
      <c r="C1162" s="25" t="s">
        <v>1378</v>
      </c>
      <c r="D1162" s="57">
        <v>490</v>
      </c>
      <c r="E1162" s="53">
        <v>65</v>
      </c>
      <c r="F1162" s="53">
        <v>125</v>
      </c>
      <c r="G1162" s="53">
        <v>100</v>
      </c>
      <c r="H1162" s="53">
        <v>60</v>
      </c>
      <c r="I1162" s="53">
        <v>70</v>
      </c>
      <c r="J1162" s="53">
        <v>70</v>
      </c>
    </row>
    <row r="1163" spans="1:10" ht="15" thickBot="1" x14ac:dyDescent="0.2">
      <c r="A1163" s="54"/>
      <c r="B1163" s="56"/>
      <c r="C1163" s="26" t="s">
        <v>1386</v>
      </c>
      <c r="D1163" s="58"/>
      <c r="E1163" s="54"/>
      <c r="F1163" s="54"/>
      <c r="G1163" s="54"/>
      <c r="H1163" s="54"/>
      <c r="I1163" s="54"/>
      <c r="J1163" s="54"/>
    </row>
    <row r="1164" spans="1:10" ht="15" thickBot="1" x14ac:dyDescent="0.2">
      <c r="A1164" s="28">
        <v>626</v>
      </c>
      <c r="B1164" s="26" t="s">
        <v>1726</v>
      </c>
      <c r="C1164" s="26" t="s">
        <v>1342</v>
      </c>
      <c r="D1164" s="29">
        <v>490</v>
      </c>
      <c r="E1164" s="28">
        <v>95</v>
      </c>
      <c r="F1164" s="28">
        <v>110</v>
      </c>
      <c r="G1164" s="28">
        <v>95</v>
      </c>
      <c r="H1164" s="28">
        <v>40</v>
      </c>
      <c r="I1164" s="28">
        <v>95</v>
      </c>
      <c r="J1164" s="28">
        <v>55</v>
      </c>
    </row>
    <row r="1165" spans="1:10" ht="14" x14ac:dyDescent="0.15">
      <c r="A1165" s="53">
        <v>627</v>
      </c>
      <c r="B1165" s="55" t="s">
        <v>1727</v>
      </c>
      <c r="C1165" s="25" t="s">
        <v>1342</v>
      </c>
      <c r="D1165" s="57">
        <v>350</v>
      </c>
      <c r="E1165" s="53">
        <v>70</v>
      </c>
      <c r="F1165" s="53">
        <v>83</v>
      </c>
      <c r="G1165" s="53">
        <v>50</v>
      </c>
      <c r="H1165" s="53">
        <v>37</v>
      </c>
      <c r="I1165" s="53">
        <v>50</v>
      </c>
      <c r="J1165" s="53">
        <v>60</v>
      </c>
    </row>
    <row r="1166" spans="1:10" ht="15" thickBot="1" x14ac:dyDescent="0.2">
      <c r="A1166" s="54"/>
      <c r="B1166" s="56"/>
      <c r="C1166" s="26" t="s">
        <v>1344</v>
      </c>
      <c r="D1166" s="58"/>
      <c r="E1166" s="54"/>
      <c r="F1166" s="54"/>
      <c r="G1166" s="54"/>
      <c r="H1166" s="54"/>
      <c r="I1166" s="54"/>
      <c r="J1166" s="54"/>
    </row>
    <row r="1167" spans="1:10" ht="14" x14ac:dyDescent="0.15">
      <c r="A1167" s="53">
        <v>628</v>
      </c>
      <c r="B1167" s="55" t="s">
        <v>1728</v>
      </c>
      <c r="C1167" s="25" t="s">
        <v>1342</v>
      </c>
      <c r="D1167" s="57">
        <v>510</v>
      </c>
      <c r="E1167" s="53">
        <v>100</v>
      </c>
      <c r="F1167" s="53">
        <v>123</v>
      </c>
      <c r="G1167" s="53">
        <v>75</v>
      </c>
      <c r="H1167" s="53">
        <v>57</v>
      </c>
      <c r="I1167" s="53">
        <v>75</v>
      </c>
      <c r="J1167" s="53">
        <v>80</v>
      </c>
    </row>
    <row r="1168" spans="1:10" ht="15" thickBot="1" x14ac:dyDescent="0.2">
      <c r="A1168" s="54"/>
      <c r="B1168" s="56"/>
      <c r="C1168" s="26" t="s">
        <v>1344</v>
      </c>
      <c r="D1168" s="58"/>
      <c r="E1168" s="54"/>
      <c r="F1168" s="54"/>
      <c r="G1168" s="54"/>
      <c r="H1168" s="54"/>
      <c r="I1168" s="54"/>
      <c r="J1168" s="54"/>
    </row>
    <row r="1169" spans="1:10" ht="14" x14ac:dyDescent="0.15">
      <c r="A1169" s="53">
        <v>628</v>
      </c>
      <c r="B1169" s="25" t="s">
        <v>1728</v>
      </c>
      <c r="C1169" s="25" t="s">
        <v>1358</v>
      </c>
      <c r="D1169" s="57">
        <v>510</v>
      </c>
      <c r="E1169" s="53">
        <v>110</v>
      </c>
      <c r="F1169" s="53">
        <v>83</v>
      </c>
      <c r="G1169" s="53">
        <v>70</v>
      </c>
      <c r="H1169" s="53">
        <v>112</v>
      </c>
      <c r="I1169" s="53">
        <v>70</v>
      </c>
      <c r="J1169" s="53">
        <v>65</v>
      </c>
    </row>
    <row r="1170" spans="1:10" ht="15" thickBot="1" x14ac:dyDescent="0.2">
      <c r="A1170" s="54"/>
      <c r="B1170" s="27" t="s">
        <v>2264</v>
      </c>
      <c r="C1170" s="26" t="s">
        <v>1344</v>
      </c>
      <c r="D1170" s="58"/>
      <c r="E1170" s="54"/>
      <c r="F1170" s="54"/>
      <c r="G1170" s="54"/>
      <c r="H1170" s="54"/>
      <c r="I1170" s="54"/>
      <c r="J1170" s="54"/>
    </row>
    <row r="1171" spans="1:10" ht="14" x14ac:dyDescent="0.15">
      <c r="A1171" s="53">
        <v>629</v>
      </c>
      <c r="B1171" s="55" t="s">
        <v>1729</v>
      </c>
      <c r="C1171" s="25" t="s">
        <v>1378</v>
      </c>
      <c r="D1171" s="57">
        <v>370</v>
      </c>
      <c r="E1171" s="53">
        <v>70</v>
      </c>
      <c r="F1171" s="53">
        <v>55</v>
      </c>
      <c r="G1171" s="53">
        <v>75</v>
      </c>
      <c r="H1171" s="53">
        <v>45</v>
      </c>
      <c r="I1171" s="53">
        <v>65</v>
      </c>
      <c r="J1171" s="53">
        <v>60</v>
      </c>
    </row>
    <row r="1172" spans="1:10" ht="15" thickBot="1" x14ac:dyDescent="0.2">
      <c r="A1172" s="54"/>
      <c r="B1172" s="56"/>
      <c r="C1172" s="26" t="s">
        <v>1344</v>
      </c>
      <c r="D1172" s="58"/>
      <c r="E1172" s="54"/>
      <c r="F1172" s="54"/>
      <c r="G1172" s="54"/>
      <c r="H1172" s="54"/>
      <c r="I1172" s="54"/>
      <c r="J1172" s="54"/>
    </row>
    <row r="1173" spans="1:10" ht="14" x14ac:dyDescent="0.15">
      <c r="A1173" s="53">
        <v>630</v>
      </c>
      <c r="B1173" s="55" t="s">
        <v>1730</v>
      </c>
      <c r="C1173" s="25" t="s">
        <v>1378</v>
      </c>
      <c r="D1173" s="57">
        <v>510</v>
      </c>
      <c r="E1173" s="53">
        <v>110</v>
      </c>
      <c r="F1173" s="53">
        <v>65</v>
      </c>
      <c r="G1173" s="53">
        <v>105</v>
      </c>
      <c r="H1173" s="53">
        <v>55</v>
      </c>
      <c r="I1173" s="53">
        <v>95</v>
      </c>
      <c r="J1173" s="53">
        <v>80</v>
      </c>
    </row>
    <row r="1174" spans="1:10" ht="15" thickBot="1" x14ac:dyDescent="0.2">
      <c r="A1174" s="54"/>
      <c r="B1174" s="56"/>
      <c r="C1174" s="26" t="s">
        <v>1344</v>
      </c>
      <c r="D1174" s="58"/>
      <c r="E1174" s="54"/>
      <c r="F1174" s="54"/>
      <c r="G1174" s="54"/>
      <c r="H1174" s="54"/>
      <c r="I1174" s="54"/>
      <c r="J1174" s="54"/>
    </row>
    <row r="1175" spans="1:10" ht="15" thickBot="1" x14ac:dyDescent="0.2">
      <c r="A1175" s="28">
        <v>631</v>
      </c>
      <c r="B1175" s="26" t="s">
        <v>1731</v>
      </c>
      <c r="C1175" s="26" t="s">
        <v>1334</v>
      </c>
      <c r="D1175" s="29">
        <v>484</v>
      </c>
      <c r="E1175" s="28">
        <v>85</v>
      </c>
      <c r="F1175" s="28">
        <v>97</v>
      </c>
      <c r="G1175" s="28">
        <v>66</v>
      </c>
      <c r="H1175" s="28">
        <v>105</v>
      </c>
      <c r="I1175" s="28">
        <v>66</v>
      </c>
      <c r="J1175" s="28">
        <v>65</v>
      </c>
    </row>
    <row r="1176" spans="1:10" ht="14" x14ac:dyDescent="0.15">
      <c r="A1176" s="53">
        <v>632</v>
      </c>
      <c r="B1176" s="55" t="s">
        <v>1732</v>
      </c>
      <c r="C1176" s="25" t="s">
        <v>1347</v>
      </c>
      <c r="D1176" s="57">
        <v>484</v>
      </c>
      <c r="E1176" s="53">
        <v>58</v>
      </c>
      <c r="F1176" s="53">
        <v>109</v>
      </c>
      <c r="G1176" s="53">
        <v>112</v>
      </c>
      <c r="H1176" s="53">
        <v>48</v>
      </c>
      <c r="I1176" s="53">
        <v>48</v>
      </c>
      <c r="J1176" s="53">
        <v>109</v>
      </c>
    </row>
    <row r="1177" spans="1:10" ht="15" thickBot="1" x14ac:dyDescent="0.2">
      <c r="A1177" s="54"/>
      <c r="B1177" s="56"/>
      <c r="C1177" s="26" t="s">
        <v>1386</v>
      </c>
      <c r="D1177" s="58"/>
      <c r="E1177" s="54"/>
      <c r="F1177" s="54"/>
      <c r="G1177" s="54"/>
      <c r="H1177" s="54"/>
      <c r="I1177" s="54"/>
      <c r="J1177" s="54"/>
    </row>
    <row r="1178" spans="1:10" ht="14" x14ac:dyDescent="0.15">
      <c r="A1178" s="53">
        <v>633</v>
      </c>
      <c r="B1178" s="55" t="s">
        <v>1733</v>
      </c>
      <c r="C1178" s="25" t="s">
        <v>1378</v>
      </c>
      <c r="D1178" s="57">
        <v>300</v>
      </c>
      <c r="E1178" s="53">
        <v>52</v>
      </c>
      <c r="F1178" s="53">
        <v>65</v>
      </c>
      <c r="G1178" s="53">
        <v>50</v>
      </c>
      <c r="H1178" s="53">
        <v>45</v>
      </c>
      <c r="I1178" s="53">
        <v>50</v>
      </c>
      <c r="J1178" s="53">
        <v>38</v>
      </c>
    </row>
    <row r="1179" spans="1:10" ht="15" thickBot="1" x14ac:dyDescent="0.2">
      <c r="A1179" s="54"/>
      <c r="B1179" s="56"/>
      <c r="C1179" s="26" t="s">
        <v>1362</v>
      </c>
      <c r="D1179" s="58"/>
      <c r="E1179" s="54"/>
      <c r="F1179" s="54"/>
      <c r="G1179" s="54"/>
      <c r="H1179" s="54"/>
      <c r="I1179" s="54"/>
      <c r="J1179" s="54"/>
    </row>
    <row r="1180" spans="1:10" ht="14" x14ac:dyDescent="0.15">
      <c r="A1180" s="53">
        <v>634</v>
      </c>
      <c r="B1180" s="55" t="s">
        <v>1734</v>
      </c>
      <c r="C1180" s="25" t="s">
        <v>1378</v>
      </c>
      <c r="D1180" s="57">
        <v>420</v>
      </c>
      <c r="E1180" s="53">
        <v>72</v>
      </c>
      <c r="F1180" s="53">
        <v>85</v>
      </c>
      <c r="G1180" s="53">
        <v>70</v>
      </c>
      <c r="H1180" s="53">
        <v>65</v>
      </c>
      <c r="I1180" s="53">
        <v>70</v>
      </c>
      <c r="J1180" s="53">
        <v>58</v>
      </c>
    </row>
    <row r="1181" spans="1:10" ht="15" thickBot="1" x14ac:dyDescent="0.2">
      <c r="A1181" s="54"/>
      <c r="B1181" s="56"/>
      <c r="C1181" s="26" t="s">
        <v>1362</v>
      </c>
      <c r="D1181" s="58"/>
      <c r="E1181" s="54"/>
      <c r="F1181" s="54"/>
      <c r="G1181" s="54"/>
      <c r="H1181" s="54"/>
      <c r="I1181" s="54"/>
      <c r="J1181" s="54"/>
    </row>
    <row r="1182" spans="1:10" ht="14" x14ac:dyDescent="0.15">
      <c r="A1182" s="53">
        <v>635</v>
      </c>
      <c r="B1182" s="55" t="s">
        <v>1735</v>
      </c>
      <c r="C1182" s="25" t="s">
        <v>1378</v>
      </c>
      <c r="D1182" s="57">
        <v>600</v>
      </c>
      <c r="E1182" s="53">
        <v>92</v>
      </c>
      <c r="F1182" s="53">
        <v>105</v>
      </c>
      <c r="G1182" s="53">
        <v>90</v>
      </c>
      <c r="H1182" s="53">
        <v>125</v>
      </c>
      <c r="I1182" s="53">
        <v>90</v>
      </c>
      <c r="J1182" s="53">
        <v>98</v>
      </c>
    </row>
    <row r="1183" spans="1:10" ht="15" thickBot="1" x14ac:dyDescent="0.2">
      <c r="A1183" s="54"/>
      <c r="B1183" s="56"/>
      <c r="C1183" s="26" t="s">
        <v>1362</v>
      </c>
      <c r="D1183" s="58"/>
      <c r="E1183" s="54"/>
      <c r="F1183" s="54"/>
      <c r="G1183" s="54"/>
      <c r="H1183" s="54"/>
      <c r="I1183" s="54"/>
      <c r="J1183" s="54"/>
    </row>
    <row r="1184" spans="1:10" ht="14" x14ac:dyDescent="0.15">
      <c r="A1184" s="53">
        <v>636</v>
      </c>
      <c r="B1184" s="55" t="s">
        <v>1736</v>
      </c>
      <c r="C1184" s="25" t="s">
        <v>1347</v>
      </c>
      <c r="D1184" s="57">
        <v>360</v>
      </c>
      <c r="E1184" s="53">
        <v>55</v>
      </c>
      <c r="F1184" s="53">
        <v>85</v>
      </c>
      <c r="G1184" s="53">
        <v>55</v>
      </c>
      <c r="H1184" s="53">
        <v>50</v>
      </c>
      <c r="I1184" s="53">
        <v>55</v>
      </c>
      <c r="J1184" s="53">
        <v>60</v>
      </c>
    </row>
    <row r="1185" spans="1:10" ht="15" thickBot="1" x14ac:dyDescent="0.2">
      <c r="A1185" s="54"/>
      <c r="B1185" s="56"/>
      <c r="C1185" s="26" t="s">
        <v>1334</v>
      </c>
      <c r="D1185" s="58"/>
      <c r="E1185" s="54"/>
      <c r="F1185" s="54"/>
      <c r="G1185" s="54"/>
      <c r="H1185" s="54"/>
      <c r="I1185" s="54"/>
      <c r="J1185" s="54"/>
    </row>
    <row r="1186" spans="1:10" ht="14" x14ac:dyDescent="0.15">
      <c r="A1186" s="53">
        <v>637</v>
      </c>
      <c r="B1186" s="55" t="s">
        <v>1737</v>
      </c>
      <c r="C1186" s="25" t="s">
        <v>1347</v>
      </c>
      <c r="D1186" s="57">
        <v>550</v>
      </c>
      <c r="E1186" s="53">
        <v>85</v>
      </c>
      <c r="F1186" s="53">
        <v>60</v>
      </c>
      <c r="G1186" s="53">
        <v>65</v>
      </c>
      <c r="H1186" s="53">
        <v>135</v>
      </c>
      <c r="I1186" s="53">
        <v>105</v>
      </c>
      <c r="J1186" s="53">
        <v>100</v>
      </c>
    </row>
    <row r="1187" spans="1:10" ht="15" thickBot="1" x14ac:dyDescent="0.2">
      <c r="A1187" s="54"/>
      <c r="B1187" s="56"/>
      <c r="C1187" s="26" t="s">
        <v>1334</v>
      </c>
      <c r="D1187" s="58"/>
      <c r="E1187" s="54"/>
      <c r="F1187" s="54"/>
      <c r="G1187" s="54"/>
      <c r="H1187" s="54"/>
      <c r="I1187" s="54"/>
      <c r="J1187" s="54"/>
    </row>
    <row r="1188" spans="1:10" ht="14" x14ac:dyDescent="0.15">
      <c r="A1188" s="53">
        <v>638</v>
      </c>
      <c r="B1188" s="55" t="s">
        <v>1738</v>
      </c>
      <c r="C1188" s="25" t="s">
        <v>1386</v>
      </c>
      <c r="D1188" s="57">
        <v>580</v>
      </c>
      <c r="E1188" s="53">
        <v>91</v>
      </c>
      <c r="F1188" s="53">
        <v>90</v>
      </c>
      <c r="G1188" s="53">
        <v>129</v>
      </c>
      <c r="H1188" s="53">
        <v>90</v>
      </c>
      <c r="I1188" s="53">
        <v>72</v>
      </c>
      <c r="J1188" s="53">
        <v>108</v>
      </c>
    </row>
    <row r="1189" spans="1:10" ht="15" thickBot="1" x14ac:dyDescent="0.2">
      <c r="A1189" s="54"/>
      <c r="B1189" s="56"/>
      <c r="C1189" s="26" t="s">
        <v>1392</v>
      </c>
      <c r="D1189" s="58"/>
      <c r="E1189" s="54"/>
      <c r="F1189" s="54"/>
      <c r="G1189" s="54"/>
      <c r="H1189" s="54"/>
      <c r="I1189" s="54"/>
      <c r="J1189" s="54"/>
    </row>
    <row r="1190" spans="1:10" ht="14" x14ac:dyDescent="0.15">
      <c r="A1190" s="53">
        <v>639</v>
      </c>
      <c r="B1190" s="55" t="s">
        <v>1739</v>
      </c>
      <c r="C1190" s="25" t="s">
        <v>1365</v>
      </c>
      <c r="D1190" s="57">
        <v>580</v>
      </c>
      <c r="E1190" s="53">
        <v>91</v>
      </c>
      <c r="F1190" s="53">
        <v>129</v>
      </c>
      <c r="G1190" s="53">
        <v>90</v>
      </c>
      <c r="H1190" s="53">
        <v>72</v>
      </c>
      <c r="I1190" s="53">
        <v>90</v>
      </c>
      <c r="J1190" s="53">
        <v>108</v>
      </c>
    </row>
    <row r="1191" spans="1:10" ht="15" thickBot="1" x14ac:dyDescent="0.2">
      <c r="A1191" s="54"/>
      <c r="B1191" s="56"/>
      <c r="C1191" s="26" t="s">
        <v>1392</v>
      </c>
      <c r="D1191" s="58"/>
      <c r="E1191" s="54"/>
      <c r="F1191" s="54"/>
      <c r="G1191" s="54"/>
      <c r="H1191" s="54"/>
      <c r="I1191" s="54"/>
      <c r="J1191" s="54"/>
    </row>
    <row r="1192" spans="1:10" ht="14" x14ac:dyDescent="0.15">
      <c r="A1192" s="53">
        <v>640</v>
      </c>
      <c r="B1192" s="55" t="s">
        <v>1740</v>
      </c>
      <c r="C1192" s="25" t="s">
        <v>1331</v>
      </c>
      <c r="D1192" s="57">
        <v>580</v>
      </c>
      <c r="E1192" s="53">
        <v>91</v>
      </c>
      <c r="F1192" s="53">
        <v>90</v>
      </c>
      <c r="G1192" s="53">
        <v>72</v>
      </c>
      <c r="H1192" s="53">
        <v>90</v>
      </c>
      <c r="I1192" s="53">
        <v>129</v>
      </c>
      <c r="J1192" s="53">
        <v>108</v>
      </c>
    </row>
    <row r="1193" spans="1:10" ht="15" thickBot="1" x14ac:dyDescent="0.2">
      <c r="A1193" s="54"/>
      <c r="B1193" s="56"/>
      <c r="C1193" s="26" t="s">
        <v>1392</v>
      </c>
      <c r="D1193" s="58"/>
      <c r="E1193" s="54"/>
      <c r="F1193" s="54"/>
      <c r="G1193" s="54"/>
      <c r="H1193" s="54"/>
      <c r="I1193" s="54"/>
      <c r="J1193" s="54"/>
    </row>
    <row r="1194" spans="1:10" ht="14" x14ac:dyDescent="0.15">
      <c r="A1194" s="53">
        <v>641</v>
      </c>
      <c r="B1194" s="25" t="s">
        <v>1741</v>
      </c>
      <c r="C1194" s="55" t="s">
        <v>1344</v>
      </c>
      <c r="D1194" s="57">
        <v>580</v>
      </c>
      <c r="E1194" s="53">
        <v>79</v>
      </c>
      <c r="F1194" s="53">
        <v>115</v>
      </c>
      <c r="G1194" s="53">
        <v>70</v>
      </c>
      <c r="H1194" s="53">
        <v>125</v>
      </c>
      <c r="I1194" s="53">
        <v>80</v>
      </c>
      <c r="J1194" s="53">
        <v>111</v>
      </c>
    </row>
    <row r="1195" spans="1:10" ht="14" thickBot="1" x14ac:dyDescent="0.2">
      <c r="A1195" s="54"/>
      <c r="B1195" s="27" t="s">
        <v>1742</v>
      </c>
      <c r="C1195" s="56"/>
      <c r="D1195" s="58"/>
      <c r="E1195" s="54"/>
      <c r="F1195" s="54"/>
      <c r="G1195" s="54"/>
      <c r="H1195" s="54"/>
      <c r="I1195" s="54"/>
      <c r="J1195" s="54"/>
    </row>
    <row r="1196" spans="1:10" ht="14" x14ac:dyDescent="0.15">
      <c r="A1196" s="53">
        <v>641</v>
      </c>
      <c r="B1196" s="25" t="s">
        <v>1741</v>
      </c>
      <c r="C1196" s="55" t="s">
        <v>1344</v>
      </c>
      <c r="D1196" s="57">
        <v>580</v>
      </c>
      <c r="E1196" s="53">
        <v>79</v>
      </c>
      <c r="F1196" s="53">
        <v>100</v>
      </c>
      <c r="G1196" s="53">
        <v>80</v>
      </c>
      <c r="H1196" s="53">
        <v>110</v>
      </c>
      <c r="I1196" s="53">
        <v>90</v>
      </c>
      <c r="J1196" s="53">
        <v>121</v>
      </c>
    </row>
    <row r="1197" spans="1:10" ht="14" thickBot="1" x14ac:dyDescent="0.2">
      <c r="A1197" s="54"/>
      <c r="B1197" s="27" t="s">
        <v>2265</v>
      </c>
      <c r="C1197" s="56"/>
      <c r="D1197" s="58"/>
      <c r="E1197" s="54"/>
      <c r="F1197" s="54"/>
      <c r="G1197" s="54"/>
      <c r="H1197" s="54"/>
      <c r="I1197" s="54"/>
      <c r="J1197" s="54"/>
    </row>
    <row r="1198" spans="1:10" ht="14" x14ac:dyDescent="0.15">
      <c r="A1198" s="53">
        <v>642</v>
      </c>
      <c r="B1198" s="25" t="s">
        <v>1743</v>
      </c>
      <c r="C1198" s="25" t="s">
        <v>1354</v>
      </c>
      <c r="D1198" s="57">
        <v>580</v>
      </c>
      <c r="E1198" s="53">
        <v>79</v>
      </c>
      <c r="F1198" s="53">
        <v>115</v>
      </c>
      <c r="G1198" s="53">
        <v>70</v>
      </c>
      <c r="H1198" s="53">
        <v>125</v>
      </c>
      <c r="I1198" s="53">
        <v>80</v>
      </c>
      <c r="J1198" s="53">
        <v>111</v>
      </c>
    </row>
    <row r="1199" spans="1:10" ht="15" thickBot="1" x14ac:dyDescent="0.2">
      <c r="A1199" s="54"/>
      <c r="B1199" s="27" t="s">
        <v>1742</v>
      </c>
      <c r="C1199" s="26" t="s">
        <v>1344</v>
      </c>
      <c r="D1199" s="58"/>
      <c r="E1199" s="54"/>
      <c r="F1199" s="54"/>
      <c r="G1199" s="54"/>
      <c r="H1199" s="54"/>
      <c r="I1199" s="54"/>
      <c r="J1199" s="54"/>
    </row>
    <row r="1200" spans="1:10" ht="14" x14ac:dyDescent="0.15">
      <c r="A1200" s="53">
        <v>642</v>
      </c>
      <c r="B1200" s="25" t="s">
        <v>1743</v>
      </c>
      <c r="C1200" s="25" t="s">
        <v>1354</v>
      </c>
      <c r="D1200" s="57">
        <v>580</v>
      </c>
      <c r="E1200" s="53">
        <v>79</v>
      </c>
      <c r="F1200" s="53">
        <v>105</v>
      </c>
      <c r="G1200" s="53">
        <v>70</v>
      </c>
      <c r="H1200" s="53">
        <v>145</v>
      </c>
      <c r="I1200" s="53">
        <v>80</v>
      </c>
      <c r="J1200" s="53">
        <v>101</v>
      </c>
    </row>
    <row r="1201" spans="1:10" ht="15" thickBot="1" x14ac:dyDescent="0.2">
      <c r="A1201" s="54"/>
      <c r="B1201" s="27" t="s">
        <v>2265</v>
      </c>
      <c r="C1201" s="26" t="s">
        <v>1344</v>
      </c>
      <c r="D1201" s="58"/>
      <c r="E1201" s="54"/>
      <c r="F1201" s="54"/>
      <c r="G1201" s="54"/>
      <c r="H1201" s="54"/>
      <c r="I1201" s="54"/>
      <c r="J1201" s="54"/>
    </row>
    <row r="1202" spans="1:10" ht="14" x14ac:dyDescent="0.15">
      <c r="A1202" s="53">
        <v>643</v>
      </c>
      <c r="B1202" s="55" t="s">
        <v>1064</v>
      </c>
      <c r="C1202" s="25" t="s">
        <v>1362</v>
      </c>
      <c r="D1202" s="57">
        <v>680</v>
      </c>
      <c r="E1202" s="53">
        <v>100</v>
      </c>
      <c r="F1202" s="53">
        <v>120</v>
      </c>
      <c r="G1202" s="53">
        <v>100</v>
      </c>
      <c r="H1202" s="53">
        <v>150</v>
      </c>
      <c r="I1202" s="53">
        <v>120</v>
      </c>
      <c r="J1202" s="53">
        <v>90</v>
      </c>
    </row>
    <row r="1203" spans="1:10" ht="15" thickBot="1" x14ac:dyDescent="0.2">
      <c r="A1203" s="54"/>
      <c r="B1203" s="56"/>
      <c r="C1203" s="26" t="s">
        <v>1334</v>
      </c>
      <c r="D1203" s="58"/>
      <c r="E1203" s="54"/>
      <c r="F1203" s="54"/>
      <c r="G1203" s="54"/>
      <c r="H1203" s="54"/>
      <c r="I1203" s="54"/>
      <c r="J1203" s="54"/>
    </row>
    <row r="1204" spans="1:10" ht="14" x14ac:dyDescent="0.15">
      <c r="A1204" s="53">
        <v>644</v>
      </c>
      <c r="B1204" s="55" t="s">
        <v>1065</v>
      </c>
      <c r="C1204" s="25" t="s">
        <v>1362</v>
      </c>
      <c r="D1204" s="57">
        <v>680</v>
      </c>
      <c r="E1204" s="53">
        <v>100</v>
      </c>
      <c r="F1204" s="53">
        <v>150</v>
      </c>
      <c r="G1204" s="53">
        <v>120</v>
      </c>
      <c r="H1204" s="53">
        <v>120</v>
      </c>
      <c r="I1204" s="53">
        <v>100</v>
      </c>
      <c r="J1204" s="53">
        <v>90</v>
      </c>
    </row>
    <row r="1205" spans="1:10" ht="15" thickBot="1" x14ac:dyDescent="0.2">
      <c r="A1205" s="54"/>
      <c r="B1205" s="56"/>
      <c r="C1205" s="26" t="s">
        <v>1354</v>
      </c>
      <c r="D1205" s="58"/>
      <c r="E1205" s="54"/>
      <c r="F1205" s="54"/>
      <c r="G1205" s="54"/>
      <c r="H1205" s="54"/>
      <c r="I1205" s="54"/>
      <c r="J1205" s="54"/>
    </row>
    <row r="1206" spans="1:10" ht="14" x14ac:dyDescent="0.15">
      <c r="A1206" s="53">
        <v>645</v>
      </c>
      <c r="B1206" s="25" t="s">
        <v>1744</v>
      </c>
      <c r="C1206" s="25" t="s">
        <v>1374</v>
      </c>
      <c r="D1206" s="57">
        <v>600</v>
      </c>
      <c r="E1206" s="53">
        <v>89</v>
      </c>
      <c r="F1206" s="53">
        <v>125</v>
      </c>
      <c r="G1206" s="53">
        <v>90</v>
      </c>
      <c r="H1206" s="53">
        <v>115</v>
      </c>
      <c r="I1206" s="53">
        <v>80</v>
      </c>
      <c r="J1206" s="53">
        <v>101</v>
      </c>
    </row>
    <row r="1207" spans="1:10" ht="15" thickBot="1" x14ac:dyDescent="0.2">
      <c r="A1207" s="54"/>
      <c r="B1207" s="27" t="s">
        <v>1742</v>
      </c>
      <c r="C1207" s="26" t="s">
        <v>1344</v>
      </c>
      <c r="D1207" s="58"/>
      <c r="E1207" s="54"/>
      <c r="F1207" s="54"/>
      <c r="G1207" s="54"/>
      <c r="H1207" s="54"/>
      <c r="I1207" s="54"/>
      <c r="J1207" s="54"/>
    </row>
    <row r="1208" spans="1:10" ht="14" x14ac:dyDescent="0.15">
      <c r="A1208" s="53">
        <v>645</v>
      </c>
      <c r="B1208" s="25" t="s">
        <v>1744</v>
      </c>
      <c r="C1208" s="25" t="s">
        <v>1374</v>
      </c>
      <c r="D1208" s="57">
        <v>600</v>
      </c>
      <c r="E1208" s="53">
        <v>89</v>
      </c>
      <c r="F1208" s="53">
        <v>145</v>
      </c>
      <c r="G1208" s="53">
        <v>90</v>
      </c>
      <c r="H1208" s="53">
        <v>105</v>
      </c>
      <c r="I1208" s="53">
        <v>80</v>
      </c>
      <c r="J1208" s="53">
        <v>91</v>
      </c>
    </row>
    <row r="1209" spans="1:10" ht="15" thickBot="1" x14ac:dyDescent="0.2">
      <c r="A1209" s="54"/>
      <c r="B1209" s="27" t="s">
        <v>2265</v>
      </c>
      <c r="C1209" s="26" t="s">
        <v>1344</v>
      </c>
      <c r="D1209" s="58"/>
      <c r="E1209" s="54"/>
      <c r="F1209" s="54"/>
      <c r="G1209" s="54"/>
      <c r="H1209" s="54"/>
      <c r="I1209" s="54"/>
      <c r="J1209" s="54"/>
    </row>
    <row r="1210" spans="1:10" ht="14" x14ac:dyDescent="0.15">
      <c r="A1210" s="53">
        <v>646</v>
      </c>
      <c r="B1210" s="55" t="s">
        <v>1067</v>
      </c>
      <c r="C1210" s="25" t="s">
        <v>1362</v>
      </c>
      <c r="D1210" s="57">
        <v>660</v>
      </c>
      <c r="E1210" s="53">
        <v>125</v>
      </c>
      <c r="F1210" s="53">
        <v>130</v>
      </c>
      <c r="G1210" s="53">
        <v>90</v>
      </c>
      <c r="H1210" s="53">
        <v>130</v>
      </c>
      <c r="I1210" s="53">
        <v>90</v>
      </c>
      <c r="J1210" s="53">
        <v>95</v>
      </c>
    </row>
    <row r="1211" spans="1:10" ht="15" thickBot="1" x14ac:dyDescent="0.2">
      <c r="A1211" s="54"/>
      <c r="B1211" s="56"/>
      <c r="C1211" s="26" t="s">
        <v>1394</v>
      </c>
      <c r="D1211" s="58"/>
      <c r="E1211" s="54"/>
      <c r="F1211" s="54"/>
      <c r="G1211" s="54"/>
      <c r="H1211" s="54"/>
      <c r="I1211" s="54"/>
      <c r="J1211" s="54"/>
    </row>
    <row r="1212" spans="1:10" ht="14" x14ac:dyDescent="0.15">
      <c r="A1212" s="53">
        <v>646</v>
      </c>
      <c r="B1212" s="25" t="s">
        <v>1067</v>
      </c>
      <c r="C1212" s="25" t="s">
        <v>1362</v>
      </c>
      <c r="D1212" s="57">
        <v>700</v>
      </c>
      <c r="E1212" s="53">
        <v>125</v>
      </c>
      <c r="F1212" s="53">
        <v>120</v>
      </c>
      <c r="G1212" s="53">
        <v>90</v>
      </c>
      <c r="H1212" s="53">
        <v>170</v>
      </c>
      <c r="I1212" s="53">
        <v>100</v>
      </c>
      <c r="J1212" s="53">
        <v>95</v>
      </c>
    </row>
    <row r="1213" spans="1:10" ht="15" thickBot="1" x14ac:dyDescent="0.2">
      <c r="A1213" s="54"/>
      <c r="B1213" s="27" t="s">
        <v>2266</v>
      </c>
      <c r="C1213" s="26" t="s">
        <v>1394</v>
      </c>
      <c r="D1213" s="58"/>
      <c r="E1213" s="54"/>
      <c r="F1213" s="54"/>
      <c r="G1213" s="54"/>
      <c r="H1213" s="54"/>
      <c r="I1213" s="54"/>
      <c r="J1213" s="54"/>
    </row>
    <row r="1214" spans="1:10" ht="14" x14ac:dyDescent="0.15">
      <c r="A1214" s="53">
        <v>646</v>
      </c>
      <c r="B1214" s="25" t="s">
        <v>1067</v>
      </c>
      <c r="C1214" s="25" t="s">
        <v>1362</v>
      </c>
      <c r="D1214" s="57">
        <v>700</v>
      </c>
      <c r="E1214" s="53">
        <v>125</v>
      </c>
      <c r="F1214" s="53">
        <v>170</v>
      </c>
      <c r="G1214" s="53">
        <v>100</v>
      </c>
      <c r="H1214" s="53">
        <v>120</v>
      </c>
      <c r="I1214" s="53">
        <v>90</v>
      </c>
      <c r="J1214" s="53">
        <v>95</v>
      </c>
    </row>
    <row r="1215" spans="1:10" ht="15" thickBot="1" x14ac:dyDescent="0.2">
      <c r="A1215" s="54"/>
      <c r="B1215" s="27" t="s">
        <v>2267</v>
      </c>
      <c r="C1215" s="26" t="s">
        <v>1394</v>
      </c>
      <c r="D1215" s="58"/>
      <c r="E1215" s="54"/>
      <c r="F1215" s="54"/>
      <c r="G1215" s="54"/>
      <c r="H1215" s="54"/>
      <c r="I1215" s="54"/>
      <c r="J1215" s="54"/>
    </row>
    <row r="1216" spans="1:10" ht="14" x14ac:dyDescent="0.15">
      <c r="A1216" s="53">
        <v>647</v>
      </c>
      <c r="B1216" s="25" t="s">
        <v>1068</v>
      </c>
      <c r="C1216" s="25" t="s">
        <v>1338</v>
      </c>
      <c r="D1216" s="57">
        <v>580</v>
      </c>
      <c r="E1216" s="53">
        <v>91</v>
      </c>
      <c r="F1216" s="53">
        <v>72</v>
      </c>
      <c r="G1216" s="53">
        <v>90</v>
      </c>
      <c r="H1216" s="53">
        <v>129</v>
      </c>
      <c r="I1216" s="53">
        <v>90</v>
      </c>
      <c r="J1216" s="53">
        <v>108</v>
      </c>
    </row>
    <row r="1217" spans="1:10" ht="15" thickBot="1" x14ac:dyDescent="0.2">
      <c r="A1217" s="54"/>
      <c r="B1217" s="27" t="s">
        <v>2268</v>
      </c>
      <c r="C1217" s="26" t="s">
        <v>1392</v>
      </c>
      <c r="D1217" s="58"/>
      <c r="E1217" s="54"/>
      <c r="F1217" s="54"/>
      <c r="G1217" s="54"/>
      <c r="H1217" s="54"/>
      <c r="I1217" s="54"/>
      <c r="J1217" s="54"/>
    </row>
    <row r="1218" spans="1:10" ht="14" x14ac:dyDescent="0.15">
      <c r="A1218" s="53">
        <v>647</v>
      </c>
      <c r="B1218" s="25" t="s">
        <v>1068</v>
      </c>
      <c r="C1218" s="25" t="s">
        <v>1338</v>
      </c>
      <c r="D1218" s="57">
        <v>580</v>
      </c>
      <c r="E1218" s="53">
        <v>91</v>
      </c>
      <c r="F1218" s="53">
        <v>72</v>
      </c>
      <c r="G1218" s="53">
        <v>90</v>
      </c>
      <c r="H1218" s="53">
        <v>129</v>
      </c>
      <c r="I1218" s="53">
        <v>90</v>
      </c>
      <c r="J1218" s="53">
        <v>108</v>
      </c>
    </row>
    <row r="1219" spans="1:10" ht="15" thickBot="1" x14ac:dyDescent="0.2">
      <c r="A1219" s="54"/>
      <c r="B1219" s="27" t="s">
        <v>2269</v>
      </c>
      <c r="C1219" s="26" t="s">
        <v>1392</v>
      </c>
      <c r="D1219" s="58"/>
      <c r="E1219" s="54"/>
      <c r="F1219" s="54"/>
      <c r="G1219" s="54"/>
      <c r="H1219" s="54"/>
      <c r="I1219" s="54"/>
      <c r="J1219" s="54"/>
    </row>
    <row r="1220" spans="1:10" ht="14" x14ac:dyDescent="0.15">
      <c r="A1220" s="53">
        <v>648</v>
      </c>
      <c r="B1220" s="25" t="s">
        <v>1069</v>
      </c>
      <c r="C1220" s="25" t="s">
        <v>1342</v>
      </c>
      <c r="D1220" s="57">
        <v>600</v>
      </c>
      <c r="E1220" s="53">
        <v>100</v>
      </c>
      <c r="F1220" s="53">
        <v>77</v>
      </c>
      <c r="G1220" s="53">
        <v>77</v>
      </c>
      <c r="H1220" s="53">
        <v>128</v>
      </c>
      <c r="I1220" s="53">
        <v>128</v>
      </c>
      <c r="J1220" s="53">
        <v>90</v>
      </c>
    </row>
    <row r="1221" spans="1:10" ht="15" thickBot="1" x14ac:dyDescent="0.2">
      <c r="A1221" s="54"/>
      <c r="B1221" s="27" t="s">
        <v>2270</v>
      </c>
      <c r="C1221" s="26" t="s">
        <v>1358</v>
      </c>
      <c r="D1221" s="58"/>
      <c r="E1221" s="54"/>
      <c r="F1221" s="54"/>
      <c r="G1221" s="54"/>
      <c r="H1221" s="54"/>
      <c r="I1221" s="54"/>
      <c r="J1221" s="54"/>
    </row>
    <row r="1222" spans="1:10" ht="14" x14ac:dyDescent="0.15">
      <c r="A1222" s="53">
        <v>648</v>
      </c>
      <c r="B1222" s="25" t="s">
        <v>1069</v>
      </c>
      <c r="C1222" s="25" t="s">
        <v>1342</v>
      </c>
      <c r="D1222" s="57">
        <v>600</v>
      </c>
      <c r="E1222" s="53">
        <v>100</v>
      </c>
      <c r="F1222" s="53">
        <v>128</v>
      </c>
      <c r="G1222" s="53">
        <v>90</v>
      </c>
      <c r="H1222" s="53">
        <v>77</v>
      </c>
      <c r="I1222" s="53">
        <v>77</v>
      </c>
      <c r="J1222" s="53">
        <v>128</v>
      </c>
    </row>
    <row r="1223" spans="1:10" ht="15" thickBot="1" x14ac:dyDescent="0.2">
      <c r="A1223" s="54"/>
      <c r="B1223" s="27" t="s">
        <v>2271</v>
      </c>
      <c r="C1223" s="26" t="s">
        <v>1392</v>
      </c>
      <c r="D1223" s="58"/>
      <c r="E1223" s="54"/>
      <c r="F1223" s="54"/>
      <c r="G1223" s="54"/>
      <c r="H1223" s="54"/>
      <c r="I1223" s="54"/>
      <c r="J1223" s="54"/>
    </row>
    <row r="1224" spans="1:10" ht="14" x14ac:dyDescent="0.15">
      <c r="A1224" s="53">
        <v>649</v>
      </c>
      <c r="B1224" s="55" t="s">
        <v>1070</v>
      </c>
      <c r="C1224" s="25" t="s">
        <v>1347</v>
      </c>
      <c r="D1224" s="57">
        <v>600</v>
      </c>
      <c r="E1224" s="53">
        <v>71</v>
      </c>
      <c r="F1224" s="53">
        <v>120</v>
      </c>
      <c r="G1224" s="53">
        <v>95</v>
      </c>
      <c r="H1224" s="53">
        <v>120</v>
      </c>
      <c r="I1224" s="53">
        <v>95</v>
      </c>
      <c r="J1224" s="53">
        <v>99</v>
      </c>
    </row>
    <row r="1225" spans="1:10" ht="15" thickBot="1" x14ac:dyDescent="0.2">
      <c r="A1225" s="54"/>
      <c r="B1225" s="56"/>
      <c r="C1225" s="26" t="s">
        <v>1386</v>
      </c>
      <c r="D1225" s="58"/>
      <c r="E1225" s="54"/>
      <c r="F1225" s="54"/>
      <c r="G1225" s="54"/>
      <c r="H1225" s="54"/>
      <c r="I1225" s="54"/>
      <c r="J1225" s="54"/>
    </row>
    <row r="1226" spans="1:10" ht="15" thickBot="1" x14ac:dyDescent="0.2">
      <c r="A1226" s="28">
        <v>650</v>
      </c>
      <c r="B1226" s="26" t="s">
        <v>1745</v>
      </c>
      <c r="C1226" s="26" t="s">
        <v>1331</v>
      </c>
      <c r="D1226" s="29">
        <v>313</v>
      </c>
      <c r="E1226" s="28">
        <v>56</v>
      </c>
      <c r="F1226" s="28">
        <v>61</v>
      </c>
      <c r="G1226" s="28">
        <v>65</v>
      </c>
      <c r="H1226" s="28">
        <v>48</v>
      </c>
      <c r="I1226" s="28">
        <v>45</v>
      </c>
      <c r="J1226" s="28">
        <v>38</v>
      </c>
    </row>
    <row r="1227" spans="1:10" ht="15" thickBot="1" x14ac:dyDescent="0.2">
      <c r="A1227" s="28">
        <v>651</v>
      </c>
      <c r="B1227" s="26" t="s">
        <v>1746</v>
      </c>
      <c r="C1227" s="26" t="s">
        <v>1331</v>
      </c>
      <c r="D1227" s="29">
        <v>405</v>
      </c>
      <c r="E1227" s="28">
        <v>61</v>
      </c>
      <c r="F1227" s="28">
        <v>78</v>
      </c>
      <c r="G1227" s="28">
        <v>95</v>
      </c>
      <c r="H1227" s="28">
        <v>56</v>
      </c>
      <c r="I1227" s="28">
        <v>58</v>
      </c>
      <c r="J1227" s="28">
        <v>57</v>
      </c>
    </row>
    <row r="1228" spans="1:10" ht="14" x14ac:dyDescent="0.15">
      <c r="A1228" s="53">
        <v>652</v>
      </c>
      <c r="B1228" s="55" t="s">
        <v>1747</v>
      </c>
      <c r="C1228" s="25" t="s">
        <v>1331</v>
      </c>
      <c r="D1228" s="57">
        <v>530</v>
      </c>
      <c r="E1228" s="53">
        <v>88</v>
      </c>
      <c r="F1228" s="53">
        <v>107</v>
      </c>
      <c r="G1228" s="53">
        <v>122</v>
      </c>
      <c r="H1228" s="53">
        <v>74</v>
      </c>
      <c r="I1228" s="53">
        <v>75</v>
      </c>
      <c r="J1228" s="53">
        <v>64</v>
      </c>
    </row>
    <row r="1229" spans="1:10" ht="15" thickBot="1" x14ac:dyDescent="0.2">
      <c r="A1229" s="54"/>
      <c r="B1229" s="56"/>
      <c r="C1229" s="26" t="s">
        <v>1392</v>
      </c>
      <c r="D1229" s="58"/>
      <c r="E1229" s="54"/>
      <c r="F1229" s="54"/>
      <c r="G1229" s="54"/>
      <c r="H1229" s="54"/>
      <c r="I1229" s="54"/>
      <c r="J1229" s="54"/>
    </row>
    <row r="1230" spans="1:10" ht="15" thickBot="1" x14ac:dyDescent="0.2">
      <c r="A1230" s="28">
        <v>653</v>
      </c>
      <c r="B1230" s="26" t="s">
        <v>1748</v>
      </c>
      <c r="C1230" s="26" t="s">
        <v>1334</v>
      </c>
      <c r="D1230" s="29">
        <v>307</v>
      </c>
      <c r="E1230" s="28">
        <v>40</v>
      </c>
      <c r="F1230" s="28">
        <v>45</v>
      </c>
      <c r="G1230" s="28">
        <v>40</v>
      </c>
      <c r="H1230" s="28">
        <v>62</v>
      </c>
      <c r="I1230" s="28">
        <v>60</v>
      </c>
      <c r="J1230" s="28">
        <v>60</v>
      </c>
    </row>
    <row r="1231" spans="1:10" ht="15" thickBot="1" x14ac:dyDescent="0.2">
      <c r="A1231" s="28">
        <v>654</v>
      </c>
      <c r="B1231" s="26" t="s">
        <v>1749</v>
      </c>
      <c r="C1231" s="26" t="s">
        <v>1334</v>
      </c>
      <c r="D1231" s="29">
        <v>409</v>
      </c>
      <c r="E1231" s="28">
        <v>59</v>
      </c>
      <c r="F1231" s="28">
        <v>59</v>
      </c>
      <c r="G1231" s="28">
        <v>58</v>
      </c>
      <c r="H1231" s="28">
        <v>90</v>
      </c>
      <c r="I1231" s="28">
        <v>70</v>
      </c>
      <c r="J1231" s="28">
        <v>73</v>
      </c>
    </row>
    <row r="1232" spans="1:10" ht="14" x14ac:dyDescent="0.15">
      <c r="A1232" s="53">
        <v>655</v>
      </c>
      <c r="B1232" s="55" t="s">
        <v>1750</v>
      </c>
      <c r="C1232" s="25" t="s">
        <v>1334</v>
      </c>
      <c r="D1232" s="57">
        <v>534</v>
      </c>
      <c r="E1232" s="53">
        <v>75</v>
      </c>
      <c r="F1232" s="53">
        <v>69</v>
      </c>
      <c r="G1232" s="53">
        <v>72</v>
      </c>
      <c r="H1232" s="53">
        <v>114</v>
      </c>
      <c r="I1232" s="53">
        <v>100</v>
      </c>
      <c r="J1232" s="53">
        <v>104</v>
      </c>
    </row>
    <row r="1233" spans="1:10" ht="15" thickBot="1" x14ac:dyDescent="0.2">
      <c r="A1233" s="54"/>
      <c r="B1233" s="56"/>
      <c r="C1233" s="26" t="s">
        <v>1358</v>
      </c>
      <c r="D1233" s="58"/>
      <c r="E1233" s="54"/>
      <c r="F1233" s="54"/>
      <c r="G1233" s="54"/>
      <c r="H1233" s="54"/>
      <c r="I1233" s="54"/>
      <c r="J1233" s="54"/>
    </row>
    <row r="1234" spans="1:10" ht="15" thickBot="1" x14ac:dyDescent="0.2">
      <c r="A1234" s="28">
        <v>656</v>
      </c>
      <c r="B1234" s="26" t="s">
        <v>1751</v>
      </c>
      <c r="C1234" s="26" t="s">
        <v>1338</v>
      </c>
      <c r="D1234" s="29">
        <v>314</v>
      </c>
      <c r="E1234" s="28">
        <v>41</v>
      </c>
      <c r="F1234" s="28">
        <v>56</v>
      </c>
      <c r="G1234" s="28">
        <v>40</v>
      </c>
      <c r="H1234" s="28">
        <v>62</v>
      </c>
      <c r="I1234" s="28">
        <v>44</v>
      </c>
      <c r="J1234" s="28">
        <v>71</v>
      </c>
    </row>
    <row r="1235" spans="1:10" ht="15" thickBot="1" x14ac:dyDescent="0.2">
      <c r="A1235" s="28">
        <v>657</v>
      </c>
      <c r="B1235" s="26" t="s">
        <v>1752</v>
      </c>
      <c r="C1235" s="26" t="s">
        <v>1338</v>
      </c>
      <c r="D1235" s="29">
        <v>405</v>
      </c>
      <c r="E1235" s="28">
        <v>54</v>
      </c>
      <c r="F1235" s="28">
        <v>63</v>
      </c>
      <c r="G1235" s="28">
        <v>52</v>
      </c>
      <c r="H1235" s="28">
        <v>83</v>
      </c>
      <c r="I1235" s="28">
        <v>56</v>
      </c>
      <c r="J1235" s="28">
        <v>97</v>
      </c>
    </row>
    <row r="1236" spans="1:10" ht="14" x14ac:dyDescent="0.15">
      <c r="A1236" s="53">
        <v>658</v>
      </c>
      <c r="B1236" s="55" t="s">
        <v>1753</v>
      </c>
      <c r="C1236" s="25" t="s">
        <v>1338</v>
      </c>
      <c r="D1236" s="57">
        <v>530</v>
      </c>
      <c r="E1236" s="53">
        <v>72</v>
      </c>
      <c r="F1236" s="53">
        <v>95</v>
      </c>
      <c r="G1236" s="53">
        <v>67</v>
      </c>
      <c r="H1236" s="53">
        <v>103</v>
      </c>
      <c r="I1236" s="53">
        <v>71</v>
      </c>
      <c r="J1236" s="53">
        <v>122</v>
      </c>
    </row>
    <row r="1237" spans="1:10" ht="15" thickBot="1" x14ac:dyDescent="0.2">
      <c r="A1237" s="54"/>
      <c r="B1237" s="56"/>
      <c r="C1237" s="26" t="s">
        <v>1378</v>
      </c>
      <c r="D1237" s="58"/>
      <c r="E1237" s="54"/>
      <c r="F1237" s="54"/>
      <c r="G1237" s="54"/>
      <c r="H1237" s="54"/>
      <c r="I1237" s="54"/>
      <c r="J1237" s="54"/>
    </row>
    <row r="1238" spans="1:10" ht="14" x14ac:dyDescent="0.15">
      <c r="A1238" s="53">
        <v>658</v>
      </c>
      <c r="B1238" s="25" t="s">
        <v>1753</v>
      </c>
      <c r="C1238" s="25" t="s">
        <v>1338</v>
      </c>
      <c r="D1238" s="57">
        <v>640</v>
      </c>
      <c r="E1238" s="53">
        <v>72</v>
      </c>
      <c r="F1238" s="53">
        <v>145</v>
      </c>
      <c r="G1238" s="53">
        <v>67</v>
      </c>
      <c r="H1238" s="53">
        <v>153</v>
      </c>
      <c r="I1238" s="53">
        <v>71</v>
      </c>
      <c r="J1238" s="53">
        <v>132</v>
      </c>
    </row>
    <row r="1239" spans="1:10" ht="15" thickBot="1" x14ac:dyDescent="0.2">
      <c r="A1239" s="54"/>
      <c r="B1239" s="27" t="s">
        <v>2272</v>
      </c>
      <c r="C1239" s="26" t="s">
        <v>1378</v>
      </c>
      <c r="D1239" s="58"/>
      <c r="E1239" s="54"/>
      <c r="F1239" s="54"/>
      <c r="G1239" s="54"/>
      <c r="H1239" s="54"/>
      <c r="I1239" s="54"/>
      <c r="J1239" s="54"/>
    </row>
    <row r="1240" spans="1:10" ht="15" thickBot="1" x14ac:dyDescent="0.2">
      <c r="A1240" s="28">
        <v>659</v>
      </c>
      <c r="B1240" s="26" t="s">
        <v>1754</v>
      </c>
      <c r="C1240" s="26" t="s">
        <v>1342</v>
      </c>
      <c r="D1240" s="29">
        <v>237</v>
      </c>
      <c r="E1240" s="28">
        <v>38</v>
      </c>
      <c r="F1240" s="28">
        <v>36</v>
      </c>
      <c r="G1240" s="28">
        <v>38</v>
      </c>
      <c r="H1240" s="28">
        <v>32</v>
      </c>
      <c r="I1240" s="28">
        <v>36</v>
      </c>
      <c r="J1240" s="28">
        <v>57</v>
      </c>
    </row>
    <row r="1241" spans="1:10" ht="14" x14ac:dyDescent="0.15">
      <c r="A1241" s="53">
        <v>660</v>
      </c>
      <c r="B1241" s="55" t="s">
        <v>1755</v>
      </c>
      <c r="C1241" s="25" t="s">
        <v>1342</v>
      </c>
      <c r="D1241" s="57">
        <v>423</v>
      </c>
      <c r="E1241" s="53">
        <v>85</v>
      </c>
      <c r="F1241" s="53">
        <v>56</v>
      </c>
      <c r="G1241" s="53">
        <v>77</v>
      </c>
      <c r="H1241" s="53">
        <v>50</v>
      </c>
      <c r="I1241" s="53">
        <v>77</v>
      </c>
      <c r="J1241" s="53">
        <v>78</v>
      </c>
    </row>
    <row r="1242" spans="1:10" ht="15" thickBot="1" x14ac:dyDescent="0.2">
      <c r="A1242" s="54"/>
      <c r="B1242" s="56"/>
      <c r="C1242" s="26" t="s">
        <v>1374</v>
      </c>
      <c r="D1242" s="58"/>
      <c r="E1242" s="54"/>
      <c r="F1242" s="54"/>
      <c r="G1242" s="54"/>
      <c r="H1242" s="54"/>
      <c r="I1242" s="54"/>
      <c r="J1242" s="54"/>
    </row>
    <row r="1243" spans="1:10" ht="14" x14ac:dyDescent="0.15">
      <c r="A1243" s="53">
        <v>661</v>
      </c>
      <c r="B1243" s="55" t="s">
        <v>1756</v>
      </c>
      <c r="C1243" s="25" t="s">
        <v>1342</v>
      </c>
      <c r="D1243" s="57">
        <v>278</v>
      </c>
      <c r="E1243" s="53">
        <v>45</v>
      </c>
      <c r="F1243" s="53">
        <v>50</v>
      </c>
      <c r="G1243" s="53">
        <v>43</v>
      </c>
      <c r="H1243" s="53">
        <v>40</v>
      </c>
      <c r="I1243" s="53">
        <v>38</v>
      </c>
      <c r="J1243" s="53">
        <v>62</v>
      </c>
    </row>
    <row r="1244" spans="1:10" ht="15" thickBot="1" x14ac:dyDescent="0.2">
      <c r="A1244" s="54"/>
      <c r="B1244" s="56"/>
      <c r="C1244" s="26" t="s">
        <v>1344</v>
      </c>
      <c r="D1244" s="58"/>
      <c r="E1244" s="54"/>
      <c r="F1244" s="54"/>
      <c r="G1244" s="54"/>
      <c r="H1244" s="54"/>
      <c r="I1244" s="54"/>
      <c r="J1244" s="54"/>
    </row>
    <row r="1245" spans="1:10" ht="14" x14ac:dyDescent="0.15">
      <c r="A1245" s="53">
        <v>662</v>
      </c>
      <c r="B1245" s="55" t="s">
        <v>1757</v>
      </c>
      <c r="C1245" s="25" t="s">
        <v>1334</v>
      </c>
      <c r="D1245" s="57">
        <v>382</v>
      </c>
      <c r="E1245" s="53">
        <v>62</v>
      </c>
      <c r="F1245" s="53">
        <v>73</v>
      </c>
      <c r="G1245" s="53">
        <v>55</v>
      </c>
      <c r="H1245" s="53">
        <v>56</v>
      </c>
      <c r="I1245" s="53">
        <v>52</v>
      </c>
      <c r="J1245" s="53">
        <v>84</v>
      </c>
    </row>
    <row r="1246" spans="1:10" ht="15" thickBot="1" x14ac:dyDescent="0.2">
      <c r="A1246" s="54"/>
      <c r="B1246" s="56"/>
      <c r="C1246" s="26" t="s">
        <v>1344</v>
      </c>
      <c r="D1246" s="58"/>
      <c r="E1246" s="54"/>
      <c r="F1246" s="54"/>
      <c r="G1246" s="54"/>
      <c r="H1246" s="54"/>
      <c r="I1246" s="54"/>
      <c r="J1246" s="54"/>
    </row>
    <row r="1247" spans="1:10" ht="14" x14ac:dyDescent="0.15">
      <c r="A1247" s="53">
        <v>663</v>
      </c>
      <c r="B1247" s="55" t="s">
        <v>1758</v>
      </c>
      <c r="C1247" s="25" t="s">
        <v>1334</v>
      </c>
      <c r="D1247" s="57">
        <v>499</v>
      </c>
      <c r="E1247" s="53">
        <v>78</v>
      </c>
      <c r="F1247" s="53">
        <v>81</v>
      </c>
      <c r="G1247" s="53">
        <v>71</v>
      </c>
      <c r="H1247" s="53">
        <v>74</v>
      </c>
      <c r="I1247" s="53">
        <v>69</v>
      </c>
      <c r="J1247" s="53">
        <v>126</v>
      </c>
    </row>
    <row r="1248" spans="1:10" ht="15" thickBot="1" x14ac:dyDescent="0.2">
      <c r="A1248" s="54"/>
      <c r="B1248" s="56"/>
      <c r="C1248" s="26" t="s">
        <v>1344</v>
      </c>
      <c r="D1248" s="58"/>
      <c r="E1248" s="54"/>
      <c r="F1248" s="54"/>
      <c r="G1248" s="54"/>
      <c r="H1248" s="54"/>
      <c r="I1248" s="54"/>
      <c r="J1248" s="54"/>
    </row>
    <row r="1249" spans="1:10" ht="15" thickBot="1" x14ac:dyDescent="0.2">
      <c r="A1249" s="28">
        <v>664</v>
      </c>
      <c r="B1249" s="26" t="s">
        <v>1759</v>
      </c>
      <c r="C1249" s="26" t="s">
        <v>1347</v>
      </c>
      <c r="D1249" s="29">
        <v>200</v>
      </c>
      <c r="E1249" s="28">
        <v>38</v>
      </c>
      <c r="F1249" s="28">
        <v>35</v>
      </c>
      <c r="G1249" s="28">
        <v>40</v>
      </c>
      <c r="H1249" s="28">
        <v>27</v>
      </c>
      <c r="I1249" s="28">
        <v>25</v>
      </c>
      <c r="J1249" s="28">
        <v>35</v>
      </c>
    </row>
    <row r="1250" spans="1:10" ht="15" thickBot="1" x14ac:dyDescent="0.2">
      <c r="A1250" s="28">
        <v>665</v>
      </c>
      <c r="B1250" s="26" t="s">
        <v>1760</v>
      </c>
      <c r="C1250" s="26" t="s">
        <v>1347</v>
      </c>
      <c r="D1250" s="29">
        <v>213</v>
      </c>
      <c r="E1250" s="28">
        <v>45</v>
      </c>
      <c r="F1250" s="28">
        <v>22</v>
      </c>
      <c r="G1250" s="28">
        <v>60</v>
      </c>
      <c r="H1250" s="28">
        <v>27</v>
      </c>
      <c r="I1250" s="28">
        <v>30</v>
      </c>
      <c r="J1250" s="28">
        <v>29</v>
      </c>
    </row>
    <row r="1251" spans="1:10" ht="14" x14ac:dyDescent="0.15">
      <c r="A1251" s="53">
        <v>666</v>
      </c>
      <c r="B1251" s="55" t="s">
        <v>1761</v>
      </c>
      <c r="C1251" s="25" t="s">
        <v>1347</v>
      </c>
      <c r="D1251" s="57">
        <v>411</v>
      </c>
      <c r="E1251" s="53">
        <v>80</v>
      </c>
      <c r="F1251" s="53">
        <v>52</v>
      </c>
      <c r="G1251" s="53">
        <v>50</v>
      </c>
      <c r="H1251" s="53">
        <v>90</v>
      </c>
      <c r="I1251" s="53">
        <v>50</v>
      </c>
      <c r="J1251" s="53">
        <v>89</v>
      </c>
    </row>
    <row r="1252" spans="1:10" ht="15" thickBot="1" x14ac:dyDescent="0.2">
      <c r="A1252" s="54"/>
      <c r="B1252" s="56"/>
      <c r="C1252" s="26" t="s">
        <v>1344</v>
      </c>
      <c r="D1252" s="58"/>
      <c r="E1252" s="54"/>
      <c r="F1252" s="54"/>
      <c r="G1252" s="54"/>
      <c r="H1252" s="54"/>
      <c r="I1252" s="54"/>
      <c r="J1252" s="54"/>
    </row>
    <row r="1253" spans="1:10" ht="14" x14ac:dyDescent="0.15">
      <c r="A1253" s="53">
        <v>667</v>
      </c>
      <c r="B1253" s="55" t="s">
        <v>1762</v>
      </c>
      <c r="C1253" s="25" t="s">
        <v>1334</v>
      </c>
      <c r="D1253" s="57">
        <v>369</v>
      </c>
      <c r="E1253" s="53">
        <v>62</v>
      </c>
      <c r="F1253" s="53">
        <v>50</v>
      </c>
      <c r="G1253" s="53">
        <v>58</v>
      </c>
      <c r="H1253" s="53">
        <v>73</v>
      </c>
      <c r="I1253" s="53">
        <v>54</v>
      </c>
      <c r="J1253" s="53">
        <v>72</v>
      </c>
    </row>
    <row r="1254" spans="1:10" ht="15" thickBot="1" x14ac:dyDescent="0.2">
      <c r="A1254" s="54"/>
      <c r="B1254" s="56"/>
      <c r="C1254" s="26" t="s">
        <v>1342</v>
      </c>
      <c r="D1254" s="58"/>
      <c r="E1254" s="54"/>
      <c r="F1254" s="54"/>
      <c r="G1254" s="54"/>
      <c r="H1254" s="54"/>
      <c r="I1254" s="54"/>
      <c r="J1254" s="54"/>
    </row>
    <row r="1255" spans="1:10" ht="14" x14ac:dyDescent="0.15">
      <c r="A1255" s="53">
        <v>668</v>
      </c>
      <c r="B1255" s="55" t="s">
        <v>1763</v>
      </c>
      <c r="C1255" s="25" t="s">
        <v>1334</v>
      </c>
      <c r="D1255" s="57">
        <v>507</v>
      </c>
      <c r="E1255" s="53">
        <v>86</v>
      </c>
      <c r="F1255" s="53">
        <v>68</v>
      </c>
      <c r="G1255" s="53">
        <v>72</v>
      </c>
      <c r="H1255" s="53">
        <v>109</v>
      </c>
      <c r="I1255" s="53">
        <v>66</v>
      </c>
      <c r="J1255" s="53">
        <v>106</v>
      </c>
    </row>
    <row r="1256" spans="1:10" ht="15" thickBot="1" x14ac:dyDescent="0.2">
      <c r="A1256" s="54"/>
      <c r="B1256" s="56"/>
      <c r="C1256" s="26" t="s">
        <v>1342</v>
      </c>
      <c r="D1256" s="58"/>
      <c r="E1256" s="54"/>
      <c r="F1256" s="54"/>
      <c r="G1256" s="54"/>
      <c r="H1256" s="54"/>
      <c r="I1256" s="54"/>
      <c r="J1256" s="54"/>
    </row>
    <row r="1257" spans="1:10" ht="15" thickBot="1" x14ac:dyDescent="0.2">
      <c r="A1257" s="28">
        <v>669</v>
      </c>
      <c r="B1257" s="26" t="s">
        <v>1090</v>
      </c>
      <c r="C1257" s="26" t="s">
        <v>1356</v>
      </c>
      <c r="D1257" s="29">
        <v>303</v>
      </c>
      <c r="E1257" s="28">
        <v>44</v>
      </c>
      <c r="F1257" s="28">
        <v>38</v>
      </c>
      <c r="G1257" s="28">
        <v>39</v>
      </c>
      <c r="H1257" s="28">
        <v>61</v>
      </c>
      <c r="I1257" s="28">
        <v>79</v>
      </c>
      <c r="J1257" s="28">
        <v>42</v>
      </c>
    </row>
    <row r="1258" spans="1:10" ht="15" thickBot="1" x14ac:dyDescent="0.2">
      <c r="A1258" s="28">
        <v>670</v>
      </c>
      <c r="B1258" s="26" t="s">
        <v>1091</v>
      </c>
      <c r="C1258" s="26" t="s">
        <v>1356</v>
      </c>
      <c r="D1258" s="29">
        <v>371</v>
      </c>
      <c r="E1258" s="28">
        <v>54</v>
      </c>
      <c r="F1258" s="28">
        <v>45</v>
      </c>
      <c r="G1258" s="28">
        <v>47</v>
      </c>
      <c r="H1258" s="28">
        <v>75</v>
      </c>
      <c r="I1258" s="28">
        <v>98</v>
      </c>
      <c r="J1258" s="28">
        <v>52</v>
      </c>
    </row>
    <row r="1259" spans="1:10" ht="15" thickBot="1" x14ac:dyDescent="0.2">
      <c r="A1259" s="28">
        <v>671</v>
      </c>
      <c r="B1259" s="26" t="s">
        <v>1092</v>
      </c>
      <c r="C1259" s="26" t="s">
        <v>1356</v>
      </c>
      <c r="D1259" s="29">
        <v>552</v>
      </c>
      <c r="E1259" s="28">
        <v>78</v>
      </c>
      <c r="F1259" s="28">
        <v>65</v>
      </c>
      <c r="G1259" s="28">
        <v>68</v>
      </c>
      <c r="H1259" s="28">
        <v>112</v>
      </c>
      <c r="I1259" s="28">
        <v>154</v>
      </c>
      <c r="J1259" s="28">
        <v>75</v>
      </c>
    </row>
    <row r="1260" spans="1:10" ht="15" thickBot="1" x14ac:dyDescent="0.2">
      <c r="A1260" s="28">
        <v>672</v>
      </c>
      <c r="B1260" s="26" t="s">
        <v>1764</v>
      </c>
      <c r="C1260" s="26" t="s">
        <v>1331</v>
      </c>
      <c r="D1260" s="29">
        <v>350</v>
      </c>
      <c r="E1260" s="28">
        <v>66</v>
      </c>
      <c r="F1260" s="28">
        <v>65</v>
      </c>
      <c r="G1260" s="28">
        <v>48</v>
      </c>
      <c r="H1260" s="28">
        <v>62</v>
      </c>
      <c r="I1260" s="28">
        <v>57</v>
      </c>
      <c r="J1260" s="28">
        <v>52</v>
      </c>
    </row>
    <row r="1261" spans="1:10" ht="15" thickBot="1" x14ac:dyDescent="0.2">
      <c r="A1261" s="28">
        <v>673</v>
      </c>
      <c r="B1261" s="26" t="s">
        <v>1765</v>
      </c>
      <c r="C1261" s="26" t="s">
        <v>1331</v>
      </c>
      <c r="D1261" s="29">
        <v>531</v>
      </c>
      <c r="E1261" s="28">
        <v>123</v>
      </c>
      <c r="F1261" s="28">
        <v>100</v>
      </c>
      <c r="G1261" s="28">
        <v>62</v>
      </c>
      <c r="H1261" s="28">
        <v>97</v>
      </c>
      <c r="I1261" s="28">
        <v>81</v>
      </c>
      <c r="J1261" s="28">
        <v>68</v>
      </c>
    </row>
    <row r="1262" spans="1:10" ht="15" thickBot="1" x14ac:dyDescent="0.2">
      <c r="A1262" s="28">
        <v>674</v>
      </c>
      <c r="B1262" s="26" t="s">
        <v>1766</v>
      </c>
      <c r="C1262" s="26" t="s">
        <v>1392</v>
      </c>
      <c r="D1262" s="29">
        <v>348</v>
      </c>
      <c r="E1262" s="28">
        <v>67</v>
      </c>
      <c r="F1262" s="28">
        <v>82</v>
      </c>
      <c r="G1262" s="28">
        <v>62</v>
      </c>
      <c r="H1262" s="28">
        <v>46</v>
      </c>
      <c r="I1262" s="28">
        <v>48</v>
      </c>
      <c r="J1262" s="28">
        <v>43</v>
      </c>
    </row>
    <row r="1263" spans="1:10" ht="14" x14ac:dyDescent="0.15">
      <c r="A1263" s="53">
        <v>675</v>
      </c>
      <c r="B1263" s="55" t="s">
        <v>1767</v>
      </c>
      <c r="C1263" s="25" t="s">
        <v>1392</v>
      </c>
      <c r="D1263" s="57">
        <v>495</v>
      </c>
      <c r="E1263" s="53">
        <v>95</v>
      </c>
      <c r="F1263" s="53">
        <v>124</v>
      </c>
      <c r="G1263" s="53">
        <v>78</v>
      </c>
      <c r="H1263" s="53">
        <v>69</v>
      </c>
      <c r="I1263" s="53">
        <v>71</v>
      </c>
      <c r="J1263" s="53">
        <v>58</v>
      </c>
    </row>
    <row r="1264" spans="1:10" ht="15" thickBot="1" x14ac:dyDescent="0.2">
      <c r="A1264" s="54"/>
      <c r="B1264" s="56"/>
      <c r="C1264" s="26" t="s">
        <v>1378</v>
      </c>
      <c r="D1264" s="58"/>
      <c r="E1264" s="54"/>
      <c r="F1264" s="54"/>
      <c r="G1264" s="54"/>
      <c r="H1264" s="54"/>
      <c r="I1264" s="54"/>
      <c r="J1264" s="54"/>
    </row>
    <row r="1265" spans="1:10" ht="15" thickBot="1" x14ac:dyDescent="0.2">
      <c r="A1265" s="28">
        <v>676</v>
      </c>
      <c r="B1265" s="26" t="s">
        <v>1768</v>
      </c>
      <c r="C1265" s="26" t="s">
        <v>1342</v>
      </c>
      <c r="D1265" s="29">
        <v>472</v>
      </c>
      <c r="E1265" s="28">
        <v>75</v>
      </c>
      <c r="F1265" s="28">
        <v>80</v>
      </c>
      <c r="G1265" s="28">
        <v>60</v>
      </c>
      <c r="H1265" s="28">
        <v>65</v>
      </c>
      <c r="I1265" s="28">
        <v>90</v>
      </c>
      <c r="J1265" s="28">
        <v>102</v>
      </c>
    </row>
    <row r="1266" spans="1:10" ht="15" thickBot="1" x14ac:dyDescent="0.2">
      <c r="A1266" s="28">
        <v>677</v>
      </c>
      <c r="B1266" s="26" t="s">
        <v>1769</v>
      </c>
      <c r="C1266" s="26" t="s">
        <v>1358</v>
      </c>
      <c r="D1266" s="29">
        <v>355</v>
      </c>
      <c r="E1266" s="28">
        <v>62</v>
      </c>
      <c r="F1266" s="28">
        <v>48</v>
      </c>
      <c r="G1266" s="28">
        <v>54</v>
      </c>
      <c r="H1266" s="28">
        <v>63</v>
      </c>
      <c r="I1266" s="28">
        <v>60</v>
      </c>
      <c r="J1266" s="28">
        <v>68</v>
      </c>
    </row>
    <row r="1267" spans="1:10" ht="14" x14ac:dyDescent="0.15">
      <c r="A1267" s="53">
        <v>678</v>
      </c>
      <c r="B1267" s="25" t="s">
        <v>1770</v>
      </c>
      <c r="C1267" s="55" t="s">
        <v>1358</v>
      </c>
      <c r="D1267" s="57">
        <v>466</v>
      </c>
      <c r="E1267" s="53">
        <v>74</v>
      </c>
      <c r="F1267" s="53">
        <v>48</v>
      </c>
      <c r="G1267" s="53">
        <v>76</v>
      </c>
      <c r="H1267" s="53">
        <v>83</v>
      </c>
      <c r="I1267" s="53">
        <v>81</v>
      </c>
      <c r="J1267" s="53">
        <v>104</v>
      </c>
    </row>
    <row r="1268" spans="1:10" ht="14" thickBot="1" x14ac:dyDescent="0.2">
      <c r="A1268" s="54"/>
      <c r="B1268" s="27" t="s">
        <v>1771</v>
      </c>
      <c r="C1268" s="56"/>
      <c r="D1268" s="58"/>
      <c r="E1268" s="54"/>
      <c r="F1268" s="54"/>
      <c r="G1268" s="54"/>
      <c r="H1268" s="54"/>
      <c r="I1268" s="54"/>
      <c r="J1268" s="54"/>
    </row>
    <row r="1269" spans="1:10" ht="14" x14ac:dyDescent="0.15">
      <c r="A1269" s="53">
        <v>678</v>
      </c>
      <c r="B1269" s="25" t="s">
        <v>1770</v>
      </c>
      <c r="C1269" s="55" t="s">
        <v>1358</v>
      </c>
      <c r="D1269" s="57">
        <v>466</v>
      </c>
      <c r="E1269" s="53">
        <v>74</v>
      </c>
      <c r="F1269" s="53">
        <v>48</v>
      </c>
      <c r="G1269" s="53">
        <v>76</v>
      </c>
      <c r="H1269" s="53">
        <v>83</v>
      </c>
      <c r="I1269" s="53">
        <v>81</v>
      </c>
      <c r="J1269" s="53">
        <v>104</v>
      </c>
    </row>
    <row r="1270" spans="1:10" ht="14" thickBot="1" x14ac:dyDescent="0.2">
      <c r="A1270" s="54"/>
      <c r="B1270" s="27" t="s">
        <v>1772</v>
      </c>
      <c r="C1270" s="56"/>
      <c r="D1270" s="58"/>
      <c r="E1270" s="54"/>
      <c r="F1270" s="54"/>
      <c r="G1270" s="54"/>
      <c r="H1270" s="54"/>
      <c r="I1270" s="54"/>
      <c r="J1270" s="54"/>
    </row>
    <row r="1271" spans="1:10" ht="14" x14ac:dyDescent="0.15">
      <c r="A1271" s="53">
        <v>679</v>
      </c>
      <c r="B1271" s="55" t="s">
        <v>1773</v>
      </c>
      <c r="C1271" s="25" t="s">
        <v>1386</v>
      </c>
      <c r="D1271" s="57">
        <v>325</v>
      </c>
      <c r="E1271" s="53">
        <v>45</v>
      </c>
      <c r="F1271" s="53">
        <v>80</v>
      </c>
      <c r="G1271" s="53">
        <v>100</v>
      </c>
      <c r="H1271" s="53">
        <v>35</v>
      </c>
      <c r="I1271" s="53">
        <v>37</v>
      </c>
      <c r="J1271" s="53">
        <v>28</v>
      </c>
    </row>
    <row r="1272" spans="1:10" ht="15" thickBot="1" x14ac:dyDescent="0.2">
      <c r="A1272" s="54"/>
      <c r="B1272" s="56"/>
      <c r="C1272" s="26" t="s">
        <v>1336</v>
      </c>
      <c r="D1272" s="58"/>
      <c r="E1272" s="54"/>
      <c r="F1272" s="54"/>
      <c r="G1272" s="54"/>
      <c r="H1272" s="54"/>
      <c r="I1272" s="54"/>
      <c r="J1272" s="54"/>
    </row>
    <row r="1273" spans="1:10" ht="14" x14ac:dyDescent="0.15">
      <c r="A1273" s="53">
        <v>680</v>
      </c>
      <c r="B1273" s="55" t="s">
        <v>1774</v>
      </c>
      <c r="C1273" s="25" t="s">
        <v>1386</v>
      </c>
      <c r="D1273" s="57">
        <v>448</v>
      </c>
      <c r="E1273" s="53">
        <v>59</v>
      </c>
      <c r="F1273" s="53">
        <v>110</v>
      </c>
      <c r="G1273" s="53">
        <v>150</v>
      </c>
      <c r="H1273" s="53">
        <v>45</v>
      </c>
      <c r="I1273" s="53">
        <v>49</v>
      </c>
      <c r="J1273" s="53">
        <v>35</v>
      </c>
    </row>
    <row r="1274" spans="1:10" ht="15" thickBot="1" x14ac:dyDescent="0.2">
      <c r="A1274" s="54"/>
      <c r="B1274" s="56"/>
      <c r="C1274" s="26" t="s">
        <v>1336</v>
      </c>
      <c r="D1274" s="58"/>
      <c r="E1274" s="54"/>
      <c r="F1274" s="54"/>
      <c r="G1274" s="54"/>
      <c r="H1274" s="54"/>
      <c r="I1274" s="54"/>
      <c r="J1274" s="54"/>
    </row>
    <row r="1275" spans="1:10" ht="14" x14ac:dyDescent="0.15">
      <c r="A1275" s="53">
        <v>681</v>
      </c>
      <c r="B1275" s="25" t="s">
        <v>1775</v>
      </c>
      <c r="C1275" s="25" t="s">
        <v>1386</v>
      </c>
      <c r="D1275" s="57">
        <v>500</v>
      </c>
      <c r="E1275" s="53">
        <v>60</v>
      </c>
      <c r="F1275" s="53">
        <v>50</v>
      </c>
      <c r="G1275" s="53">
        <v>140</v>
      </c>
      <c r="H1275" s="53">
        <v>50</v>
      </c>
      <c r="I1275" s="53">
        <v>140</v>
      </c>
      <c r="J1275" s="53">
        <v>60</v>
      </c>
    </row>
    <row r="1276" spans="1:10" ht="15" thickBot="1" x14ac:dyDescent="0.2">
      <c r="A1276" s="54"/>
      <c r="B1276" s="27" t="s">
        <v>2273</v>
      </c>
      <c r="C1276" s="26" t="s">
        <v>1336</v>
      </c>
      <c r="D1276" s="58"/>
      <c r="E1276" s="54"/>
      <c r="F1276" s="54"/>
      <c r="G1276" s="54"/>
      <c r="H1276" s="54"/>
      <c r="I1276" s="54"/>
      <c r="J1276" s="54"/>
    </row>
    <row r="1277" spans="1:10" ht="14" x14ac:dyDescent="0.15">
      <c r="A1277" s="53">
        <v>681</v>
      </c>
      <c r="B1277" s="25" t="s">
        <v>1775</v>
      </c>
      <c r="C1277" s="25" t="s">
        <v>1386</v>
      </c>
      <c r="D1277" s="57">
        <v>500</v>
      </c>
      <c r="E1277" s="53">
        <v>60</v>
      </c>
      <c r="F1277" s="53">
        <v>140</v>
      </c>
      <c r="G1277" s="53">
        <v>50</v>
      </c>
      <c r="H1277" s="53">
        <v>140</v>
      </c>
      <c r="I1277" s="53">
        <v>50</v>
      </c>
      <c r="J1277" s="53">
        <v>60</v>
      </c>
    </row>
    <row r="1278" spans="1:10" ht="15" thickBot="1" x14ac:dyDescent="0.2">
      <c r="A1278" s="54"/>
      <c r="B1278" s="27" t="s">
        <v>2274</v>
      </c>
      <c r="C1278" s="26" t="s">
        <v>1336</v>
      </c>
      <c r="D1278" s="58"/>
      <c r="E1278" s="54"/>
      <c r="F1278" s="54"/>
      <c r="G1278" s="54"/>
      <c r="H1278" s="54"/>
      <c r="I1278" s="54"/>
      <c r="J1278" s="54"/>
    </row>
    <row r="1279" spans="1:10" ht="15" thickBot="1" x14ac:dyDescent="0.2">
      <c r="A1279" s="28">
        <v>682</v>
      </c>
      <c r="B1279" s="26" t="s">
        <v>1776</v>
      </c>
      <c r="C1279" s="26" t="s">
        <v>1356</v>
      </c>
      <c r="D1279" s="29">
        <v>341</v>
      </c>
      <c r="E1279" s="28">
        <v>78</v>
      </c>
      <c r="F1279" s="28">
        <v>52</v>
      </c>
      <c r="G1279" s="28">
        <v>60</v>
      </c>
      <c r="H1279" s="28">
        <v>63</v>
      </c>
      <c r="I1279" s="28">
        <v>65</v>
      </c>
      <c r="J1279" s="28">
        <v>23</v>
      </c>
    </row>
    <row r="1280" spans="1:10" ht="15" thickBot="1" x14ac:dyDescent="0.2">
      <c r="A1280" s="28">
        <v>683</v>
      </c>
      <c r="B1280" s="26" t="s">
        <v>1777</v>
      </c>
      <c r="C1280" s="26" t="s">
        <v>1356</v>
      </c>
      <c r="D1280" s="29">
        <v>462</v>
      </c>
      <c r="E1280" s="28">
        <v>101</v>
      </c>
      <c r="F1280" s="28">
        <v>72</v>
      </c>
      <c r="G1280" s="28">
        <v>72</v>
      </c>
      <c r="H1280" s="28">
        <v>99</v>
      </c>
      <c r="I1280" s="28">
        <v>89</v>
      </c>
      <c r="J1280" s="28">
        <v>29</v>
      </c>
    </row>
    <row r="1281" spans="1:10" ht="15" thickBot="1" x14ac:dyDescent="0.2">
      <c r="A1281" s="28">
        <v>684</v>
      </c>
      <c r="B1281" s="26" t="s">
        <v>1778</v>
      </c>
      <c r="C1281" s="26" t="s">
        <v>1356</v>
      </c>
      <c r="D1281" s="29">
        <v>341</v>
      </c>
      <c r="E1281" s="28">
        <v>62</v>
      </c>
      <c r="F1281" s="28">
        <v>48</v>
      </c>
      <c r="G1281" s="28">
        <v>66</v>
      </c>
      <c r="H1281" s="28">
        <v>59</v>
      </c>
      <c r="I1281" s="28">
        <v>57</v>
      </c>
      <c r="J1281" s="28">
        <v>49</v>
      </c>
    </row>
    <row r="1282" spans="1:10" ht="15" thickBot="1" x14ac:dyDescent="0.2">
      <c r="A1282" s="28">
        <v>685</v>
      </c>
      <c r="B1282" s="26" t="s">
        <v>1779</v>
      </c>
      <c r="C1282" s="26" t="s">
        <v>1356</v>
      </c>
      <c r="D1282" s="29">
        <v>480</v>
      </c>
      <c r="E1282" s="28">
        <v>82</v>
      </c>
      <c r="F1282" s="28">
        <v>80</v>
      </c>
      <c r="G1282" s="28">
        <v>86</v>
      </c>
      <c r="H1282" s="28">
        <v>85</v>
      </c>
      <c r="I1282" s="28">
        <v>75</v>
      </c>
      <c r="J1282" s="28">
        <v>72</v>
      </c>
    </row>
    <row r="1283" spans="1:10" ht="14" x14ac:dyDescent="0.15">
      <c r="A1283" s="53">
        <v>686</v>
      </c>
      <c r="B1283" s="55" t="s">
        <v>1780</v>
      </c>
      <c r="C1283" s="25" t="s">
        <v>1378</v>
      </c>
      <c r="D1283" s="57">
        <v>288</v>
      </c>
      <c r="E1283" s="53">
        <v>53</v>
      </c>
      <c r="F1283" s="53">
        <v>54</v>
      </c>
      <c r="G1283" s="53">
        <v>53</v>
      </c>
      <c r="H1283" s="53">
        <v>37</v>
      </c>
      <c r="I1283" s="53">
        <v>46</v>
      </c>
      <c r="J1283" s="53">
        <v>45</v>
      </c>
    </row>
    <row r="1284" spans="1:10" ht="15" thickBot="1" x14ac:dyDescent="0.2">
      <c r="A1284" s="54"/>
      <c r="B1284" s="56"/>
      <c r="C1284" s="26" t="s">
        <v>1358</v>
      </c>
      <c r="D1284" s="58"/>
      <c r="E1284" s="54"/>
      <c r="F1284" s="54"/>
      <c r="G1284" s="54"/>
      <c r="H1284" s="54"/>
      <c r="I1284" s="54"/>
      <c r="J1284" s="54"/>
    </row>
    <row r="1285" spans="1:10" ht="14" x14ac:dyDescent="0.15">
      <c r="A1285" s="53">
        <v>687</v>
      </c>
      <c r="B1285" s="55" t="s">
        <v>1781</v>
      </c>
      <c r="C1285" s="25" t="s">
        <v>1378</v>
      </c>
      <c r="D1285" s="57">
        <v>482</v>
      </c>
      <c r="E1285" s="53">
        <v>86</v>
      </c>
      <c r="F1285" s="53">
        <v>92</v>
      </c>
      <c r="G1285" s="53">
        <v>88</v>
      </c>
      <c r="H1285" s="53">
        <v>68</v>
      </c>
      <c r="I1285" s="53">
        <v>75</v>
      </c>
      <c r="J1285" s="53">
        <v>73</v>
      </c>
    </row>
    <row r="1286" spans="1:10" ht="15" thickBot="1" x14ac:dyDescent="0.2">
      <c r="A1286" s="54"/>
      <c r="B1286" s="56"/>
      <c r="C1286" s="26" t="s">
        <v>1358</v>
      </c>
      <c r="D1286" s="58"/>
      <c r="E1286" s="54"/>
      <c r="F1286" s="54"/>
      <c r="G1286" s="54"/>
      <c r="H1286" s="54"/>
      <c r="I1286" s="54"/>
      <c r="J1286" s="54"/>
    </row>
    <row r="1287" spans="1:10" ht="14" x14ac:dyDescent="0.15">
      <c r="A1287" s="53">
        <v>688</v>
      </c>
      <c r="B1287" s="55" t="s">
        <v>1782</v>
      </c>
      <c r="C1287" s="25" t="s">
        <v>1365</v>
      </c>
      <c r="D1287" s="57">
        <v>306</v>
      </c>
      <c r="E1287" s="53">
        <v>42</v>
      </c>
      <c r="F1287" s="53">
        <v>52</v>
      </c>
      <c r="G1287" s="53">
        <v>67</v>
      </c>
      <c r="H1287" s="53">
        <v>39</v>
      </c>
      <c r="I1287" s="53">
        <v>56</v>
      </c>
      <c r="J1287" s="53">
        <v>50</v>
      </c>
    </row>
    <row r="1288" spans="1:10" ht="15" thickBot="1" x14ac:dyDescent="0.2">
      <c r="A1288" s="54"/>
      <c r="B1288" s="56"/>
      <c r="C1288" s="26" t="s">
        <v>1338</v>
      </c>
      <c r="D1288" s="58"/>
      <c r="E1288" s="54"/>
      <c r="F1288" s="54"/>
      <c r="G1288" s="54"/>
      <c r="H1288" s="54"/>
      <c r="I1288" s="54"/>
      <c r="J1288" s="54"/>
    </row>
    <row r="1289" spans="1:10" ht="14" x14ac:dyDescent="0.15">
      <c r="A1289" s="53">
        <v>689</v>
      </c>
      <c r="B1289" s="55" t="s">
        <v>1783</v>
      </c>
      <c r="C1289" s="25" t="s">
        <v>1365</v>
      </c>
      <c r="D1289" s="57">
        <v>500</v>
      </c>
      <c r="E1289" s="53">
        <v>72</v>
      </c>
      <c r="F1289" s="53">
        <v>105</v>
      </c>
      <c r="G1289" s="53">
        <v>115</v>
      </c>
      <c r="H1289" s="53">
        <v>54</v>
      </c>
      <c r="I1289" s="53">
        <v>86</v>
      </c>
      <c r="J1289" s="53">
        <v>68</v>
      </c>
    </row>
    <row r="1290" spans="1:10" ht="15" thickBot="1" x14ac:dyDescent="0.2">
      <c r="A1290" s="54"/>
      <c r="B1290" s="56"/>
      <c r="C1290" s="26" t="s">
        <v>1338</v>
      </c>
      <c r="D1290" s="58"/>
      <c r="E1290" s="54"/>
      <c r="F1290" s="54"/>
      <c r="G1290" s="54"/>
      <c r="H1290" s="54"/>
      <c r="I1290" s="54"/>
      <c r="J1290" s="54"/>
    </row>
    <row r="1291" spans="1:10" ht="14" x14ac:dyDescent="0.15">
      <c r="A1291" s="53">
        <v>690</v>
      </c>
      <c r="B1291" s="55" t="s">
        <v>1784</v>
      </c>
      <c r="C1291" s="25" t="s">
        <v>1350</v>
      </c>
      <c r="D1291" s="57">
        <v>320</v>
      </c>
      <c r="E1291" s="53">
        <v>50</v>
      </c>
      <c r="F1291" s="53">
        <v>60</v>
      </c>
      <c r="G1291" s="53">
        <v>60</v>
      </c>
      <c r="H1291" s="53">
        <v>60</v>
      </c>
      <c r="I1291" s="53">
        <v>60</v>
      </c>
      <c r="J1291" s="53">
        <v>30</v>
      </c>
    </row>
    <row r="1292" spans="1:10" ht="15" thickBot="1" x14ac:dyDescent="0.2">
      <c r="A1292" s="54"/>
      <c r="B1292" s="56"/>
      <c r="C1292" s="26" t="s">
        <v>1338</v>
      </c>
      <c r="D1292" s="58"/>
      <c r="E1292" s="54"/>
      <c r="F1292" s="54"/>
      <c r="G1292" s="54"/>
      <c r="H1292" s="54"/>
      <c r="I1292" s="54"/>
      <c r="J1292" s="54"/>
    </row>
    <row r="1293" spans="1:10" ht="14" x14ac:dyDescent="0.15">
      <c r="A1293" s="53">
        <v>691</v>
      </c>
      <c r="B1293" s="55" t="s">
        <v>1785</v>
      </c>
      <c r="C1293" s="25" t="s">
        <v>1350</v>
      </c>
      <c r="D1293" s="57">
        <v>494</v>
      </c>
      <c r="E1293" s="53">
        <v>65</v>
      </c>
      <c r="F1293" s="53">
        <v>75</v>
      </c>
      <c r="G1293" s="53">
        <v>90</v>
      </c>
      <c r="H1293" s="53">
        <v>97</v>
      </c>
      <c r="I1293" s="53">
        <v>123</v>
      </c>
      <c r="J1293" s="53">
        <v>44</v>
      </c>
    </row>
    <row r="1294" spans="1:10" ht="15" thickBot="1" x14ac:dyDescent="0.2">
      <c r="A1294" s="54"/>
      <c r="B1294" s="56"/>
      <c r="C1294" s="26" t="s">
        <v>1362</v>
      </c>
      <c r="D1294" s="58"/>
      <c r="E1294" s="54"/>
      <c r="F1294" s="54"/>
      <c r="G1294" s="54"/>
      <c r="H1294" s="54"/>
      <c r="I1294" s="54"/>
      <c r="J1294" s="54"/>
    </row>
    <row r="1295" spans="1:10" ht="15" thickBot="1" x14ac:dyDescent="0.2">
      <c r="A1295" s="28">
        <v>692</v>
      </c>
      <c r="B1295" s="26" t="s">
        <v>1786</v>
      </c>
      <c r="C1295" s="26" t="s">
        <v>1338</v>
      </c>
      <c r="D1295" s="29">
        <v>330</v>
      </c>
      <c r="E1295" s="28">
        <v>50</v>
      </c>
      <c r="F1295" s="28">
        <v>53</v>
      </c>
      <c r="G1295" s="28">
        <v>62</v>
      </c>
      <c r="H1295" s="28">
        <v>58</v>
      </c>
      <c r="I1295" s="28">
        <v>63</v>
      </c>
      <c r="J1295" s="28">
        <v>44</v>
      </c>
    </row>
    <row r="1296" spans="1:10" ht="15" thickBot="1" x14ac:dyDescent="0.2">
      <c r="A1296" s="28">
        <v>693</v>
      </c>
      <c r="B1296" s="26" t="s">
        <v>1787</v>
      </c>
      <c r="C1296" s="26" t="s">
        <v>1338</v>
      </c>
      <c r="D1296" s="29">
        <v>500</v>
      </c>
      <c r="E1296" s="28">
        <v>71</v>
      </c>
      <c r="F1296" s="28">
        <v>73</v>
      </c>
      <c r="G1296" s="28">
        <v>88</v>
      </c>
      <c r="H1296" s="28">
        <v>120</v>
      </c>
      <c r="I1296" s="28">
        <v>89</v>
      </c>
      <c r="J1296" s="28">
        <v>59</v>
      </c>
    </row>
    <row r="1297" spans="1:10" ht="14" x14ac:dyDescent="0.15">
      <c r="A1297" s="53">
        <v>694</v>
      </c>
      <c r="B1297" s="55" t="s">
        <v>1788</v>
      </c>
      <c r="C1297" s="25" t="s">
        <v>1354</v>
      </c>
      <c r="D1297" s="57">
        <v>289</v>
      </c>
      <c r="E1297" s="53">
        <v>44</v>
      </c>
      <c r="F1297" s="53">
        <v>38</v>
      </c>
      <c r="G1297" s="53">
        <v>33</v>
      </c>
      <c r="H1297" s="53">
        <v>61</v>
      </c>
      <c r="I1297" s="53">
        <v>43</v>
      </c>
      <c r="J1297" s="53">
        <v>70</v>
      </c>
    </row>
    <row r="1298" spans="1:10" ht="15" thickBot="1" x14ac:dyDescent="0.2">
      <c r="A1298" s="54"/>
      <c r="B1298" s="56"/>
      <c r="C1298" s="26" t="s">
        <v>1342</v>
      </c>
      <c r="D1298" s="58"/>
      <c r="E1298" s="54"/>
      <c r="F1298" s="54"/>
      <c r="G1298" s="54"/>
      <c r="H1298" s="54"/>
      <c r="I1298" s="54"/>
      <c r="J1298" s="54"/>
    </row>
    <row r="1299" spans="1:10" ht="14" x14ac:dyDescent="0.15">
      <c r="A1299" s="53">
        <v>695</v>
      </c>
      <c r="B1299" s="55" t="s">
        <v>1789</v>
      </c>
      <c r="C1299" s="25" t="s">
        <v>1354</v>
      </c>
      <c r="D1299" s="57">
        <v>481</v>
      </c>
      <c r="E1299" s="53">
        <v>62</v>
      </c>
      <c r="F1299" s="53">
        <v>55</v>
      </c>
      <c r="G1299" s="53">
        <v>52</v>
      </c>
      <c r="H1299" s="53">
        <v>109</v>
      </c>
      <c r="I1299" s="53">
        <v>94</v>
      </c>
      <c r="J1299" s="53">
        <v>109</v>
      </c>
    </row>
    <row r="1300" spans="1:10" ht="15" thickBot="1" x14ac:dyDescent="0.2">
      <c r="A1300" s="54"/>
      <c r="B1300" s="56"/>
      <c r="C1300" s="26" t="s">
        <v>1342</v>
      </c>
      <c r="D1300" s="58"/>
      <c r="E1300" s="54"/>
      <c r="F1300" s="54"/>
      <c r="G1300" s="54"/>
      <c r="H1300" s="54"/>
      <c r="I1300" s="54"/>
      <c r="J1300" s="54"/>
    </row>
    <row r="1301" spans="1:10" ht="14" x14ac:dyDescent="0.15">
      <c r="A1301" s="53">
        <v>696</v>
      </c>
      <c r="B1301" s="55" t="s">
        <v>1790</v>
      </c>
      <c r="C1301" s="25" t="s">
        <v>1365</v>
      </c>
      <c r="D1301" s="57">
        <v>362</v>
      </c>
      <c r="E1301" s="53">
        <v>58</v>
      </c>
      <c r="F1301" s="53">
        <v>89</v>
      </c>
      <c r="G1301" s="53">
        <v>77</v>
      </c>
      <c r="H1301" s="53">
        <v>45</v>
      </c>
      <c r="I1301" s="53">
        <v>45</v>
      </c>
      <c r="J1301" s="53">
        <v>48</v>
      </c>
    </row>
    <row r="1302" spans="1:10" ht="15" thickBot="1" x14ac:dyDescent="0.2">
      <c r="A1302" s="54"/>
      <c r="B1302" s="56"/>
      <c r="C1302" s="26" t="s">
        <v>1362</v>
      </c>
      <c r="D1302" s="58"/>
      <c r="E1302" s="54"/>
      <c r="F1302" s="54"/>
      <c r="G1302" s="54"/>
      <c r="H1302" s="54"/>
      <c r="I1302" s="54"/>
      <c r="J1302" s="54"/>
    </row>
    <row r="1303" spans="1:10" ht="14" x14ac:dyDescent="0.15">
      <c r="A1303" s="53">
        <v>697</v>
      </c>
      <c r="B1303" s="55" t="s">
        <v>1791</v>
      </c>
      <c r="C1303" s="25" t="s">
        <v>1365</v>
      </c>
      <c r="D1303" s="57">
        <v>521</v>
      </c>
      <c r="E1303" s="53">
        <v>82</v>
      </c>
      <c r="F1303" s="53">
        <v>121</v>
      </c>
      <c r="G1303" s="53">
        <v>119</v>
      </c>
      <c r="H1303" s="53">
        <v>69</v>
      </c>
      <c r="I1303" s="53">
        <v>59</v>
      </c>
      <c r="J1303" s="53">
        <v>71</v>
      </c>
    </row>
    <row r="1304" spans="1:10" ht="15" thickBot="1" x14ac:dyDescent="0.2">
      <c r="A1304" s="54"/>
      <c r="B1304" s="56"/>
      <c r="C1304" s="26" t="s">
        <v>1362</v>
      </c>
      <c r="D1304" s="58"/>
      <c r="E1304" s="54"/>
      <c r="F1304" s="54"/>
      <c r="G1304" s="54"/>
      <c r="H1304" s="54"/>
      <c r="I1304" s="54"/>
      <c r="J1304" s="54"/>
    </row>
    <row r="1305" spans="1:10" ht="14" x14ac:dyDescent="0.15">
      <c r="A1305" s="53">
        <v>698</v>
      </c>
      <c r="B1305" s="55" t="s">
        <v>1792</v>
      </c>
      <c r="C1305" s="25" t="s">
        <v>1365</v>
      </c>
      <c r="D1305" s="57">
        <v>362</v>
      </c>
      <c r="E1305" s="53">
        <v>77</v>
      </c>
      <c r="F1305" s="53">
        <v>59</v>
      </c>
      <c r="G1305" s="53">
        <v>50</v>
      </c>
      <c r="H1305" s="53">
        <v>67</v>
      </c>
      <c r="I1305" s="53">
        <v>63</v>
      </c>
      <c r="J1305" s="53">
        <v>46</v>
      </c>
    </row>
    <row r="1306" spans="1:10" ht="15" thickBot="1" x14ac:dyDescent="0.2">
      <c r="A1306" s="54"/>
      <c r="B1306" s="56"/>
      <c r="C1306" s="26" t="s">
        <v>1394</v>
      </c>
      <c r="D1306" s="58"/>
      <c r="E1306" s="54"/>
      <c r="F1306" s="54"/>
      <c r="G1306" s="54"/>
      <c r="H1306" s="54"/>
      <c r="I1306" s="54"/>
      <c r="J1306" s="54"/>
    </row>
    <row r="1307" spans="1:10" ht="14" x14ac:dyDescent="0.15">
      <c r="A1307" s="53">
        <v>699</v>
      </c>
      <c r="B1307" s="55" t="s">
        <v>1793</v>
      </c>
      <c r="C1307" s="25" t="s">
        <v>1365</v>
      </c>
      <c r="D1307" s="57">
        <v>521</v>
      </c>
      <c r="E1307" s="53">
        <v>123</v>
      </c>
      <c r="F1307" s="53">
        <v>77</v>
      </c>
      <c r="G1307" s="53">
        <v>72</v>
      </c>
      <c r="H1307" s="53">
        <v>99</v>
      </c>
      <c r="I1307" s="53">
        <v>92</v>
      </c>
      <c r="J1307" s="53">
        <v>58</v>
      </c>
    </row>
    <row r="1308" spans="1:10" ht="15" thickBot="1" x14ac:dyDescent="0.2">
      <c r="A1308" s="54"/>
      <c r="B1308" s="56"/>
      <c r="C1308" s="26" t="s">
        <v>1394</v>
      </c>
      <c r="D1308" s="58"/>
      <c r="E1308" s="54"/>
      <c r="F1308" s="54"/>
      <c r="G1308" s="54"/>
      <c r="H1308" s="54"/>
      <c r="I1308" s="54"/>
      <c r="J1308" s="54"/>
    </row>
    <row r="1309" spans="1:10" ht="15" thickBot="1" x14ac:dyDescent="0.2">
      <c r="A1309" s="28">
        <v>700</v>
      </c>
      <c r="B1309" s="26" t="s">
        <v>1794</v>
      </c>
      <c r="C1309" s="26" t="s">
        <v>1356</v>
      </c>
      <c r="D1309" s="29">
        <v>525</v>
      </c>
      <c r="E1309" s="28">
        <v>95</v>
      </c>
      <c r="F1309" s="28">
        <v>65</v>
      </c>
      <c r="G1309" s="28">
        <v>65</v>
      </c>
      <c r="H1309" s="28">
        <v>110</v>
      </c>
      <c r="I1309" s="28">
        <v>130</v>
      </c>
      <c r="J1309" s="28">
        <v>60</v>
      </c>
    </row>
    <row r="1310" spans="1:10" ht="14" x14ac:dyDescent="0.15">
      <c r="A1310" s="53">
        <v>701</v>
      </c>
      <c r="B1310" s="55" t="s">
        <v>1795</v>
      </c>
      <c r="C1310" s="25" t="s">
        <v>1392</v>
      </c>
      <c r="D1310" s="57">
        <v>500</v>
      </c>
      <c r="E1310" s="53">
        <v>78</v>
      </c>
      <c r="F1310" s="53">
        <v>92</v>
      </c>
      <c r="G1310" s="53">
        <v>75</v>
      </c>
      <c r="H1310" s="53">
        <v>74</v>
      </c>
      <c r="I1310" s="53">
        <v>63</v>
      </c>
      <c r="J1310" s="53">
        <v>118</v>
      </c>
    </row>
    <row r="1311" spans="1:10" ht="15" thickBot="1" x14ac:dyDescent="0.2">
      <c r="A1311" s="54"/>
      <c r="B1311" s="56"/>
      <c r="C1311" s="26" t="s">
        <v>1344</v>
      </c>
      <c r="D1311" s="58"/>
      <c r="E1311" s="54"/>
      <c r="F1311" s="54"/>
      <c r="G1311" s="54"/>
      <c r="H1311" s="54"/>
      <c r="I1311" s="54"/>
      <c r="J1311" s="54"/>
    </row>
    <row r="1312" spans="1:10" ht="14" x14ac:dyDescent="0.15">
      <c r="A1312" s="53">
        <v>702</v>
      </c>
      <c r="B1312" s="55" t="s">
        <v>1122</v>
      </c>
      <c r="C1312" s="25" t="s">
        <v>1354</v>
      </c>
      <c r="D1312" s="57">
        <v>431</v>
      </c>
      <c r="E1312" s="53">
        <v>67</v>
      </c>
      <c r="F1312" s="53">
        <v>58</v>
      </c>
      <c r="G1312" s="53">
        <v>57</v>
      </c>
      <c r="H1312" s="53">
        <v>81</v>
      </c>
      <c r="I1312" s="53">
        <v>67</v>
      </c>
      <c r="J1312" s="53">
        <v>101</v>
      </c>
    </row>
    <row r="1313" spans="1:10" ht="15" thickBot="1" x14ac:dyDescent="0.2">
      <c r="A1313" s="54"/>
      <c r="B1313" s="56"/>
      <c r="C1313" s="26" t="s">
        <v>1356</v>
      </c>
      <c r="D1313" s="58"/>
      <c r="E1313" s="54"/>
      <c r="F1313" s="54"/>
      <c r="G1313" s="54"/>
      <c r="H1313" s="54"/>
      <c r="I1313" s="54"/>
      <c r="J1313" s="54"/>
    </row>
    <row r="1314" spans="1:10" ht="14" x14ac:dyDescent="0.15">
      <c r="A1314" s="53">
        <v>703</v>
      </c>
      <c r="B1314" s="55" t="s">
        <v>1796</v>
      </c>
      <c r="C1314" s="25" t="s">
        <v>1365</v>
      </c>
      <c r="D1314" s="57">
        <v>500</v>
      </c>
      <c r="E1314" s="53">
        <v>50</v>
      </c>
      <c r="F1314" s="53">
        <v>50</v>
      </c>
      <c r="G1314" s="53">
        <v>150</v>
      </c>
      <c r="H1314" s="53">
        <v>50</v>
      </c>
      <c r="I1314" s="53">
        <v>150</v>
      </c>
      <c r="J1314" s="53">
        <v>50</v>
      </c>
    </row>
    <row r="1315" spans="1:10" ht="15" thickBot="1" x14ac:dyDescent="0.2">
      <c r="A1315" s="54"/>
      <c r="B1315" s="56"/>
      <c r="C1315" s="26" t="s">
        <v>1356</v>
      </c>
      <c r="D1315" s="58"/>
      <c r="E1315" s="54"/>
      <c r="F1315" s="54"/>
      <c r="G1315" s="54"/>
      <c r="H1315" s="54"/>
      <c r="I1315" s="54"/>
      <c r="J1315" s="54"/>
    </row>
    <row r="1316" spans="1:10" ht="15" thickBot="1" x14ac:dyDescent="0.2">
      <c r="A1316" s="28">
        <v>704</v>
      </c>
      <c r="B1316" s="26" t="s">
        <v>1797</v>
      </c>
      <c r="C1316" s="26" t="s">
        <v>1362</v>
      </c>
      <c r="D1316" s="29">
        <v>300</v>
      </c>
      <c r="E1316" s="28">
        <v>45</v>
      </c>
      <c r="F1316" s="28">
        <v>50</v>
      </c>
      <c r="G1316" s="28">
        <v>35</v>
      </c>
      <c r="H1316" s="28">
        <v>55</v>
      </c>
      <c r="I1316" s="28">
        <v>75</v>
      </c>
      <c r="J1316" s="28">
        <v>40</v>
      </c>
    </row>
    <row r="1317" spans="1:10" ht="15" thickBot="1" x14ac:dyDescent="0.2">
      <c r="A1317" s="28">
        <v>705</v>
      </c>
      <c r="B1317" s="26" t="s">
        <v>1798</v>
      </c>
      <c r="C1317" s="26" t="s">
        <v>1362</v>
      </c>
      <c r="D1317" s="29">
        <v>452</v>
      </c>
      <c r="E1317" s="28">
        <v>68</v>
      </c>
      <c r="F1317" s="28">
        <v>75</v>
      </c>
      <c r="G1317" s="28">
        <v>53</v>
      </c>
      <c r="H1317" s="28">
        <v>83</v>
      </c>
      <c r="I1317" s="28">
        <v>113</v>
      </c>
      <c r="J1317" s="28">
        <v>60</v>
      </c>
    </row>
    <row r="1318" spans="1:10" ht="14" x14ac:dyDescent="0.15">
      <c r="A1318" s="53">
        <v>705</v>
      </c>
      <c r="B1318" s="25" t="s">
        <v>1798</v>
      </c>
      <c r="C1318" s="25" t="s">
        <v>1362</v>
      </c>
      <c r="D1318" s="57">
        <v>452</v>
      </c>
      <c r="E1318" s="53">
        <v>58</v>
      </c>
      <c r="F1318" s="53">
        <v>75</v>
      </c>
      <c r="G1318" s="53">
        <v>83</v>
      </c>
      <c r="H1318" s="53">
        <v>83</v>
      </c>
      <c r="I1318" s="53">
        <v>113</v>
      </c>
      <c r="J1318" s="53">
        <v>40</v>
      </c>
    </row>
    <row r="1319" spans="1:10" ht="15" thickBot="1" x14ac:dyDescent="0.2">
      <c r="A1319" s="54"/>
      <c r="B1319" s="27" t="s">
        <v>2275</v>
      </c>
      <c r="C1319" s="26" t="s">
        <v>1386</v>
      </c>
      <c r="D1319" s="58"/>
      <c r="E1319" s="54"/>
      <c r="F1319" s="54"/>
      <c r="G1319" s="54"/>
      <c r="H1319" s="54"/>
      <c r="I1319" s="54"/>
      <c r="J1319" s="54"/>
    </row>
    <row r="1320" spans="1:10" ht="15" thickBot="1" x14ac:dyDescent="0.2">
      <c r="A1320" s="28">
        <v>706</v>
      </c>
      <c r="B1320" s="26" t="s">
        <v>1799</v>
      </c>
      <c r="C1320" s="26" t="s">
        <v>1362</v>
      </c>
      <c r="D1320" s="29">
        <v>600</v>
      </c>
      <c r="E1320" s="28">
        <v>90</v>
      </c>
      <c r="F1320" s="28">
        <v>100</v>
      </c>
      <c r="G1320" s="28">
        <v>70</v>
      </c>
      <c r="H1320" s="28">
        <v>110</v>
      </c>
      <c r="I1320" s="28">
        <v>150</v>
      </c>
      <c r="J1320" s="28">
        <v>80</v>
      </c>
    </row>
    <row r="1321" spans="1:10" ht="14" x14ac:dyDescent="0.15">
      <c r="A1321" s="53">
        <v>706</v>
      </c>
      <c r="B1321" s="25" t="s">
        <v>1799</v>
      </c>
      <c r="C1321" s="25" t="s">
        <v>1362</v>
      </c>
      <c r="D1321" s="57">
        <v>600</v>
      </c>
      <c r="E1321" s="53">
        <v>80</v>
      </c>
      <c r="F1321" s="53">
        <v>100</v>
      </c>
      <c r="G1321" s="53">
        <v>100</v>
      </c>
      <c r="H1321" s="53">
        <v>110</v>
      </c>
      <c r="I1321" s="53">
        <v>150</v>
      </c>
      <c r="J1321" s="53">
        <v>60</v>
      </c>
    </row>
    <row r="1322" spans="1:10" ht="15" thickBot="1" x14ac:dyDescent="0.2">
      <c r="A1322" s="54"/>
      <c r="B1322" s="27" t="s">
        <v>2276</v>
      </c>
      <c r="C1322" s="26" t="s">
        <v>1386</v>
      </c>
      <c r="D1322" s="58"/>
      <c r="E1322" s="54"/>
      <c r="F1322" s="54"/>
      <c r="G1322" s="54"/>
      <c r="H1322" s="54"/>
      <c r="I1322" s="54"/>
      <c r="J1322" s="54"/>
    </row>
    <row r="1323" spans="1:10" ht="14" x14ac:dyDescent="0.15">
      <c r="A1323" s="53">
        <v>707</v>
      </c>
      <c r="B1323" s="55" t="s">
        <v>1800</v>
      </c>
      <c r="C1323" s="25" t="s">
        <v>1386</v>
      </c>
      <c r="D1323" s="57">
        <v>470</v>
      </c>
      <c r="E1323" s="53">
        <v>57</v>
      </c>
      <c r="F1323" s="53">
        <v>80</v>
      </c>
      <c r="G1323" s="53">
        <v>91</v>
      </c>
      <c r="H1323" s="53">
        <v>80</v>
      </c>
      <c r="I1323" s="53">
        <v>87</v>
      </c>
      <c r="J1323" s="53">
        <v>75</v>
      </c>
    </row>
    <row r="1324" spans="1:10" ht="15" thickBot="1" x14ac:dyDescent="0.2">
      <c r="A1324" s="54"/>
      <c r="B1324" s="56"/>
      <c r="C1324" s="26" t="s">
        <v>1356</v>
      </c>
      <c r="D1324" s="58"/>
      <c r="E1324" s="54"/>
      <c r="F1324" s="54"/>
      <c r="G1324" s="54"/>
      <c r="H1324" s="54"/>
      <c r="I1324" s="54"/>
      <c r="J1324" s="54"/>
    </row>
    <row r="1325" spans="1:10" ht="14" x14ac:dyDescent="0.15">
      <c r="A1325" s="53">
        <v>708</v>
      </c>
      <c r="B1325" s="55" t="s">
        <v>1801</v>
      </c>
      <c r="C1325" s="25" t="s">
        <v>1336</v>
      </c>
      <c r="D1325" s="57">
        <v>309</v>
      </c>
      <c r="E1325" s="53">
        <v>43</v>
      </c>
      <c r="F1325" s="53">
        <v>70</v>
      </c>
      <c r="G1325" s="53">
        <v>48</v>
      </c>
      <c r="H1325" s="53">
        <v>50</v>
      </c>
      <c r="I1325" s="53">
        <v>60</v>
      </c>
      <c r="J1325" s="53">
        <v>38</v>
      </c>
    </row>
    <row r="1326" spans="1:10" ht="15" thickBot="1" x14ac:dyDescent="0.2">
      <c r="A1326" s="54"/>
      <c r="B1326" s="56"/>
      <c r="C1326" s="26" t="s">
        <v>1331</v>
      </c>
      <c r="D1326" s="58"/>
      <c r="E1326" s="54"/>
      <c r="F1326" s="54"/>
      <c r="G1326" s="54"/>
      <c r="H1326" s="54"/>
      <c r="I1326" s="54"/>
      <c r="J1326" s="54"/>
    </row>
    <row r="1327" spans="1:10" ht="14" x14ac:dyDescent="0.15">
      <c r="A1327" s="53">
        <v>709</v>
      </c>
      <c r="B1327" s="55" t="s">
        <v>1802</v>
      </c>
      <c r="C1327" s="25" t="s">
        <v>1336</v>
      </c>
      <c r="D1327" s="57">
        <v>474</v>
      </c>
      <c r="E1327" s="53">
        <v>85</v>
      </c>
      <c r="F1327" s="53">
        <v>110</v>
      </c>
      <c r="G1327" s="53">
        <v>76</v>
      </c>
      <c r="H1327" s="53">
        <v>65</v>
      </c>
      <c r="I1327" s="53">
        <v>82</v>
      </c>
      <c r="J1327" s="53">
        <v>56</v>
      </c>
    </row>
    <row r="1328" spans="1:10" ht="15" thickBot="1" x14ac:dyDescent="0.2">
      <c r="A1328" s="54"/>
      <c r="B1328" s="56"/>
      <c r="C1328" s="26" t="s">
        <v>1331</v>
      </c>
      <c r="D1328" s="58"/>
      <c r="E1328" s="54"/>
      <c r="F1328" s="54"/>
      <c r="G1328" s="54"/>
      <c r="H1328" s="54"/>
      <c r="I1328" s="54"/>
      <c r="J1328" s="54"/>
    </row>
    <row r="1329" spans="1:10" ht="14" x14ac:dyDescent="0.15">
      <c r="A1329" s="53">
        <v>710</v>
      </c>
      <c r="B1329" s="25" t="s">
        <v>1803</v>
      </c>
      <c r="C1329" s="25" t="s">
        <v>1336</v>
      </c>
      <c r="D1329" s="57">
        <v>335</v>
      </c>
      <c r="E1329" s="53">
        <v>49</v>
      </c>
      <c r="F1329" s="53">
        <v>66</v>
      </c>
      <c r="G1329" s="53">
        <v>70</v>
      </c>
      <c r="H1329" s="53">
        <v>44</v>
      </c>
      <c r="I1329" s="53">
        <v>55</v>
      </c>
      <c r="J1329" s="53">
        <v>51</v>
      </c>
    </row>
    <row r="1330" spans="1:10" ht="15" thickBot="1" x14ac:dyDescent="0.2">
      <c r="A1330" s="54"/>
      <c r="B1330" s="27" t="s">
        <v>2277</v>
      </c>
      <c r="C1330" s="26" t="s">
        <v>1331</v>
      </c>
      <c r="D1330" s="58"/>
      <c r="E1330" s="54"/>
      <c r="F1330" s="54"/>
      <c r="G1330" s="54"/>
      <c r="H1330" s="54"/>
      <c r="I1330" s="54"/>
      <c r="J1330" s="54"/>
    </row>
    <row r="1331" spans="1:10" ht="14" x14ac:dyDescent="0.15">
      <c r="A1331" s="53">
        <v>710</v>
      </c>
      <c r="B1331" s="25" t="s">
        <v>1803</v>
      </c>
      <c r="C1331" s="25" t="s">
        <v>1336</v>
      </c>
      <c r="D1331" s="57">
        <v>335</v>
      </c>
      <c r="E1331" s="53">
        <v>44</v>
      </c>
      <c r="F1331" s="53">
        <v>66</v>
      </c>
      <c r="G1331" s="53">
        <v>70</v>
      </c>
      <c r="H1331" s="53">
        <v>44</v>
      </c>
      <c r="I1331" s="53">
        <v>55</v>
      </c>
      <c r="J1331" s="53">
        <v>56</v>
      </c>
    </row>
    <row r="1332" spans="1:10" ht="15" thickBot="1" x14ac:dyDescent="0.2">
      <c r="A1332" s="54"/>
      <c r="B1332" s="27" t="s">
        <v>2278</v>
      </c>
      <c r="C1332" s="26" t="s">
        <v>1331</v>
      </c>
      <c r="D1332" s="58"/>
      <c r="E1332" s="54"/>
      <c r="F1332" s="54"/>
      <c r="G1332" s="54"/>
      <c r="H1332" s="54"/>
      <c r="I1332" s="54"/>
      <c r="J1332" s="54"/>
    </row>
    <row r="1333" spans="1:10" ht="14" x14ac:dyDescent="0.15">
      <c r="A1333" s="53">
        <v>710</v>
      </c>
      <c r="B1333" s="25" t="s">
        <v>1803</v>
      </c>
      <c r="C1333" s="25" t="s">
        <v>1336</v>
      </c>
      <c r="D1333" s="57">
        <v>335</v>
      </c>
      <c r="E1333" s="53">
        <v>54</v>
      </c>
      <c r="F1333" s="53">
        <v>66</v>
      </c>
      <c r="G1333" s="53">
        <v>70</v>
      </c>
      <c r="H1333" s="53">
        <v>44</v>
      </c>
      <c r="I1333" s="53">
        <v>55</v>
      </c>
      <c r="J1333" s="53">
        <v>46</v>
      </c>
    </row>
    <row r="1334" spans="1:10" ht="15" thickBot="1" x14ac:dyDescent="0.2">
      <c r="A1334" s="54"/>
      <c r="B1334" s="27" t="s">
        <v>2279</v>
      </c>
      <c r="C1334" s="26" t="s">
        <v>1331</v>
      </c>
      <c r="D1334" s="58"/>
      <c r="E1334" s="54"/>
      <c r="F1334" s="54"/>
      <c r="G1334" s="54"/>
      <c r="H1334" s="54"/>
      <c r="I1334" s="54"/>
      <c r="J1334" s="54"/>
    </row>
    <row r="1335" spans="1:10" ht="14" x14ac:dyDescent="0.15">
      <c r="A1335" s="53">
        <v>710</v>
      </c>
      <c r="B1335" s="25" t="s">
        <v>1803</v>
      </c>
      <c r="C1335" s="25" t="s">
        <v>1336</v>
      </c>
      <c r="D1335" s="57">
        <v>335</v>
      </c>
      <c r="E1335" s="53">
        <v>59</v>
      </c>
      <c r="F1335" s="53">
        <v>66</v>
      </c>
      <c r="G1335" s="53">
        <v>70</v>
      </c>
      <c r="H1335" s="53">
        <v>44</v>
      </c>
      <c r="I1335" s="53">
        <v>55</v>
      </c>
      <c r="J1335" s="53">
        <v>41</v>
      </c>
    </row>
    <row r="1336" spans="1:10" ht="15" thickBot="1" x14ac:dyDescent="0.2">
      <c r="A1336" s="54"/>
      <c r="B1336" s="27" t="s">
        <v>2280</v>
      </c>
      <c r="C1336" s="26" t="s">
        <v>1331</v>
      </c>
      <c r="D1336" s="58"/>
      <c r="E1336" s="54"/>
      <c r="F1336" s="54"/>
      <c r="G1336" s="54"/>
      <c r="H1336" s="54"/>
      <c r="I1336" s="54"/>
      <c r="J1336" s="54"/>
    </row>
    <row r="1337" spans="1:10" ht="14" x14ac:dyDescent="0.15">
      <c r="A1337" s="53">
        <v>711</v>
      </c>
      <c r="B1337" s="25" t="s">
        <v>1804</v>
      </c>
      <c r="C1337" s="25" t="s">
        <v>1336</v>
      </c>
      <c r="D1337" s="57">
        <v>494</v>
      </c>
      <c r="E1337" s="53">
        <v>65</v>
      </c>
      <c r="F1337" s="53">
        <v>90</v>
      </c>
      <c r="G1337" s="53">
        <v>122</v>
      </c>
      <c r="H1337" s="53">
        <v>58</v>
      </c>
      <c r="I1337" s="53">
        <v>75</v>
      </c>
      <c r="J1337" s="53">
        <v>84</v>
      </c>
    </row>
    <row r="1338" spans="1:10" ht="15" thickBot="1" x14ac:dyDescent="0.2">
      <c r="A1338" s="54"/>
      <c r="B1338" s="27" t="s">
        <v>2277</v>
      </c>
      <c r="C1338" s="26" t="s">
        <v>1331</v>
      </c>
      <c r="D1338" s="58"/>
      <c r="E1338" s="54"/>
      <c r="F1338" s="54"/>
      <c r="G1338" s="54"/>
      <c r="H1338" s="54"/>
      <c r="I1338" s="54"/>
      <c r="J1338" s="54"/>
    </row>
    <row r="1339" spans="1:10" ht="14" x14ac:dyDescent="0.15">
      <c r="A1339" s="53">
        <v>711</v>
      </c>
      <c r="B1339" s="25" t="s">
        <v>1804</v>
      </c>
      <c r="C1339" s="25" t="s">
        <v>1336</v>
      </c>
      <c r="D1339" s="57">
        <v>494</v>
      </c>
      <c r="E1339" s="53">
        <v>55</v>
      </c>
      <c r="F1339" s="53">
        <v>85</v>
      </c>
      <c r="G1339" s="53">
        <v>122</v>
      </c>
      <c r="H1339" s="53">
        <v>58</v>
      </c>
      <c r="I1339" s="53">
        <v>75</v>
      </c>
      <c r="J1339" s="53">
        <v>99</v>
      </c>
    </row>
    <row r="1340" spans="1:10" ht="15" thickBot="1" x14ac:dyDescent="0.2">
      <c r="A1340" s="54"/>
      <c r="B1340" s="27" t="s">
        <v>2278</v>
      </c>
      <c r="C1340" s="26" t="s">
        <v>1331</v>
      </c>
      <c r="D1340" s="58"/>
      <c r="E1340" s="54"/>
      <c r="F1340" s="54"/>
      <c r="G1340" s="54"/>
      <c r="H1340" s="54"/>
      <c r="I1340" s="54"/>
      <c r="J1340" s="54"/>
    </row>
    <row r="1341" spans="1:10" ht="14" x14ac:dyDescent="0.15">
      <c r="A1341" s="53">
        <v>711</v>
      </c>
      <c r="B1341" s="25" t="s">
        <v>1804</v>
      </c>
      <c r="C1341" s="25" t="s">
        <v>1336</v>
      </c>
      <c r="D1341" s="57">
        <v>494</v>
      </c>
      <c r="E1341" s="53">
        <v>75</v>
      </c>
      <c r="F1341" s="53">
        <v>95</v>
      </c>
      <c r="G1341" s="53">
        <v>122</v>
      </c>
      <c r="H1341" s="53">
        <v>58</v>
      </c>
      <c r="I1341" s="53">
        <v>75</v>
      </c>
      <c r="J1341" s="53">
        <v>69</v>
      </c>
    </row>
    <row r="1342" spans="1:10" ht="15" thickBot="1" x14ac:dyDescent="0.2">
      <c r="A1342" s="54"/>
      <c r="B1342" s="27" t="s">
        <v>2279</v>
      </c>
      <c r="C1342" s="26" t="s">
        <v>1331</v>
      </c>
      <c r="D1342" s="58"/>
      <c r="E1342" s="54"/>
      <c r="F1342" s="54"/>
      <c r="G1342" s="54"/>
      <c r="H1342" s="54"/>
      <c r="I1342" s="54"/>
      <c r="J1342" s="54"/>
    </row>
    <row r="1343" spans="1:10" ht="14" x14ac:dyDescent="0.15">
      <c r="A1343" s="53">
        <v>711</v>
      </c>
      <c r="B1343" s="25" t="s">
        <v>1804</v>
      </c>
      <c r="C1343" s="25" t="s">
        <v>1336</v>
      </c>
      <c r="D1343" s="57">
        <v>494</v>
      </c>
      <c r="E1343" s="53">
        <v>85</v>
      </c>
      <c r="F1343" s="53">
        <v>100</v>
      </c>
      <c r="G1343" s="53">
        <v>122</v>
      </c>
      <c r="H1343" s="53">
        <v>58</v>
      </c>
      <c r="I1343" s="53">
        <v>75</v>
      </c>
      <c r="J1343" s="53">
        <v>54</v>
      </c>
    </row>
    <row r="1344" spans="1:10" ht="15" thickBot="1" x14ac:dyDescent="0.2">
      <c r="A1344" s="54"/>
      <c r="B1344" s="27" t="s">
        <v>2280</v>
      </c>
      <c r="C1344" s="26" t="s">
        <v>1331</v>
      </c>
      <c r="D1344" s="58"/>
      <c r="E1344" s="54"/>
      <c r="F1344" s="54"/>
      <c r="G1344" s="54"/>
      <c r="H1344" s="54"/>
      <c r="I1344" s="54"/>
      <c r="J1344" s="54"/>
    </row>
    <row r="1345" spans="1:10" ht="15" thickBot="1" x14ac:dyDescent="0.2">
      <c r="A1345" s="28">
        <v>712</v>
      </c>
      <c r="B1345" s="26" t="s">
        <v>1805</v>
      </c>
      <c r="C1345" s="26" t="s">
        <v>1394</v>
      </c>
      <c r="D1345" s="29">
        <v>304</v>
      </c>
      <c r="E1345" s="28">
        <v>55</v>
      </c>
      <c r="F1345" s="28">
        <v>69</v>
      </c>
      <c r="G1345" s="28">
        <v>85</v>
      </c>
      <c r="H1345" s="28">
        <v>32</v>
      </c>
      <c r="I1345" s="28">
        <v>35</v>
      </c>
      <c r="J1345" s="28">
        <v>28</v>
      </c>
    </row>
    <row r="1346" spans="1:10" ht="15" thickBot="1" x14ac:dyDescent="0.2">
      <c r="A1346" s="28">
        <v>713</v>
      </c>
      <c r="B1346" s="26" t="s">
        <v>1806</v>
      </c>
      <c r="C1346" s="26" t="s">
        <v>1394</v>
      </c>
      <c r="D1346" s="29">
        <v>514</v>
      </c>
      <c r="E1346" s="28">
        <v>95</v>
      </c>
      <c r="F1346" s="28">
        <v>117</v>
      </c>
      <c r="G1346" s="28">
        <v>184</v>
      </c>
      <c r="H1346" s="28">
        <v>44</v>
      </c>
      <c r="I1346" s="28">
        <v>46</v>
      </c>
      <c r="J1346" s="28">
        <v>28</v>
      </c>
    </row>
    <row r="1347" spans="1:10" ht="14" x14ac:dyDescent="0.15">
      <c r="A1347" s="53">
        <v>713</v>
      </c>
      <c r="B1347" s="25" t="s">
        <v>1806</v>
      </c>
      <c r="C1347" s="25" t="s">
        <v>1394</v>
      </c>
      <c r="D1347" s="57">
        <v>514</v>
      </c>
      <c r="E1347" s="53">
        <v>95</v>
      </c>
      <c r="F1347" s="53">
        <v>127</v>
      </c>
      <c r="G1347" s="53">
        <v>184</v>
      </c>
      <c r="H1347" s="53">
        <v>34</v>
      </c>
      <c r="I1347" s="53">
        <v>36</v>
      </c>
      <c r="J1347" s="53">
        <v>38</v>
      </c>
    </row>
    <row r="1348" spans="1:10" ht="15" thickBot="1" x14ac:dyDescent="0.2">
      <c r="A1348" s="54"/>
      <c r="B1348" s="27" t="s">
        <v>2281</v>
      </c>
      <c r="C1348" s="26" t="s">
        <v>1365</v>
      </c>
      <c r="D1348" s="58"/>
      <c r="E1348" s="54"/>
      <c r="F1348" s="54"/>
      <c r="G1348" s="54"/>
      <c r="H1348" s="54"/>
      <c r="I1348" s="54"/>
      <c r="J1348" s="54"/>
    </row>
    <row r="1349" spans="1:10" ht="14" x14ac:dyDescent="0.15">
      <c r="A1349" s="53">
        <v>714</v>
      </c>
      <c r="B1349" s="55" t="s">
        <v>1807</v>
      </c>
      <c r="C1349" s="25" t="s">
        <v>1344</v>
      </c>
      <c r="D1349" s="57">
        <v>245</v>
      </c>
      <c r="E1349" s="53">
        <v>40</v>
      </c>
      <c r="F1349" s="53">
        <v>30</v>
      </c>
      <c r="G1349" s="53">
        <v>35</v>
      </c>
      <c r="H1349" s="53">
        <v>45</v>
      </c>
      <c r="I1349" s="53">
        <v>40</v>
      </c>
      <c r="J1349" s="53">
        <v>55</v>
      </c>
    </row>
    <row r="1350" spans="1:10" ht="15" thickBot="1" x14ac:dyDescent="0.2">
      <c r="A1350" s="54"/>
      <c r="B1350" s="56"/>
      <c r="C1350" s="26" t="s">
        <v>1362</v>
      </c>
      <c r="D1350" s="58"/>
      <c r="E1350" s="54"/>
      <c r="F1350" s="54"/>
      <c r="G1350" s="54"/>
      <c r="H1350" s="54"/>
      <c r="I1350" s="54"/>
      <c r="J1350" s="54"/>
    </row>
    <row r="1351" spans="1:10" ht="14" x14ac:dyDescent="0.15">
      <c r="A1351" s="53">
        <v>715</v>
      </c>
      <c r="B1351" s="55" t="s">
        <v>1808</v>
      </c>
      <c r="C1351" s="25" t="s">
        <v>1344</v>
      </c>
      <c r="D1351" s="57">
        <v>535</v>
      </c>
      <c r="E1351" s="53">
        <v>85</v>
      </c>
      <c r="F1351" s="53">
        <v>70</v>
      </c>
      <c r="G1351" s="53">
        <v>80</v>
      </c>
      <c r="H1351" s="53">
        <v>97</v>
      </c>
      <c r="I1351" s="53">
        <v>80</v>
      </c>
      <c r="J1351" s="53">
        <v>123</v>
      </c>
    </row>
    <row r="1352" spans="1:10" ht="15" thickBot="1" x14ac:dyDescent="0.2">
      <c r="A1352" s="54"/>
      <c r="B1352" s="56"/>
      <c r="C1352" s="26" t="s">
        <v>1362</v>
      </c>
      <c r="D1352" s="58"/>
      <c r="E1352" s="54"/>
      <c r="F1352" s="54"/>
      <c r="G1352" s="54"/>
      <c r="H1352" s="54"/>
      <c r="I1352" s="54"/>
      <c r="J1352" s="54"/>
    </row>
    <row r="1353" spans="1:10" ht="15" thickBot="1" x14ac:dyDescent="0.2">
      <c r="A1353" s="28">
        <v>716</v>
      </c>
      <c r="B1353" s="26" t="s">
        <v>1136</v>
      </c>
      <c r="C1353" s="26" t="s">
        <v>1356</v>
      </c>
      <c r="D1353" s="29">
        <v>680</v>
      </c>
      <c r="E1353" s="28">
        <v>126</v>
      </c>
      <c r="F1353" s="28">
        <v>131</v>
      </c>
      <c r="G1353" s="28">
        <v>95</v>
      </c>
      <c r="H1353" s="28">
        <v>131</v>
      </c>
      <c r="I1353" s="28">
        <v>98</v>
      </c>
      <c r="J1353" s="28">
        <v>99</v>
      </c>
    </row>
    <row r="1354" spans="1:10" ht="14" x14ac:dyDescent="0.15">
      <c r="A1354" s="53">
        <v>717</v>
      </c>
      <c r="B1354" s="55" t="s">
        <v>1137</v>
      </c>
      <c r="C1354" s="25" t="s">
        <v>1378</v>
      </c>
      <c r="D1354" s="57">
        <v>680</v>
      </c>
      <c r="E1354" s="53">
        <v>126</v>
      </c>
      <c r="F1354" s="53">
        <v>131</v>
      </c>
      <c r="G1354" s="53">
        <v>95</v>
      </c>
      <c r="H1354" s="53">
        <v>131</v>
      </c>
      <c r="I1354" s="53">
        <v>98</v>
      </c>
      <c r="J1354" s="53">
        <v>99</v>
      </c>
    </row>
    <row r="1355" spans="1:10" ht="15" thickBot="1" x14ac:dyDescent="0.2">
      <c r="A1355" s="54"/>
      <c r="B1355" s="56"/>
      <c r="C1355" s="26" t="s">
        <v>1344</v>
      </c>
      <c r="D1355" s="58"/>
      <c r="E1355" s="54"/>
      <c r="F1355" s="54"/>
      <c r="G1355" s="54"/>
      <c r="H1355" s="54"/>
      <c r="I1355" s="54"/>
      <c r="J1355" s="54"/>
    </row>
    <row r="1356" spans="1:10" ht="14" x14ac:dyDescent="0.15">
      <c r="A1356" s="53">
        <v>718</v>
      </c>
      <c r="B1356" s="25" t="s">
        <v>1320</v>
      </c>
      <c r="C1356" s="25" t="s">
        <v>1362</v>
      </c>
      <c r="D1356" s="57">
        <v>600</v>
      </c>
      <c r="E1356" s="53">
        <v>108</v>
      </c>
      <c r="F1356" s="53">
        <v>100</v>
      </c>
      <c r="G1356" s="53">
        <v>121</v>
      </c>
      <c r="H1356" s="53">
        <v>81</v>
      </c>
      <c r="I1356" s="53">
        <v>95</v>
      </c>
      <c r="J1356" s="53">
        <v>95</v>
      </c>
    </row>
    <row r="1357" spans="1:10" ht="15" thickBot="1" x14ac:dyDescent="0.2">
      <c r="A1357" s="54"/>
      <c r="B1357" s="27" t="s">
        <v>2282</v>
      </c>
      <c r="C1357" s="26" t="s">
        <v>1374</v>
      </c>
      <c r="D1357" s="58"/>
      <c r="E1357" s="54"/>
      <c r="F1357" s="54"/>
      <c r="G1357" s="54"/>
      <c r="H1357" s="54"/>
      <c r="I1357" s="54"/>
      <c r="J1357" s="54"/>
    </row>
    <row r="1358" spans="1:10" ht="14" x14ac:dyDescent="0.15">
      <c r="A1358" s="53">
        <v>718</v>
      </c>
      <c r="B1358" s="25" t="s">
        <v>1320</v>
      </c>
      <c r="C1358" s="25" t="s">
        <v>1362</v>
      </c>
      <c r="D1358" s="57">
        <v>486</v>
      </c>
      <c r="E1358" s="53">
        <v>54</v>
      </c>
      <c r="F1358" s="53">
        <v>100</v>
      </c>
      <c r="G1358" s="53">
        <v>71</v>
      </c>
      <c r="H1358" s="53">
        <v>61</v>
      </c>
      <c r="I1358" s="53">
        <v>85</v>
      </c>
      <c r="J1358" s="53">
        <v>115</v>
      </c>
    </row>
    <row r="1359" spans="1:10" ht="15" thickBot="1" x14ac:dyDescent="0.2">
      <c r="A1359" s="54"/>
      <c r="B1359" s="27" t="s">
        <v>2283</v>
      </c>
      <c r="C1359" s="26" t="s">
        <v>1374</v>
      </c>
      <c r="D1359" s="58"/>
      <c r="E1359" s="54"/>
      <c r="F1359" s="54"/>
      <c r="G1359" s="54"/>
      <c r="H1359" s="54"/>
      <c r="I1359" s="54"/>
      <c r="J1359" s="54"/>
    </row>
    <row r="1360" spans="1:10" ht="14" x14ac:dyDescent="0.15">
      <c r="A1360" s="53">
        <v>718</v>
      </c>
      <c r="B1360" s="25" t="s">
        <v>1320</v>
      </c>
      <c r="C1360" s="25" t="s">
        <v>1362</v>
      </c>
      <c r="D1360" s="57">
        <v>708</v>
      </c>
      <c r="E1360" s="53">
        <v>216</v>
      </c>
      <c r="F1360" s="53">
        <v>100</v>
      </c>
      <c r="G1360" s="53">
        <v>121</v>
      </c>
      <c r="H1360" s="53">
        <v>91</v>
      </c>
      <c r="I1360" s="53">
        <v>95</v>
      </c>
      <c r="J1360" s="53">
        <v>85</v>
      </c>
    </row>
    <row r="1361" spans="1:10" ht="15" thickBot="1" x14ac:dyDescent="0.2">
      <c r="A1361" s="54"/>
      <c r="B1361" s="27" t="s">
        <v>2284</v>
      </c>
      <c r="C1361" s="26" t="s">
        <v>1374</v>
      </c>
      <c r="D1361" s="58"/>
      <c r="E1361" s="54"/>
      <c r="F1361" s="54"/>
      <c r="G1361" s="54"/>
      <c r="H1361" s="54"/>
      <c r="I1361" s="54"/>
      <c r="J1361" s="54"/>
    </row>
    <row r="1362" spans="1:10" ht="14" x14ac:dyDescent="0.15">
      <c r="A1362" s="53">
        <v>719</v>
      </c>
      <c r="B1362" s="55" t="s">
        <v>1138</v>
      </c>
      <c r="C1362" s="25" t="s">
        <v>1365</v>
      </c>
      <c r="D1362" s="57">
        <v>600</v>
      </c>
      <c r="E1362" s="53">
        <v>50</v>
      </c>
      <c r="F1362" s="53">
        <v>100</v>
      </c>
      <c r="G1362" s="53">
        <v>150</v>
      </c>
      <c r="H1362" s="53">
        <v>100</v>
      </c>
      <c r="I1362" s="53">
        <v>150</v>
      </c>
      <c r="J1362" s="53">
        <v>50</v>
      </c>
    </row>
    <row r="1363" spans="1:10" ht="15" thickBot="1" x14ac:dyDescent="0.2">
      <c r="A1363" s="54"/>
      <c r="B1363" s="56"/>
      <c r="C1363" s="26" t="s">
        <v>1356</v>
      </c>
      <c r="D1363" s="58"/>
      <c r="E1363" s="54"/>
      <c r="F1363" s="54"/>
      <c r="G1363" s="54"/>
      <c r="H1363" s="54"/>
      <c r="I1363" s="54"/>
      <c r="J1363" s="54"/>
    </row>
    <row r="1364" spans="1:10" ht="14" x14ac:dyDescent="0.15">
      <c r="A1364" s="53">
        <v>719</v>
      </c>
      <c r="B1364" s="25" t="s">
        <v>1138</v>
      </c>
      <c r="C1364" s="25" t="s">
        <v>1365</v>
      </c>
      <c r="D1364" s="57">
        <v>700</v>
      </c>
      <c r="E1364" s="53">
        <v>50</v>
      </c>
      <c r="F1364" s="53">
        <v>160</v>
      </c>
      <c r="G1364" s="53">
        <v>110</v>
      </c>
      <c r="H1364" s="53">
        <v>160</v>
      </c>
      <c r="I1364" s="53">
        <v>110</v>
      </c>
      <c r="J1364" s="53">
        <v>110</v>
      </c>
    </row>
    <row r="1365" spans="1:10" ht="15" thickBot="1" x14ac:dyDescent="0.2">
      <c r="A1365" s="54"/>
      <c r="B1365" s="27" t="s">
        <v>2285</v>
      </c>
      <c r="C1365" s="26" t="s">
        <v>1356</v>
      </c>
      <c r="D1365" s="58"/>
      <c r="E1365" s="54"/>
      <c r="F1365" s="54"/>
      <c r="G1365" s="54"/>
      <c r="H1365" s="54"/>
      <c r="I1365" s="54"/>
      <c r="J1365" s="54"/>
    </row>
    <row r="1366" spans="1:10" ht="14" x14ac:dyDescent="0.15">
      <c r="A1366" s="53">
        <v>720</v>
      </c>
      <c r="B1366" s="25" t="s">
        <v>1139</v>
      </c>
      <c r="C1366" s="25" t="s">
        <v>1358</v>
      </c>
      <c r="D1366" s="57">
        <v>600</v>
      </c>
      <c r="E1366" s="53">
        <v>80</v>
      </c>
      <c r="F1366" s="53">
        <v>110</v>
      </c>
      <c r="G1366" s="53">
        <v>60</v>
      </c>
      <c r="H1366" s="53">
        <v>150</v>
      </c>
      <c r="I1366" s="53">
        <v>130</v>
      </c>
      <c r="J1366" s="53">
        <v>70</v>
      </c>
    </row>
    <row r="1367" spans="1:10" ht="15" thickBot="1" x14ac:dyDescent="0.2">
      <c r="A1367" s="54"/>
      <c r="B1367" s="27" t="s">
        <v>2286</v>
      </c>
      <c r="C1367" s="26" t="s">
        <v>1336</v>
      </c>
      <c r="D1367" s="58"/>
      <c r="E1367" s="54"/>
      <c r="F1367" s="54"/>
      <c r="G1367" s="54"/>
      <c r="H1367" s="54"/>
      <c r="I1367" s="54"/>
      <c r="J1367" s="54"/>
    </row>
    <row r="1368" spans="1:10" ht="14" x14ac:dyDescent="0.15">
      <c r="A1368" s="53">
        <v>720</v>
      </c>
      <c r="B1368" s="25" t="s">
        <v>1139</v>
      </c>
      <c r="C1368" s="25" t="s">
        <v>1358</v>
      </c>
      <c r="D1368" s="57">
        <v>680</v>
      </c>
      <c r="E1368" s="53">
        <v>80</v>
      </c>
      <c r="F1368" s="53">
        <v>160</v>
      </c>
      <c r="G1368" s="53">
        <v>60</v>
      </c>
      <c r="H1368" s="53">
        <v>170</v>
      </c>
      <c r="I1368" s="53">
        <v>130</v>
      </c>
      <c r="J1368" s="53">
        <v>80</v>
      </c>
    </row>
    <row r="1369" spans="1:10" ht="15" thickBot="1" x14ac:dyDescent="0.2">
      <c r="A1369" s="54"/>
      <c r="B1369" s="27" t="s">
        <v>2287</v>
      </c>
      <c r="C1369" s="26" t="s">
        <v>1378</v>
      </c>
      <c r="D1369" s="58"/>
      <c r="E1369" s="54"/>
      <c r="F1369" s="54"/>
      <c r="G1369" s="54"/>
      <c r="H1369" s="54"/>
      <c r="I1369" s="54"/>
      <c r="J1369" s="54"/>
    </row>
    <row r="1370" spans="1:10" ht="14" x14ac:dyDescent="0.15">
      <c r="A1370" s="53">
        <v>721</v>
      </c>
      <c r="B1370" s="55" t="s">
        <v>1140</v>
      </c>
      <c r="C1370" s="25" t="s">
        <v>1334</v>
      </c>
      <c r="D1370" s="57">
        <v>600</v>
      </c>
      <c r="E1370" s="53">
        <v>80</v>
      </c>
      <c r="F1370" s="53">
        <v>110</v>
      </c>
      <c r="G1370" s="53">
        <v>120</v>
      </c>
      <c r="H1370" s="53">
        <v>130</v>
      </c>
      <c r="I1370" s="53">
        <v>90</v>
      </c>
      <c r="J1370" s="53">
        <v>70</v>
      </c>
    </row>
    <row r="1371" spans="1:10" ht="15" thickBot="1" x14ac:dyDescent="0.2">
      <c r="A1371" s="54"/>
      <c r="B1371" s="56"/>
      <c r="C1371" s="26" t="s">
        <v>1338</v>
      </c>
      <c r="D1371" s="58"/>
      <c r="E1371" s="54"/>
      <c r="F1371" s="54"/>
      <c r="G1371" s="54"/>
      <c r="H1371" s="54"/>
      <c r="I1371" s="54"/>
      <c r="J1371" s="54"/>
    </row>
    <row r="1372" spans="1:10" ht="14" x14ac:dyDescent="0.15">
      <c r="A1372" s="53">
        <v>722</v>
      </c>
      <c r="B1372" s="55" t="s">
        <v>1809</v>
      </c>
      <c r="C1372" s="25" t="s">
        <v>1331</v>
      </c>
      <c r="D1372" s="57">
        <v>320</v>
      </c>
      <c r="E1372" s="53">
        <v>68</v>
      </c>
      <c r="F1372" s="53">
        <v>55</v>
      </c>
      <c r="G1372" s="53">
        <v>55</v>
      </c>
      <c r="H1372" s="53">
        <v>50</v>
      </c>
      <c r="I1372" s="53">
        <v>50</v>
      </c>
      <c r="J1372" s="53">
        <v>42</v>
      </c>
    </row>
    <row r="1373" spans="1:10" ht="15" thickBot="1" x14ac:dyDescent="0.2">
      <c r="A1373" s="54"/>
      <c r="B1373" s="56"/>
      <c r="C1373" s="26" t="s">
        <v>1344</v>
      </c>
      <c r="D1373" s="58"/>
      <c r="E1373" s="54"/>
      <c r="F1373" s="54"/>
      <c r="G1373" s="54"/>
      <c r="H1373" s="54"/>
      <c r="I1373" s="54"/>
      <c r="J1373" s="54"/>
    </row>
    <row r="1374" spans="1:10" ht="14" x14ac:dyDescent="0.15">
      <c r="A1374" s="53">
        <v>723</v>
      </c>
      <c r="B1374" s="55" t="s">
        <v>1810</v>
      </c>
      <c r="C1374" s="25" t="s">
        <v>1331</v>
      </c>
      <c r="D1374" s="57">
        <v>420</v>
      </c>
      <c r="E1374" s="53">
        <v>78</v>
      </c>
      <c r="F1374" s="53">
        <v>75</v>
      </c>
      <c r="G1374" s="53">
        <v>75</v>
      </c>
      <c r="H1374" s="53">
        <v>70</v>
      </c>
      <c r="I1374" s="53">
        <v>70</v>
      </c>
      <c r="J1374" s="53">
        <v>52</v>
      </c>
    </row>
    <row r="1375" spans="1:10" ht="15" thickBot="1" x14ac:dyDescent="0.2">
      <c r="A1375" s="54"/>
      <c r="B1375" s="56"/>
      <c r="C1375" s="26" t="s">
        <v>1344</v>
      </c>
      <c r="D1375" s="58"/>
      <c r="E1375" s="54"/>
      <c r="F1375" s="54"/>
      <c r="G1375" s="54"/>
      <c r="H1375" s="54"/>
      <c r="I1375" s="54"/>
      <c r="J1375" s="54"/>
    </row>
    <row r="1376" spans="1:10" ht="14" x14ac:dyDescent="0.15">
      <c r="A1376" s="53">
        <v>724</v>
      </c>
      <c r="B1376" s="55" t="s">
        <v>1811</v>
      </c>
      <c r="C1376" s="25" t="s">
        <v>1331</v>
      </c>
      <c r="D1376" s="57">
        <v>530</v>
      </c>
      <c r="E1376" s="53">
        <v>78</v>
      </c>
      <c r="F1376" s="53">
        <v>107</v>
      </c>
      <c r="G1376" s="53">
        <v>75</v>
      </c>
      <c r="H1376" s="53">
        <v>100</v>
      </c>
      <c r="I1376" s="53">
        <v>100</v>
      </c>
      <c r="J1376" s="53">
        <v>70</v>
      </c>
    </row>
    <row r="1377" spans="1:10" ht="15" thickBot="1" x14ac:dyDescent="0.2">
      <c r="A1377" s="54"/>
      <c r="B1377" s="56"/>
      <c r="C1377" s="26" t="s">
        <v>1336</v>
      </c>
      <c r="D1377" s="58"/>
      <c r="E1377" s="54"/>
      <c r="F1377" s="54"/>
      <c r="G1377" s="54"/>
      <c r="H1377" s="54"/>
      <c r="I1377" s="54"/>
      <c r="J1377" s="54"/>
    </row>
    <row r="1378" spans="1:10" ht="14" x14ac:dyDescent="0.15">
      <c r="A1378" s="53">
        <v>724</v>
      </c>
      <c r="B1378" s="25" t="s">
        <v>1811</v>
      </c>
      <c r="C1378" s="25" t="s">
        <v>1331</v>
      </c>
      <c r="D1378" s="57">
        <v>530</v>
      </c>
      <c r="E1378" s="53">
        <v>88</v>
      </c>
      <c r="F1378" s="53">
        <v>112</v>
      </c>
      <c r="G1378" s="53">
        <v>80</v>
      </c>
      <c r="H1378" s="53">
        <v>95</v>
      </c>
      <c r="I1378" s="53">
        <v>95</v>
      </c>
      <c r="J1378" s="53">
        <v>60</v>
      </c>
    </row>
    <row r="1379" spans="1:10" ht="25" thickBot="1" x14ac:dyDescent="0.2">
      <c r="A1379" s="54"/>
      <c r="B1379" s="27" t="s">
        <v>2288</v>
      </c>
      <c r="C1379" s="26" t="s">
        <v>1392</v>
      </c>
      <c r="D1379" s="58"/>
      <c r="E1379" s="54"/>
      <c r="F1379" s="54"/>
      <c r="G1379" s="54"/>
      <c r="H1379" s="54"/>
      <c r="I1379" s="54"/>
      <c r="J1379" s="54"/>
    </row>
    <row r="1380" spans="1:10" ht="15" thickBot="1" x14ac:dyDescent="0.2">
      <c r="A1380" s="28">
        <v>725</v>
      </c>
      <c r="B1380" s="26" t="s">
        <v>1812</v>
      </c>
      <c r="C1380" s="26" t="s">
        <v>1334</v>
      </c>
      <c r="D1380" s="29">
        <v>320</v>
      </c>
      <c r="E1380" s="28">
        <v>45</v>
      </c>
      <c r="F1380" s="28">
        <v>65</v>
      </c>
      <c r="G1380" s="28">
        <v>40</v>
      </c>
      <c r="H1380" s="28">
        <v>60</v>
      </c>
      <c r="I1380" s="28">
        <v>40</v>
      </c>
      <c r="J1380" s="28">
        <v>70</v>
      </c>
    </row>
    <row r="1381" spans="1:10" ht="15" thickBot="1" x14ac:dyDescent="0.2">
      <c r="A1381" s="28">
        <v>726</v>
      </c>
      <c r="B1381" s="26" t="s">
        <v>1813</v>
      </c>
      <c r="C1381" s="26" t="s">
        <v>1334</v>
      </c>
      <c r="D1381" s="29">
        <v>420</v>
      </c>
      <c r="E1381" s="28">
        <v>65</v>
      </c>
      <c r="F1381" s="28">
        <v>85</v>
      </c>
      <c r="G1381" s="28">
        <v>50</v>
      </c>
      <c r="H1381" s="28">
        <v>80</v>
      </c>
      <c r="I1381" s="28">
        <v>50</v>
      </c>
      <c r="J1381" s="28">
        <v>90</v>
      </c>
    </row>
    <row r="1382" spans="1:10" ht="14" x14ac:dyDescent="0.15">
      <c r="A1382" s="53">
        <v>727</v>
      </c>
      <c r="B1382" s="55" t="s">
        <v>1814</v>
      </c>
      <c r="C1382" s="25" t="s">
        <v>1334</v>
      </c>
      <c r="D1382" s="57">
        <v>530</v>
      </c>
      <c r="E1382" s="53">
        <v>95</v>
      </c>
      <c r="F1382" s="53">
        <v>115</v>
      </c>
      <c r="G1382" s="53">
        <v>90</v>
      </c>
      <c r="H1382" s="53">
        <v>80</v>
      </c>
      <c r="I1382" s="53">
        <v>90</v>
      </c>
      <c r="J1382" s="53">
        <v>60</v>
      </c>
    </row>
    <row r="1383" spans="1:10" ht="15" thickBot="1" x14ac:dyDescent="0.2">
      <c r="A1383" s="54"/>
      <c r="B1383" s="56"/>
      <c r="C1383" s="26" t="s">
        <v>1378</v>
      </c>
      <c r="D1383" s="58"/>
      <c r="E1383" s="54"/>
      <c r="F1383" s="54"/>
      <c r="G1383" s="54"/>
      <c r="H1383" s="54"/>
      <c r="I1383" s="54"/>
      <c r="J1383" s="54"/>
    </row>
    <row r="1384" spans="1:10" ht="15" thickBot="1" x14ac:dyDescent="0.2">
      <c r="A1384" s="28">
        <v>728</v>
      </c>
      <c r="B1384" s="26" t="s">
        <v>1815</v>
      </c>
      <c r="C1384" s="26" t="s">
        <v>1338</v>
      </c>
      <c r="D1384" s="29">
        <v>320</v>
      </c>
      <c r="E1384" s="28">
        <v>50</v>
      </c>
      <c r="F1384" s="28">
        <v>54</v>
      </c>
      <c r="G1384" s="28">
        <v>54</v>
      </c>
      <c r="H1384" s="28">
        <v>66</v>
      </c>
      <c r="I1384" s="28">
        <v>56</v>
      </c>
      <c r="J1384" s="28">
        <v>40</v>
      </c>
    </row>
    <row r="1385" spans="1:10" ht="15" thickBot="1" x14ac:dyDescent="0.2">
      <c r="A1385" s="28">
        <v>729</v>
      </c>
      <c r="B1385" s="26" t="s">
        <v>1816</v>
      </c>
      <c r="C1385" s="26" t="s">
        <v>1338</v>
      </c>
      <c r="D1385" s="29">
        <v>420</v>
      </c>
      <c r="E1385" s="28">
        <v>60</v>
      </c>
      <c r="F1385" s="28">
        <v>69</v>
      </c>
      <c r="G1385" s="28">
        <v>69</v>
      </c>
      <c r="H1385" s="28">
        <v>91</v>
      </c>
      <c r="I1385" s="28">
        <v>81</v>
      </c>
      <c r="J1385" s="28">
        <v>50</v>
      </c>
    </row>
    <row r="1386" spans="1:10" ht="14" x14ac:dyDescent="0.15">
      <c r="A1386" s="53">
        <v>730</v>
      </c>
      <c r="B1386" s="55" t="s">
        <v>1817</v>
      </c>
      <c r="C1386" s="25" t="s">
        <v>1338</v>
      </c>
      <c r="D1386" s="57">
        <v>530</v>
      </c>
      <c r="E1386" s="53">
        <v>80</v>
      </c>
      <c r="F1386" s="53">
        <v>74</v>
      </c>
      <c r="G1386" s="53">
        <v>74</v>
      </c>
      <c r="H1386" s="53">
        <v>126</v>
      </c>
      <c r="I1386" s="53">
        <v>116</v>
      </c>
      <c r="J1386" s="53">
        <v>60</v>
      </c>
    </row>
    <row r="1387" spans="1:10" ht="15" thickBot="1" x14ac:dyDescent="0.2">
      <c r="A1387" s="54"/>
      <c r="B1387" s="56"/>
      <c r="C1387" s="26" t="s">
        <v>1356</v>
      </c>
      <c r="D1387" s="58"/>
      <c r="E1387" s="54"/>
      <c r="F1387" s="54"/>
      <c r="G1387" s="54"/>
      <c r="H1387" s="54"/>
      <c r="I1387" s="54"/>
      <c r="J1387" s="54"/>
    </row>
    <row r="1388" spans="1:10" ht="14" x14ac:dyDescent="0.15">
      <c r="A1388" s="53">
        <v>731</v>
      </c>
      <c r="B1388" s="55" t="s">
        <v>1818</v>
      </c>
      <c r="C1388" s="25" t="s">
        <v>1342</v>
      </c>
      <c r="D1388" s="57">
        <v>265</v>
      </c>
      <c r="E1388" s="53">
        <v>35</v>
      </c>
      <c r="F1388" s="53">
        <v>75</v>
      </c>
      <c r="G1388" s="53">
        <v>30</v>
      </c>
      <c r="H1388" s="53">
        <v>30</v>
      </c>
      <c r="I1388" s="53">
        <v>30</v>
      </c>
      <c r="J1388" s="53">
        <v>65</v>
      </c>
    </row>
    <row r="1389" spans="1:10" ht="15" thickBot="1" x14ac:dyDescent="0.2">
      <c r="A1389" s="54"/>
      <c r="B1389" s="56"/>
      <c r="C1389" s="26" t="s">
        <v>1344</v>
      </c>
      <c r="D1389" s="58"/>
      <c r="E1389" s="54"/>
      <c r="F1389" s="54"/>
      <c r="G1389" s="54"/>
      <c r="H1389" s="54"/>
      <c r="I1389" s="54"/>
      <c r="J1389" s="54"/>
    </row>
    <row r="1390" spans="1:10" ht="14" x14ac:dyDescent="0.15">
      <c r="A1390" s="53">
        <v>732</v>
      </c>
      <c r="B1390" s="55" t="s">
        <v>1819</v>
      </c>
      <c r="C1390" s="25" t="s">
        <v>1342</v>
      </c>
      <c r="D1390" s="57">
        <v>355</v>
      </c>
      <c r="E1390" s="53">
        <v>55</v>
      </c>
      <c r="F1390" s="53">
        <v>85</v>
      </c>
      <c r="G1390" s="53">
        <v>50</v>
      </c>
      <c r="H1390" s="53">
        <v>40</v>
      </c>
      <c r="I1390" s="53">
        <v>50</v>
      </c>
      <c r="J1390" s="53">
        <v>75</v>
      </c>
    </row>
    <row r="1391" spans="1:10" ht="15" thickBot="1" x14ac:dyDescent="0.2">
      <c r="A1391" s="54"/>
      <c r="B1391" s="56"/>
      <c r="C1391" s="26" t="s">
        <v>1344</v>
      </c>
      <c r="D1391" s="58"/>
      <c r="E1391" s="54"/>
      <c r="F1391" s="54"/>
      <c r="G1391" s="54"/>
      <c r="H1391" s="54"/>
      <c r="I1391" s="54"/>
      <c r="J1391" s="54"/>
    </row>
    <row r="1392" spans="1:10" ht="14" x14ac:dyDescent="0.15">
      <c r="A1392" s="53">
        <v>733</v>
      </c>
      <c r="B1392" s="55" t="s">
        <v>1820</v>
      </c>
      <c r="C1392" s="25" t="s">
        <v>1342</v>
      </c>
      <c r="D1392" s="57">
        <v>485</v>
      </c>
      <c r="E1392" s="53">
        <v>80</v>
      </c>
      <c r="F1392" s="53">
        <v>120</v>
      </c>
      <c r="G1392" s="53">
        <v>75</v>
      </c>
      <c r="H1392" s="53">
        <v>75</v>
      </c>
      <c r="I1392" s="53">
        <v>75</v>
      </c>
      <c r="J1392" s="53">
        <v>60</v>
      </c>
    </row>
    <row r="1393" spans="1:10" ht="15" thickBot="1" x14ac:dyDescent="0.2">
      <c r="A1393" s="54"/>
      <c r="B1393" s="56"/>
      <c r="C1393" s="26" t="s">
        <v>1344</v>
      </c>
      <c r="D1393" s="58"/>
      <c r="E1393" s="54"/>
      <c r="F1393" s="54"/>
      <c r="G1393" s="54"/>
      <c r="H1393" s="54"/>
      <c r="I1393" s="54"/>
      <c r="J1393" s="54"/>
    </row>
    <row r="1394" spans="1:10" ht="15" thickBot="1" x14ac:dyDescent="0.2">
      <c r="A1394" s="28">
        <v>734</v>
      </c>
      <c r="B1394" s="26" t="s">
        <v>1821</v>
      </c>
      <c r="C1394" s="26" t="s">
        <v>1342</v>
      </c>
      <c r="D1394" s="29">
        <v>253</v>
      </c>
      <c r="E1394" s="28">
        <v>48</v>
      </c>
      <c r="F1394" s="28">
        <v>70</v>
      </c>
      <c r="G1394" s="28">
        <v>30</v>
      </c>
      <c r="H1394" s="28">
        <v>30</v>
      </c>
      <c r="I1394" s="28">
        <v>30</v>
      </c>
      <c r="J1394" s="28">
        <v>45</v>
      </c>
    </row>
    <row r="1395" spans="1:10" ht="15" thickBot="1" x14ac:dyDescent="0.2">
      <c r="A1395" s="28">
        <v>735</v>
      </c>
      <c r="B1395" s="26" t="s">
        <v>1822</v>
      </c>
      <c r="C1395" s="26" t="s">
        <v>1342</v>
      </c>
      <c r="D1395" s="29">
        <v>418</v>
      </c>
      <c r="E1395" s="28">
        <v>88</v>
      </c>
      <c r="F1395" s="28">
        <v>110</v>
      </c>
      <c r="G1395" s="28">
        <v>60</v>
      </c>
      <c r="H1395" s="28">
        <v>55</v>
      </c>
      <c r="I1395" s="28">
        <v>60</v>
      </c>
      <c r="J1395" s="28">
        <v>45</v>
      </c>
    </row>
    <row r="1396" spans="1:10" ht="15" thickBot="1" x14ac:dyDescent="0.2">
      <c r="A1396" s="28">
        <v>736</v>
      </c>
      <c r="B1396" s="26" t="s">
        <v>1823</v>
      </c>
      <c r="C1396" s="26" t="s">
        <v>1347</v>
      </c>
      <c r="D1396" s="29">
        <v>300</v>
      </c>
      <c r="E1396" s="28">
        <v>47</v>
      </c>
      <c r="F1396" s="28">
        <v>62</v>
      </c>
      <c r="G1396" s="28">
        <v>45</v>
      </c>
      <c r="H1396" s="28">
        <v>55</v>
      </c>
      <c r="I1396" s="28">
        <v>45</v>
      </c>
      <c r="J1396" s="28">
        <v>46</v>
      </c>
    </row>
    <row r="1397" spans="1:10" ht="14" x14ac:dyDescent="0.15">
      <c r="A1397" s="53">
        <v>737</v>
      </c>
      <c r="B1397" s="55" t="s">
        <v>1824</v>
      </c>
      <c r="C1397" s="25" t="s">
        <v>1347</v>
      </c>
      <c r="D1397" s="57">
        <v>400</v>
      </c>
      <c r="E1397" s="53">
        <v>57</v>
      </c>
      <c r="F1397" s="53">
        <v>82</v>
      </c>
      <c r="G1397" s="53">
        <v>95</v>
      </c>
      <c r="H1397" s="53">
        <v>55</v>
      </c>
      <c r="I1397" s="53">
        <v>75</v>
      </c>
      <c r="J1397" s="53">
        <v>36</v>
      </c>
    </row>
    <row r="1398" spans="1:10" ht="15" thickBot="1" x14ac:dyDescent="0.2">
      <c r="A1398" s="54"/>
      <c r="B1398" s="56"/>
      <c r="C1398" s="26" t="s">
        <v>1354</v>
      </c>
      <c r="D1398" s="58"/>
      <c r="E1398" s="54"/>
      <c r="F1398" s="54"/>
      <c r="G1398" s="54"/>
      <c r="H1398" s="54"/>
      <c r="I1398" s="54"/>
      <c r="J1398" s="54"/>
    </row>
    <row r="1399" spans="1:10" ht="14" x14ac:dyDescent="0.15">
      <c r="A1399" s="53">
        <v>738</v>
      </c>
      <c r="B1399" s="55" t="s">
        <v>1825</v>
      </c>
      <c r="C1399" s="25" t="s">
        <v>1347</v>
      </c>
      <c r="D1399" s="57">
        <v>500</v>
      </c>
      <c r="E1399" s="53">
        <v>77</v>
      </c>
      <c r="F1399" s="53">
        <v>70</v>
      </c>
      <c r="G1399" s="53">
        <v>90</v>
      </c>
      <c r="H1399" s="53">
        <v>145</v>
      </c>
      <c r="I1399" s="53">
        <v>75</v>
      </c>
      <c r="J1399" s="53">
        <v>43</v>
      </c>
    </row>
    <row r="1400" spans="1:10" ht="15" thickBot="1" x14ac:dyDescent="0.2">
      <c r="A1400" s="54"/>
      <c r="B1400" s="56"/>
      <c r="C1400" s="26" t="s">
        <v>1354</v>
      </c>
      <c r="D1400" s="58"/>
      <c r="E1400" s="54"/>
      <c r="F1400" s="54"/>
      <c r="G1400" s="54"/>
      <c r="H1400" s="54"/>
      <c r="I1400" s="54"/>
      <c r="J1400" s="54"/>
    </row>
    <row r="1401" spans="1:10" ht="15" thickBot="1" x14ac:dyDescent="0.2">
      <c r="A1401" s="28">
        <v>739</v>
      </c>
      <c r="B1401" s="26" t="s">
        <v>1826</v>
      </c>
      <c r="C1401" s="26" t="s">
        <v>1392</v>
      </c>
      <c r="D1401" s="29">
        <v>338</v>
      </c>
      <c r="E1401" s="28">
        <v>47</v>
      </c>
      <c r="F1401" s="28">
        <v>82</v>
      </c>
      <c r="G1401" s="28">
        <v>57</v>
      </c>
      <c r="H1401" s="28">
        <v>42</v>
      </c>
      <c r="I1401" s="28">
        <v>47</v>
      </c>
      <c r="J1401" s="28">
        <v>63</v>
      </c>
    </row>
    <row r="1402" spans="1:10" ht="14" x14ac:dyDescent="0.15">
      <c r="A1402" s="53">
        <v>740</v>
      </c>
      <c r="B1402" s="55" t="s">
        <v>1159</v>
      </c>
      <c r="C1402" s="25" t="s">
        <v>1392</v>
      </c>
      <c r="D1402" s="57">
        <v>478</v>
      </c>
      <c r="E1402" s="53">
        <v>97</v>
      </c>
      <c r="F1402" s="53">
        <v>132</v>
      </c>
      <c r="G1402" s="53">
        <v>77</v>
      </c>
      <c r="H1402" s="53">
        <v>62</v>
      </c>
      <c r="I1402" s="53">
        <v>67</v>
      </c>
      <c r="J1402" s="53">
        <v>43</v>
      </c>
    </row>
    <row r="1403" spans="1:10" ht="15" thickBot="1" x14ac:dyDescent="0.2">
      <c r="A1403" s="54"/>
      <c r="B1403" s="56"/>
      <c r="C1403" s="26" t="s">
        <v>1394</v>
      </c>
      <c r="D1403" s="58"/>
      <c r="E1403" s="54"/>
      <c r="F1403" s="54"/>
      <c r="G1403" s="54"/>
      <c r="H1403" s="54"/>
      <c r="I1403" s="54"/>
      <c r="J1403" s="54"/>
    </row>
    <row r="1404" spans="1:10" ht="14" x14ac:dyDescent="0.15">
      <c r="A1404" s="53">
        <v>741</v>
      </c>
      <c r="B1404" s="25" t="s">
        <v>1827</v>
      </c>
      <c r="C1404" s="25" t="s">
        <v>1334</v>
      </c>
      <c r="D1404" s="57">
        <v>476</v>
      </c>
      <c r="E1404" s="53">
        <v>75</v>
      </c>
      <c r="F1404" s="53">
        <v>70</v>
      </c>
      <c r="G1404" s="53">
        <v>70</v>
      </c>
      <c r="H1404" s="53">
        <v>98</v>
      </c>
      <c r="I1404" s="53">
        <v>70</v>
      </c>
      <c r="J1404" s="53">
        <v>93</v>
      </c>
    </row>
    <row r="1405" spans="1:10" ht="15" thickBot="1" x14ac:dyDescent="0.2">
      <c r="A1405" s="54"/>
      <c r="B1405" s="27" t="s">
        <v>2289</v>
      </c>
      <c r="C1405" s="26" t="s">
        <v>1344</v>
      </c>
      <c r="D1405" s="58"/>
      <c r="E1405" s="54"/>
      <c r="F1405" s="54"/>
      <c r="G1405" s="54"/>
      <c r="H1405" s="54"/>
      <c r="I1405" s="54"/>
      <c r="J1405" s="54"/>
    </row>
    <row r="1406" spans="1:10" ht="14" x14ac:dyDescent="0.15">
      <c r="A1406" s="53">
        <v>741</v>
      </c>
      <c r="B1406" s="25" t="s">
        <v>1827</v>
      </c>
      <c r="C1406" s="25" t="s">
        <v>1354</v>
      </c>
      <c r="D1406" s="57">
        <v>476</v>
      </c>
      <c r="E1406" s="53">
        <v>75</v>
      </c>
      <c r="F1406" s="53">
        <v>70</v>
      </c>
      <c r="G1406" s="53">
        <v>70</v>
      </c>
      <c r="H1406" s="53">
        <v>98</v>
      </c>
      <c r="I1406" s="53">
        <v>70</v>
      </c>
      <c r="J1406" s="53">
        <v>93</v>
      </c>
    </row>
    <row r="1407" spans="1:10" ht="15" thickBot="1" x14ac:dyDescent="0.2">
      <c r="A1407" s="54"/>
      <c r="B1407" s="27" t="s">
        <v>2290</v>
      </c>
      <c r="C1407" s="26" t="s">
        <v>1344</v>
      </c>
      <c r="D1407" s="58"/>
      <c r="E1407" s="54"/>
      <c r="F1407" s="54"/>
      <c r="G1407" s="54"/>
      <c r="H1407" s="54"/>
      <c r="I1407" s="54"/>
      <c r="J1407" s="54"/>
    </row>
    <row r="1408" spans="1:10" ht="14" x14ac:dyDescent="0.15">
      <c r="A1408" s="53">
        <v>741</v>
      </c>
      <c r="B1408" s="25" t="s">
        <v>1827</v>
      </c>
      <c r="C1408" s="25" t="s">
        <v>1358</v>
      </c>
      <c r="D1408" s="57">
        <v>476</v>
      </c>
      <c r="E1408" s="53">
        <v>75</v>
      </c>
      <c r="F1408" s="53">
        <v>70</v>
      </c>
      <c r="G1408" s="53">
        <v>70</v>
      </c>
      <c r="H1408" s="53">
        <v>98</v>
      </c>
      <c r="I1408" s="53">
        <v>70</v>
      </c>
      <c r="J1408" s="53">
        <v>93</v>
      </c>
    </row>
    <row r="1409" spans="1:10" ht="15" thickBot="1" x14ac:dyDescent="0.2">
      <c r="A1409" s="54"/>
      <c r="B1409" s="27" t="s">
        <v>2291</v>
      </c>
      <c r="C1409" s="26" t="s">
        <v>1344</v>
      </c>
      <c r="D1409" s="58"/>
      <c r="E1409" s="54"/>
      <c r="F1409" s="54"/>
      <c r="G1409" s="54"/>
      <c r="H1409" s="54"/>
      <c r="I1409" s="54"/>
      <c r="J1409" s="54"/>
    </row>
    <row r="1410" spans="1:10" ht="14" x14ac:dyDescent="0.15">
      <c r="A1410" s="53">
        <v>741</v>
      </c>
      <c r="B1410" s="25" t="s">
        <v>1827</v>
      </c>
      <c r="C1410" s="25" t="s">
        <v>1336</v>
      </c>
      <c r="D1410" s="57">
        <v>476</v>
      </c>
      <c r="E1410" s="53">
        <v>75</v>
      </c>
      <c r="F1410" s="53">
        <v>70</v>
      </c>
      <c r="G1410" s="53">
        <v>70</v>
      </c>
      <c r="H1410" s="53">
        <v>98</v>
      </c>
      <c r="I1410" s="53">
        <v>70</v>
      </c>
      <c r="J1410" s="53">
        <v>93</v>
      </c>
    </row>
    <row r="1411" spans="1:10" ht="15" thickBot="1" x14ac:dyDescent="0.2">
      <c r="A1411" s="54"/>
      <c r="B1411" s="27" t="s">
        <v>2292</v>
      </c>
      <c r="C1411" s="26" t="s">
        <v>1344</v>
      </c>
      <c r="D1411" s="58"/>
      <c r="E1411" s="54"/>
      <c r="F1411" s="54"/>
      <c r="G1411" s="54"/>
      <c r="H1411" s="54"/>
      <c r="I1411" s="54"/>
      <c r="J1411" s="54"/>
    </row>
    <row r="1412" spans="1:10" ht="14" x14ac:dyDescent="0.15">
      <c r="A1412" s="53">
        <v>742</v>
      </c>
      <c r="B1412" s="55" t="s">
        <v>1828</v>
      </c>
      <c r="C1412" s="25" t="s">
        <v>1347</v>
      </c>
      <c r="D1412" s="57">
        <v>304</v>
      </c>
      <c r="E1412" s="53">
        <v>40</v>
      </c>
      <c r="F1412" s="53">
        <v>45</v>
      </c>
      <c r="G1412" s="53">
        <v>40</v>
      </c>
      <c r="H1412" s="53">
        <v>55</v>
      </c>
      <c r="I1412" s="53">
        <v>40</v>
      </c>
      <c r="J1412" s="53">
        <v>84</v>
      </c>
    </row>
    <row r="1413" spans="1:10" ht="15" thickBot="1" x14ac:dyDescent="0.2">
      <c r="A1413" s="54"/>
      <c r="B1413" s="56"/>
      <c r="C1413" s="26" t="s">
        <v>1356</v>
      </c>
      <c r="D1413" s="58"/>
      <c r="E1413" s="54"/>
      <c r="F1413" s="54"/>
      <c r="G1413" s="54"/>
      <c r="H1413" s="54"/>
      <c r="I1413" s="54"/>
      <c r="J1413" s="54"/>
    </row>
    <row r="1414" spans="1:10" ht="14" x14ac:dyDescent="0.15">
      <c r="A1414" s="53">
        <v>743</v>
      </c>
      <c r="B1414" s="55" t="s">
        <v>1829</v>
      </c>
      <c r="C1414" s="25" t="s">
        <v>1347</v>
      </c>
      <c r="D1414" s="57">
        <v>464</v>
      </c>
      <c r="E1414" s="53">
        <v>60</v>
      </c>
      <c r="F1414" s="53">
        <v>55</v>
      </c>
      <c r="G1414" s="53">
        <v>60</v>
      </c>
      <c r="H1414" s="53">
        <v>95</v>
      </c>
      <c r="I1414" s="53">
        <v>70</v>
      </c>
      <c r="J1414" s="53">
        <v>124</v>
      </c>
    </row>
    <row r="1415" spans="1:10" ht="15" thickBot="1" x14ac:dyDescent="0.2">
      <c r="A1415" s="54"/>
      <c r="B1415" s="56"/>
      <c r="C1415" s="26" t="s">
        <v>1356</v>
      </c>
      <c r="D1415" s="58"/>
      <c r="E1415" s="54"/>
      <c r="F1415" s="54"/>
      <c r="G1415" s="54"/>
      <c r="H1415" s="54"/>
      <c r="I1415" s="54"/>
      <c r="J1415" s="54"/>
    </row>
    <row r="1416" spans="1:10" ht="15" thickBot="1" x14ac:dyDescent="0.2">
      <c r="A1416" s="28">
        <v>744</v>
      </c>
      <c r="B1416" s="26" t="s">
        <v>1830</v>
      </c>
      <c r="C1416" s="26" t="s">
        <v>1365</v>
      </c>
      <c r="D1416" s="29">
        <v>280</v>
      </c>
      <c r="E1416" s="28">
        <v>45</v>
      </c>
      <c r="F1416" s="28">
        <v>65</v>
      </c>
      <c r="G1416" s="28">
        <v>40</v>
      </c>
      <c r="H1416" s="28">
        <v>30</v>
      </c>
      <c r="I1416" s="28">
        <v>40</v>
      </c>
      <c r="J1416" s="28">
        <v>60</v>
      </c>
    </row>
    <row r="1417" spans="1:10" ht="14" x14ac:dyDescent="0.15">
      <c r="A1417" s="53">
        <v>744</v>
      </c>
      <c r="B1417" s="25" t="s">
        <v>1830</v>
      </c>
      <c r="C1417" s="55" t="s">
        <v>1365</v>
      </c>
      <c r="D1417" s="57">
        <v>280</v>
      </c>
      <c r="E1417" s="53">
        <v>45</v>
      </c>
      <c r="F1417" s="53">
        <v>65</v>
      </c>
      <c r="G1417" s="53">
        <v>40</v>
      </c>
      <c r="H1417" s="53">
        <v>30</v>
      </c>
      <c r="I1417" s="53">
        <v>40</v>
      </c>
      <c r="J1417" s="53">
        <v>60</v>
      </c>
    </row>
    <row r="1418" spans="1:10" ht="25" thickBot="1" x14ac:dyDescent="0.2">
      <c r="A1418" s="54"/>
      <c r="B1418" s="27" t="s">
        <v>2293</v>
      </c>
      <c r="C1418" s="56"/>
      <c r="D1418" s="58"/>
      <c r="E1418" s="54"/>
      <c r="F1418" s="54"/>
      <c r="G1418" s="54"/>
      <c r="H1418" s="54"/>
      <c r="I1418" s="54"/>
      <c r="J1418" s="54"/>
    </row>
    <row r="1419" spans="1:10" ht="14" x14ac:dyDescent="0.15">
      <c r="A1419" s="53">
        <v>745</v>
      </c>
      <c r="B1419" s="25" t="s">
        <v>1831</v>
      </c>
      <c r="C1419" s="55" t="s">
        <v>1365</v>
      </c>
      <c r="D1419" s="57">
        <v>487</v>
      </c>
      <c r="E1419" s="53">
        <v>75</v>
      </c>
      <c r="F1419" s="53">
        <v>115</v>
      </c>
      <c r="G1419" s="53">
        <v>65</v>
      </c>
      <c r="H1419" s="53">
        <v>55</v>
      </c>
      <c r="I1419" s="53">
        <v>65</v>
      </c>
      <c r="J1419" s="53">
        <v>112</v>
      </c>
    </row>
    <row r="1420" spans="1:10" ht="14" thickBot="1" x14ac:dyDescent="0.2">
      <c r="A1420" s="54"/>
      <c r="B1420" s="27" t="s">
        <v>2294</v>
      </c>
      <c r="C1420" s="56"/>
      <c r="D1420" s="58"/>
      <c r="E1420" s="54"/>
      <c r="F1420" s="54"/>
      <c r="G1420" s="54"/>
      <c r="H1420" s="54"/>
      <c r="I1420" s="54"/>
      <c r="J1420" s="54"/>
    </row>
    <row r="1421" spans="1:10" ht="14" x14ac:dyDescent="0.15">
      <c r="A1421" s="53">
        <v>745</v>
      </c>
      <c r="B1421" s="25" t="s">
        <v>1831</v>
      </c>
      <c r="C1421" s="55" t="s">
        <v>1365</v>
      </c>
      <c r="D1421" s="57">
        <v>487</v>
      </c>
      <c r="E1421" s="53">
        <v>85</v>
      </c>
      <c r="F1421" s="53">
        <v>115</v>
      </c>
      <c r="G1421" s="53">
        <v>75</v>
      </c>
      <c r="H1421" s="53">
        <v>55</v>
      </c>
      <c r="I1421" s="53">
        <v>75</v>
      </c>
      <c r="J1421" s="53">
        <v>82</v>
      </c>
    </row>
    <row r="1422" spans="1:10" ht="14" thickBot="1" x14ac:dyDescent="0.2">
      <c r="A1422" s="54"/>
      <c r="B1422" s="27" t="s">
        <v>2295</v>
      </c>
      <c r="C1422" s="56"/>
      <c r="D1422" s="58"/>
      <c r="E1422" s="54"/>
      <c r="F1422" s="54"/>
      <c r="G1422" s="54"/>
      <c r="H1422" s="54"/>
      <c r="I1422" s="54"/>
      <c r="J1422" s="54"/>
    </row>
    <row r="1423" spans="1:10" ht="14" x14ac:dyDescent="0.15">
      <c r="A1423" s="53">
        <v>745</v>
      </c>
      <c r="B1423" s="25" t="s">
        <v>1831</v>
      </c>
      <c r="C1423" s="55" t="s">
        <v>1365</v>
      </c>
      <c r="D1423" s="57">
        <v>487</v>
      </c>
      <c r="E1423" s="53">
        <v>75</v>
      </c>
      <c r="F1423" s="53">
        <v>117</v>
      </c>
      <c r="G1423" s="53">
        <v>65</v>
      </c>
      <c r="H1423" s="53">
        <v>55</v>
      </c>
      <c r="I1423" s="53">
        <v>65</v>
      </c>
      <c r="J1423" s="53">
        <v>110</v>
      </c>
    </row>
    <row r="1424" spans="1:10" ht="14" thickBot="1" x14ac:dyDescent="0.2">
      <c r="A1424" s="54"/>
      <c r="B1424" s="27" t="s">
        <v>2296</v>
      </c>
      <c r="C1424" s="56"/>
      <c r="D1424" s="58"/>
      <c r="E1424" s="54"/>
      <c r="F1424" s="54"/>
      <c r="G1424" s="54"/>
      <c r="H1424" s="54"/>
      <c r="I1424" s="54"/>
      <c r="J1424" s="54"/>
    </row>
    <row r="1425" spans="1:10" ht="14" x14ac:dyDescent="0.15">
      <c r="A1425" s="53">
        <v>746</v>
      </c>
      <c r="B1425" s="25" t="s">
        <v>1832</v>
      </c>
      <c r="C1425" s="55" t="s">
        <v>1338</v>
      </c>
      <c r="D1425" s="57">
        <v>175</v>
      </c>
      <c r="E1425" s="53">
        <v>45</v>
      </c>
      <c r="F1425" s="53">
        <v>20</v>
      </c>
      <c r="G1425" s="53">
        <v>20</v>
      </c>
      <c r="H1425" s="53">
        <v>25</v>
      </c>
      <c r="I1425" s="53">
        <v>25</v>
      </c>
      <c r="J1425" s="53">
        <v>40</v>
      </c>
    </row>
    <row r="1426" spans="1:10" ht="14" thickBot="1" x14ac:dyDescent="0.2">
      <c r="A1426" s="54"/>
      <c r="B1426" s="27" t="s">
        <v>2297</v>
      </c>
      <c r="C1426" s="56"/>
      <c r="D1426" s="58"/>
      <c r="E1426" s="54"/>
      <c r="F1426" s="54"/>
      <c r="G1426" s="54"/>
      <c r="H1426" s="54"/>
      <c r="I1426" s="54"/>
      <c r="J1426" s="54"/>
    </row>
    <row r="1427" spans="1:10" ht="14" x14ac:dyDescent="0.15">
      <c r="A1427" s="53">
        <v>746</v>
      </c>
      <c r="B1427" s="25" t="s">
        <v>1832</v>
      </c>
      <c r="C1427" s="55" t="s">
        <v>1338</v>
      </c>
      <c r="D1427" s="57">
        <v>620</v>
      </c>
      <c r="E1427" s="53">
        <v>45</v>
      </c>
      <c r="F1427" s="53">
        <v>140</v>
      </c>
      <c r="G1427" s="53">
        <v>130</v>
      </c>
      <c r="H1427" s="53">
        <v>140</v>
      </c>
      <c r="I1427" s="53">
        <v>135</v>
      </c>
      <c r="J1427" s="53">
        <v>30</v>
      </c>
    </row>
    <row r="1428" spans="1:10" ht="14" thickBot="1" x14ac:dyDescent="0.2">
      <c r="A1428" s="54"/>
      <c r="B1428" s="27" t="s">
        <v>2298</v>
      </c>
      <c r="C1428" s="56"/>
      <c r="D1428" s="58"/>
      <c r="E1428" s="54"/>
      <c r="F1428" s="54"/>
      <c r="G1428" s="54"/>
      <c r="H1428" s="54"/>
      <c r="I1428" s="54"/>
      <c r="J1428" s="54"/>
    </row>
    <row r="1429" spans="1:10" ht="14" x14ac:dyDescent="0.15">
      <c r="A1429" s="53">
        <v>747</v>
      </c>
      <c r="B1429" s="55" t="s">
        <v>1833</v>
      </c>
      <c r="C1429" s="25" t="s">
        <v>1350</v>
      </c>
      <c r="D1429" s="57">
        <v>305</v>
      </c>
      <c r="E1429" s="53">
        <v>50</v>
      </c>
      <c r="F1429" s="53">
        <v>53</v>
      </c>
      <c r="G1429" s="53">
        <v>62</v>
      </c>
      <c r="H1429" s="53">
        <v>43</v>
      </c>
      <c r="I1429" s="53">
        <v>52</v>
      </c>
      <c r="J1429" s="53">
        <v>45</v>
      </c>
    </row>
    <row r="1430" spans="1:10" ht="15" thickBot="1" x14ac:dyDescent="0.2">
      <c r="A1430" s="54"/>
      <c r="B1430" s="56"/>
      <c r="C1430" s="26" t="s">
        <v>1338</v>
      </c>
      <c r="D1430" s="58"/>
      <c r="E1430" s="54"/>
      <c r="F1430" s="54"/>
      <c r="G1430" s="54"/>
      <c r="H1430" s="54"/>
      <c r="I1430" s="54"/>
      <c r="J1430" s="54"/>
    </row>
    <row r="1431" spans="1:10" ht="14" x14ac:dyDescent="0.15">
      <c r="A1431" s="53">
        <v>748</v>
      </c>
      <c r="B1431" s="55" t="s">
        <v>1834</v>
      </c>
      <c r="C1431" s="25" t="s">
        <v>1350</v>
      </c>
      <c r="D1431" s="57">
        <v>495</v>
      </c>
      <c r="E1431" s="53">
        <v>50</v>
      </c>
      <c r="F1431" s="53">
        <v>63</v>
      </c>
      <c r="G1431" s="53">
        <v>152</v>
      </c>
      <c r="H1431" s="53">
        <v>53</v>
      </c>
      <c r="I1431" s="53">
        <v>142</v>
      </c>
      <c r="J1431" s="53">
        <v>35</v>
      </c>
    </row>
    <row r="1432" spans="1:10" ht="15" thickBot="1" x14ac:dyDescent="0.2">
      <c r="A1432" s="54"/>
      <c r="B1432" s="56"/>
      <c r="C1432" s="26" t="s">
        <v>1338</v>
      </c>
      <c r="D1432" s="58"/>
      <c r="E1432" s="54"/>
      <c r="F1432" s="54"/>
      <c r="G1432" s="54"/>
      <c r="H1432" s="54"/>
      <c r="I1432" s="54"/>
      <c r="J1432" s="54"/>
    </row>
    <row r="1433" spans="1:10" ht="15" thickBot="1" x14ac:dyDescent="0.2">
      <c r="A1433" s="28">
        <v>749</v>
      </c>
      <c r="B1433" s="26" t="s">
        <v>1835</v>
      </c>
      <c r="C1433" s="26" t="s">
        <v>1374</v>
      </c>
      <c r="D1433" s="29">
        <v>385</v>
      </c>
      <c r="E1433" s="28">
        <v>70</v>
      </c>
      <c r="F1433" s="28">
        <v>100</v>
      </c>
      <c r="G1433" s="28">
        <v>70</v>
      </c>
      <c r="H1433" s="28">
        <v>45</v>
      </c>
      <c r="I1433" s="28">
        <v>55</v>
      </c>
      <c r="J1433" s="28">
        <v>45</v>
      </c>
    </row>
    <row r="1434" spans="1:10" ht="15" thickBot="1" x14ac:dyDescent="0.2">
      <c r="A1434" s="28">
        <v>750</v>
      </c>
      <c r="B1434" s="26" t="s">
        <v>1836</v>
      </c>
      <c r="C1434" s="26" t="s">
        <v>1374</v>
      </c>
      <c r="D1434" s="29">
        <v>500</v>
      </c>
      <c r="E1434" s="28">
        <v>100</v>
      </c>
      <c r="F1434" s="28">
        <v>125</v>
      </c>
      <c r="G1434" s="28">
        <v>100</v>
      </c>
      <c r="H1434" s="28">
        <v>55</v>
      </c>
      <c r="I1434" s="28">
        <v>85</v>
      </c>
      <c r="J1434" s="28">
        <v>35</v>
      </c>
    </row>
    <row r="1435" spans="1:10" ht="14" x14ac:dyDescent="0.15">
      <c r="A1435" s="53">
        <v>751</v>
      </c>
      <c r="B1435" s="55" t="s">
        <v>1837</v>
      </c>
      <c r="C1435" s="25" t="s">
        <v>1338</v>
      </c>
      <c r="D1435" s="57">
        <v>269</v>
      </c>
      <c r="E1435" s="53">
        <v>38</v>
      </c>
      <c r="F1435" s="53">
        <v>40</v>
      </c>
      <c r="G1435" s="53">
        <v>52</v>
      </c>
      <c r="H1435" s="53">
        <v>40</v>
      </c>
      <c r="I1435" s="53">
        <v>72</v>
      </c>
      <c r="J1435" s="53">
        <v>27</v>
      </c>
    </row>
    <row r="1436" spans="1:10" ht="15" thickBot="1" x14ac:dyDescent="0.2">
      <c r="A1436" s="54"/>
      <c r="B1436" s="56"/>
      <c r="C1436" s="26" t="s">
        <v>1347</v>
      </c>
      <c r="D1436" s="58"/>
      <c r="E1436" s="54"/>
      <c r="F1436" s="54"/>
      <c r="G1436" s="54"/>
      <c r="H1436" s="54"/>
      <c r="I1436" s="54"/>
      <c r="J1436" s="54"/>
    </row>
    <row r="1437" spans="1:10" ht="14" x14ac:dyDescent="0.15">
      <c r="A1437" s="53">
        <v>752</v>
      </c>
      <c r="B1437" s="55" t="s">
        <v>1838</v>
      </c>
      <c r="C1437" s="25" t="s">
        <v>1338</v>
      </c>
      <c r="D1437" s="57">
        <v>454</v>
      </c>
      <c r="E1437" s="53">
        <v>68</v>
      </c>
      <c r="F1437" s="53">
        <v>70</v>
      </c>
      <c r="G1437" s="53">
        <v>92</v>
      </c>
      <c r="H1437" s="53">
        <v>50</v>
      </c>
      <c r="I1437" s="53">
        <v>132</v>
      </c>
      <c r="J1437" s="53">
        <v>42</v>
      </c>
    </row>
    <row r="1438" spans="1:10" ht="15" thickBot="1" x14ac:dyDescent="0.2">
      <c r="A1438" s="54"/>
      <c r="B1438" s="56"/>
      <c r="C1438" s="26" t="s">
        <v>1347</v>
      </c>
      <c r="D1438" s="58"/>
      <c r="E1438" s="54"/>
      <c r="F1438" s="54"/>
      <c r="G1438" s="54"/>
      <c r="H1438" s="54"/>
      <c r="I1438" s="54"/>
      <c r="J1438" s="54"/>
    </row>
    <row r="1439" spans="1:10" ht="15" thickBot="1" x14ac:dyDescent="0.2">
      <c r="A1439" s="28">
        <v>753</v>
      </c>
      <c r="B1439" s="26" t="s">
        <v>1839</v>
      </c>
      <c r="C1439" s="26" t="s">
        <v>1331</v>
      </c>
      <c r="D1439" s="29">
        <v>250</v>
      </c>
      <c r="E1439" s="28">
        <v>40</v>
      </c>
      <c r="F1439" s="28">
        <v>55</v>
      </c>
      <c r="G1439" s="28">
        <v>35</v>
      </c>
      <c r="H1439" s="28">
        <v>50</v>
      </c>
      <c r="I1439" s="28">
        <v>35</v>
      </c>
      <c r="J1439" s="28">
        <v>35</v>
      </c>
    </row>
    <row r="1440" spans="1:10" ht="15" thickBot="1" x14ac:dyDescent="0.2">
      <c r="A1440" s="28">
        <v>754</v>
      </c>
      <c r="B1440" s="26" t="s">
        <v>1840</v>
      </c>
      <c r="C1440" s="26" t="s">
        <v>1331</v>
      </c>
      <c r="D1440" s="29">
        <v>480</v>
      </c>
      <c r="E1440" s="28">
        <v>70</v>
      </c>
      <c r="F1440" s="28">
        <v>105</v>
      </c>
      <c r="G1440" s="28">
        <v>90</v>
      </c>
      <c r="H1440" s="28">
        <v>80</v>
      </c>
      <c r="I1440" s="28">
        <v>90</v>
      </c>
      <c r="J1440" s="28">
        <v>45</v>
      </c>
    </row>
    <row r="1441" spans="1:10" ht="14" x14ac:dyDescent="0.15">
      <c r="A1441" s="53">
        <v>755</v>
      </c>
      <c r="B1441" s="55" t="s">
        <v>1841</v>
      </c>
      <c r="C1441" s="25" t="s">
        <v>1331</v>
      </c>
      <c r="D1441" s="57">
        <v>285</v>
      </c>
      <c r="E1441" s="53">
        <v>40</v>
      </c>
      <c r="F1441" s="53">
        <v>35</v>
      </c>
      <c r="G1441" s="53">
        <v>55</v>
      </c>
      <c r="H1441" s="53">
        <v>65</v>
      </c>
      <c r="I1441" s="53">
        <v>75</v>
      </c>
      <c r="J1441" s="53">
        <v>15</v>
      </c>
    </row>
    <row r="1442" spans="1:10" ht="15" thickBot="1" x14ac:dyDescent="0.2">
      <c r="A1442" s="54"/>
      <c r="B1442" s="56"/>
      <c r="C1442" s="26" t="s">
        <v>1356</v>
      </c>
      <c r="D1442" s="58"/>
      <c r="E1442" s="54"/>
      <c r="F1442" s="54"/>
      <c r="G1442" s="54"/>
      <c r="H1442" s="54"/>
      <c r="I1442" s="54"/>
      <c r="J1442" s="54"/>
    </row>
    <row r="1443" spans="1:10" ht="14" x14ac:dyDescent="0.15">
      <c r="A1443" s="53">
        <v>756</v>
      </c>
      <c r="B1443" s="55" t="s">
        <v>1842</v>
      </c>
      <c r="C1443" s="25" t="s">
        <v>1331</v>
      </c>
      <c r="D1443" s="57">
        <v>405</v>
      </c>
      <c r="E1443" s="53">
        <v>60</v>
      </c>
      <c r="F1443" s="53">
        <v>45</v>
      </c>
      <c r="G1443" s="53">
        <v>80</v>
      </c>
      <c r="H1443" s="53">
        <v>90</v>
      </c>
      <c r="I1443" s="53">
        <v>100</v>
      </c>
      <c r="J1443" s="53">
        <v>30</v>
      </c>
    </row>
    <row r="1444" spans="1:10" ht="15" thickBot="1" x14ac:dyDescent="0.2">
      <c r="A1444" s="54"/>
      <c r="B1444" s="56"/>
      <c r="C1444" s="26" t="s">
        <v>1356</v>
      </c>
      <c r="D1444" s="58"/>
      <c r="E1444" s="54"/>
      <c r="F1444" s="54"/>
      <c r="G1444" s="54"/>
      <c r="H1444" s="54"/>
      <c r="I1444" s="54"/>
      <c r="J1444" s="54"/>
    </row>
    <row r="1445" spans="1:10" ht="14" x14ac:dyDescent="0.15">
      <c r="A1445" s="53">
        <v>757</v>
      </c>
      <c r="B1445" s="55" t="s">
        <v>1843</v>
      </c>
      <c r="C1445" s="25" t="s">
        <v>1350</v>
      </c>
      <c r="D1445" s="57">
        <v>320</v>
      </c>
      <c r="E1445" s="53">
        <v>48</v>
      </c>
      <c r="F1445" s="53">
        <v>44</v>
      </c>
      <c r="G1445" s="53">
        <v>40</v>
      </c>
      <c r="H1445" s="53">
        <v>71</v>
      </c>
      <c r="I1445" s="53">
        <v>40</v>
      </c>
      <c r="J1445" s="53">
        <v>77</v>
      </c>
    </row>
    <row r="1446" spans="1:10" ht="15" thickBot="1" x14ac:dyDescent="0.2">
      <c r="A1446" s="54"/>
      <c r="B1446" s="56"/>
      <c r="C1446" s="26" t="s">
        <v>1334</v>
      </c>
      <c r="D1446" s="58"/>
      <c r="E1446" s="54"/>
      <c r="F1446" s="54"/>
      <c r="G1446" s="54"/>
      <c r="H1446" s="54"/>
      <c r="I1446" s="54"/>
      <c r="J1446" s="54"/>
    </row>
    <row r="1447" spans="1:10" ht="14" x14ac:dyDescent="0.15">
      <c r="A1447" s="53">
        <v>758</v>
      </c>
      <c r="B1447" s="55" t="s">
        <v>1844</v>
      </c>
      <c r="C1447" s="25" t="s">
        <v>1350</v>
      </c>
      <c r="D1447" s="57">
        <v>480</v>
      </c>
      <c r="E1447" s="53">
        <v>68</v>
      </c>
      <c r="F1447" s="53">
        <v>64</v>
      </c>
      <c r="G1447" s="53">
        <v>60</v>
      </c>
      <c r="H1447" s="53">
        <v>111</v>
      </c>
      <c r="I1447" s="53">
        <v>60</v>
      </c>
      <c r="J1447" s="53">
        <v>117</v>
      </c>
    </row>
    <row r="1448" spans="1:10" ht="15" thickBot="1" x14ac:dyDescent="0.2">
      <c r="A1448" s="54"/>
      <c r="B1448" s="56"/>
      <c r="C1448" s="26" t="s">
        <v>1334</v>
      </c>
      <c r="D1448" s="58"/>
      <c r="E1448" s="54"/>
      <c r="F1448" s="54"/>
      <c r="G1448" s="54"/>
      <c r="H1448" s="54"/>
      <c r="I1448" s="54"/>
      <c r="J1448" s="54"/>
    </row>
    <row r="1449" spans="1:10" ht="14" x14ac:dyDescent="0.15">
      <c r="A1449" s="53">
        <v>759</v>
      </c>
      <c r="B1449" s="55" t="s">
        <v>1845</v>
      </c>
      <c r="C1449" s="25" t="s">
        <v>1342</v>
      </c>
      <c r="D1449" s="57">
        <v>340</v>
      </c>
      <c r="E1449" s="53">
        <v>70</v>
      </c>
      <c r="F1449" s="53">
        <v>75</v>
      </c>
      <c r="G1449" s="53">
        <v>50</v>
      </c>
      <c r="H1449" s="53">
        <v>45</v>
      </c>
      <c r="I1449" s="53">
        <v>50</v>
      </c>
      <c r="J1449" s="53">
        <v>50</v>
      </c>
    </row>
    <row r="1450" spans="1:10" ht="15" thickBot="1" x14ac:dyDescent="0.2">
      <c r="A1450" s="54"/>
      <c r="B1450" s="56"/>
      <c r="C1450" s="26" t="s">
        <v>1392</v>
      </c>
      <c r="D1450" s="58"/>
      <c r="E1450" s="54"/>
      <c r="F1450" s="54"/>
      <c r="G1450" s="54"/>
      <c r="H1450" s="54"/>
      <c r="I1450" s="54"/>
      <c r="J1450" s="54"/>
    </row>
    <row r="1451" spans="1:10" ht="14" x14ac:dyDescent="0.15">
      <c r="A1451" s="53">
        <v>760</v>
      </c>
      <c r="B1451" s="55" t="s">
        <v>1846</v>
      </c>
      <c r="C1451" s="25" t="s">
        <v>1342</v>
      </c>
      <c r="D1451" s="57">
        <v>500</v>
      </c>
      <c r="E1451" s="53">
        <v>120</v>
      </c>
      <c r="F1451" s="53">
        <v>125</v>
      </c>
      <c r="G1451" s="53">
        <v>80</v>
      </c>
      <c r="H1451" s="53">
        <v>55</v>
      </c>
      <c r="I1451" s="53">
        <v>60</v>
      </c>
      <c r="J1451" s="53">
        <v>60</v>
      </c>
    </row>
    <row r="1452" spans="1:10" ht="15" thickBot="1" x14ac:dyDescent="0.2">
      <c r="A1452" s="54"/>
      <c r="B1452" s="56"/>
      <c r="C1452" s="26" t="s">
        <v>1392</v>
      </c>
      <c r="D1452" s="58"/>
      <c r="E1452" s="54"/>
      <c r="F1452" s="54"/>
      <c r="G1452" s="54"/>
      <c r="H1452" s="54"/>
      <c r="I1452" s="54"/>
      <c r="J1452" s="54"/>
    </row>
    <row r="1453" spans="1:10" ht="15" thickBot="1" x14ac:dyDescent="0.2">
      <c r="A1453" s="28">
        <v>761</v>
      </c>
      <c r="B1453" s="26" t="s">
        <v>1847</v>
      </c>
      <c r="C1453" s="26" t="s">
        <v>1331</v>
      </c>
      <c r="D1453" s="29">
        <v>210</v>
      </c>
      <c r="E1453" s="28">
        <v>42</v>
      </c>
      <c r="F1453" s="28">
        <v>30</v>
      </c>
      <c r="G1453" s="28">
        <v>38</v>
      </c>
      <c r="H1453" s="28">
        <v>30</v>
      </c>
      <c r="I1453" s="28">
        <v>38</v>
      </c>
      <c r="J1453" s="28">
        <v>32</v>
      </c>
    </row>
    <row r="1454" spans="1:10" ht="15" thickBot="1" x14ac:dyDescent="0.2">
      <c r="A1454" s="28">
        <v>762</v>
      </c>
      <c r="B1454" s="26" t="s">
        <v>1848</v>
      </c>
      <c r="C1454" s="26" t="s">
        <v>1331</v>
      </c>
      <c r="D1454" s="29">
        <v>290</v>
      </c>
      <c r="E1454" s="28">
        <v>52</v>
      </c>
      <c r="F1454" s="28">
        <v>40</v>
      </c>
      <c r="G1454" s="28">
        <v>48</v>
      </c>
      <c r="H1454" s="28">
        <v>40</v>
      </c>
      <c r="I1454" s="28">
        <v>48</v>
      </c>
      <c r="J1454" s="28">
        <v>62</v>
      </c>
    </row>
    <row r="1455" spans="1:10" ht="15" thickBot="1" x14ac:dyDescent="0.2">
      <c r="A1455" s="28">
        <v>763</v>
      </c>
      <c r="B1455" s="26" t="s">
        <v>1849</v>
      </c>
      <c r="C1455" s="26" t="s">
        <v>1331</v>
      </c>
      <c r="D1455" s="29">
        <v>510</v>
      </c>
      <c r="E1455" s="28">
        <v>72</v>
      </c>
      <c r="F1455" s="28">
        <v>120</v>
      </c>
      <c r="G1455" s="28">
        <v>98</v>
      </c>
      <c r="H1455" s="28">
        <v>50</v>
      </c>
      <c r="I1455" s="28">
        <v>98</v>
      </c>
      <c r="J1455" s="28">
        <v>72</v>
      </c>
    </row>
    <row r="1456" spans="1:10" ht="15" thickBot="1" x14ac:dyDescent="0.2">
      <c r="A1456" s="28">
        <v>764</v>
      </c>
      <c r="B1456" s="26" t="s">
        <v>1850</v>
      </c>
      <c r="C1456" s="26" t="s">
        <v>1356</v>
      </c>
      <c r="D1456" s="29">
        <v>485</v>
      </c>
      <c r="E1456" s="28">
        <v>51</v>
      </c>
      <c r="F1456" s="28">
        <v>52</v>
      </c>
      <c r="G1456" s="28">
        <v>90</v>
      </c>
      <c r="H1456" s="28">
        <v>82</v>
      </c>
      <c r="I1456" s="28">
        <v>110</v>
      </c>
      <c r="J1456" s="28">
        <v>100</v>
      </c>
    </row>
    <row r="1457" spans="1:10" ht="14" x14ac:dyDescent="0.15">
      <c r="A1457" s="53">
        <v>765</v>
      </c>
      <c r="B1457" s="55" t="s">
        <v>1851</v>
      </c>
      <c r="C1457" s="25" t="s">
        <v>1342</v>
      </c>
      <c r="D1457" s="57">
        <v>490</v>
      </c>
      <c r="E1457" s="53">
        <v>90</v>
      </c>
      <c r="F1457" s="53">
        <v>60</v>
      </c>
      <c r="G1457" s="53">
        <v>80</v>
      </c>
      <c r="H1457" s="53">
        <v>90</v>
      </c>
      <c r="I1457" s="53">
        <v>110</v>
      </c>
      <c r="J1457" s="53">
        <v>60</v>
      </c>
    </row>
    <row r="1458" spans="1:10" ht="15" thickBot="1" x14ac:dyDescent="0.2">
      <c r="A1458" s="54"/>
      <c r="B1458" s="56"/>
      <c r="C1458" s="26" t="s">
        <v>1358</v>
      </c>
      <c r="D1458" s="58"/>
      <c r="E1458" s="54"/>
      <c r="F1458" s="54"/>
      <c r="G1458" s="54"/>
      <c r="H1458" s="54"/>
      <c r="I1458" s="54"/>
      <c r="J1458" s="54"/>
    </row>
    <row r="1459" spans="1:10" ht="15" thickBot="1" x14ac:dyDescent="0.2">
      <c r="A1459" s="28">
        <v>766</v>
      </c>
      <c r="B1459" s="26" t="s">
        <v>1852</v>
      </c>
      <c r="C1459" s="26" t="s">
        <v>1392</v>
      </c>
      <c r="D1459" s="29">
        <v>490</v>
      </c>
      <c r="E1459" s="28">
        <v>100</v>
      </c>
      <c r="F1459" s="28">
        <v>120</v>
      </c>
      <c r="G1459" s="28">
        <v>90</v>
      </c>
      <c r="H1459" s="28">
        <v>40</v>
      </c>
      <c r="I1459" s="28">
        <v>60</v>
      </c>
      <c r="J1459" s="28">
        <v>80</v>
      </c>
    </row>
    <row r="1460" spans="1:10" ht="14" x14ac:dyDescent="0.15">
      <c r="A1460" s="53">
        <v>767</v>
      </c>
      <c r="B1460" s="55" t="s">
        <v>1853</v>
      </c>
      <c r="C1460" s="25" t="s">
        <v>1347</v>
      </c>
      <c r="D1460" s="57">
        <v>230</v>
      </c>
      <c r="E1460" s="53">
        <v>25</v>
      </c>
      <c r="F1460" s="53">
        <v>35</v>
      </c>
      <c r="G1460" s="53">
        <v>40</v>
      </c>
      <c r="H1460" s="53">
        <v>20</v>
      </c>
      <c r="I1460" s="53">
        <v>30</v>
      </c>
      <c r="J1460" s="53">
        <v>80</v>
      </c>
    </row>
    <row r="1461" spans="1:10" ht="15" thickBot="1" x14ac:dyDescent="0.2">
      <c r="A1461" s="54"/>
      <c r="B1461" s="56"/>
      <c r="C1461" s="26" t="s">
        <v>1338</v>
      </c>
      <c r="D1461" s="58"/>
      <c r="E1461" s="54"/>
      <c r="F1461" s="54"/>
      <c r="G1461" s="54"/>
      <c r="H1461" s="54"/>
      <c r="I1461" s="54"/>
      <c r="J1461" s="54"/>
    </row>
    <row r="1462" spans="1:10" ht="14" x14ac:dyDescent="0.15">
      <c r="A1462" s="53">
        <v>768</v>
      </c>
      <c r="B1462" s="55" t="s">
        <v>1854</v>
      </c>
      <c r="C1462" s="25" t="s">
        <v>1347</v>
      </c>
      <c r="D1462" s="57">
        <v>530</v>
      </c>
      <c r="E1462" s="53">
        <v>75</v>
      </c>
      <c r="F1462" s="53">
        <v>125</v>
      </c>
      <c r="G1462" s="53">
        <v>140</v>
      </c>
      <c r="H1462" s="53">
        <v>60</v>
      </c>
      <c r="I1462" s="53">
        <v>90</v>
      </c>
      <c r="J1462" s="53">
        <v>40</v>
      </c>
    </row>
    <row r="1463" spans="1:10" ht="15" thickBot="1" x14ac:dyDescent="0.2">
      <c r="A1463" s="54"/>
      <c r="B1463" s="56"/>
      <c r="C1463" s="26" t="s">
        <v>1338</v>
      </c>
      <c r="D1463" s="58"/>
      <c r="E1463" s="54"/>
      <c r="F1463" s="54"/>
      <c r="G1463" s="54"/>
      <c r="H1463" s="54"/>
      <c r="I1463" s="54"/>
      <c r="J1463" s="54"/>
    </row>
    <row r="1464" spans="1:10" ht="14" x14ac:dyDescent="0.15">
      <c r="A1464" s="53">
        <v>769</v>
      </c>
      <c r="B1464" s="55" t="s">
        <v>1855</v>
      </c>
      <c r="C1464" s="25" t="s">
        <v>1336</v>
      </c>
      <c r="D1464" s="57">
        <v>320</v>
      </c>
      <c r="E1464" s="53">
        <v>55</v>
      </c>
      <c r="F1464" s="53">
        <v>55</v>
      </c>
      <c r="G1464" s="53">
        <v>80</v>
      </c>
      <c r="H1464" s="53">
        <v>70</v>
      </c>
      <c r="I1464" s="53">
        <v>45</v>
      </c>
      <c r="J1464" s="53">
        <v>15</v>
      </c>
    </row>
    <row r="1465" spans="1:10" ht="15" thickBot="1" x14ac:dyDescent="0.2">
      <c r="A1465" s="54"/>
      <c r="B1465" s="56"/>
      <c r="C1465" s="26" t="s">
        <v>1374</v>
      </c>
      <c r="D1465" s="58"/>
      <c r="E1465" s="54"/>
      <c r="F1465" s="54"/>
      <c r="G1465" s="54"/>
      <c r="H1465" s="54"/>
      <c r="I1465" s="54"/>
      <c r="J1465" s="54"/>
    </row>
    <row r="1466" spans="1:10" ht="14" x14ac:dyDescent="0.15">
      <c r="A1466" s="53">
        <v>770</v>
      </c>
      <c r="B1466" s="55" t="s">
        <v>1856</v>
      </c>
      <c r="C1466" s="25" t="s">
        <v>1336</v>
      </c>
      <c r="D1466" s="57">
        <v>480</v>
      </c>
      <c r="E1466" s="53">
        <v>85</v>
      </c>
      <c r="F1466" s="53">
        <v>75</v>
      </c>
      <c r="G1466" s="53">
        <v>110</v>
      </c>
      <c r="H1466" s="53">
        <v>100</v>
      </c>
      <c r="I1466" s="53">
        <v>75</v>
      </c>
      <c r="J1466" s="53">
        <v>35</v>
      </c>
    </row>
    <row r="1467" spans="1:10" ht="15" thickBot="1" x14ac:dyDescent="0.2">
      <c r="A1467" s="54"/>
      <c r="B1467" s="56"/>
      <c r="C1467" s="26" t="s">
        <v>1374</v>
      </c>
      <c r="D1467" s="58"/>
      <c r="E1467" s="54"/>
      <c r="F1467" s="54"/>
      <c r="G1467" s="54"/>
      <c r="H1467" s="54"/>
      <c r="I1467" s="54"/>
      <c r="J1467" s="54"/>
    </row>
    <row r="1468" spans="1:10" ht="15" thickBot="1" x14ac:dyDescent="0.2">
      <c r="A1468" s="28">
        <v>771</v>
      </c>
      <c r="B1468" s="26" t="s">
        <v>1857</v>
      </c>
      <c r="C1468" s="26" t="s">
        <v>1338</v>
      </c>
      <c r="D1468" s="29">
        <v>410</v>
      </c>
      <c r="E1468" s="28">
        <v>55</v>
      </c>
      <c r="F1468" s="28">
        <v>60</v>
      </c>
      <c r="G1468" s="28">
        <v>130</v>
      </c>
      <c r="H1468" s="28">
        <v>30</v>
      </c>
      <c r="I1468" s="28">
        <v>130</v>
      </c>
      <c r="J1468" s="28">
        <v>5</v>
      </c>
    </row>
    <row r="1469" spans="1:10" ht="15" thickBot="1" x14ac:dyDescent="0.2">
      <c r="A1469" s="28">
        <v>772</v>
      </c>
      <c r="B1469" s="26" t="s">
        <v>1858</v>
      </c>
      <c r="C1469" s="26" t="s">
        <v>1342</v>
      </c>
      <c r="D1469" s="29">
        <v>534</v>
      </c>
      <c r="E1469" s="28">
        <v>95</v>
      </c>
      <c r="F1469" s="28">
        <v>95</v>
      </c>
      <c r="G1469" s="28">
        <v>95</v>
      </c>
      <c r="H1469" s="28">
        <v>95</v>
      </c>
      <c r="I1469" s="28">
        <v>95</v>
      </c>
      <c r="J1469" s="28">
        <v>59</v>
      </c>
    </row>
    <row r="1470" spans="1:10" ht="15" thickBot="1" x14ac:dyDescent="0.2">
      <c r="A1470" s="28">
        <v>773</v>
      </c>
      <c r="B1470" s="26" t="s">
        <v>1859</v>
      </c>
      <c r="C1470" s="26" t="s">
        <v>1342</v>
      </c>
      <c r="D1470" s="29">
        <v>570</v>
      </c>
      <c r="E1470" s="28">
        <v>95</v>
      </c>
      <c r="F1470" s="28">
        <v>95</v>
      </c>
      <c r="G1470" s="28">
        <v>95</v>
      </c>
      <c r="H1470" s="28">
        <v>95</v>
      </c>
      <c r="I1470" s="28">
        <v>95</v>
      </c>
      <c r="J1470" s="28">
        <v>95</v>
      </c>
    </row>
    <row r="1471" spans="1:10" ht="14" x14ac:dyDescent="0.15">
      <c r="A1471" s="53">
        <v>774</v>
      </c>
      <c r="B1471" s="25" t="s">
        <v>1860</v>
      </c>
      <c r="C1471" s="25" t="s">
        <v>1365</v>
      </c>
      <c r="D1471" s="57">
        <v>440</v>
      </c>
      <c r="E1471" s="53">
        <v>60</v>
      </c>
      <c r="F1471" s="53">
        <v>60</v>
      </c>
      <c r="G1471" s="53">
        <v>100</v>
      </c>
      <c r="H1471" s="53">
        <v>60</v>
      </c>
      <c r="I1471" s="53">
        <v>100</v>
      </c>
      <c r="J1471" s="53">
        <v>60</v>
      </c>
    </row>
    <row r="1472" spans="1:10" ht="15" thickBot="1" x14ac:dyDescent="0.2">
      <c r="A1472" s="54"/>
      <c r="B1472" s="27" t="s">
        <v>2299</v>
      </c>
      <c r="C1472" s="26" t="s">
        <v>1344</v>
      </c>
      <c r="D1472" s="58"/>
      <c r="E1472" s="54"/>
      <c r="F1472" s="54"/>
      <c r="G1472" s="54"/>
      <c r="H1472" s="54"/>
      <c r="I1472" s="54"/>
      <c r="J1472" s="54"/>
    </row>
    <row r="1473" spans="1:10" ht="14" x14ac:dyDescent="0.15">
      <c r="A1473" s="53">
        <v>774</v>
      </c>
      <c r="B1473" s="25" t="s">
        <v>1860</v>
      </c>
      <c r="C1473" s="25" t="s">
        <v>1365</v>
      </c>
      <c r="D1473" s="57">
        <v>500</v>
      </c>
      <c r="E1473" s="53">
        <v>60</v>
      </c>
      <c r="F1473" s="53">
        <v>100</v>
      </c>
      <c r="G1473" s="53">
        <v>60</v>
      </c>
      <c r="H1473" s="53">
        <v>100</v>
      </c>
      <c r="I1473" s="53">
        <v>60</v>
      </c>
      <c r="J1473" s="53">
        <v>120</v>
      </c>
    </row>
    <row r="1474" spans="1:10" ht="15" thickBot="1" x14ac:dyDescent="0.2">
      <c r="A1474" s="54"/>
      <c r="B1474" s="27" t="s">
        <v>2300</v>
      </c>
      <c r="C1474" s="26" t="s">
        <v>1344</v>
      </c>
      <c r="D1474" s="58"/>
      <c r="E1474" s="54"/>
      <c r="F1474" s="54"/>
      <c r="G1474" s="54"/>
      <c r="H1474" s="54"/>
      <c r="I1474" s="54"/>
      <c r="J1474" s="54"/>
    </row>
    <row r="1475" spans="1:10" ht="15" thickBot="1" x14ac:dyDescent="0.2">
      <c r="A1475" s="28">
        <v>775</v>
      </c>
      <c r="B1475" s="26" t="s">
        <v>1861</v>
      </c>
      <c r="C1475" s="26" t="s">
        <v>1342</v>
      </c>
      <c r="D1475" s="29">
        <v>480</v>
      </c>
      <c r="E1475" s="28">
        <v>65</v>
      </c>
      <c r="F1475" s="28">
        <v>115</v>
      </c>
      <c r="G1475" s="28">
        <v>65</v>
      </c>
      <c r="H1475" s="28">
        <v>75</v>
      </c>
      <c r="I1475" s="28">
        <v>95</v>
      </c>
      <c r="J1475" s="28">
        <v>65</v>
      </c>
    </row>
    <row r="1476" spans="1:10" ht="14" x14ac:dyDescent="0.15">
      <c r="A1476" s="53">
        <v>776</v>
      </c>
      <c r="B1476" s="55" t="s">
        <v>1862</v>
      </c>
      <c r="C1476" s="25" t="s">
        <v>1334</v>
      </c>
      <c r="D1476" s="57">
        <v>485</v>
      </c>
      <c r="E1476" s="53">
        <v>60</v>
      </c>
      <c r="F1476" s="53">
        <v>78</v>
      </c>
      <c r="G1476" s="53">
        <v>135</v>
      </c>
      <c r="H1476" s="53">
        <v>91</v>
      </c>
      <c r="I1476" s="53">
        <v>85</v>
      </c>
      <c r="J1476" s="53">
        <v>36</v>
      </c>
    </row>
    <row r="1477" spans="1:10" ht="15" thickBot="1" x14ac:dyDescent="0.2">
      <c r="A1477" s="54"/>
      <c r="B1477" s="56"/>
      <c r="C1477" s="26" t="s">
        <v>1362</v>
      </c>
      <c r="D1477" s="58"/>
      <c r="E1477" s="54"/>
      <c r="F1477" s="54"/>
      <c r="G1477" s="54"/>
      <c r="H1477" s="54"/>
      <c r="I1477" s="54"/>
      <c r="J1477" s="54"/>
    </row>
    <row r="1478" spans="1:10" ht="14" x14ac:dyDescent="0.15">
      <c r="A1478" s="53">
        <v>777</v>
      </c>
      <c r="B1478" s="55" t="s">
        <v>1194</v>
      </c>
      <c r="C1478" s="25" t="s">
        <v>1354</v>
      </c>
      <c r="D1478" s="57">
        <v>435</v>
      </c>
      <c r="E1478" s="53">
        <v>65</v>
      </c>
      <c r="F1478" s="53">
        <v>98</v>
      </c>
      <c r="G1478" s="53">
        <v>63</v>
      </c>
      <c r="H1478" s="53">
        <v>40</v>
      </c>
      <c r="I1478" s="53">
        <v>73</v>
      </c>
      <c r="J1478" s="53">
        <v>96</v>
      </c>
    </row>
    <row r="1479" spans="1:10" ht="15" thickBot="1" x14ac:dyDescent="0.2">
      <c r="A1479" s="54"/>
      <c r="B1479" s="56"/>
      <c r="C1479" s="26" t="s">
        <v>1386</v>
      </c>
      <c r="D1479" s="58"/>
      <c r="E1479" s="54"/>
      <c r="F1479" s="54"/>
      <c r="G1479" s="54"/>
      <c r="H1479" s="54"/>
      <c r="I1479" s="54"/>
      <c r="J1479" s="54"/>
    </row>
    <row r="1480" spans="1:10" ht="14" x14ac:dyDescent="0.15">
      <c r="A1480" s="53">
        <v>778</v>
      </c>
      <c r="B1480" s="55" t="s">
        <v>1863</v>
      </c>
      <c r="C1480" s="25" t="s">
        <v>1336</v>
      </c>
      <c r="D1480" s="57">
        <v>476</v>
      </c>
      <c r="E1480" s="53">
        <v>55</v>
      </c>
      <c r="F1480" s="53">
        <v>90</v>
      </c>
      <c r="G1480" s="53">
        <v>80</v>
      </c>
      <c r="H1480" s="53">
        <v>50</v>
      </c>
      <c r="I1480" s="53">
        <v>105</v>
      </c>
      <c r="J1480" s="53">
        <v>96</v>
      </c>
    </row>
    <row r="1481" spans="1:10" ht="15" thickBot="1" x14ac:dyDescent="0.2">
      <c r="A1481" s="54"/>
      <c r="B1481" s="56"/>
      <c r="C1481" s="26" t="s">
        <v>1356</v>
      </c>
      <c r="D1481" s="58"/>
      <c r="E1481" s="54"/>
      <c r="F1481" s="54"/>
      <c r="G1481" s="54"/>
      <c r="H1481" s="54"/>
      <c r="I1481" s="54"/>
      <c r="J1481" s="54"/>
    </row>
    <row r="1482" spans="1:10" ht="14" x14ac:dyDescent="0.15">
      <c r="A1482" s="53">
        <v>779</v>
      </c>
      <c r="B1482" s="55" t="s">
        <v>1864</v>
      </c>
      <c r="C1482" s="25" t="s">
        <v>1338</v>
      </c>
      <c r="D1482" s="57">
        <v>475</v>
      </c>
      <c r="E1482" s="53">
        <v>68</v>
      </c>
      <c r="F1482" s="53">
        <v>105</v>
      </c>
      <c r="G1482" s="53">
        <v>70</v>
      </c>
      <c r="H1482" s="53">
        <v>70</v>
      </c>
      <c r="I1482" s="53">
        <v>70</v>
      </c>
      <c r="J1482" s="53">
        <v>92</v>
      </c>
    </row>
    <row r="1483" spans="1:10" ht="15" thickBot="1" x14ac:dyDescent="0.2">
      <c r="A1483" s="54"/>
      <c r="B1483" s="56"/>
      <c r="C1483" s="26" t="s">
        <v>1358</v>
      </c>
      <c r="D1483" s="58"/>
      <c r="E1483" s="54"/>
      <c r="F1483" s="54"/>
      <c r="G1483" s="54"/>
      <c r="H1483" s="54"/>
      <c r="I1483" s="54"/>
      <c r="J1483" s="54"/>
    </row>
    <row r="1484" spans="1:10" ht="14" x14ac:dyDescent="0.15">
      <c r="A1484" s="53">
        <v>780</v>
      </c>
      <c r="B1484" s="55" t="s">
        <v>1865</v>
      </c>
      <c r="C1484" s="25" t="s">
        <v>1342</v>
      </c>
      <c r="D1484" s="57">
        <v>485</v>
      </c>
      <c r="E1484" s="53">
        <v>78</v>
      </c>
      <c r="F1484" s="53">
        <v>60</v>
      </c>
      <c r="G1484" s="53">
        <v>85</v>
      </c>
      <c r="H1484" s="53">
        <v>135</v>
      </c>
      <c r="I1484" s="53">
        <v>91</v>
      </c>
      <c r="J1484" s="53">
        <v>36</v>
      </c>
    </row>
    <row r="1485" spans="1:10" ht="15" thickBot="1" x14ac:dyDescent="0.2">
      <c r="A1485" s="54"/>
      <c r="B1485" s="56"/>
      <c r="C1485" s="26" t="s">
        <v>1362</v>
      </c>
      <c r="D1485" s="58"/>
      <c r="E1485" s="54"/>
      <c r="F1485" s="54"/>
      <c r="G1485" s="54"/>
      <c r="H1485" s="54"/>
      <c r="I1485" s="54"/>
      <c r="J1485" s="54"/>
    </row>
    <row r="1486" spans="1:10" ht="14" x14ac:dyDescent="0.15">
      <c r="A1486" s="53">
        <v>781</v>
      </c>
      <c r="B1486" s="55" t="s">
        <v>1866</v>
      </c>
      <c r="C1486" s="25" t="s">
        <v>1336</v>
      </c>
      <c r="D1486" s="57">
        <v>517</v>
      </c>
      <c r="E1486" s="53">
        <v>70</v>
      </c>
      <c r="F1486" s="53">
        <v>131</v>
      </c>
      <c r="G1486" s="53">
        <v>100</v>
      </c>
      <c r="H1486" s="53">
        <v>86</v>
      </c>
      <c r="I1486" s="53">
        <v>90</v>
      </c>
      <c r="J1486" s="53">
        <v>40</v>
      </c>
    </row>
    <row r="1487" spans="1:10" ht="15" thickBot="1" x14ac:dyDescent="0.2">
      <c r="A1487" s="54"/>
      <c r="B1487" s="56"/>
      <c r="C1487" s="26" t="s">
        <v>1331</v>
      </c>
      <c r="D1487" s="58"/>
      <c r="E1487" s="54"/>
      <c r="F1487" s="54"/>
      <c r="G1487" s="54"/>
      <c r="H1487" s="54"/>
      <c r="I1487" s="54"/>
      <c r="J1487" s="54"/>
    </row>
    <row r="1488" spans="1:10" ht="15" thickBot="1" x14ac:dyDescent="0.2">
      <c r="A1488" s="28">
        <v>782</v>
      </c>
      <c r="B1488" s="26" t="s">
        <v>1867</v>
      </c>
      <c r="C1488" s="26" t="s">
        <v>1362</v>
      </c>
      <c r="D1488" s="29">
        <v>300</v>
      </c>
      <c r="E1488" s="28">
        <v>45</v>
      </c>
      <c r="F1488" s="28">
        <v>55</v>
      </c>
      <c r="G1488" s="28">
        <v>65</v>
      </c>
      <c r="H1488" s="28">
        <v>45</v>
      </c>
      <c r="I1488" s="28">
        <v>45</v>
      </c>
      <c r="J1488" s="28">
        <v>45</v>
      </c>
    </row>
    <row r="1489" spans="1:10" ht="14" x14ac:dyDescent="0.15">
      <c r="A1489" s="53">
        <v>783</v>
      </c>
      <c r="B1489" s="55" t="s">
        <v>1868</v>
      </c>
      <c r="C1489" s="25" t="s">
        <v>1362</v>
      </c>
      <c r="D1489" s="57">
        <v>420</v>
      </c>
      <c r="E1489" s="53">
        <v>55</v>
      </c>
      <c r="F1489" s="53">
        <v>75</v>
      </c>
      <c r="G1489" s="53">
        <v>90</v>
      </c>
      <c r="H1489" s="53">
        <v>65</v>
      </c>
      <c r="I1489" s="53">
        <v>70</v>
      </c>
      <c r="J1489" s="53">
        <v>65</v>
      </c>
    </row>
    <row r="1490" spans="1:10" ht="15" thickBot="1" x14ac:dyDescent="0.2">
      <c r="A1490" s="54"/>
      <c r="B1490" s="56"/>
      <c r="C1490" s="26" t="s">
        <v>1392</v>
      </c>
      <c r="D1490" s="58"/>
      <c r="E1490" s="54"/>
      <c r="F1490" s="54"/>
      <c r="G1490" s="54"/>
      <c r="H1490" s="54"/>
      <c r="I1490" s="54"/>
      <c r="J1490" s="54"/>
    </row>
    <row r="1491" spans="1:10" ht="14" x14ac:dyDescent="0.15">
      <c r="A1491" s="53">
        <v>784</v>
      </c>
      <c r="B1491" s="55" t="s">
        <v>1869</v>
      </c>
      <c r="C1491" s="25" t="s">
        <v>1362</v>
      </c>
      <c r="D1491" s="57">
        <v>600</v>
      </c>
      <c r="E1491" s="53">
        <v>75</v>
      </c>
      <c r="F1491" s="53">
        <v>110</v>
      </c>
      <c r="G1491" s="53">
        <v>125</v>
      </c>
      <c r="H1491" s="53">
        <v>100</v>
      </c>
      <c r="I1491" s="53">
        <v>105</v>
      </c>
      <c r="J1491" s="53">
        <v>85</v>
      </c>
    </row>
    <row r="1492" spans="1:10" ht="15" thickBot="1" x14ac:dyDescent="0.2">
      <c r="A1492" s="54"/>
      <c r="B1492" s="56"/>
      <c r="C1492" s="26" t="s">
        <v>1392</v>
      </c>
      <c r="D1492" s="58"/>
      <c r="E1492" s="54"/>
      <c r="F1492" s="54"/>
      <c r="G1492" s="54"/>
      <c r="H1492" s="54"/>
      <c r="I1492" s="54"/>
      <c r="J1492" s="54"/>
    </row>
    <row r="1493" spans="1:10" ht="14" x14ac:dyDescent="0.15">
      <c r="A1493" s="53">
        <v>785</v>
      </c>
      <c r="B1493" s="55" t="s">
        <v>2301</v>
      </c>
      <c r="C1493" s="25" t="s">
        <v>1354</v>
      </c>
      <c r="D1493" s="57">
        <v>570</v>
      </c>
      <c r="E1493" s="53">
        <v>70</v>
      </c>
      <c r="F1493" s="53">
        <v>115</v>
      </c>
      <c r="G1493" s="53">
        <v>85</v>
      </c>
      <c r="H1493" s="53">
        <v>95</v>
      </c>
      <c r="I1493" s="53">
        <v>75</v>
      </c>
      <c r="J1493" s="53">
        <v>130</v>
      </c>
    </row>
    <row r="1494" spans="1:10" ht="15" thickBot="1" x14ac:dyDescent="0.2">
      <c r="A1494" s="54"/>
      <c r="B1494" s="56"/>
      <c r="C1494" s="26" t="s">
        <v>1356</v>
      </c>
      <c r="D1494" s="58"/>
      <c r="E1494" s="54"/>
      <c r="F1494" s="54"/>
      <c r="G1494" s="54"/>
      <c r="H1494" s="54"/>
      <c r="I1494" s="54"/>
      <c r="J1494" s="54"/>
    </row>
    <row r="1495" spans="1:10" ht="14" x14ac:dyDescent="0.15">
      <c r="A1495" s="53">
        <v>786</v>
      </c>
      <c r="B1495" s="55" t="s">
        <v>2302</v>
      </c>
      <c r="C1495" s="25" t="s">
        <v>1358</v>
      </c>
      <c r="D1495" s="57">
        <v>570</v>
      </c>
      <c r="E1495" s="53">
        <v>70</v>
      </c>
      <c r="F1495" s="53">
        <v>85</v>
      </c>
      <c r="G1495" s="53">
        <v>75</v>
      </c>
      <c r="H1495" s="53">
        <v>130</v>
      </c>
      <c r="I1495" s="53">
        <v>115</v>
      </c>
      <c r="J1495" s="53">
        <v>95</v>
      </c>
    </row>
    <row r="1496" spans="1:10" ht="15" thickBot="1" x14ac:dyDescent="0.2">
      <c r="A1496" s="54"/>
      <c r="B1496" s="56"/>
      <c r="C1496" s="26" t="s">
        <v>1356</v>
      </c>
      <c r="D1496" s="58"/>
      <c r="E1496" s="54"/>
      <c r="F1496" s="54"/>
      <c r="G1496" s="54"/>
      <c r="H1496" s="54"/>
      <c r="I1496" s="54"/>
      <c r="J1496" s="54"/>
    </row>
    <row r="1497" spans="1:10" ht="14" x14ac:dyDescent="0.15">
      <c r="A1497" s="53">
        <v>787</v>
      </c>
      <c r="B1497" s="55" t="s">
        <v>2303</v>
      </c>
      <c r="C1497" s="25" t="s">
        <v>1331</v>
      </c>
      <c r="D1497" s="57">
        <v>570</v>
      </c>
      <c r="E1497" s="53">
        <v>70</v>
      </c>
      <c r="F1497" s="53">
        <v>130</v>
      </c>
      <c r="G1497" s="53">
        <v>115</v>
      </c>
      <c r="H1497" s="53">
        <v>85</v>
      </c>
      <c r="I1497" s="53">
        <v>95</v>
      </c>
      <c r="J1497" s="53">
        <v>75</v>
      </c>
    </row>
    <row r="1498" spans="1:10" ht="15" thickBot="1" x14ac:dyDescent="0.2">
      <c r="A1498" s="54"/>
      <c r="B1498" s="56"/>
      <c r="C1498" s="26" t="s">
        <v>1356</v>
      </c>
      <c r="D1498" s="58"/>
      <c r="E1498" s="54"/>
      <c r="F1498" s="54"/>
      <c r="G1498" s="54"/>
      <c r="H1498" s="54"/>
      <c r="I1498" s="54"/>
      <c r="J1498" s="54"/>
    </row>
    <row r="1499" spans="1:10" ht="14" x14ac:dyDescent="0.15">
      <c r="A1499" s="53">
        <v>788</v>
      </c>
      <c r="B1499" s="55" t="s">
        <v>2304</v>
      </c>
      <c r="C1499" s="25" t="s">
        <v>1338</v>
      </c>
      <c r="D1499" s="57">
        <v>570</v>
      </c>
      <c r="E1499" s="53">
        <v>70</v>
      </c>
      <c r="F1499" s="53">
        <v>75</v>
      </c>
      <c r="G1499" s="53">
        <v>115</v>
      </c>
      <c r="H1499" s="53">
        <v>95</v>
      </c>
      <c r="I1499" s="53">
        <v>130</v>
      </c>
      <c r="J1499" s="53">
        <v>85</v>
      </c>
    </row>
    <row r="1500" spans="1:10" ht="15" thickBot="1" x14ac:dyDescent="0.2">
      <c r="A1500" s="54"/>
      <c r="B1500" s="56"/>
      <c r="C1500" s="26" t="s">
        <v>1356</v>
      </c>
      <c r="D1500" s="58"/>
      <c r="E1500" s="54"/>
      <c r="F1500" s="54"/>
      <c r="G1500" s="54"/>
      <c r="H1500" s="54"/>
      <c r="I1500" s="54"/>
      <c r="J1500" s="54"/>
    </row>
    <row r="1501" spans="1:10" ht="15" thickBot="1" x14ac:dyDescent="0.2">
      <c r="A1501" s="28">
        <v>789</v>
      </c>
      <c r="B1501" s="26" t="s">
        <v>1206</v>
      </c>
      <c r="C1501" s="26" t="s">
        <v>1358</v>
      </c>
      <c r="D1501" s="29">
        <v>200</v>
      </c>
      <c r="E1501" s="28">
        <v>43</v>
      </c>
      <c r="F1501" s="28">
        <v>29</v>
      </c>
      <c r="G1501" s="28">
        <v>31</v>
      </c>
      <c r="H1501" s="28">
        <v>29</v>
      </c>
      <c r="I1501" s="28">
        <v>31</v>
      </c>
      <c r="J1501" s="28">
        <v>37</v>
      </c>
    </row>
    <row r="1502" spans="1:10" ht="15" thickBot="1" x14ac:dyDescent="0.2">
      <c r="A1502" s="28">
        <v>790</v>
      </c>
      <c r="B1502" s="26" t="s">
        <v>1870</v>
      </c>
      <c r="C1502" s="26" t="s">
        <v>1358</v>
      </c>
      <c r="D1502" s="29">
        <v>400</v>
      </c>
      <c r="E1502" s="28">
        <v>43</v>
      </c>
      <c r="F1502" s="28">
        <v>29</v>
      </c>
      <c r="G1502" s="28">
        <v>131</v>
      </c>
      <c r="H1502" s="28">
        <v>29</v>
      </c>
      <c r="I1502" s="28">
        <v>131</v>
      </c>
      <c r="J1502" s="28">
        <v>37</v>
      </c>
    </row>
    <row r="1503" spans="1:10" ht="14" x14ac:dyDescent="0.15">
      <c r="A1503" s="53">
        <v>791</v>
      </c>
      <c r="B1503" s="55" t="s">
        <v>1208</v>
      </c>
      <c r="C1503" s="25" t="s">
        <v>1358</v>
      </c>
      <c r="D1503" s="57">
        <v>680</v>
      </c>
      <c r="E1503" s="53">
        <v>137</v>
      </c>
      <c r="F1503" s="53">
        <v>137</v>
      </c>
      <c r="G1503" s="53">
        <v>107</v>
      </c>
      <c r="H1503" s="53">
        <v>113</v>
      </c>
      <c r="I1503" s="53">
        <v>89</v>
      </c>
      <c r="J1503" s="53">
        <v>97</v>
      </c>
    </row>
    <row r="1504" spans="1:10" ht="15" thickBot="1" x14ac:dyDescent="0.2">
      <c r="A1504" s="54"/>
      <c r="B1504" s="56"/>
      <c r="C1504" s="26" t="s">
        <v>1386</v>
      </c>
      <c r="D1504" s="58"/>
      <c r="E1504" s="54"/>
      <c r="F1504" s="54"/>
      <c r="G1504" s="54"/>
      <c r="H1504" s="54"/>
      <c r="I1504" s="54"/>
      <c r="J1504" s="54"/>
    </row>
    <row r="1505" spans="1:10" ht="14" x14ac:dyDescent="0.15">
      <c r="A1505" s="53">
        <v>792</v>
      </c>
      <c r="B1505" s="55" t="s">
        <v>1209</v>
      </c>
      <c r="C1505" s="25" t="s">
        <v>1358</v>
      </c>
      <c r="D1505" s="57">
        <v>680</v>
      </c>
      <c r="E1505" s="53">
        <v>137</v>
      </c>
      <c r="F1505" s="53">
        <v>113</v>
      </c>
      <c r="G1505" s="53">
        <v>89</v>
      </c>
      <c r="H1505" s="53">
        <v>137</v>
      </c>
      <c r="I1505" s="53">
        <v>107</v>
      </c>
      <c r="J1505" s="53">
        <v>97</v>
      </c>
    </row>
    <row r="1506" spans="1:10" ht="15" thickBot="1" x14ac:dyDescent="0.2">
      <c r="A1506" s="54"/>
      <c r="B1506" s="56"/>
      <c r="C1506" s="26" t="s">
        <v>1336</v>
      </c>
      <c r="D1506" s="58"/>
      <c r="E1506" s="54"/>
      <c r="F1506" s="54"/>
      <c r="G1506" s="54"/>
      <c r="H1506" s="54"/>
      <c r="I1506" s="54"/>
      <c r="J1506" s="54"/>
    </row>
    <row r="1507" spans="1:10" ht="14" x14ac:dyDescent="0.15">
      <c r="A1507" s="53">
        <v>793</v>
      </c>
      <c r="B1507" s="55" t="s">
        <v>1871</v>
      </c>
      <c r="C1507" s="25" t="s">
        <v>1365</v>
      </c>
      <c r="D1507" s="57">
        <v>570</v>
      </c>
      <c r="E1507" s="53">
        <v>109</v>
      </c>
      <c r="F1507" s="53">
        <v>53</v>
      </c>
      <c r="G1507" s="53">
        <v>47</v>
      </c>
      <c r="H1507" s="53">
        <v>127</v>
      </c>
      <c r="I1507" s="53">
        <v>131</v>
      </c>
      <c r="J1507" s="53">
        <v>103</v>
      </c>
    </row>
    <row r="1508" spans="1:10" ht="15" thickBot="1" x14ac:dyDescent="0.2">
      <c r="A1508" s="54"/>
      <c r="B1508" s="56"/>
      <c r="C1508" s="26" t="s">
        <v>1350</v>
      </c>
      <c r="D1508" s="58"/>
      <c r="E1508" s="54"/>
      <c r="F1508" s="54"/>
      <c r="G1508" s="54"/>
      <c r="H1508" s="54"/>
      <c r="I1508" s="54"/>
      <c r="J1508" s="54"/>
    </row>
    <row r="1509" spans="1:10" ht="14" x14ac:dyDescent="0.15">
      <c r="A1509" s="53">
        <v>794</v>
      </c>
      <c r="B1509" s="55" t="s">
        <v>1872</v>
      </c>
      <c r="C1509" s="25" t="s">
        <v>1347</v>
      </c>
      <c r="D1509" s="57">
        <v>570</v>
      </c>
      <c r="E1509" s="53">
        <v>107</v>
      </c>
      <c r="F1509" s="53">
        <v>139</v>
      </c>
      <c r="G1509" s="53">
        <v>139</v>
      </c>
      <c r="H1509" s="53">
        <v>53</v>
      </c>
      <c r="I1509" s="53">
        <v>53</v>
      </c>
      <c r="J1509" s="53">
        <v>79</v>
      </c>
    </row>
    <row r="1510" spans="1:10" ht="15" thickBot="1" x14ac:dyDescent="0.2">
      <c r="A1510" s="54"/>
      <c r="B1510" s="56"/>
      <c r="C1510" s="26" t="s">
        <v>1392</v>
      </c>
      <c r="D1510" s="58"/>
      <c r="E1510" s="54"/>
      <c r="F1510" s="54"/>
      <c r="G1510" s="54"/>
      <c r="H1510" s="54"/>
      <c r="I1510" s="54"/>
      <c r="J1510" s="54"/>
    </row>
    <row r="1511" spans="1:10" ht="14" x14ac:dyDescent="0.15">
      <c r="A1511" s="53">
        <v>795</v>
      </c>
      <c r="B1511" s="55" t="s">
        <v>1873</v>
      </c>
      <c r="C1511" s="25" t="s">
        <v>1347</v>
      </c>
      <c r="D1511" s="57">
        <v>570</v>
      </c>
      <c r="E1511" s="53">
        <v>71</v>
      </c>
      <c r="F1511" s="53">
        <v>137</v>
      </c>
      <c r="G1511" s="53">
        <v>37</v>
      </c>
      <c r="H1511" s="53">
        <v>137</v>
      </c>
      <c r="I1511" s="53">
        <v>37</v>
      </c>
      <c r="J1511" s="53">
        <v>151</v>
      </c>
    </row>
    <row r="1512" spans="1:10" ht="15" thickBot="1" x14ac:dyDescent="0.2">
      <c r="A1512" s="54"/>
      <c r="B1512" s="56"/>
      <c r="C1512" s="26" t="s">
        <v>1392</v>
      </c>
      <c r="D1512" s="58"/>
      <c r="E1512" s="54"/>
      <c r="F1512" s="54"/>
      <c r="G1512" s="54"/>
      <c r="H1512" s="54"/>
      <c r="I1512" s="54"/>
      <c r="J1512" s="54"/>
    </row>
    <row r="1513" spans="1:10" ht="15" thickBot="1" x14ac:dyDescent="0.2">
      <c r="A1513" s="28">
        <v>796</v>
      </c>
      <c r="B1513" s="26" t="s">
        <v>1874</v>
      </c>
      <c r="C1513" s="26" t="s">
        <v>1354</v>
      </c>
      <c r="D1513" s="29">
        <v>570</v>
      </c>
      <c r="E1513" s="28">
        <v>83</v>
      </c>
      <c r="F1513" s="28">
        <v>89</v>
      </c>
      <c r="G1513" s="28">
        <v>71</v>
      </c>
      <c r="H1513" s="28">
        <v>173</v>
      </c>
      <c r="I1513" s="28">
        <v>71</v>
      </c>
      <c r="J1513" s="28">
        <v>83</v>
      </c>
    </row>
    <row r="1514" spans="1:10" ht="14" x14ac:dyDescent="0.15">
      <c r="A1514" s="53">
        <v>797</v>
      </c>
      <c r="B1514" s="55" t="s">
        <v>1875</v>
      </c>
      <c r="C1514" s="25" t="s">
        <v>1386</v>
      </c>
      <c r="D1514" s="57">
        <v>570</v>
      </c>
      <c r="E1514" s="53">
        <v>97</v>
      </c>
      <c r="F1514" s="53">
        <v>101</v>
      </c>
      <c r="G1514" s="53">
        <v>103</v>
      </c>
      <c r="H1514" s="53">
        <v>107</v>
      </c>
      <c r="I1514" s="53">
        <v>101</v>
      </c>
      <c r="J1514" s="53">
        <v>61</v>
      </c>
    </row>
    <row r="1515" spans="1:10" ht="15" thickBot="1" x14ac:dyDescent="0.2">
      <c r="A1515" s="54"/>
      <c r="B1515" s="56"/>
      <c r="C1515" s="26" t="s">
        <v>1344</v>
      </c>
      <c r="D1515" s="58"/>
      <c r="E1515" s="54"/>
      <c r="F1515" s="54"/>
      <c r="G1515" s="54"/>
      <c r="H1515" s="54"/>
      <c r="I1515" s="54"/>
      <c r="J1515" s="54"/>
    </row>
    <row r="1516" spans="1:10" ht="14" x14ac:dyDescent="0.15">
      <c r="A1516" s="53">
        <v>798</v>
      </c>
      <c r="B1516" s="55" t="s">
        <v>1876</v>
      </c>
      <c r="C1516" s="25" t="s">
        <v>1331</v>
      </c>
      <c r="D1516" s="57">
        <v>570</v>
      </c>
      <c r="E1516" s="53">
        <v>59</v>
      </c>
      <c r="F1516" s="53">
        <v>181</v>
      </c>
      <c r="G1516" s="53">
        <v>131</v>
      </c>
      <c r="H1516" s="53">
        <v>59</v>
      </c>
      <c r="I1516" s="53">
        <v>31</v>
      </c>
      <c r="J1516" s="53">
        <v>109</v>
      </c>
    </row>
    <row r="1517" spans="1:10" ht="15" thickBot="1" x14ac:dyDescent="0.2">
      <c r="A1517" s="54"/>
      <c r="B1517" s="56"/>
      <c r="C1517" s="26" t="s">
        <v>1386</v>
      </c>
      <c r="D1517" s="58"/>
      <c r="E1517" s="54"/>
      <c r="F1517" s="54"/>
      <c r="G1517" s="54"/>
      <c r="H1517" s="54"/>
      <c r="I1517" s="54"/>
      <c r="J1517" s="54"/>
    </row>
    <row r="1518" spans="1:10" ht="14" x14ac:dyDescent="0.15">
      <c r="A1518" s="53">
        <v>799</v>
      </c>
      <c r="B1518" s="55" t="s">
        <v>1877</v>
      </c>
      <c r="C1518" s="25" t="s">
        <v>1378</v>
      </c>
      <c r="D1518" s="57">
        <v>570</v>
      </c>
      <c r="E1518" s="53">
        <v>223</v>
      </c>
      <c r="F1518" s="53">
        <v>101</v>
      </c>
      <c r="G1518" s="53">
        <v>53</v>
      </c>
      <c r="H1518" s="53">
        <v>97</v>
      </c>
      <c r="I1518" s="53">
        <v>53</v>
      </c>
      <c r="J1518" s="53">
        <v>43</v>
      </c>
    </row>
    <row r="1519" spans="1:10" ht="15" thickBot="1" x14ac:dyDescent="0.2">
      <c r="A1519" s="54"/>
      <c r="B1519" s="56"/>
      <c r="C1519" s="26" t="s">
        <v>1362</v>
      </c>
      <c r="D1519" s="58"/>
      <c r="E1519" s="54"/>
      <c r="F1519" s="54"/>
      <c r="G1519" s="54"/>
      <c r="H1519" s="54"/>
      <c r="I1519" s="54"/>
      <c r="J1519" s="54"/>
    </row>
    <row r="1520" spans="1:10" ht="15" thickBot="1" x14ac:dyDescent="0.2">
      <c r="A1520" s="28">
        <v>800</v>
      </c>
      <c r="B1520" s="26" t="s">
        <v>1217</v>
      </c>
      <c r="C1520" s="26" t="s">
        <v>1358</v>
      </c>
      <c r="D1520" s="29">
        <v>600</v>
      </c>
      <c r="E1520" s="28">
        <v>97</v>
      </c>
      <c r="F1520" s="28">
        <v>107</v>
      </c>
      <c r="G1520" s="28">
        <v>101</v>
      </c>
      <c r="H1520" s="28">
        <v>127</v>
      </c>
      <c r="I1520" s="28">
        <v>89</v>
      </c>
      <c r="J1520" s="28">
        <v>79</v>
      </c>
    </row>
    <row r="1521" spans="1:10" ht="14" x14ac:dyDescent="0.15">
      <c r="A1521" s="53">
        <v>800</v>
      </c>
      <c r="B1521" s="25" t="s">
        <v>1217</v>
      </c>
      <c r="C1521" s="25" t="s">
        <v>1358</v>
      </c>
      <c r="D1521" s="57">
        <v>680</v>
      </c>
      <c r="E1521" s="53">
        <v>97</v>
      </c>
      <c r="F1521" s="53">
        <v>157</v>
      </c>
      <c r="G1521" s="53">
        <v>127</v>
      </c>
      <c r="H1521" s="53">
        <v>113</v>
      </c>
      <c r="I1521" s="53">
        <v>109</v>
      </c>
      <c r="J1521" s="53">
        <v>77</v>
      </c>
    </row>
    <row r="1522" spans="1:10" ht="25" thickBot="1" x14ac:dyDescent="0.2">
      <c r="A1522" s="54"/>
      <c r="B1522" s="27" t="s">
        <v>2305</v>
      </c>
      <c r="C1522" s="26" t="s">
        <v>1386</v>
      </c>
      <c r="D1522" s="58"/>
      <c r="E1522" s="54"/>
      <c r="F1522" s="54"/>
      <c r="G1522" s="54"/>
      <c r="H1522" s="54"/>
      <c r="I1522" s="54"/>
      <c r="J1522" s="54"/>
    </row>
    <row r="1523" spans="1:10" ht="14" x14ac:dyDescent="0.15">
      <c r="A1523" s="53">
        <v>800</v>
      </c>
      <c r="B1523" s="25" t="s">
        <v>1217</v>
      </c>
      <c r="C1523" s="25" t="s">
        <v>1358</v>
      </c>
      <c r="D1523" s="57">
        <v>680</v>
      </c>
      <c r="E1523" s="53">
        <v>97</v>
      </c>
      <c r="F1523" s="53">
        <v>113</v>
      </c>
      <c r="G1523" s="53">
        <v>109</v>
      </c>
      <c r="H1523" s="53">
        <v>157</v>
      </c>
      <c r="I1523" s="53">
        <v>127</v>
      </c>
      <c r="J1523" s="53">
        <v>77</v>
      </c>
    </row>
    <row r="1524" spans="1:10" ht="25" thickBot="1" x14ac:dyDescent="0.2">
      <c r="A1524" s="54"/>
      <c r="B1524" s="27" t="s">
        <v>2306</v>
      </c>
      <c r="C1524" s="26" t="s">
        <v>1336</v>
      </c>
      <c r="D1524" s="58"/>
      <c r="E1524" s="54"/>
      <c r="F1524" s="54"/>
      <c r="G1524" s="54"/>
      <c r="H1524" s="54"/>
      <c r="I1524" s="54"/>
      <c r="J1524" s="54"/>
    </row>
    <row r="1525" spans="1:10" ht="14" x14ac:dyDescent="0.15">
      <c r="A1525" s="53">
        <v>800</v>
      </c>
      <c r="B1525" s="25" t="s">
        <v>1217</v>
      </c>
      <c r="C1525" s="25" t="s">
        <v>1358</v>
      </c>
      <c r="D1525" s="57">
        <v>754</v>
      </c>
      <c r="E1525" s="53">
        <v>97</v>
      </c>
      <c r="F1525" s="53">
        <v>167</v>
      </c>
      <c r="G1525" s="53">
        <v>97</v>
      </c>
      <c r="H1525" s="53">
        <v>167</v>
      </c>
      <c r="I1525" s="53">
        <v>97</v>
      </c>
      <c r="J1525" s="53">
        <v>129</v>
      </c>
    </row>
    <row r="1526" spans="1:10" ht="15" thickBot="1" x14ac:dyDescent="0.2">
      <c r="A1526" s="54"/>
      <c r="B1526" s="27" t="s">
        <v>2307</v>
      </c>
      <c r="C1526" s="26" t="s">
        <v>1362</v>
      </c>
      <c r="D1526" s="58"/>
      <c r="E1526" s="54"/>
      <c r="F1526" s="54"/>
      <c r="G1526" s="54"/>
      <c r="H1526" s="54"/>
      <c r="I1526" s="54"/>
      <c r="J1526" s="54"/>
    </row>
    <row r="1527" spans="1:10" ht="14" x14ac:dyDescent="0.15">
      <c r="A1527" s="53">
        <v>801</v>
      </c>
      <c r="B1527" s="55" t="s">
        <v>1218</v>
      </c>
      <c r="C1527" s="25" t="s">
        <v>1386</v>
      </c>
      <c r="D1527" s="57">
        <v>600</v>
      </c>
      <c r="E1527" s="53">
        <v>80</v>
      </c>
      <c r="F1527" s="53">
        <v>95</v>
      </c>
      <c r="G1527" s="53">
        <v>115</v>
      </c>
      <c r="H1527" s="53">
        <v>130</v>
      </c>
      <c r="I1527" s="53">
        <v>115</v>
      </c>
      <c r="J1527" s="53">
        <v>65</v>
      </c>
    </row>
    <row r="1528" spans="1:10" ht="15" thickBot="1" x14ac:dyDescent="0.2">
      <c r="A1528" s="54"/>
      <c r="B1528" s="56"/>
      <c r="C1528" s="26" t="s">
        <v>1356</v>
      </c>
      <c r="D1528" s="58"/>
      <c r="E1528" s="54"/>
      <c r="F1528" s="54"/>
      <c r="G1528" s="54"/>
      <c r="H1528" s="54"/>
      <c r="I1528" s="54"/>
      <c r="J1528" s="54"/>
    </row>
    <row r="1529" spans="1:10" ht="14" x14ac:dyDescent="0.15">
      <c r="A1529" s="53">
        <v>802</v>
      </c>
      <c r="B1529" s="55" t="s">
        <v>1219</v>
      </c>
      <c r="C1529" s="25" t="s">
        <v>1392</v>
      </c>
      <c r="D1529" s="57">
        <v>600</v>
      </c>
      <c r="E1529" s="53">
        <v>90</v>
      </c>
      <c r="F1529" s="53">
        <v>125</v>
      </c>
      <c r="G1529" s="53">
        <v>80</v>
      </c>
      <c r="H1529" s="53">
        <v>90</v>
      </c>
      <c r="I1529" s="53">
        <v>90</v>
      </c>
      <c r="J1529" s="53">
        <v>125</v>
      </c>
    </row>
    <row r="1530" spans="1:10" ht="15" thickBot="1" x14ac:dyDescent="0.2">
      <c r="A1530" s="54"/>
      <c r="B1530" s="56"/>
      <c r="C1530" s="26" t="s">
        <v>1336</v>
      </c>
      <c r="D1530" s="58"/>
      <c r="E1530" s="54"/>
      <c r="F1530" s="54"/>
      <c r="G1530" s="54"/>
      <c r="H1530" s="54"/>
      <c r="I1530" s="54"/>
      <c r="J1530" s="54"/>
    </row>
    <row r="1531" spans="1:10" ht="15" thickBot="1" x14ac:dyDescent="0.2">
      <c r="A1531" s="28">
        <v>803</v>
      </c>
      <c r="B1531" s="26" t="s">
        <v>1878</v>
      </c>
      <c r="C1531" s="26" t="s">
        <v>1350</v>
      </c>
      <c r="D1531" s="29">
        <v>420</v>
      </c>
      <c r="E1531" s="28">
        <v>67</v>
      </c>
      <c r="F1531" s="28">
        <v>73</v>
      </c>
      <c r="G1531" s="28">
        <v>67</v>
      </c>
      <c r="H1531" s="28">
        <v>73</v>
      </c>
      <c r="I1531" s="28">
        <v>67</v>
      </c>
      <c r="J1531" s="28">
        <v>73</v>
      </c>
    </row>
    <row r="1532" spans="1:10" ht="14" x14ac:dyDescent="0.15">
      <c r="A1532" s="53">
        <v>804</v>
      </c>
      <c r="B1532" s="55" t="s">
        <v>1879</v>
      </c>
      <c r="C1532" s="25" t="s">
        <v>1350</v>
      </c>
      <c r="D1532" s="57">
        <v>540</v>
      </c>
      <c r="E1532" s="53">
        <v>73</v>
      </c>
      <c r="F1532" s="53">
        <v>73</v>
      </c>
      <c r="G1532" s="53">
        <v>73</v>
      </c>
      <c r="H1532" s="53">
        <v>127</v>
      </c>
      <c r="I1532" s="53">
        <v>73</v>
      </c>
      <c r="J1532" s="53">
        <v>121</v>
      </c>
    </row>
    <row r="1533" spans="1:10" ht="15" thickBot="1" x14ac:dyDescent="0.2">
      <c r="A1533" s="54"/>
      <c r="B1533" s="56"/>
      <c r="C1533" s="26" t="s">
        <v>1362</v>
      </c>
      <c r="D1533" s="58"/>
      <c r="E1533" s="54"/>
      <c r="F1533" s="54"/>
      <c r="G1533" s="54"/>
      <c r="H1533" s="54"/>
      <c r="I1533" s="54"/>
      <c r="J1533" s="54"/>
    </row>
    <row r="1534" spans="1:10" ht="14" x14ac:dyDescent="0.15">
      <c r="A1534" s="53">
        <v>805</v>
      </c>
      <c r="B1534" s="55" t="s">
        <v>1880</v>
      </c>
      <c r="C1534" s="25" t="s">
        <v>1365</v>
      </c>
      <c r="D1534" s="57">
        <v>570</v>
      </c>
      <c r="E1534" s="53">
        <v>61</v>
      </c>
      <c r="F1534" s="53">
        <v>131</v>
      </c>
      <c r="G1534" s="53">
        <v>211</v>
      </c>
      <c r="H1534" s="53">
        <v>53</v>
      </c>
      <c r="I1534" s="53">
        <v>101</v>
      </c>
      <c r="J1534" s="53">
        <v>13</v>
      </c>
    </row>
    <row r="1535" spans="1:10" ht="15" thickBot="1" x14ac:dyDescent="0.2">
      <c r="A1535" s="54"/>
      <c r="B1535" s="56"/>
      <c r="C1535" s="26" t="s">
        <v>1386</v>
      </c>
      <c r="D1535" s="58"/>
      <c r="E1535" s="54"/>
      <c r="F1535" s="54"/>
      <c r="G1535" s="54"/>
      <c r="H1535" s="54"/>
      <c r="I1535" s="54"/>
      <c r="J1535" s="54"/>
    </row>
    <row r="1536" spans="1:10" ht="14" x14ac:dyDescent="0.15">
      <c r="A1536" s="53">
        <v>806</v>
      </c>
      <c r="B1536" s="55" t="s">
        <v>1881</v>
      </c>
      <c r="C1536" s="25" t="s">
        <v>1334</v>
      </c>
      <c r="D1536" s="57">
        <v>570</v>
      </c>
      <c r="E1536" s="53">
        <v>53</v>
      </c>
      <c r="F1536" s="53">
        <v>127</v>
      </c>
      <c r="G1536" s="53">
        <v>53</v>
      </c>
      <c r="H1536" s="53">
        <v>151</v>
      </c>
      <c r="I1536" s="53">
        <v>79</v>
      </c>
      <c r="J1536" s="53">
        <v>107</v>
      </c>
    </row>
    <row r="1537" spans="1:10" ht="15" thickBot="1" x14ac:dyDescent="0.2">
      <c r="A1537" s="54"/>
      <c r="B1537" s="56"/>
      <c r="C1537" s="26" t="s">
        <v>1336</v>
      </c>
      <c r="D1537" s="58"/>
      <c r="E1537" s="54"/>
      <c r="F1537" s="54"/>
      <c r="G1537" s="54"/>
      <c r="H1537" s="54"/>
      <c r="I1537" s="54"/>
      <c r="J1537" s="54"/>
    </row>
    <row r="1538" spans="1:10" ht="15" thickBot="1" x14ac:dyDescent="0.2">
      <c r="A1538" s="28">
        <v>807</v>
      </c>
      <c r="B1538" s="26" t="s">
        <v>1224</v>
      </c>
      <c r="C1538" s="26" t="s">
        <v>1354</v>
      </c>
      <c r="D1538" s="29">
        <v>600</v>
      </c>
      <c r="E1538" s="28">
        <v>88</v>
      </c>
      <c r="F1538" s="28">
        <v>112</v>
      </c>
      <c r="G1538" s="28">
        <v>75</v>
      </c>
      <c r="H1538" s="28">
        <v>102</v>
      </c>
      <c r="I1538" s="28">
        <v>80</v>
      </c>
      <c r="J1538" s="28">
        <v>143</v>
      </c>
    </row>
    <row r="1539" spans="1:10" ht="15" thickBot="1" x14ac:dyDescent="0.2">
      <c r="A1539" s="28">
        <v>808</v>
      </c>
      <c r="B1539" s="26" t="s">
        <v>1225</v>
      </c>
      <c r="C1539" s="26" t="s">
        <v>1386</v>
      </c>
      <c r="D1539" s="29">
        <v>300</v>
      </c>
      <c r="E1539" s="28">
        <v>46</v>
      </c>
      <c r="F1539" s="28">
        <v>65</v>
      </c>
      <c r="G1539" s="28">
        <v>65</v>
      </c>
      <c r="H1539" s="28">
        <v>55</v>
      </c>
      <c r="I1539" s="28">
        <v>35</v>
      </c>
      <c r="J1539" s="28">
        <v>34</v>
      </c>
    </row>
    <row r="1540" spans="1:10" ht="15" thickBot="1" x14ac:dyDescent="0.2">
      <c r="A1540" s="28">
        <v>809</v>
      </c>
      <c r="B1540" s="26" t="s">
        <v>1226</v>
      </c>
      <c r="C1540" s="26" t="s">
        <v>1386</v>
      </c>
      <c r="D1540" s="29">
        <v>600</v>
      </c>
      <c r="E1540" s="28">
        <v>135</v>
      </c>
      <c r="F1540" s="28">
        <v>143</v>
      </c>
      <c r="G1540" s="28">
        <v>143</v>
      </c>
      <c r="H1540" s="28">
        <v>80</v>
      </c>
      <c r="I1540" s="28">
        <v>65</v>
      </c>
      <c r="J1540" s="28">
        <v>34</v>
      </c>
    </row>
    <row r="1541" spans="1:10" ht="15" thickBot="1" x14ac:dyDescent="0.2">
      <c r="A1541" s="28">
        <v>810</v>
      </c>
      <c r="B1541" s="26" t="s">
        <v>1882</v>
      </c>
      <c r="C1541" s="26" t="s">
        <v>1331</v>
      </c>
      <c r="D1541" s="29">
        <v>310</v>
      </c>
      <c r="E1541" s="28">
        <v>50</v>
      </c>
      <c r="F1541" s="28">
        <v>65</v>
      </c>
      <c r="G1541" s="28">
        <v>50</v>
      </c>
      <c r="H1541" s="28">
        <v>40</v>
      </c>
      <c r="I1541" s="28">
        <v>40</v>
      </c>
      <c r="J1541" s="28">
        <v>65</v>
      </c>
    </row>
    <row r="1542" spans="1:10" ht="15" thickBot="1" x14ac:dyDescent="0.2">
      <c r="A1542" s="28">
        <v>811</v>
      </c>
      <c r="B1542" s="26" t="s">
        <v>1883</v>
      </c>
      <c r="C1542" s="26" t="s">
        <v>1331</v>
      </c>
      <c r="D1542" s="29">
        <v>420</v>
      </c>
      <c r="E1542" s="28">
        <v>70</v>
      </c>
      <c r="F1542" s="28">
        <v>85</v>
      </c>
      <c r="G1542" s="28">
        <v>70</v>
      </c>
      <c r="H1542" s="28">
        <v>55</v>
      </c>
      <c r="I1542" s="28">
        <v>60</v>
      </c>
      <c r="J1542" s="28">
        <v>80</v>
      </c>
    </row>
    <row r="1543" spans="1:10" ht="15" thickBot="1" x14ac:dyDescent="0.2">
      <c r="A1543" s="28">
        <v>812</v>
      </c>
      <c r="B1543" s="26" t="s">
        <v>1884</v>
      </c>
      <c r="C1543" s="26" t="s">
        <v>1331</v>
      </c>
      <c r="D1543" s="29">
        <v>530</v>
      </c>
      <c r="E1543" s="28">
        <v>100</v>
      </c>
      <c r="F1543" s="28">
        <v>125</v>
      </c>
      <c r="G1543" s="28">
        <v>90</v>
      </c>
      <c r="H1543" s="28">
        <v>60</v>
      </c>
      <c r="I1543" s="28">
        <v>70</v>
      </c>
      <c r="J1543" s="28">
        <v>85</v>
      </c>
    </row>
    <row r="1544" spans="1:10" ht="15" thickBot="1" x14ac:dyDescent="0.2">
      <c r="A1544" s="28">
        <v>813</v>
      </c>
      <c r="B1544" s="26" t="s">
        <v>1885</v>
      </c>
      <c r="C1544" s="26" t="s">
        <v>1334</v>
      </c>
      <c r="D1544" s="29">
        <v>310</v>
      </c>
      <c r="E1544" s="28">
        <v>50</v>
      </c>
      <c r="F1544" s="28">
        <v>71</v>
      </c>
      <c r="G1544" s="28">
        <v>40</v>
      </c>
      <c r="H1544" s="28">
        <v>40</v>
      </c>
      <c r="I1544" s="28">
        <v>40</v>
      </c>
      <c r="J1544" s="28">
        <v>69</v>
      </c>
    </row>
    <row r="1545" spans="1:10" ht="15" thickBot="1" x14ac:dyDescent="0.2">
      <c r="A1545" s="28">
        <v>814</v>
      </c>
      <c r="B1545" s="26" t="s">
        <v>1886</v>
      </c>
      <c r="C1545" s="26" t="s">
        <v>1334</v>
      </c>
      <c r="D1545" s="29">
        <v>420</v>
      </c>
      <c r="E1545" s="28">
        <v>65</v>
      </c>
      <c r="F1545" s="28">
        <v>86</v>
      </c>
      <c r="G1545" s="28">
        <v>60</v>
      </c>
      <c r="H1545" s="28">
        <v>55</v>
      </c>
      <c r="I1545" s="28">
        <v>60</v>
      </c>
      <c r="J1545" s="28">
        <v>94</v>
      </c>
    </row>
    <row r="1546" spans="1:10" ht="15" thickBot="1" x14ac:dyDescent="0.2">
      <c r="A1546" s="28">
        <v>815</v>
      </c>
      <c r="B1546" s="26" t="s">
        <v>1887</v>
      </c>
      <c r="C1546" s="26" t="s">
        <v>1334</v>
      </c>
      <c r="D1546" s="29">
        <v>530</v>
      </c>
      <c r="E1546" s="28">
        <v>80</v>
      </c>
      <c r="F1546" s="28">
        <v>116</v>
      </c>
      <c r="G1546" s="28">
        <v>75</v>
      </c>
      <c r="H1546" s="28">
        <v>65</v>
      </c>
      <c r="I1546" s="28">
        <v>75</v>
      </c>
      <c r="J1546" s="28">
        <v>119</v>
      </c>
    </row>
    <row r="1547" spans="1:10" ht="15" thickBot="1" x14ac:dyDescent="0.2">
      <c r="A1547" s="28">
        <v>816</v>
      </c>
      <c r="B1547" s="26" t="s">
        <v>1888</v>
      </c>
      <c r="C1547" s="26" t="s">
        <v>1338</v>
      </c>
      <c r="D1547" s="29">
        <v>310</v>
      </c>
      <c r="E1547" s="28">
        <v>50</v>
      </c>
      <c r="F1547" s="28">
        <v>40</v>
      </c>
      <c r="G1547" s="28">
        <v>40</v>
      </c>
      <c r="H1547" s="28">
        <v>70</v>
      </c>
      <c r="I1547" s="28">
        <v>40</v>
      </c>
      <c r="J1547" s="28">
        <v>70</v>
      </c>
    </row>
    <row r="1548" spans="1:10" ht="15" thickBot="1" x14ac:dyDescent="0.2">
      <c r="A1548" s="28">
        <v>817</v>
      </c>
      <c r="B1548" s="26" t="s">
        <v>1889</v>
      </c>
      <c r="C1548" s="26" t="s">
        <v>1338</v>
      </c>
      <c r="D1548" s="29">
        <v>420</v>
      </c>
      <c r="E1548" s="28">
        <v>65</v>
      </c>
      <c r="F1548" s="28">
        <v>60</v>
      </c>
      <c r="G1548" s="28">
        <v>55</v>
      </c>
      <c r="H1548" s="28">
        <v>95</v>
      </c>
      <c r="I1548" s="28">
        <v>55</v>
      </c>
      <c r="J1548" s="28">
        <v>90</v>
      </c>
    </row>
    <row r="1549" spans="1:10" ht="15" thickBot="1" x14ac:dyDescent="0.2">
      <c r="A1549" s="28">
        <v>818</v>
      </c>
      <c r="B1549" s="26" t="s">
        <v>1890</v>
      </c>
      <c r="C1549" s="26" t="s">
        <v>1338</v>
      </c>
      <c r="D1549" s="29">
        <v>530</v>
      </c>
      <c r="E1549" s="28">
        <v>70</v>
      </c>
      <c r="F1549" s="28">
        <v>85</v>
      </c>
      <c r="G1549" s="28">
        <v>65</v>
      </c>
      <c r="H1549" s="28">
        <v>125</v>
      </c>
      <c r="I1549" s="28">
        <v>65</v>
      </c>
      <c r="J1549" s="28">
        <v>120</v>
      </c>
    </row>
    <row r="1550" spans="1:10" ht="15" thickBot="1" x14ac:dyDescent="0.2">
      <c r="A1550" s="28">
        <v>819</v>
      </c>
      <c r="B1550" s="26" t="s">
        <v>1891</v>
      </c>
      <c r="C1550" s="26" t="s">
        <v>1342</v>
      </c>
      <c r="D1550" s="29">
        <v>275</v>
      </c>
      <c r="E1550" s="28">
        <v>70</v>
      </c>
      <c r="F1550" s="28">
        <v>55</v>
      </c>
      <c r="G1550" s="28">
        <v>55</v>
      </c>
      <c r="H1550" s="28">
        <v>35</v>
      </c>
      <c r="I1550" s="28">
        <v>35</v>
      </c>
      <c r="J1550" s="28">
        <v>25</v>
      </c>
    </row>
    <row r="1551" spans="1:10" ht="15" thickBot="1" x14ac:dyDescent="0.2">
      <c r="A1551" s="28">
        <v>820</v>
      </c>
      <c r="B1551" s="26" t="s">
        <v>1892</v>
      </c>
      <c r="C1551" s="26" t="s">
        <v>1342</v>
      </c>
      <c r="D1551" s="29">
        <v>460</v>
      </c>
      <c r="E1551" s="28">
        <v>120</v>
      </c>
      <c r="F1551" s="28">
        <v>95</v>
      </c>
      <c r="G1551" s="28">
        <v>95</v>
      </c>
      <c r="H1551" s="28">
        <v>55</v>
      </c>
      <c r="I1551" s="28">
        <v>75</v>
      </c>
      <c r="J1551" s="28">
        <v>20</v>
      </c>
    </row>
    <row r="1552" spans="1:10" ht="15" thickBot="1" x14ac:dyDescent="0.2">
      <c r="A1552" s="28">
        <v>821</v>
      </c>
      <c r="B1552" s="26" t="s">
        <v>1893</v>
      </c>
      <c r="C1552" s="26" t="s">
        <v>1344</v>
      </c>
      <c r="D1552" s="29">
        <v>245</v>
      </c>
      <c r="E1552" s="28">
        <v>38</v>
      </c>
      <c r="F1552" s="28">
        <v>47</v>
      </c>
      <c r="G1552" s="28">
        <v>35</v>
      </c>
      <c r="H1552" s="28">
        <v>33</v>
      </c>
      <c r="I1552" s="28">
        <v>35</v>
      </c>
      <c r="J1552" s="28">
        <v>57</v>
      </c>
    </row>
    <row r="1553" spans="1:10" ht="15" thickBot="1" x14ac:dyDescent="0.2">
      <c r="A1553" s="28">
        <v>822</v>
      </c>
      <c r="B1553" s="26" t="s">
        <v>1894</v>
      </c>
      <c r="C1553" s="26" t="s">
        <v>1344</v>
      </c>
      <c r="D1553" s="29">
        <v>365</v>
      </c>
      <c r="E1553" s="28">
        <v>68</v>
      </c>
      <c r="F1553" s="28">
        <v>67</v>
      </c>
      <c r="G1553" s="28">
        <v>55</v>
      </c>
      <c r="H1553" s="28">
        <v>43</v>
      </c>
      <c r="I1553" s="28">
        <v>55</v>
      </c>
      <c r="J1553" s="28">
        <v>77</v>
      </c>
    </row>
    <row r="1554" spans="1:10" ht="14" x14ac:dyDescent="0.15">
      <c r="A1554" s="53">
        <v>823</v>
      </c>
      <c r="B1554" s="55" t="s">
        <v>1895</v>
      </c>
      <c r="C1554" s="25" t="s">
        <v>1344</v>
      </c>
      <c r="D1554" s="57">
        <v>495</v>
      </c>
      <c r="E1554" s="53">
        <v>98</v>
      </c>
      <c r="F1554" s="53">
        <v>87</v>
      </c>
      <c r="G1554" s="53">
        <v>105</v>
      </c>
      <c r="H1554" s="53">
        <v>53</v>
      </c>
      <c r="I1554" s="53">
        <v>85</v>
      </c>
      <c r="J1554" s="53">
        <v>67</v>
      </c>
    </row>
    <row r="1555" spans="1:10" ht="15" thickBot="1" x14ac:dyDescent="0.2">
      <c r="A1555" s="54"/>
      <c r="B1555" s="56"/>
      <c r="C1555" s="26" t="s">
        <v>1386</v>
      </c>
      <c r="D1555" s="58"/>
      <c r="E1555" s="54"/>
      <c r="F1555" s="54"/>
      <c r="G1555" s="54"/>
      <c r="H1555" s="54"/>
      <c r="I1555" s="54"/>
      <c r="J1555" s="54"/>
    </row>
    <row r="1556" spans="1:10" ht="15" thickBot="1" x14ac:dyDescent="0.2">
      <c r="A1556" s="28">
        <v>824</v>
      </c>
      <c r="B1556" s="26" t="s">
        <v>1896</v>
      </c>
      <c r="C1556" s="26" t="s">
        <v>1347</v>
      </c>
      <c r="D1556" s="29">
        <v>180</v>
      </c>
      <c r="E1556" s="28">
        <v>25</v>
      </c>
      <c r="F1556" s="28">
        <v>20</v>
      </c>
      <c r="G1556" s="28">
        <v>20</v>
      </c>
      <c r="H1556" s="28">
        <v>25</v>
      </c>
      <c r="I1556" s="28">
        <v>45</v>
      </c>
      <c r="J1556" s="28">
        <v>45</v>
      </c>
    </row>
    <row r="1557" spans="1:10" ht="14" x14ac:dyDescent="0.15">
      <c r="A1557" s="53">
        <v>825</v>
      </c>
      <c r="B1557" s="55" t="s">
        <v>1897</v>
      </c>
      <c r="C1557" s="25" t="s">
        <v>1347</v>
      </c>
      <c r="D1557" s="57">
        <v>335</v>
      </c>
      <c r="E1557" s="53">
        <v>50</v>
      </c>
      <c r="F1557" s="53">
        <v>35</v>
      </c>
      <c r="G1557" s="53">
        <v>80</v>
      </c>
      <c r="H1557" s="53">
        <v>50</v>
      </c>
      <c r="I1557" s="53">
        <v>90</v>
      </c>
      <c r="J1557" s="53">
        <v>30</v>
      </c>
    </row>
    <row r="1558" spans="1:10" ht="15" thickBot="1" x14ac:dyDescent="0.2">
      <c r="A1558" s="54"/>
      <c r="B1558" s="56"/>
      <c r="C1558" s="26" t="s">
        <v>1358</v>
      </c>
      <c r="D1558" s="58"/>
      <c r="E1558" s="54"/>
      <c r="F1558" s="54"/>
      <c r="G1558" s="54"/>
      <c r="H1558" s="54"/>
      <c r="I1558" s="54"/>
      <c r="J1558" s="54"/>
    </row>
    <row r="1559" spans="1:10" ht="14" x14ac:dyDescent="0.15">
      <c r="A1559" s="53">
        <v>826</v>
      </c>
      <c r="B1559" s="55" t="s">
        <v>1898</v>
      </c>
      <c r="C1559" s="25" t="s">
        <v>1347</v>
      </c>
      <c r="D1559" s="57">
        <v>505</v>
      </c>
      <c r="E1559" s="53">
        <v>60</v>
      </c>
      <c r="F1559" s="53">
        <v>45</v>
      </c>
      <c r="G1559" s="53">
        <v>110</v>
      </c>
      <c r="H1559" s="53">
        <v>80</v>
      </c>
      <c r="I1559" s="53">
        <v>120</v>
      </c>
      <c r="J1559" s="53">
        <v>90</v>
      </c>
    </row>
    <row r="1560" spans="1:10" ht="15" thickBot="1" x14ac:dyDescent="0.2">
      <c r="A1560" s="54"/>
      <c r="B1560" s="56"/>
      <c r="C1560" s="26" t="s">
        <v>1358</v>
      </c>
      <c r="D1560" s="58"/>
      <c r="E1560" s="54"/>
      <c r="F1560" s="54"/>
      <c r="G1560" s="54"/>
      <c r="H1560" s="54"/>
      <c r="I1560" s="54"/>
      <c r="J1560" s="54"/>
    </row>
    <row r="1561" spans="1:10" ht="15" thickBot="1" x14ac:dyDescent="0.2">
      <c r="A1561" s="28">
        <v>827</v>
      </c>
      <c r="B1561" s="26" t="s">
        <v>1899</v>
      </c>
      <c r="C1561" s="26" t="s">
        <v>1378</v>
      </c>
      <c r="D1561" s="29">
        <v>245</v>
      </c>
      <c r="E1561" s="28">
        <v>40</v>
      </c>
      <c r="F1561" s="28">
        <v>28</v>
      </c>
      <c r="G1561" s="28">
        <v>28</v>
      </c>
      <c r="H1561" s="28">
        <v>47</v>
      </c>
      <c r="I1561" s="28">
        <v>52</v>
      </c>
      <c r="J1561" s="28">
        <v>50</v>
      </c>
    </row>
    <row r="1562" spans="1:10" ht="15" thickBot="1" x14ac:dyDescent="0.2">
      <c r="A1562" s="28">
        <v>828</v>
      </c>
      <c r="B1562" s="26" t="s">
        <v>1900</v>
      </c>
      <c r="C1562" s="26" t="s">
        <v>1378</v>
      </c>
      <c r="D1562" s="29">
        <v>455</v>
      </c>
      <c r="E1562" s="28">
        <v>70</v>
      </c>
      <c r="F1562" s="28">
        <v>58</v>
      </c>
      <c r="G1562" s="28">
        <v>58</v>
      </c>
      <c r="H1562" s="28">
        <v>87</v>
      </c>
      <c r="I1562" s="28">
        <v>92</v>
      </c>
      <c r="J1562" s="28">
        <v>90</v>
      </c>
    </row>
    <row r="1563" spans="1:10" ht="15" thickBot="1" x14ac:dyDescent="0.2">
      <c r="A1563" s="28">
        <v>829</v>
      </c>
      <c r="B1563" s="26" t="s">
        <v>1901</v>
      </c>
      <c r="C1563" s="26" t="s">
        <v>1331</v>
      </c>
      <c r="D1563" s="29">
        <v>250</v>
      </c>
      <c r="E1563" s="28">
        <v>40</v>
      </c>
      <c r="F1563" s="28">
        <v>40</v>
      </c>
      <c r="G1563" s="28">
        <v>60</v>
      </c>
      <c r="H1563" s="28">
        <v>40</v>
      </c>
      <c r="I1563" s="28">
        <v>60</v>
      </c>
      <c r="J1563" s="28">
        <v>10</v>
      </c>
    </row>
    <row r="1564" spans="1:10" ht="15" thickBot="1" x14ac:dyDescent="0.2">
      <c r="A1564" s="28">
        <v>830</v>
      </c>
      <c r="B1564" s="26" t="s">
        <v>1902</v>
      </c>
      <c r="C1564" s="26" t="s">
        <v>1331</v>
      </c>
      <c r="D1564" s="29">
        <v>460</v>
      </c>
      <c r="E1564" s="28">
        <v>60</v>
      </c>
      <c r="F1564" s="28">
        <v>50</v>
      </c>
      <c r="G1564" s="28">
        <v>90</v>
      </c>
      <c r="H1564" s="28">
        <v>80</v>
      </c>
      <c r="I1564" s="28">
        <v>120</v>
      </c>
      <c r="J1564" s="28">
        <v>60</v>
      </c>
    </row>
    <row r="1565" spans="1:10" ht="15" thickBot="1" x14ac:dyDescent="0.2">
      <c r="A1565" s="28">
        <v>831</v>
      </c>
      <c r="B1565" s="26" t="s">
        <v>1903</v>
      </c>
      <c r="C1565" s="26" t="s">
        <v>1342</v>
      </c>
      <c r="D1565" s="29">
        <v>270</v>
      </c>
      <c r="E1565" s="28">
        <v>42</v>
      </c>
      <c r="F1565" s="28">
        <v>40</v>
      </c>
      <c r="G1565" s="28">
        <v>55</v>
      </c>
      <c r="H1565" s="28">
        <v>40</v>
      </c>
      <c r="I1565" s="28">
        <v>45</v>
      </c>
      <c r="J1565" s="28">
        <v>48</v>
      </c>
    </row>
    <row r="1566" spans="1:10" ht="15" thickBot="1" x14ac:dyDescent="0.2">
      <c r="A1566" s="28">
        <v>832</v>
      </c>
      <c r="B1566" s="26" t="s">
        <v>1904</v>
      </c>
      <c r="C1566" s="26" t="s">
        <v>1342</v>
      </c>
      <c r="D1566" s="29">
        <v>490</v>
      </c>
      <c r="E1566" s="28">
        <v>72</v>
      </c>
      <c r="F1566" s="28">
        <v>80</v>
      </c>
      <c r="G1566" s="28">
        <v>100</v>
      </c>
      <c r="H1566" s="28">
        <v>60</v>
      </c>
      <c r="I1566" s="28">
        <v>90</v>
      </c>
      <c r="J1566" s="28">
        <v>88</v>
      </c>
    </row>
    <row r="1567" spans="1:10" ht="15" thickBot="1" x14ac:dyDescent="0.2">
      <c r="A1567" s="28">
        <v>833</v>
      </c>
      <c r="B1567" s="26" t="s">
        <v>1905</v>
      </c>
      <c r="C1567" s="26" t="s">
        <v>1338</v>
      </c>
      <c r="D1567" s="29">
        <v>284</v>
      </c>
      <c r="E1567" s="28">
        <v>50</v>
      </c>
      <c r="F1567" s="28">
        <v>64</v>
      </c>
      <c r="G1567" s="28">
        <v>50</v>
      </c>
      <c r="H1567" s="28">
        <v>38</v>
      </c>
      <c r="I1567" s="28">
        <v>38</v>
      </c>
      <c r="J1567" s="28">
        <v>44</v>
      </c>
    </row>
    <row r="1568" spans="1:10" ht="14" x14ac:dyDescent="0.15">
      <c r="A1568" s="53">
        <v>834</v>
      </c>
      <c r="B1568" s="55" t="s">
        <v>1906</v>
      </c>
      <c r="C1568" s="25" t="s">
        <v>1338</v>
      </c>
      <c r="D1568" s="57">
        <v>485</v>
      </c>
      <c r="E1568" s="53">
        <v>90</v>
      </c>
      <c r="F1568" s="53">
        <v>115</v>
      </c>
      <c r="G1568" s="53">
        <v>90</v>
      </c>
      <c r="H1568" s="53">
        <v>48</v>
      </c>
      <c r="I1568" s="53">
        <v>68</v>
      </c>
      <c r="J1568" s="53">
        <v>74</v>
      </c>
    </row>
    <row r="1569" spans="1:10" ht="15" thickBot="1" x14ac:dyDescent="0.2">
      <c r="A1569" s="54"/>
      <c r="B1569" s="56"/>
      <c r="C1569" s="26" t="s">
        <v>1365</v>
      </c>
      <c r="D1569" s="58"/>
      <c r="E1569" s="54"/>
      <c r="F1569" s="54"/>
      <c r="G1569" s="54"/>
      <c r="H1569" s="54"/>
      <c r="I1569" s="54"/>
      <c r="J1569" s="54"/>
    </row>
    <row r="1570" spans="1:10" ht="15" thickBot="1" x14ac:dyDescent="0.2">
      <c r="A1570" s="28">
        <v>835</v>
      </c>
      <c r="B1570" s="26" t="s">
        <v>1907</v>
      </c>
      <c r="C1570" s="26" t="s">
        <v>1354</v>
      </c>
      <c r="D1570" s="29">
        <v>270</v>
      </c>
      <c r="E1570" s="28">
        <v>59</v>
      </c>
      <c r="F1570" s="28">
        <v>45</v>
      </c>
      <c r="G1570" s="28">
        <v>50</v>
      </c>
      <c r="H1570" s="28">
        <v>40</v>
      </c>
      <c r="I1570" s="28">
        <v>50</v>
      </c>
      <c r="J1570" s="28">
        <v>26</v>
      </c>
    </row>
    <row r="1571" spans="1:10" ht="15" thickBot="1" x14ac:dyDescent="0.2">
      <c r="A1571" s="28">
        <v>836</v>
      </c>
      <c r="B1571" s="26" t="s">
        <v>1908</v>
      </c>
      <c r="C1571" s="26" t="s">
        <v>1354</v>
      </c>
      <c r="D1571" s="29">
        <v>490</v>
      </c>
      <c r="E1571" s="28">
        <v>69</v>
      </c>
      <c r="F1571" s="28">
        <v>90</v>
      </c>
      <c r="G1571" s="28">
        <v>60</v>
      </c>
      <c r="H1571" s="28">
        <v>90</v>
      </c>
      <c r="I1571" s="28">
        <v>60</v>
      </c>
      <c r="J1571" s="28">
        <v>121</v>
      </c>
    </row>
    <row r="1572" spans="1:10" ht="15" thickBot="1" x14ac:dyDescent="0.2">
      <c r="A1572" s="28">
        <v>837</v>
      </c>
      <c r="B1572" s="26" t="s">
        <v>1909</v>
      </c>
      <c r="C1572" s="26" t="s">
        <v>1365</v>
      </c>
      <c r="D1572" s="29">
        <v>240</v>
      </c>
      <c r="E1572" s="28">
        <v>30</v>
      </c>
      <c r="F1572" s="28">
        <v>40</v>
      </c>
      <c r="G1572" s="28">
        <v>50</v>
      </c>
      <c r="H1572" s="28">
        <v>40</v>
      </c>
      <c r="I1572" s="28">
        <v>50</v>
      </c>
      <c r="J1572" s="28">
        <v>30</v>
      </c>
    </row>
    <row r="1573" spans="1:10" ht="14" x14ac:dyDescent="0.15">
      <c r="A1573" s="53">
        <v>838</v>
      </c>
      <c r="B1573" s="55" t="s">
        <v>1910</v>
      </c>
      <c r="C1573" s="25" t="s">
        <v>1365</v>
      </c>
      <c r="D1573" s="57">
        <v>410</v>
      </c>
      <c r="E1573" s="53">
        <v>80</v>
      </c>
      <c r="F1573" s="53">
        <v>60</v>
      </c>
      <c r="G1573" s="53">
        <v>90</v>
      </c>
      <c r="H1573" s="53">
        <v>60</v>
      </c>
      <c r="I1573" s="53">
        <v>70</v>
      </c>
      <c r="J1573" s="53">
        <v>50</v>
      </c>
    </row>
    <row r="1574" spans="1:10" ht="15" thickBot="1" x14ac:dyDescent="0.2">
      <c r="A1574" s="54"/>
      <c r="B1574" s="56"/>
      <c r="C1574" s="26" t="s">
        <v>1334</v>
      </c>
      <c r="D1574" s="58"/>
      <c r="E1574" s="54"/>
      <c r="F1574" s="54"/>
      <c r="G1574" s="54"/>
      <c r="H1574" s="54"/>
      <c r="I1574" s="54"/>
      <c r="J1574" s="54"/>
    </row>
    <row r="1575" spans="1:10" ht="14" x14ac:dyDescent="0.15">
      <c r="A1575" s="53">
        <v>839</v>
      </c>
      <c r="B1575" s="55" t="s">
        <v>1911</v>
      </c>
      <c r="C1575" s="25" t="s">
        <v>1365</v>
      </c>
      <c r="D1575" s="57">
        <v>510</v>
      </c>
      <c r="E1575" s="53">
        <v>110</v>
      </c>
      <c r="F1575" s="53">
        <v>80</v>
      </c>
      <c r="G1575" s="53">
        <v>120</v>
      </c>
      <c r="H1575" s="53">
        <v>80</v>
      </c>
      <c r="I1575" s="53">
        <v>90</v>
      </c>
      <c r="J1575" s="53">
        <v>30</v>
      </c>
    </row>
    <row r="1576" spans="1:10" ht="15" thickBot="1" x14ac:dyDescent="0.2">
      <c r="A1576" s="54"/>
      <c r="B1576" s="56"/>
      <c r="C1576" s="26" t="s">
        <v>1334</v>
      </c>
      <c r="D1576" s="58"/>
      <c r="E1576" s="54"/>
      <c r="F1576" s="54"/>
      <c r="G1576" s="54"/>
      <c r="H1576" s="54"/>
      <c r="I1576" s="54"/>
      <c r="J1576" s="54"/>
    </row>
    <row r="1577" spans="1:10" ht="14" x14ac:dyDescent="0.15">
      <c r="A1577" s="53">
        <v>840</v>
      </c>
      <c r="B1577" s="55" t="s">
        <v>1912</v>
      </c>
      <c r="C1577" s="25" t="s">
        <v>1331</v>
      </c>
      <c r="D1577" s="57">
        <v>260</v>
      </c>
      <c r="E1577" s="53">
        <v>40</v>
      </c>
      <c r="F1577" s="53">
        <v>40</v>
      </c>
      <c r="G1577" s="53">
        <v>80</v>
      </c>
      <c r="H1577" s="53">
        <v>40</v>
      </c>
      <c r="I1577" s="53">
        <v>40</v>
      </c>
      <c r="J1577" s="53">
        <v>20</v>
      </c>
    </row>
    <row r="1578" spans="1:10" ht="15" thickBot="1" x14ac:dyDescent="0.2">
      <c r="A1578" s="54"/>
      <c r="B1578" s="56"/>
      <c r="C1578" s="26" t="s">
        <v>1362</v>
      </c>
      <c r="D1578" s="58"/>
      <c r="E1578" s="54"/>
      <c r="F1578" s="54"/>
      <c r="G1578" s="54"/>
      <c r="H1578" s="54"/>
      <c r="I1578" s="54"/>
      <c r="J1578" s="54"/>
    </row>
    <row r="1579" spans="1:10" ht="14" x14ac:dyDescent="0.15">
      <c r="A1579" s="53">
        <v>841</v>
      </c>
      <c r="B1579" s="55" t="s">
        <v>1913</v>
      </c>
      <c r="C1579" s="25" t="s">
        <v>1331</v>
      </c>
      <c r="D1579" s="57">
        <v>485</v>
      </c>
      <c r="E1579" s="53">
        <v>70</v>
      </c>
      <c r="F1579" s="53">
        <v>110</v>
      </c>
      <c r="G1579" s="53">
        <v>80</v>
      </c>
      <c r="H1579" s="53">
        <v>95</v>
      </c>
      <c r="I1579" s="53">
        <v>60</v>
      </c>
      <c r="J1579" s="53">
        <v>70</v>
      </c>
    </row>
    <row r="1580" spans="1:10" ht="15" thickBot="1" x14ac:dyDescent="0.2">
      <c r="A1580" s="54"/>
      <c r="B1580" s="56"/>
      <c r="C1580" s="26" t="s">
        <v>1362</v>
      </c>
      <c r="D1580" s="58"/>
      <c r="E1580" s="54"/>
      <c r="F1580" s="54"/>
      <c r="G1580" s="54"/>
      <c r="H1580" s="54"/>
      <c r="I1580" s="54"/>
      <c r="J1580" s="54"/>
    </row>
    <row r="1581" spans="1:10" ht="14" x14ac:dyDescent="0.15">
      <c r="A1581" s="53">
        <v>842</v>
      </c>
      <c r="B1581" s="55" t="s">
        <v>1914</v>
      </c>
      <c r="C1581" s="25" t="s">
        <v>1331</v>
      </c>
      <c r="D1581" s="57">
        <v>485</v>
      </c>
      <c r="E1581" s="53">
        <v>110</v>
      </c>
      <c r="F1581" s="53">
        <v>85</v>
      </c>
      <c r="G1581" s="53">
        <v>80</v>
      </c>
      <c r="H1581" s="53">
        <v>100</v>
      </c>
      <c r="I1581" s="53">
        <v>80</v>
      </c>
      <c r="J1581" s="53">
        <v>30</v>
      </c>
    </row>
    <row r="1582" spans="1:10" ht="15" thickBot="1" x14ac:dyDescent="0.2">
      <c r="A1582" s="54"/>
      <c r="B1582" s="56"/>
      <c r="C1582" s="26" t="s">
        <v>1362</v>
      </c>
      <c r="D1582" s="58"/>
      <c r="E1582" s="54"/>
      <c r="F1582" s="54"/>
      <c r="G1582" s="54"/>
      <c r="H1582" s="54"/>
      <c r="I1582" s="54"/>
      <c r="J1582" s="54"/>
    </row>
    <row r="1583" spans="1:10" ht="15" thickBot="1" x14ac:dyDescent="0.2">
      <c r="A1583" s="28">
        <v>843</v>
      </c>
      <c r="B1583" s="26" t="s">
        <v>1915</v>
      </c>
      <c r="C1583" s="26" t="s">
        <v>1374</v>
      </c>
      <c r="D1583" s="29">
        <v>315</v>
      </c>
      <c r="E1583" s="28">
        <v>52</v>
      </c>
      <c r="F1583" s="28">
        <v>57</v>
      </c>
      <c r="G1583" s="28">
        <v>75</v>
      </c>
      <c r="H1583" s="28">
        <v>35</v>
      </c>
      <c r="I1583" s="28">
        <v>50</v>
      </c>
      <c r="J1583" s="28">
        <v>46</v>
      </c>
    </row>
    <row r="1584" spans="1:10" ht="29" thickBot="1" x14ac:dyDescent="0.2">
      <c r="A1584" s="28">
        <v>844</v>
      </c>
      <c r="B1584" s="26" t="s">
        <v>1916</v>
      </c>
      <c r="C1584" s="26" t="s">
        <v>1374</v>
      </c>
      <c r="D1584" s="29">
        <v>510</v>
      </c>
      <c r="E1584" s="28">
        <v>72</v>
      </c>
      <c r="F1584" s="28">
        <v>107</v>
      </c>
      <c r="G1584" s="28">
        <v>125</v>
      </c>
      <c r="H1584" s="28">
        <v>65</v>
      </c>
      <c r="I1584" s="28">
        <v>70</v>
      </c>
      <c r="J1584" s="28">
        <v>71</v>
      </c>
    </row>
    <row r="1585" spans="1:10" ht="14" x14ac:dyDescent="0.15">
      <c r="A1585" s="53">
        <v>845</v>
      </c>
      <c r="B1585" s="55" t="s">
        <v>1917</v>
      </c>
      <c r="C1585" s="25" t="s">
        <v>1344</v>
      </c>
      <c r="D1585" s="57">
        <v>475</v>
      </c>
      <c r="E1585" s="53">
        <v>70</v>
      </c>
      <c r="F1585" s="53">
        <v>85</v>
      </c>
      <c r="G1585" s="53">
        <v>55</v>
      </c>
      <c r="H1585" s="53">
        <v>85</v>
      </c>
      <c r="I1585" s="53">
        <v>95</v>
      </c>
      <c r="J1585" s="53">
        <v>85</v>
      </c>
    </row>
    <row r="1586" spans="1:10" ht="15" thickBot="1" x14ac:dyDescent="0.2">
      <c r="A1586" s="54"/>
      <c r="B1586" s="56"/>
      <c r="C1586" s="26" t="s">
        <v>1338</v>
      </c>
      <c r="D1586" s="58"/>
      <c r="E1586" s="54"/>
      <c r="F1586" s="54"/>
      <c r="G1586" s="54"/>
      <c r="H1586" s="54"/>
      <c r="I1586" s="54"/>
      <c r="J1586" s="54"/>
    </row>
    <row r="1587" spans="1:10" ht="15" thickBot="1" x14ac:dyDescent="0.2">
      <c r="A1587" s="28">
        <v>846</v>
      </c>
      <c r="B1587" s="26" t="s">
        <v>1918</v>
      </c>
      <c r="C1587" s="26" t="s">
        <v>1338</v>
      </c>
      <c r="D1587" s="29">
        <v>280</v>
      </c>
      <c r="E1587" s="28">
        <v>41</v>
      </c>
      <c r="F1587" s="28">
        <v>63</v>
      </c>
      <c r="G1587" s="28">
        <v>40</v>
      </c>
      <c r="H1587" s="28">
        <v>40</v>
      </c>
      <c r="I1587" s="28">
        <v>30</v>
      </c>
      <c r="J1587" s="28">
        <v>66</v>
      </c>
    </row>
    <row r="1588" spans="1:10" ht="29" thickBot="1" x14ac:dyDescent="0.2">
      <c r="A1588" s="28">
        <v>847</v>
      </c>
      <c r="B1588" s="26" t="s">
        <v>1919</v>
      </c>
      <c r="C1588" s="26" t="s">
        <v>1338</v>
      </c>
      <c r="D1588" s="29">
        <v>490</v>
      </c>
      <c r="E1588" s="28">
        <v>61</v>
      </c>
      <c r="F1588" s="28">
        <v>123</v>
      </c>
      <c r="G1588" s="28">
        <v>60</v>
      </c>
      <c r="H1588" s="28">
        <v>60</v>
      </c>
      <c r="I1588" s="28">
        <v>50</v>
      </c>
      <c r="J1588" s="28">
        <v>136</v>
      </c>
    </row>
    <row r="1589" spans="1:10" ht="14" x14ac:dyDescent="0.15">
      <c r="A1589" s="53">
        <v>848</v>
      </c>
      <c r="B1589" s="55" t="s">
        <v>1920</v>
      </c>
      <c r="C1589" s="25" t="s">
        <v>1354</v>
      </c>
      <c r="D1589" s="57">
        <v>242</v>
      </c>
      <c r="E1589" s="53">
        <v>40</v>
      </c>
      <c r="F1589" s="53">
        <v>38</v>
      </c>
      <c r="G1589" s="53">
        <v>35</v>
      </c>
      <c r="H1589" s="53">
        <v>54</v>
      </c>
      <c r="I1589" s="53">
        <v>35</v>
      </c>
      <c r="J1589" s="53">
        <v>40</v>
      </c>
    </row>
    <row r="1590" spans="1:10" ht="15" thickBot="1" x14ac:dyDescent="0.2">
      <c r="A1590" s="54"/>
      <c r="B1590" s="56"/>
      <c r="C1590" s="26" t="s">
        <v>1350</v>
      </c>
      <c r="D1590" s="58"/>
      <c r="E1590" s="54"/>
      <c r="F1590" s="54"/>
      <c r="G1590" s="54"/>
      <c r="H1590" s="54"/>
      <c r="I1590" s="54"/>
      <c r="J1590" s="54"/>
    </row>
    <row r="1591" spans="1:10" ht="14" x14ac:dyDescent="0.15">
      <c r="A1591" s="53">
        <v>849</v>
      </c>
      <c r="B1591" s="25" t="s">
        <v>1921</v>
      </c>
      <c r="C1591" s="25" t="s">
        <v>1354</v>
      </c>
      <c r="D1591" s="57">
        <v>502</v>
      </c>
      <c r="E1591" s="53">
        <v>75</v>
      </c>
      <c r="F1591" s="53">
        <v>98</v>
      </c>
      <c r="G1591" s="53">
        <v>70</v>
      </c>
      <c r="H1591" s="53">
        <v>114</v>
      </c>
      <c r="I1591" s="53">
        <v>70</v>
      </c>
      <c r="J1591" s="53">
        <v>75</v>
      </c>
    </row>
    <row r="1592" spans="1:10" ht="15" thickBot="1" x14ac:dyDescent="0.2">
      <c r="A1592" s="54"/>
      <c r="B1592" s="27" t="s">
        <v>1922</v>
      </c>
      <c r="C1592" s="26" t="s">
        <v>1350</v>
      </c>
      <c r="D1592" s="58"/>
      <c r="E1592" s="54"/>
      <c r="F1592" s="54"/>
      <c r="G1592" s="54"/>
      <c r="H1592" s="54"/>
      <c r="I1592" s="54"/>
      <c r="J1592" s="54"/>
    </row>
    <row r="1593" spans="1:10" ht="14" x14ac:dyDescent="0.15">
      <c r="A1593" s="53">
        <v>849</v>
      </c>
      <c r="B1593" s="25" t="s">
        <v>1921</v>
      </c>
      <c r="C1593" s="25" t="s">
        <v>1354</v>
      </c>
      <c r="D1593" s="57">
        <v>502</v>
      </c>
      <c r="E1593" s="53">
        <v>75</v>
      </c>
      <c r="F1593" s="53">
        <v>98</v>
      </c>
      <c r="G1593" s="53">
        <v>70</v>
      </c>
      <c r="H1593" s="53">
        <v>114</v>
      </c>
      <c r="I1593" s="53">
        <v>70</v>
      </c>
      <c r="J1593" s="53">
        <v>75</v>
      </c>
    </row>
    <row r="1594" spans="1:10" ht="15" thickBot="1" x14ac:dyDescent="0.2">
      <c r="A1594" s="54"/>
      <c r="B1594" s="27" t="s">
        <v>1923</v>
      </c>
      <c r="C1594" s="26" t="s">
        <v>1350</v>
      </c>
      <c r="D1594" s="58"/>
      <c r="E1594" s="54"/>
      <c r="F1594" s="54"/>
      <c r="G1594" s="54"/>
      <c r="H1594" s="54"/>
      <c r="I1594" s="54"/>
      <c r="J1594" s="54"/>
    </row>
    <row r="1595" spans="1:10" ht="14" x14ac:dyDescent="0.15">
      <c r="A1595" s="53">
        <v>850</v>
      </c>
      <c r="B1595" s="55" t="s">
        <v>1924</v>
      </c>
      <c r="C1595" s="25" t="s">
        <v>1334</v>
      </c>
      <c r="D1595" s="57">
        <v>305</v>
      </c>
      <c r="E1595" s="53">
        <v>50</v>
      </c>
      <c r="F1595" s="53">
        <v>65</v>
      </c>
      <c r="G1595" s="53">
        <v>45</v>
      </c>
      <c r="H1595" s="53">
        <v>50</v>
      </c>
      <c r="I1595" s="53">
        <v>50</v>
      </c>
      <c r="J1595" s="53">
        <v>45</v>
      </c>
    </row>
    <row r="1596" spans="1:10" ht="15" thickBot="1" x14ac:dyDescent="0.2">
      <c r="A1596" s="54"/>
      <c r="B1596" s="56"/>
      <c r="C1596" s="26" t="s">
        <v>1347</v>
      </c>
      <c r="D1596" s="58"/>
      <c r="E1596" s="54"/>
      <c r="F1596" s="54"/>
      <c r="G1596" s="54"/>
      <c r="H1596" s="54"/>
      <c r="I1596" s="54"/>
      <c r="J1596" s="54"/>
    </row>
    <row r="1597" spans="1:10" ht="14" x14ac:dyDescent="0.15">
      <c r="A1597" s="53">
        <v>851</v>
      </c>
      <c r="B1597" s="55" t="s">
        <v>1925</v>
      </c>
      <c r="C1597" s="25" t="s">
        <v>1334</v>
      </c>
      <c r="D1597" s="57">
        <v>525</v>
      </c>
      <c r="E1597" s="53">
        <v>100</v>
      </c>
      <c r="F1597" s="53">
        <v>115</v>
      </c>
      <c r="G1597" s="53">
        <v>65</v>
      </c>
      <c r="H1597" s="53">
        <v>90</v>
      </c>
      <c r="I1597" s="53">
        <v>90</v>
      </c>
      <c r="J1597" s="53">
        <v>65</v>
      </c>
    </row>
    <row r="1598" spans="1:10" ht="15" thickBot="1" x14ac:dyDescent="0.2">
      <c r="A1598" s="54"/>
      <c r="B1598" s="56"/>
      <c r="C1598" s="26" t="s">
        <v>1347</v>
      </c>
      <c r="D1598" s="58"/>
      <c r="E1598" s="54"/>
      <c r="F1598" s="54"/>
      <c r="G1598" s="54"/>
      <c r="H1598" s="54"/>
      <c r="I1598" s="54"/>
      <c r="J1598" s="54"/>
    </row>
    <row r="1599" spans="1:10" ht="15" thickBot="1" x14ac:dyDescent="0.2">
      <c r="A1599" s="28">
        <v>852</v>
      </c>
      <c r="B1599" s="26" t="s">
        <v>1926</v>
      </c>
      <c r="C1599" s="26" t="s">
        <v>1392</v>
      </c>
      <c r="D1599" s="29">
        <v>310</v>
      </c>
      <c r="E1599" s="28">
        <v>50</v>
      </c>
      <c r="F1599" s="28">
        <v>68</v>
      </c>
      <c r="G1599" s="28">
        <v>60</v>
      </c>
      <c r="H1599" s="28">
        <v>50</v>
      </c>
      <c r="I1599" s="28">
        <v>50</v>
      </c>
      <c r="J1599" s="28">
        <v>32</v>
      </c>
    </row>
    <row r="1600" spans="1:10" ht="15" thickBot="1" x14ac:dyDescent="0.2">
      <c r="A1600" s="28">
        <v>853</v>
      </c>
      <c r="B1600" s="26" t="s">
        <v>1927</v>
      </c>
      <c r="C1600" s="26" t="s">
        <v>1392</v>
      </c>
      <c r="D1600" s="29">
        <v>480</v>
      </c>
      <c r="E1600" s="28">
        <v>80</v>
      </c>
      <c r="F1600" s="28">
        <v>118</v>
      </c>
      <c r="G1600" s="28">
        <v>90</v>
      </c>
      <c r="H1600" s="28">
        <v>70</v>
      </c>
      <c r="I1600" s="28">
        <v>80</v>
      </c>
      <c r="J1600" s="28">
        <v>42</v>
      </c>
    </row>
    <row r="1601" spans="1:10" ht="15" thickBot="1" x14ac:dyDescent="0.2">
      <c r="A1601" s="28">
        <v>854</v>
      </c>
      <c r="B1601" s="26" t="s">
        <v>1928</v>
      </c>
      <c r="C1601" s="26" t="s">
        <v>1336</v>
      </c>
      <c r="D1601" s="29">
        <v>308</v>
      </c>
      <c r="E1601" s="28">
        <v>40</v>
      </c>
      <c r="F1601" s="28">
        <v>45</v>
      </c>
      <c r="G1601" s="28">
        <v>45</v>
      </c>
      <c r="H1601" s="28">
        <v>74</v>
      </c>
      <c r="I1601" s="28">
        <v>54</v>
      </c>
      <c r="J1601" s="28">
        <v>50</v>
      </c>
    </row>
    <row r="1602" spans="1:10" ht="15" thickBot="1" x14ac:dyDescent="0.2">
      <c r="A1602" s="28">
        <v>855</v>
      </c>
      <c r="B1602" s="26" t="s">
        <v>1929</v>
      </c>
      <c r="C1602" s="26" t="s">
        <v>1336</v>
      </c>
      <c r="D1602" s="29">
        <v>508</v>
      </c>
      <c r="E1602" s="28">
        <v>60</v>
      </c>
      <c r="F1602" s="28">
        <v>65</v>
      </c>
      <c r="G1602" s="28">
        <v>65</v>
      </c>
      <c r="H1602" s="28">
        <v>134</v>
      </c>
      <c r="I1602" s="28">
        <v>114</v>
      </c>
      <c r="J1602" s="28">
        <v>70</v>
      </c>
    </row>
    <row r="1603" spans="1:10" ht="15" thickBot="1" x14ac:dyDescent="0.2">
      <c r="A1603" s="28">
        <v>856</v>
      </c>
      <c r="B1603" s="26" t="s">
        <v>1930</v>
      </c>
      <c r="C1603" s="26" t="s">
        <v>1358</v>
      </c>
      <c r="D1603" s="29">
        <v>265</v>
      </c>
      <c r="E1603" s="28">
        <v>42</v>
      </c>
      <c r="F1603" s="28">
        <v>30</v>
      </c>
      <c r="G1603" s="28">
        <v>45</v>
      </c>
      <c r="H1603" s="28">
        <v>56</v>
      </c>
      <c r="I1603" s="28">
        <v>53</v>
      </c>
      <c r="J1603" s="28">
        <v>39</v>
      </c>
    </row>
    <row r="1604" spans="1:10" ht="15" thickBot="1" x14ac:dyDescent="0.2">
      <c r="A1604" s="28">
        <v>857</v>
      </c>
      <c r="B1604" s="26" t="s">
        <v>1931</v>
      </c>
      <c r="C1604" s="26" t="s">
        <v>1358</v>
      </c>
      <c r="D1604" s="29">
        <v>370</v>
      </c>
      <c r="E1604" s="28">
        <v>57</v>
      </c>
      <c r="F1604" s="28">
        <v>40</v>
      </c>
      <c r="G1604" s="28">
        <v>65</v>
      </c>
      <c r="H1604" s="28">
        <v>86</v>
      </c>
      <c r="I1604" s="28">
        <v>73</v>
      </c>
      <c r="J1604" s="28">
        <v>49</v>
      </c>
    </row>
    <row r="1605" spans="1:10" ht="14" x14ac:dyDescent="0.15">
      <c r="A1605" s="53">
        <v>858</v>
      </c>
      <c r="B1605" s="55" t="s">
        <v>1932</v>
      </c>
      <c r="C1605" s="25" t="s">
        <v>1358</v>
      </c>
      <c r="D1605" s="57">
        <v>510</v>
      </c>
      <c r="E1605" s="53">
        <v>57</v>
      </c>
      <c r="F1605" s="53">
        <v>90</v>
      </c>
      <c r="G1605" s="53">
        <v>95</v>
      </c>
      <c r="H1605" s="53">
        <v>136</v>
      </c>
      <c r="I1605" s="53">
        <v>103</v>
      </c>
      <c r="J1605" s="53">
        <v>29</v>
      </c>
    </row>
    <row r="1606" spans="1:10" ht="15" thickBot="1" x14ac:dyDescent="0.2">
      <c r="A1606" s="54"/>
      <c r="B1606" s="56"/>
      <c r="C1606" s="26" t="s">
        <v>1356</v>
      </c>
      <c r="D1606" s="58"/>
      <c r="E1606" s="54"/>
      <c r="F1606" s="54"/>
      <c r="G1606" s="54"/>
      <c r="H1606" s="54"/>
      <c r="I1606" s="54"/>
      <c r="J1606" s="54"/>
    </row>
    <row r="1607" spans="1:10" ht="14" x14ac:dyDescent="0.15">
      <c r="A1607" s="53">
        <v>859</v>
      </c>
      <c r="B1607" s="55" t="s">
        <v>1933</v>
      </c>
      <c r="C1607" s="25" t="s">
        <v>1378</v>
      </c>
      <c r="D1607" s="57">
        <v>265</v>
      </c>
      <c r="E1607" s="53">
        <v>45</v>
      </c>
      <c r="F1607" s="53">
        <v>45</v>
      </c>
      <c r="G1607" s="53">
        <v>30</v>
      </c>
      <c r="H1607" s="53">
        <v>55</v>
      </c>
      <c r="I1607" s="53">
        <v>40</v>
      </c>
      <c r="J1607" s="53">
        <v>50</v>
      </c>
    </row>
    <row r="1608" spans="1:10" ht="15" thickBot="1" x14ac:dyDescent="0.2">
      <c r="A1608" s="54"/>
      <c r="B1608" s="56"/>
      <c r="C1608" s="26" t="s">
        <v>1356</v>
      </c>
      <c r="D1608" s="58"/>
      <c r="E1608" s="54"/>
      <c r="F1608" s="54"/>
      <c r="G1608" s="54"/>
      <c r="H1608" s="54"/>
      <c r="I1608" s="54"/>
      <c r="J1608" s="54"/>
    </row>
    <row r="1609" spans="1:10" ht="14" x14ac:dyDescent="0.15">
      <c r="A1609" s="53">
        <v>860</v>
      </c>
      <c r="B1609" s="55" t="s">
        <v>1934</v>
      </c>
      <c r="C1609" s="25" t="s">
        <v>1378</v>
      </c>
      <c r="D1609" s="57">
        <v>370</v>
      </c>
      <c r="E1609" s="53">
        <v>65</v>
      </c>
      <c r="F1609" s="53">
        <v>60</v>
      </c>
      <c r="G1609" s="53">
        <v>45</v>
      </c>
      <c r="H1609" s="53">
        <v>75</v>
      </c>
      <c r="I1609" s="53">
        <v>55</v>
      </c>
      <c r="J1609" s="53">
        <v>70</v>
      </c>
    </row>
    <row r="1610" spans="1:10" ht="15" thickBot="1" x14ac:dyDescent="0.2">
      <c r="A1610" s="54"/>
      <c r="B1610" s="56"/>
      <c r="C1610" s="26" t="s">
        <v>1356</v>
      </c>
      <c r="D1610" s="58"/>
      <c r="E1610" s="54"/>
      <c r="F1610" s="54"/>
      <c r="G1610" s="54"/>
      <c r="H1610" s="54"/>
      <c r="I1610" s="54"/>
      <c r="J1610" s="54"/>
    </row>
    <row r="1611" spans="1:10" ht="14" x14ac:dyDescent="0.15">
      <c r="A1611" s="53">
        <v>861</v>
      </c>
      <c r="B1611" s="55" t="s">
        <v>1935</v>
      </c>
      <c r="C1611" s="25" t="s">
        <v>1378</v>
      </c>
      <c r="D1611" s="57">
        <v>510</v>
      </c>
      <c r="E1611" s="53">
        <v>95</v>
      </c>
      <c r="F1611" s="53">
        <v>120</v>
      </c>
      <c r="G1611" s="53">
        <v>65</v>
      </c>
      <c r="H1611" s="53">
        <v>95</v>
      </c>
      <c r="I1611" s="53">
        <v>75</v>
      </c>
      <c r="J1611" s="53">
        <v>60</v>
      </c>
    </row>
    <row r="1612" spans="1:10" ht="15" thickBot="1" x14ac:dyDescent="0.2">
      <c r="A1612" s="54"/>
      <c r="B1612" s="56"/>
      <c r="C1612" s="26" t="s">
        <v>1356</v>
      </c>
      <c r="D1612" s="58"/>
      <c r="E1612" s="54"/>
      <c r="F1612" s="54"/>
      <c r="G1612" s="54"/>
      <c r="H1612" s="54"/>
      <c r="I1612" s="54"/>
      <c r="J1612" s="54"/>
    </row>
    <row r="1613" spans="1:10" ht="14" x14ac:dyDescent="0.15">
      <c r="A1613" s="53">
        <v>862</v>
      </c>
      <c r="B1613" s="55" t="s">
        <v>1936</v>
      </c>
      <c r="C1613" s="25" t="s">
        <v>1378</v>
      </c>
      <c r="D1613" s="57">
        <v>520</v>
      </c>
      <c r="E1613" s="53">
        <v>93</v>
      </c>
      <c r="F1613" s="53">
        <v>90</v>
      </c>
      <c r="G1613" s="53">
        <v>101</v>
      </c>
      <c r="H1613" s="53">
        <v>60</v>
      </c>
      <c r="I1613" s="53">
        <v>81</v>
      </c>
      <c r="J1613" s="53">
        <v>95</v>
      </c>
    </row>
    <row r="1614" spans="1:10" ht="15" thickBot="1" x14ac:dyDescent="0.2">
      <c r="A1614" s="54"/>
      <c r="B1614" s="56"/>
      <c r="C1614" s="26" t="s">
        <v>1342</v>
      </c>
      <c r="D1614" s="58"/>
      <c r="E1614" s="54"/>
      <c r="F1614" s="54"/>
      <c r="G1614" s="54"/>
      <c r="H1614" s="54"/>
      <c r="I1614" s="54"/>
      <c r="J1614" s="54"/>
    </row>
    <row r="1615" spans="1:10" ht="15" thickBot="1" x14ac:dyDescent="0.2">
      <c r="A1615" s="28">
        <v>863</v>
      </c>
      <c r="B1615" s="26" t="s">
        <v>1937</v>
      </c>
      <c r="C1615" s="26" t="s">
        <v>1386</v>
      </c>
      <c r="D1615" s="29">
        <v>440</v>
      </c>
      <c r="E1615" s="28">
        <v>70</v>
      </c>
      <c r="F1615" s="28">
        <v>110</v>
      </c>
      <c r="G1615" s="28">
        <v>100</v>
      </c>
      <c r="H1615" s="28">
        <v>50</v>
      </c>
      <c r="I1615" s="28">
        <v>60</v>
      </c>
      <c r="J1615" s="28">
        <v>50</v>
      </c>
    </row>
    <row r="1616" spans="1:10" ht="15" thickBot="1" x14ac:dyDescent="0.2">
      <c r="A1616" s="28">
        <v>864</v>
      </c>
      <c r="B1616" s="26" t="s">
        <v>1938</v>
      </c>
      <c r="C1616" s="26" t="s">
        <v>1336</v>
      </c>
      <c r="D1616" s="29">
        <v>510</v>
      </c>
      <c r="E1616" s="28">
        <v>60</v>
      </c>
      <c r="F1616" s="28">
        <v>95</v>
      </c>
      <c r="G1616" s="28">
        <v>50</v>
      </c>
      <c r="H1616" s="28">
        <v>145</v>
      </c>
      <c r="I1616" s="28">
        <v>130</v>
      </c>
      <c r="J1616" s="28">
        <v>30</v>
      </c>
    </row>
    <row r="1617" spans="1:10" ht="15" thickBot="1" x14ac:dyDescent="0.2">
      <c r="A1617" s="28">
        <v>865</v>
      </c>
      <c r="B1617" s="26" t="s">
        <v>1939</v>
      </c>
      <c r="C1617" s="26" t="s">
        <v>1392</v>
      </c>
      <c r="D1617" s="29">
        <v>507</v>
      </c>
      <c r="E1617" s="28">
        <v>62</v>
      </c>
      <c r="F1617" s="28">
        <v>135</v>
      </c>
      <c r="G1617" s="28">
        <v>95</v>
      </c>
      <c r="H1617" s="28">
        <v>68</v>
      </c>
      <c r="I1617" s="28">
        <v>82</v>
      </c>
      <c r="J1617" s="28">
        <v>65</v>
      </c>
    </row>
    <row r="1618" spans="1:10" ht="14" x14ac:dyDescent="0.15">
      <c r="A1618" s="53">
        <v>866</v>
      </c>
      <c r="B1618" s="55" t="s">
        <v>1940</v>
      </c>
      <c r="C1618" s="25" t="s">
        <v>1394</v>
      </c>
      <c r="D1618" s="57">
        <v>520</v>
      </c>
      <c r="E1618" s="53">
        <v>80</v>
      </c>
      <c r="F1618" s="53">
        <v>85</v>
      </c>
      <c r="G1618" s="53">
        <v>75</v>
      </c>
      <c r="H1618" s="53">
        <v>110</v>
      </c>
      <c r="I1618" s="53">
        <v>100</v>
      </c>
      <c r="J1618" s="53">
        <v>70</v>
      </c>
    </row>
    <row r="1619" spans="1:10" ht="15" thickBot="1" x14ac:dyDescent="0.2">
      <c r="A1619" s="54"/>
      <c r="B1619" s="56"/>
      <c r="C1619" s="26" t="s">
        <v>1358</v>
      </c>
      <c r="D1619" s="58"/>
      <c r="E1619" s="54"/>
      <c r="F1619" s="54"/>
      <c r="G1619" s="54"/>
      <c r="H1619" s="54"/>
      <c r="I1619" s="54"/>
      <c r="J1619" s="54"/>
    </row>
    <row r="1620" spans="1:10" ht="14" x14ac:dyDescent="0.15">
      <c r="A1620" s="53">
        <v>867</v>
      </c>
      <c r="B1620" s="55" t="s">
        <v>1941</v>
      </c>
      <c r="C1620" s="25" t="s">
        <v>1374</v>
      </c>
      <c r="D1620" s="57">
        <v>483</v>
      </c>
      <c r="E1620" s="53">
        <v>58</v>
      </c>
      <c r="F1620" s="53">
        <v>95</v>
      </c>
      <c r="G1620" s="53">
        <v>145</v>
      </c>
      <c r="H1620" s="53">
        <v>50</v>
      </c>
      <c r="I1620" s="53">
        <v>105</v>
      </c>
      <c r="J1620" s="53">
        <v>30</v>
      </c>
    </row>
    <row r="1621" spans="1:10" ht="15" thickBot="1" x14ac:dyDescent="0.2">
      <c r="A1621" s="54"/>
      <c r="B1621" s="56"/>
      <c r="C1621" s="26" t="s">
        <v>1336</v>
      </c>
      <c r="D1621" s="58"/>
      <c r="E1621" s="54"/>
      <c r="F1621" s="54"/>
      <c r="G1621" s="54"/>
      <c r="H1621" s="54"/>
      <c r="I1621" s="54"/>
      <c r="J1621" s="54"/>
    </row>
    <row r="1622" spans="1:10" ht="15" thickBot="1" x14ac:dyDescent="0.2">
      <c r="A1622" s="28">
        <v>868</v>
      </c>
      <c r="B1622" s="26" t="s">
        <v>1942</v>
      </c>
      <c r="C1622" s="26" t="s">
        <v>1356</v>
      </c>
      <c r="D1622" s="29">
        <v>270</v>
      </c>
      <c r="E1622" s="28">
        <v>45</v>
      </c>
      <c r="F1622" s="28">
        <v>40</v>
      </c>
      <c r="G1622" s="28">
        <v>40</v>
      </c>
      <c r="H1622" s="28">
        <v>50</v>
      </c>
      <c r="I1622" s="28">
        <v>61</v>
      </c>
      <c r="J1622" s="28">
        <v>34</v>
      </c>
    </row>
    <row r="1623" spans="1:10" ht="15" thickBot="1" x14ac:dyDescent="0.2">
      <c r="A1623" s="28">
        <v>869</v>
      </c>
      <c r="B1623" s="26" t="s">
        <v>1943</v>
      </c>
      <c r="C1623" s="26" t="s">
        <v>1356</v>
      </c>
      <c r="D1623" s="29">
        <v>495</v>
      </c>
      <c r="E1623" s="28">
        <v>65</v>
      </c>
      <c r="F1623" s="28">
        <v>60</v>
      </c>
      <c r="G1623" s="28">
        <v>75</v>
      </c>
      <c r="H1623" s="28">
        <v>110</v>
      </c>
      <c r="I1623" s="28">
        <v>121</v>
      </c>
      <c r="J1623" s="28">
        <v>64</v>
      </c>
    </row>
    <row r="1624" spans="1:10" ht="15" thickBot="1" x14ac:dyDescent="0.2">
      <c r="A1624" s="28">
        <v>870</v>
      </c>
      <c r="B1624" s="26" t="s">
        <v>1944</v>
      </c>
      <c r="C1624" s="26" t="s">
        <v>1392</v>
      </c>
      <c r="D1624" s="29">
        <v>470</v>
      </c>
      <c r="E1624" s="28">
        <v>65</v>
      </c>
      <c r="F1624" s="28">
        <v>100</v>
      </c>
      <c r="G1624" s="28">
        <v>100</v>
      </c>
      <c r="H1624" s="28">
        <v>70</v>
      </c>
      <c r="I1624" s="28">
        <v>60</v>
      </c>
      <c r="J1624" s="28">
        <v>75</v>
      </c>
    </row>
    <row r="1625" spans="1:10" ht="15" thickBot="1" x14ac:dyDescent="0.2">
      <c r="A1625" s="28">
        <v>871</v>
      </c>
      <c r="B1625" s="26" t="s">
        <v>1945</v>
      </c>
      <c r="C1625" s="26" t="s">
        <v>1354</v>
      </c>
      <c r="D1625" s="29">
        <v>435</v>
      </c>
      <c r="E1625" s="28">
        <v>48</v>
      </c>
      <c r="F1625" s="28">
        <v>101</v>
      </c>
      <c r="G1625" s="28">
        <v>95</v>
      </c>
      <c r="H1625" s="28">
        <v>91</v>
      </c>
      <c r="I1625" s="28">
        <v>85</v>
      </c>
      <c r="J1625" s="28">
        <v>15</v>
      </c>
    </row>
    <row r="1626" spans="1:10" ht="14" x14ac:dyDescent="0.15">
      <c r="A1626" s="53">
        <v>872</v>
      </c>
      <c r="B1626" s="55" t="s">
        <v>1946</v>
      </c>
      <c r="C1626" s="25" t="s">
        <v>1394</v>
      </c>
      <c r="D1626" s="57">
        <v>185</v>
      </c>
      <c r="E1626" s="53">
        <v>30</v>
      </c>
      <c r="F1626" s="53">
        <v>25</v>
      </c>
      <c r="G1626" s="53">
        <v>35</v>
      </c>
      <c r="H1626" s="53">
        <v>45</v>
      </c>
      <c r="I1626" s="53">
        <v>30</v>
      </c>
      <c r="J1626" s="53">
        <v>20</v>
      </c>
    </row>
    <row r="1627" spans="1:10" ht="15" thickBot="1" x14ac:dyDescent="0.2">
      <c r="A1627" s="54"/>
      <c r="B1627" s="56"/>
      <c r="C1627" s="26" t="s">
        <v>1347</v>
      </c>
      <c r="D1627" s="58"/>
      <c r="E1627" s="54"/>
      <c r="F1627" s="54"/>
      <c r="G1627" s="54"/>
      <c r="H1627" s="54"/>
      <c r="I1627" s="54"/>
      <c r="J1627" s="54"/>
    </row>
    <row r="1628" spans="1:10" ht="14" x14ac:dyDescent="0.15">
      <c r="A1628" s="53">
        <v>873</v>
      </c>
      <c r="B1628" s="55" t="s">
        <v>1947</v>
      </c>
      <c r="C1628" s="25" t="s">
        <v>1394</v>
      </c>
      <c r="D1628" s="57">
        <v>475</v>
      </c>
      <c r="E1628" s="53">
        <v>70</v>
      </c>
      <c r="F1628" s="53">
        <v>65</v>
      </c>
      <c r="G1628" s="53">
        <v>60</v>
      </c>
      <c r="H1628" s="53">
        <v>125</v>
      </c>
      <c r="I1628" s="53">
        <v>90</v>
      </c>
      <c r="J1628" s="53">
        <v>65</v>
      </c>
    </row>
    <row r="1629" spans="1:10" ht="15" thickBot="1" x14ac:dyDescent="0.2">
      <c r="A1629" s="54"/>
      <c r="B1629" s="56"/>
      <c r="C1629" s="26" t="s">
        <v>1347</v>
      </c>
      <c r="D1629" s="58"/>
      <c r="E1629" s="54"/>
      <c r="F1629" s="54"/>
      <c r="G1629" s="54"/>
      <c r="H1629" s="54"/>
      <c r="I1629" s="54"/>
      <c r="J1629" s="54"/>
    </row>
    <row r="1630" spans="1:10" ht="15" thickBot="1" x14ac:dyDescent="0.2">
      <c r="A1630" s="28">
        <v>874</v>
      </c>
      <c r="B1630" s="26" t="s">
        <v>1948</v>
      </c>
      <c r="C1630" s="26" t="s">
        <v>1365</v>
      </c>
      <c r="D1630" s="29">
        <v>470</v>
      </c>
      <c r="E1630" s="28">
        <v>100</v>
      </c>
      <c r="F1630" s="28">
        <v>125</v>
      </c>
      <c r="G1630" s="28">
        <v>135</v>
      </c>
      <c r="H1630" s="28">
        <v>20</v>
      </c>
      <c r="I1630" s="28">
        <v>20</v>
      </c>
      <c r="J1630" s="28">
        <v>70</v>
      </c>
    </row>
    <row r="1631" spans="1:10" ht="14" x14ac:dyDescent="0.15">
      <c r="A1631" s="53">
        <v>875</v>
      </c>
      <c r="B1631" s="25" t="s">
        <v>1949</v>
      </c>
      <c r="C1631" s="55" t="s">
        <v>1394</v>
      </c>
      <c r="D1631" s="57">
        <v>470</v>
      </c>
      <c r="E1631" s="53">
        <v>75</v>
      </c>
      <c r="F1631" s="53">
        <v>80</v>
      </c>
      <c r="G1631" s="53">
        <v>110</v>
      </c>
      <c r="H1631" s="53">
        <v>65</v>
      </c>
      <c r="I1631" s="53">
        <v>90</v>
      </c>
      <c r="J1631" s="53">
        <v>50</v>
      </c>
    </row>
    <row r="1632" spans="1:10" ht="14" thickBot="1" x14ac:dyDescent="0.2">
      <c r="A1632" s="54"/>
      <c r="B1632" s="27" t="s">
        <v>1950</v>
      </c>
      <c r="C1632" s="56"/>
      <c r="D1632" s="58"/>
      <c r="E1632" s="54"/>
      <c r="F1632" s="54"/>
      <c r="G1632" s="54"/>
      <c r="H1632" s="54"/>
      <c r="I1632" s="54"/>
      <c r="J1632" s="54"/>
    </row>
    <row r="1633" spans="1:10" ht="14" x14ac:dyDescent="0.15">
      <c r="A1633" s="53">
        <v>875</v>
      </c>
      <c r="B1633" s="25" t="s">
        <v>1949</v>
      </c>
      <c r="C1633" s="55" t="s">
        <v>1394</v>
      </c>
      <c r="D1633" s="57">
        <v>470</v>
      </c>
      <c r="E1633" s="53">
        <v>75</v>
      </c>
      <c r="F1633" s="53">
        <v>80</v>
      </c>
      <c r="G1633" s="53">
        <v>70</v>
      </c>
      <c r="H1633" s="53">
        <v>65</v>
      </c>
      <c r="I1633" s="53">
        <v>50</v>
      </c>
      <c r="J1633" s="53">
        <v>130</v>
      </c>
    </row>
    <row r="1634" spans="1:10" ht="14" thickBot="1" x14ac:dyDescent="0.2">
      <c r="A1634" s="54"/>
      <c r="B1634" s="27" t="s">
        <v>1951</v>
      </c>
      <c r="C1634" s="56"/>
      <c r="D1634" s="58"/>
      <c r="E1634" s="54"/>
      <c r="F1634" s="54"/>
      <c r="G1634" s="54"/>
      <c r="H1634" s="54"/>
      <c r="I1634" s="54"/>
      <c r="J1634" s="54"/>
    </row>
    <row r="1635" spans="1:10" ht="14" x14ac:dyDescent="0.15">
      <c r="A1635" s="53">
        <v>876</v>
      </c>
      <c r="B1635" s="25" t="s">
        <v>1952</v>
      </c>
      <c r="C1635" s="25" t="s">
        <v>1358</v>
      </c>
      <c r="D1635" s="57">
        <v>475</v>
      </c>
      <c r="E1635" s="53">
        <v>60</v>
      </c>
      <c r="F1635" s="53">
        <v>65</v>
      </c>
      <c r="G1635" s="53">
        <v>55</v>
      </c>
      <c r="H1635" s="53">
        <v>105</v>
      </c>
      <c r="I1635" s="53">
        <v>95</v>
      </c>
      <c r="J1635" s="53">
        <v>95</v>
      </c>
    </row>
    <row r="1636" spans="1:10" ht="15" thickBot="1" x14ac:dyDescent="0.2">
      <c r="A1636" s="54"/>
      <c r="B1636" s="27" t="s">
        <v>1771</v>
      </c>
      <c r="C1636" s="26" t="s">
        <v>1342</v>
      </c>
      <c r="D1636" s="58"/>
      <c r="E1636" s="54"/>
      <c r="F1636" s="54"/>
      <c r="G1636" s="54"/>
      <c r="H1636" s="54"/>
      <c r="I1636" s="54"/>
      <c r="J1636" s="54"/>
    </row>
    <row r="1637" spans="1:10" ht="14" x14ac:dyDescent="0.15">
      <c r="A1637" s="53">
        <v>876</v>
      </c>
      <c r="B1637" s="25" t="s">
        <v>1952</v>
      </c>
      <c r="C1637" s="25" t="s">
        <v>1358</v>
      </c>
      <c r="D1637" s="57">
        <v>475</v>
      </c>
      <c r="E1637" s="53">
        <v>70</v>
      </c>
      <c r="F1637" s="53">
        <v>55</v>
      </c>
      <c r="G1637" s="53">
        <v>65</v>
      </c>
      <c r="H1637" s="53">
        <v>95</v>
      </c>
      <c r="I1637" s="53">
        <v>105</v>
      </c>
      <c r="J1637" s="53">
        <v>85</v>
      </c>
    </row>
    <row r="1638" spans="1:10" ht="15" thickBot="1" x14ac:dyDescent="0.2">
      <c r="A1638" s="54"/>
      <c r="B1638" s="27" t="s">
        <v>1772</v>
      </c>
      <c r="C1638" s="26" t="s">
        <v>1342</v>
      </c>
      <c r="D1638" s="58"/>
      <c r="E1638" s="54"/>
      <c r="F1638" s="54"/>
      <c r="G1638" s="54"/>
      <c r="H1638" s="54"/>
      <c r="I1638" s="54"/>
      <c r="J1638" s="54"/>
    </row>
    <row r="1639" spans="1:10" ht="14" x14ac:dyDescent="0.15">
      <c r="A1639" s="53">
        <v>877</v>
      </c>
      <c r="B1639" s="25" t="s">
        <v>1294</v>
      </c>
      <c r="C1639" s="25" t="s">
        <v>1354</v>
      </c>
      <c r="D1639" s="57">
        <v>436</v>
      </c>
      <c r="E1639" s="53">
        <v>58</v>
      </c>
      <c r="F1639" s="53">
        <v>95</v>
      </c>
      <c r="G1639" s="53">
        <v>58</v>
      </c>
      <c r="H1639" s="53">
        <v>70</v>
      </c>
      <c r="I1639" s="53">
        <v>58</v>
      </c>
      <c r="J1639" s="53">
        <v>97</v>
      </c>
    </row>
    <row r="1640" spans="1:10" ht="15" thickBot="1" x14ac:dyDescent="0.2">
      <c r="A1640" s="54"/>
      <c r="B1640" s="27" t="s">
        <v>1953</v>
      </c>
      <c r="C1640" s="26" t="s">
        <v>1378</v>
      </c>
      <c r="D1640" s="58"/>
      <c r="E1640" s="54"/>
      <c r="F1640" s="54"/>
      <c r="G1640" s="54"/>
      <c r="H1640" s="54"/>
      <c r="I1640" s="54"/>
      <c r="J1640" s="54"/>
    </row>
    <row r="1641" spans="1:10" ht="14" x14ac:dyDescent="0.15">
      <c r="A1641" s="53">
        <v>877</v>
      </c>
      <c r="B1641" s="25" t="s">
        <v>1294</v>
      </c>
      <c r="C1641" s="25" t="s">
        <v>1354</v>
      </c>
      <c r="D1641" s="57">
        <v>436</v>
      </c>
      <c r="E1641" s="53">
        <v>58</v>
      </c>
      <c r="F1641" s="53">
        <v>95</v>
      </c>
      <c r="G1641" s="53">
        <v>58</v>
      </c>
      <c r="H1641" s="53">
        <v>70</v>
      </c>
      <c r="I1641" s="53">
        <v>58</v>
      </c>
      <c r="J1641" s="53">
        <v>97</v>
      </c>
    </row>
    <row r="1642" spans="1:10" ht="15" thickBot="1" x14ac:dyDescent="0.2">
      <c r="A1642" s="54"/>
      <c r="B1642" s="27" t="s">
        <v>1954</v>
      </c>
      <c r="C1642" s="26" t="s">
        <v>1378</v>
      </c>
      <c r="D1642" s="58"/>
      <c r="E1642" s="54"/>
      <c r="F1642" s="54"/>
      <c r="G1642" s="54"/>
      <c r="H1642" s="54"/>
      <c r="I1642" s="54"/>
      <c r="J1642" s="54"/>
    </row>
    <row r="1643" spans="1:10" ht="15" thickBot="1" x14ac:dyDescent="0.2">
      <c r="A1643" s="28">
        <v>878</v>
      </c>
      <c r="B1643" s="26" t="s">
        <v>1955</v>
      </c>
      <c r="C1643" s="26" t="s">
        <v>1386</v>
      </c>
      <c r="D1643" s="29">
        <v>330</v>
      </c>
      <c r="E1643" s="28">
        <v>72</v>
      </c>
      <c r="F1643" s="28">
        <v>80</v>
      </c>
      <c r="G1643" s="28">
        <v>49</v>
      </c>
      <c r="H1643" s="28">
        <v>40</v>
      </c>
      <c r="I1643" s="28">
        <v>49</v>
      </c>
      <c r="J1643" s="28">
        <v>40</v>
      </c>
    </row>
    <row r="1644" spans="1:10" ht="15" thickBot="1" x14ac:dyDescent="0.2">
      <c r="A1644" s="28">
        <v>879</v>
      </c>
      <c r="B1644" s="26" t="s">
        <v>1956</v>
      </c>
      <c r="C1644" s="26" t="s">
        <v>1386</v>
      </c>
      <c r="D1644" s="29">
        <v>500</v>
      </c>
      <c r="E1644" s="28">
        <v>122</v>
      </c>
      <c r="F1644" s="28">
        <v>130</v>
      </c>
      <c r="G1644" s="28">
        <v>69</v>
      </c>
      <c r="H1644" s="28">
        <v>80</v>
      </c>
      <c r="I1644" s="28">
        <v>69</v>
      </c>
      <c r="J1644" s="28">
        <v>30</v>
      </c>
    </row>
    <row r="1645" spans="1:10" ht="14" x14ac:dyDescent="0.15">
      <c r="A1645" s="53">
        <v>880</v>
      </c>
      <c r="B1645" s="55" t="s">
        <v>1957</v>
      </c>
      <c r="C1645" s="25" t="s">
        <v>1354</v>
      </c>
      <c r="D1645" s="57">
        <v>505</v>
      </c>
      <c r="E1645" s="53">
        <v>90</v>
      </c>
      <c r="F1645" s="53">
        <v>100</v>
      </c>
      <c r="G1645" s="53">
        <v>90</v>
      </c>
      <c r="H1645" s="53">
        <v>80</v>
      </c>
      <c r="I1645" s="53">
        <v>70</v>
      </c>
      <c r="J1645" s="53">
        <v>75</v>
      </c>
    </row>
    <row r="1646" spans="1:10" ht="15" thickBot="1" x14ac:dyDescent="0.2">
      <c r="A1646" s="54"/>
      <c r="B1646" s="56"/>
      <c r="C1646" s="26" t="s">
        <v>1362</v>
      </c>
      <c r="D1646" s="58"/>
      <c r="E1646" s="54"/>
      <c r="F1646" s="54"/>
      <c r="G1646" s="54"/>
      <c r="H1646" s="54"/>
      <c r="I1646" s="54"/>
      <c r="J1646" s="54"/>
    </row>
    <row r="1647" spans="1:10" ht="14" x14ac:dyDescent="0.15">
      <c r="A1647" s="53">
        <v>881</v>
      </c>
      <c r="B1647" s="55" t="s">
        <v>1958</v>
      </c>
      <c r="C1647" s="25" t="s">
        <v>1354</v>
      </c>
      <c r="D1647" s="57">
        <v>505</v>
      </c>
      <c r="E1647" s="53">
        <v>90</v>
      </c>
      <c r="F1647" s="53">
        <v>100</v>
      </c>
      <c r="G1647" s="53">
        <v>90</v>
      </c>
      <c r="H1647" s="53">
        <v>90</v>
      </c>
      <c r="I1647" s="53">
        <v>80</v>
      </c>
      <c r="J1647" s="53">
        <v>55</v>
      </c>
    </row>
    <row r="1648" spans="1:10" ht="15" thickBot="1" x14ac:dyDescent="0.2">
      <c r="A1648" s="54"/>
      <c r="B1648" s="56"/>
      <c r="C1648" s="26" t="s">
        <v>1394</v>
      </c>
      <c r="D1648" s="58"/>
      <c r="E1648" s="54"/>
      <c r="F1648" s="54"/>
      <c r="G1648" s="54"/>
      <c r="H1648" s="54"/>
      <c r="I1648" s="54"/>
      <c r="J1648" s="54"/>
    </row>
    <row r="1649" spans="1:10" ht="14" x14ac:dyDescent="0.15">
      <c r="A1649" s="53">
        <v>882</v>
      </c>
      <c r="B1649" s="55" t="s">
        <v>1959</v>
      </c>
      <c r="C1649" s="25" t="s">
        <v>1338</v>
      </c>
      <c r="D1649" s="57">
        <v>505</v>
      </c>
      <c r="E1649" s="53">
        <v>90</v>
      </c>
      <c r="F1649" s="53">
        <v>90</v>
      </c>
      <c r="G1649" s="53">
        <v>100</v>
      </c>
      <c r="H1649" s="53">
        <v>70</v>
      </c>
      <c r="I1649" s="53">
        <v>80</v>
      </c>
      <c r="J1649" s="53">
        <v>75</v>
      </c>
    </row>
    <row r="1650" spans="1:10" ht="15" thickBot="1" x14ac:dyDescent="0.2">
      <c r="A1650" s="54"/>
      <c r="B1650" s="56"/>
      <c r="C1650" s="26" t="s">
        <v>1362</v>
      </c>
      <c r="D1650" s="58"/>
      <c r="E1650" s="54"/>
      <c r="F1650" s="54"/>
      <c r="G1650" s="54"/>
      <c r="H1650" s="54"/>
      <c r="I1650" s="54"/>
      <c r="J1650" s="54"/>
    </row>
    <row r="1651" spans="1:10" ht="14" x14ac:dyDescent="0.15">
      <c r="A1651" s="53">
        <v>883</v>
      </c>
      <c r="B1651" s="55" t="s">
        <v>1960</v>
      </c>
      <c r="C1651" s="25" t="s">
        <v>1338</v>
      </c>
      <c r="D1651" s="57">
        <v>505</v>
      </c>
      <c r="E1651" s="53">
        <v>90</v>
      </c>
      <c r="F1651" s="53">
        <v>90</v>
      </c>
      <c r="G1651" s="53">
        <v>100</v>
      </c>
      <c r="H1651" s="53">
        <v>80</v>
      </c>
      <c r="I1651" s="53">
        <v>90</v>
      </c>
      <c r="J1651" s="53">
        <v>55</v>
      </c>
    </row>
    <row r="1652" spans="1:10" ht="15" thickBot="1" x14ac:dyDescent="0.2">
      <c r="A1652" s="54"/>
      <c r="B1652" s="56"/>
      <c r="C1652" s="26" t="s">
        <v>1394</v>
      </c>
      <c r="D1652" s="58"/>
      <c r="E1652" s="54"/>
      <c r="F1652" s="54"/>
      <c r="G1652" s="54"/>
      <c r="H1652" s="54"/>
      <c r="I1652" s="54"/>
      <c r="J1652" s="54"/>
    </row>
    <row r="1653" spans="1:10" ht="14" x14ac:dyDescent="0.15">
      <c r="A1653" s="53">
        <v>884</v>
      </c>
      <c r="B1653" s="55" t="s">
        <v>1961</v>
      </c>
      <c r="C1653" s="25" t="s">
        <v>1386</v>
      </c>
      <c r="D1653" s="57">
        <v>535</v>
      </c>
      <c r="E1653" s="53">
        <v>70</v>
      </c>
      <c r="F1653" s="53">
        <v>95</v>
      </c>
      <c r="G1653" s="53">
        <v>115</v>
      </c>
      <c r="H1653" s="53">
        <v>120</v>
      </c>
      <c r="I1653" s="53">
        <v>50</v>
      </c>
      <c r="J1653" s="53">
        <v>85</v>
      </c>
    </row>
    <row r="1654" spans="1:10" ht="15" thickBot="1" x14ac:dyDescent="0.2">
      <c r="A1654" s="54"/>
      <c r="B1654" s="56"/>
      <c r="C1654" s="26" t="s">
        <v>1362</v>
      </c>
      <c r="D1654" s="58"/>
      <c r="E1654" s="54"/>
      <c r="F1654" s="54"/>
      <c r="G1654" s="54"/>
      <c r="H1654" s="54"/>
      <c r="I1654" s="54"/>
      <c r="J1654" s="54"/>
    </row>
    <row r="1655" spans="1:10" ht="14" x14ac:dyDescent="0.15">
      <c r="A1655" s="53">
        <v>885</v>
      </c>
      <c r="B1655" s="55" t="s">
        <v>1962</v>
      </c>
      <c r="C1655" s="25" t="s">
        <v>1362</v>
      </c>
      <c r="D1655" s="57">
        <v>270</v>
      </c>
      <c r="E1655" s="53">
        <v>28</v>
      </c>
      <c r="F1655" s="53">
        <v>60</v>
      </c>
      <c r="G1655" s="53">
        <v>30</v>
      </c>
      <c r="H1655" s="53">
        <v>40</v>
      </c>
      <c r="I1655" s="53">
        <v>30</v>
      </c>
      <c r="J1655" s="53">
        <v>82</v>
      </c>
    </row>
    <row r="1656" spans="1:10" ht="15" thickBot="1" x14ac:dyDescent="0.2">
      <c r="A1656" s="54"/>
      <c r="B1656" s="56"/>
      <c r="C1656" s="26" t="s">
        <v>1336</v>
      </c>
      <c r="D1656" s="58"/>
      <c r="E1656" s="54"/>
      <c r="F1656" s="54"/>
      <c r="G1656" s="54"/>
      <c r="H1656" s="54"/>
      <c r="I1656" s="54"/>
      <c r="J1656" s="54"/>
    </row>
    <row r="1657" spans="1:10" ht="14" x14ac:dyDescent="0.15">
      <c r="A1657" s="53">
        <v>886</v>
      </c>
      <c r="B1657" s="55" t="s">
        <v>1963</v>
      </c>
      <c r="C1657" s="25" t="s">
        <v>1362</v>
      </c>
      <c r="D1657" s="57">
        <v>410</v>
      </c>
      <c r="E1657" s="53">
        <v>68</v>
      </c>
      <c r="F1657" s="53">
        <v>80</v>
      </c>
      <c r="G1657" s="53">
        <v>50</v>
      </c>
      <c r="H1657" s="53">
        <v>60</v>
      </c>
      <c r="I1657" s="53">
        <v>50</v>
      </c>
      <c r="J1657" s="53">
        <v>102</v>
      </c>
    </row>
    <row r="1658" spans="1:10" ht="15" thickBot="1" x14ac:dyDescent="0.2">
      <c r="A1658" s="54"/>
      <c r="B1658" s="56"/>
      <c r="C1658" s="26" t="s">
        <v>1336</v>
      </c>
      <c r="D1658" s="58"/>
      <c r="E1658" s="54"/>
      <c r="F1658" s="54"/>
      <c r="G1658" s="54"/>
      <c r="H1658" s="54"/>
      <c r="I1658" s="54"/>
      <c r="J1658" s="54"/>
    </row>
    <row r="1659" spans="1:10" ht="14" x14ac:dyDescent="0.15">
      <c r="A1659" s="53">
        <v>887</v>
      </c>
      <c r="B1659" s="55" t="s">
        <v>1964</v>
      </c>
      <c r="C1659" s="25" t="s">
        <v>1362</v>
      </c>
      <c r="D1659" s="57">
        <v>600</v>
      </c>
      <c r="E1659" s="53">
        <v>88</v>
      </c>
      <c r="F1659" s="53">
        <v>120</v>
      </c>
      <c r="G1659" s="53">
        <v>75</v>
      </c>
      <c r="H1659" s="53">
        <v>100</v>
      </c>
      <c r="I1659" s="53">
        <v>75</v>
      </c>
      <c r="J1659" s="53">
        <v>142</v>
      </c>
    </row>
    <row r="1660" spans="1:10" ht="15" thickBot="1" x14ac:dyDescent="0.2">
      <c r="A1660" s="54"/>
      <c r="B1660" s="56"/>
      <c r="C1660" s="26" t="s">
        <v>1336</v>
      </c>
      <c r="D1660" s="58"/>
      <c r="E1660" s="54"/>
      <c r="F1660" s="54"/>
      <c r="G1660" s="54"/>
      <c r="H1660" s="54"/>
      <c r="I1660" s="54"/>
      <c r="J1660" s="54"/>
    </row>
    <row r="1661" spans="1:10" ht="14" x14ac:dyDescent="0.15">
      <c r="A1661" s="53">
        <v>888</v>
      </c>
      <c r="B1661" s="25" t="s">
        <v>1305</v>
      </c>
      <c r="C1661" s="55" t="s">
        <v>1356</v>
      </c>
      <c r="D1661" s="57">
        <v>670</v>
      </c>
      <c r="E1661" s="53">
        <v>92</v>
      </c>
      <c r="F1661" s="53">
        <v>130</v>
      </c>
      <c r="G1661" s="53">
        <v>115</v>
      </c>
      <c r="H1661" s="53">
        <v>80</v>
      </c>
      <c r="I1661" s="53">
        <v>115</v>
      </c>
      <c r="J1661" s="53">
        <v>138</v>
      </c>
    </row>
    <row r="1662" spans="1:10" ht="25" thickBot="1" x14ac:dyDescent="0.2">
      <c r="A1662" s="54"/>
      <c r="B1662" s="27" t="s">
        <v>1965</v>
      </c>
      <c r="C1662" s="56"/>
      <c r="D1662" s="58"/>
      <c r="E1662" s="54"/>
      <c r="F1662" s="54"/>
      <c r="G1662" s="54"/>
      <c r="H1662" s="54"/>
      <c r="I1662" s="54"/>
      <c r="J1662" s="54"/>
    </row>
    <row r="1663" spans="1:10" ht="14" x14ac:dyDescent="0.15">
      <c r="A1663" s="53">
        <v>888</v>
      </c>
      <c r="B1663" s="25" t="s">
        <v>1305</v>
      </c>
      <c r="C1663" s="25" t="s">
        <v>1356</v>
      </c>
      <c r="D1663" s="57">
        <v>720</v>
      </c>
      <c r="E1663" s="53">
        <v>92</v>
      </c>
      <c r="F1663" s="53">
        <v>170</v>
      </c>
      <c r="G1663" s="53">
        <v>115</v>
      </c>
      <c r="H1663" s="53">
        <v>80</v>
      </c>
      <c r="I1663" s="53">
        <v>115</v>
      </c>
      <c r="J1663" s="53">
        <v>148</v>
      </c>
    </row>
    <row r="1664" spans="1:10" ht="15" thickBot="1" x14ac:dyDescent="0.2">
      <c r="A1664" s="54"/>
      <c r="B1664" s="27" t="s">
        <v>1966</v>
      </c>
      <c r="C1664" s="26" t="s">
        <v>1386</v>
      </c>
      <c r="D1664" s="58"/>
      <c r="E1664" s="54"/>
      <c r="F1664" s="54"/>
      <c r="G1664" s="54"/>
      <c r="H1664" s="54"/>
      <c r="I1664" s="54"/>
      <c r="J1664" s="54"/>
    </row>
    <row r="1665" spans="1:10" ht="14" x14ac:dyDescent="0.15">
      <c r="A1665" s="53">
        <v>889</v>
      </c>
      <c r="B1665" s="25" t="s">
        <v>1306</v>
      </c>
      <c r="C1665" s="55" t="s">
        <v>1392</v>
      </c>
      <c r="D1665" s="57">
        <v>670</v>
      </c>
      <c r="E1665" s="53">
        <v>92</v>
      </c>
      <c r="F1665" s="53">
        <v>130</v>
      </c>
      <c r="G1665" s="53">
        <v>115</v>
      </c>
      <c r="H1665" s="53">
        <v>80</v>
      </c>
      <c r="I1665" s="53">
        <v>115</v>
      </c>
      <c r="J1665" s="53">
        <v>138</v>
      </c>
    </row>
    <row r="1666" spans="1:10" ht="25" thickBot="1" x14ac:dyDescent="0.2">
      <c r="A1666" s="54"/>
      <c r="B1666" s="27" t="s">
        <v>1965</v>
      </c>
      <c r="C1666" s="56"/>
      <c r="D1666" s="58"/>
      <c r="E1666" s="54"/>
      <c r="F1666" s="54"/>
      <c r="G1666" s="54"/>
      <c r="H1666" s="54"/>
      <c r="I1666" s="54"/>
      <c r="J1666" s="54"/>
    </row>
    <row r="1667" spans="1:10" ht="14" x14ac:dyDescent="0.15">
      <c r="A1667" s="53">
        <v>889</v>
      </c>
      <c r="B1667" s="25" t="s">
        <v>1306</v>
      </c>
      <c r="C1667" s="25" t="s">
        <v>1392</v>
      </c>
      <c r="D1667" s="57">
        <v>720</v>
      </c>
      <c r="E1667" s="53">
        <v>92</v>
      </c>
      <c r="F1667" s="53">
        <v>130</v>
      </c>
      <c r="G1667" s="53">
        <v>145</v>
      </c>
      <c r="H1667" s="53">
        <v>80</v>
      </c>
      <c r="I1667" s="53">
        <v>145</v>
      </c>
      <c r="J1667" s="53">
        <v>128</v>
      </c>
    </row>
    <row r="1668" spans="1:10" ht="15" thickBot="1" x14ac:dyDescent="0.2">
      <c r="A1668" s="54"/>
      <c r="B1668" s="27" t="s">
        <v>1967</v>
      </c>
      <c r="C1668" s="26" t="s">
        <v>1386</v>
      </c>
      <c r="D1668" s="58"/>
      <c r="E1668" s="54"/>
      <c r="F1668" s="54"/>
      <c r="G1668" s="54"/>
      <c r="H1668" s="54"/>
      <c r="I1668" s="54"/>
      <c r="J1668" s="54"/>
    </row>
    <row r="1669" spans="1:10" ht="14" x14ac:dyDescent="0.15">
      <c r="A1669" s="53">
        <v>890</v>
      </c>
      <c r="B1669" s="55" t="s">
        <v>1968</v>
      </c>
      <c r="C1669" s="25" t="s">
        <v>1350</v>
      </c>
      <c r="D1669" s="57">
        <v>690</v>
      </c>
      <c r="E1669" s="53">
        <v>140</v>
      </c>
      <c r="F1669" s="53">
        <v>85</v>
      </c>
      <c r="G1669" s="53">
        <v>95</v>
      </c>
      <c r="H1669" s="53">
        <v>145</v>
      </c>
      <c r="I1669" s="53">
        <v>95</v>
      </c>
      <c r="J1669" s="53">
        <v>130</v>
      </c>
    </row>
    <row r="1670" spans="1:10" ht="15" thickBot="1" x14ac:dyDescent="0.2">
      <c r="A1670" s="54"/>
      <c r="B1670" s="56"/>
      <c r="C1670" s="26" t="s">
        <v>1362</v>
      </c>
      <c r="D1670" s="58"/>
      <c r="E1670" s="54"/>
      <c r="F1670" s="54"/>
      <c r="G1670" s="54"/>
      <c r="H1670" s="54"/>
      <c r="I1670" s="54"/>
      <c r="J1670" s="54"/>
    </row>
    <row r="1671" spans="1:10" ht="14" x14ac:dyDescent="0.15">
      <c r="A1671" s="53">
        <v>890</v>
      </c>
      <c r="B1671" s="25" t="s">
        <v>1968</v>
      </c>
      <c r="C1671" s="25" t="s">
        <v>1350</v>
      </c>
      <c r="D1671" s="57">
        <v>1125</v>
      </c>
      <c r="E1671" s="53">
        <v>255</v>
      </c>
      <c r="F1671" s="53">
        <v>115</v>
      </c>
      <c r="G1671" s="53">
        <v>250</v>
      </c>
      <c r="H1671" s="53">
        <v>125</v>
      </c>
      <c r="I1671" s="53">
        <v>250</v>
      </c>
      <c r="J1671" s="53">
        <v>130</v>
      </c>
    </row>
    <row r="1672" spans="1:10" ht="15" thickBot="1" x14ac:dyDescent="0.2">
      <c r="A1672" s="54"/>
      <c r="B1672" s="27" t="s">
        <v>1969</v>
      </c>
      <c r="C1672" s="26" t="s">
        <v>1362</v>
      </c>
      <c r="D1672" s="58"/>
      <c r="E1672" s="54"/>
      <c r="F1672" s="54"/>
      <c r="G1672" s="54"/>
      <c r="H1672" s="54"/>
      <c r="I1672" s="54"/>
      <c r="J1672" s="54"/>
    </row>
    <row r="1673" spans="1:10" ht="15" thickBot="1" x14ac:dyDescent="0.2">
      <c r="A1673" s="28">
        <v>891</v>
      </c>
      <c r="B1673" s="26" t="s">
        <v>1970</v>
      </c>
      <c r="C1673" s="26" t="s">
        <v>1392</v>
      </c>
      <c r="D1673" s="29">
        <v>385</v>
      </c>
      <c r="E1673" s="28">
        <v>60</v>
      </c>
      <c r="F1673" s="28">
        <v>90</v>
      </c>
      <c r="G1673" s="28">
        <v>60</v>
      </c>
      <c r="H1673" s="28">
        <v>53</v>
      </c>
      <c r="I1673" s="28">
        <v>50</v>
      </c>
      <c r="J1673" s="28">
        <v>72</v>
      </c>
    </row>
    <row r="1674" spans="1:10" ht="14" x14ac:dyDescent="0.15">
      <c r="A1674" s="53">
        <v>892</v>
      </c>
      <c r="B1674" s="25" t="s">
        <v>1971</v>
      </c>
      <c r="C1674" s="25" t="s">
        <v>1392</v>
      </c>
      <c r="D1674" s="57">
        <v>550</v>
      </c>
      <c r="E1674" s="53">
        <v>100</v>
      </c>
      <c r="F1674" s="53">
        <v>130</v>
      </c>
      <c r="G1674" s="53">
        <v>100</v>
      </c>
      <c r="H1674" s="53">
        <v>63</v>
      </c>
      <c r="I1674" s="53">
        <v>60</v>
      </c>
      <c r="J1674" s="53">
        <v>97</v>
      </c>
    </row>
    <row r="1675" spans="1:10" ht="25" thickBot="1" x14ac:dyDescent="0.2">
      <c r="A1675" s="54"/>
      <c r="B1675" s="27" t="s">
        <v>1972</v>
      </c>
      <c r="C1675" s="26" t="s">
        <v>1378</v>
      </c>
      <c r="D1675" s="58"/>
      <c r="E1675" s="54"/>
      <c r="F1675" s="54"/>
      <c r="G1675" s="54"/>
      <c r="H1675" s="54"/>
      <c r="I1675" s="54"/>
      <c r="J1675" s="54"/>
    </row>
    <row r="1676" spans="1:10" ht="14" x14ac:dyDescent="0.15">
      <c r="A1676" s="53">
        <v>892</v>
      </c>
      <c r="B1676" s="25" t="s">
        <v>1971</v>
      </c>
      <c r="C1676" s="25" t="s">
        <v>1392</v>
      </c>
      <c r="D1676" s="57">
        <v>550</v>
      </c>
      <c r="E1676" s="53">
        <v>100</v>
      </c>
      <c r="F1676" s="53">
        <v>130</v>
      </c>
      <c r="G1676" s="53">
        <v>100</v>
      </c>
      <c r="H1676" s="53">
        <v>63</v>
      </c>
      <c r="I1676" s="53">
        <v>60</v>
      </c>
      <c r="J1676" s="53">
        <v>97</v>
      </c>
    </row>
    <row r="1677" spans="1:10" ht="25" thickBot="1" x14ac:dyDescent="0.2">
      <c r="A1677" s="54"/>
      <c r="B1677" s="27" t="s">
        <v>1973</v>
      </c>
      <c r="C1677" s="26" t="s">
        <v>1338</v>
      </c>
      <c r="D1677" s="58"/>
      <c r="E1677" s="54"/>
      <c r="F1677" s="54"/>
      <c r="G1677" s="54"/>
      <c r="H1677" s="54"/>
      <c r="I1677" s="54"/>
      <c r="J1677" s="54"/>
    </row>
    <row r="1678" spans="1:10" ht="14" x14ac:dyDescent="0.15">
      <c r="A1678" s="53">
        <v>893</v>
      </c>
      <c r="B1678" s="55" t="s">
        <v>1310</v>
      </c>
      <c r="C1678" s="25" t="s">
        <v>1378</v>
      </c>
      <c r="D1678" s="57">
        <v>600</v>
      </c>
      <c r="E1678" s="53">
        <v>105</v>
      </c>
      <c r="F1678" s="53">
        <v>120</v>
      </c>
      <c r="G1678" s="53">
        <v>105</v>
      </c>
      <c r="H1678" s="53">
        <v>70</v>
      </c>
      <c r="I1678" s="53">
        <v>95</v>
      </c>
      <c r="J1678" s="53">
        <v>105</v>
      </c>
    </row>
    <row r="1679" spans="1:10" ht="15" thickBot="1" x14ac:dyDescent="0.2">
      <c r="A1679" s="54"/>
      <c r="B1679" s="56"/>
      <c r="C1679" s="26" t="s">
        <v>1331</v>
      </c>
      <c r="D1679" s="58"/>
      <c r="E1679" s="54"/>
      <c r="F1679" s="54"/>
      <c r="G1679" s="54"/>
      <c r="H1679" s="54"/>
      <c r="I1679" s="54"/>
      <c r="J1679" s="54"/>
    </row>
    <row r="1680" spans="1:10" ht="15" thickBot="1" x14ac:dyDescent="0.2">
      <c r="A1680" s="28">
        <v>894</v>
      </c>
      <c r="B1680" s="26" t="s">
        <v>1311</v>
      </c>
      <c r="C1680" s="26" t="s">
        <v>1354</v>
      </c>
      <c r="D1680" s="29">
        <v>580</v>
      </c>
      <c r="E1680" s="28">
        <v>80</v>
      </c>
      <c r="F1680" s="28">
        <v>100</v>
      </c>
      <c r="G1680" s="28">
        <v>50</v>
      </c>
      <c r="H1680" s="28">
        <v>100</v>
      </c>
      <c r="I1680" s="28">
        <v>50</v>
      </c>
      <c r="J1680" s="28">
        <v>200</v>
      </c>
    </row>
    <row r="1681" spans="1:10" ht="15" thickBot="1" x14ac:dyDescent="0.2">
      <c r="A1681" s="28">
        <v>895</v>
      </c>
      <c r="B1681" s="26" t="s">
        <v>1312</v>
      </c>
      <c r="C1681" s="26" t="s">
        <v>1362</v>
      </c>
      <c r="D1681" s="29">
        <v>580</v>
      </c>
      <c r="E1681" s="28">
        <v>200</v>
      </c>
      <c r="F1681" s="28">
        <v>100</v>
      </c>
      <c r="G1681" s="28">
        <v>50</v>
      </c>
      <c r="H1681" s="28">
        <v>100</v>
      </c>
      <c r="I1681" s="28">
        <v>50</v>
      </c>
      <c r="J1681" s="28">
        <v>80</v>
      </c>
    </row>
    <row r="1682" spans="1:10" ht="15" thickBot="1" x14ac:dyDescent="0.2">
      <c r="A1682" s="28">
        <v>896</v>
      </c>
      <c r="B1682" s="26" t="s">
        <v>1974</v>
      </c>
      <c r="C1682" s="26" t="s">
        <v>1394</v>
      </c>
      <c r="D1682" s="29">
        <v>580</v>
      </c>
      <c r="E1682" s="28">
        <v>100</v>
      </c>
      <c r="F1682" s="28">
        <v>145</v>
      </c>
      <c r="G1682" s="28">
        <v>130</v>
      </c>
      <c r="H1682" s="28">
        <v>65</v>
      </c>
      <c r="I1682" s="28">
        <v>110</v>
      </c>
      <c r="J1682" s="28">
        <v>30</v>
      </c>
    </row>
    <row r="1683" spans="1:10" ht="15" thickBot="1" x14ac:dyDescent="0.2">
      <c r="A1683" s="28">
        <v>897</v>
      </c>
      <c r="B1683" s="26" t="s">
        <v>1975</v>
      </c>
      <c r="C1683" s="26" t="s">
        <v>1336</v>
      </c>
      <c r="D1683" s="29">
        <v>580</v>
      </c>
      <c r="E1683" s="28">
        <v>100</v>
      </c>
      <c r="F1683" s="28">
        <v>65</v>
      </c>
      <c r="G1683" s="28">
        <v>60</v>
      </c>
      <c r="H1683" s="28">
        <v>145</v>
      </c>
      <c r="I1683" s="28">
        <v>80</v>
      </c>
      <c r="J1683" s="28">
        <v>130</v>
      </c>
    </row>
    <row r="1684" spans="1:10" ht="14" x14ac:dyDescent="0.15">
      <c r="A1684" s="53">
        <v>898</v>
      </c>
      <c r="B1684" s="55" t="s">
        <v>1976</v>
      </c>
      <c r="C1684" s="25" t="s">
        <v>1358</v>
      </c>
      <c r="D1684" s="57">
        <v>500</v>
      </c>
      <c r="E1684" s="53">
        <v>100</v>
      </c>
      <c r="F1684" s="53">
        <v>80</v>
      </c>
      <c r="G1684" s="53">
        <v>80</v>
      </c>
      <c r="H1684" s="53">
        <v>80</v>
      </c>
      <c r="I1684" s="53">
        <v>80</v>
      </c>
      <c r="J1684" s="53">
        <v>80</v>
      </c>
    </row>
    <row r="1685" spans="1:10" ht="15" thickBot="1" x14ac:dyDescent="0.2">
      <c r="A1685" s="54"/>
      <c r="B1685" s="56"/>
      <c r="C1685" s="26" t="s">
        <v>1331</v>
      </c>
      <c r="D1685" s="58"/>
      <c r="E1685" s="54"/>
      <c r="F1685" s="54"/>
      <c r="G1685" s="54"/>
      <c r="H1685" s="54"/>
      <c r="I1685" s="54"/>
      <c r="J1685" s="54"/>
    </row>
    <row r="1686" spans="1:10" ht="14" x14ac:dyDescent="0.15">
      <c r="A1686" s="53">
        <v>898</v>
      </c>
      <c r="B1686" s="25" t="s">
        <v>1976</v>
      </c>
      <c r="C1686" s="25" t="s">
        <v>1358</v>
      </c>
      <c r="D1686" s="57">
        <v>680</v>
      </c>
      <c r="E1686" s="53">
        <v>100</v>
      </c>
      <c r="F1686" s="53">
        <v>165</v>
      </c>
      <c r="G1686" s="53">
        <v>150</v>
      </c>
      <c r="H1686" s="53">
        <v>85</v>
      </c>
      <c r="I1686" s="53">
        <v>130</v>
      </c>
      <c r="J1686" s="53">
        <v>50</v>
      </c>
    </row>
    <row r="1687" spans="1:10" ht="15" thickBot="1" x14ac:dyDescent="0.2">
      <c r="A1687" s="54"/>
      <c r="B1687" s="27" t="s">
        <v>1977</v>
      </c>
      <c r="C1687" s="26" t="s">
        <v>1394</v>
      </c>
      <c r="D1687" s="58"/>
      <c r="E1687" s="54"/>
      <c r="F1687" s="54"/>
      <c r="G1687" s="54"/>
      <c r="H1687" s="54"/>
      <c r="I1687" s="54"/>
      <c r="J1687" s="54"/>
    </row>
    <row r="1688" spans="1:10" ht="14" x14ac:dyDescent="0.15">
      <c r="A1688" s="53">
        <v>898</v>
      </c>
      <c r="B1688" s="25" t="s">
        <v>1976</v>
      </c>
      <c r="C1688" s="25" t="s">
        <v>1358</v>
      </c>
      <c r="D1688" s="57">
        <v>680</v>
      </c>
      <c r="E1688" s="53">
        <v>100</v>
      </c>
      <c r="F1688" s="53">
        <v>85</v>
      </c>
      <c r="G1688" s="53">
        <v>80</v>
      </c>
      <c r="H1688" s="53">
        <v>165</v>
      </c>
      <c r="I1688" s="53">
        <v>100</v>
      </c>
      <c r="J1688" s="53">
        <v>150</v>
      </c>
    </row>
    <row r="1689" spans="1:10" ht="15" thickBot="1" x14ac:dyDescent="0.2">
      <c r="A1689" s="54"/>
      <c r="B1689" s="27" t="s">
        <v>1978</v>
      </c>
      <c r="C1689" s="26" t="s">
        <v>1336</v>
      </c>
      <c r="D1689" s="58"/>
      <c r="E1689" s="54"/>
      <c r="F1689" s="54"/>
      <c r="G1689" s="54"/>
      <c r="H1689" s="54"/>
      <c r="I1689" s="54"/>
      <c r="J1689" s="54"/>
    </row>
    <row r="1690" spans="1:10" ht="14" x14ac:dyDescent="0.15">
      <c r="A1690" s="53">
        <v>899</v>
      </c>
      <c r="B1690" s="55" t="s">
        <v>1979</v>
      </c>
      <c r="C1690" s="25" t="s">
        <v>1342</v>
      </c>
      <c r="D1690" s="57">
        <v>525</v>
      </c>
      <c r="E1690" s="53">
        <v>103</v>
      </c>
      <c r="F1690" s="53">
        <v>105</v>
      </c>
      <c r="G1690" s="53">
        <v>72</v>
      </c>
      <c r="H1690" s="53">
        <v>105</v>
      </c>
      <c r="I1690" s="53">
        <v>75</v>
      </c>
      <c r="J1690" s="53">
        <v>65</v>
      </c>
    </row>
    <row r="1691" spans="1:10" ht="15" thickBot="1" x14ac:dyDescent="0.2">
      <c r="A1691" s="54"/>
      <c r="B1691" s="56"/>
      <c r="C1691" s="26" t="s">
        <v>1358</v>
      </c>
      <c r="D1691" s="58"/>
      <c r="E1691" s="54"/>
      <c r="F1691" s="54"/>
      <c r="G1691" s="54"/>
      <c r="H1691" s="54"/>
      <c r="I1691" s="54"/>
      <c r="J1691" s="54"/>
    </row>
    <row r="1692" spans="1:10" ht="14" x14ac:dyDescent="0.15">
      <c r="A1692" s="53">
        <v>900</v>
      </c>
      <c r="B1692" s="55" t="s">
        <v>1980</v>
      </c>
      <c r="C1692" s="25" t="s">
        <v>1347</v>
      </c>
      <c r="D1692" s="57">
        <v>500</v>
      </c>
      <c r="E1692" s="53">
        <v>70</v>
      </c>
      <c r="F1692" s="53">
        <v>135</v>
      </c>
      <c r="G1692" s="53">
        <v>95</v>
      </c>
      <c r="H1692" s="53">
        <v>45</v>
      </c>
      <c r="I1692" s="53">
        <v>70</v>
      </c>
      <c r="J1692" s="53">
        <v>85</v>
      </c>
    </row>
    <row r="1693" spans="1:10" ht="15" thickBot="1" x14ac:dyDescent="0.2">
      <c r="A1693" s="54"/>
      <c r="B1693" s="56"/>
      <c r="C1693" s="26" t="s">
        <v>1365</v>
      </c>
      <c r="D1693" s="58"/>
      <c r="E1693" s="54"/>
      <c r="F1693" s="54"/>
      <c r="G1693" s="54"/>
      <c r="H1693" s="54"/>
      <c r="I1693" s="54"/>
      <c r="J1693" s="54"/>
    </row>
    <row r="1694" spans="1:10" ht="14" x14ac:dyDescent="0.15">
      <c r="A1694" s="53">
        <v>901</v>
      </c>
      <c r="B1694" s="55" t="s">
        <v>1981</v>
      </c>
      <c r="C1694" s="25" t="s">
        <v>1342</v>
      </c>
      <c r="D1694" s="57">
        <v>550</v>
      </c>
      <c r="E1694" s="53">
        <v>130</v>
      </c>
      <c r="F1694" s="53">
        <v>140</v>
      </c>
      <c r="G1694" s="53">
        <v>105</v>
      </c>
      <c r="H1694" s="53">
        <v>45</v>
      </c>
      <c r="I1694" s="53">
        <v>80</v>
      </c>
      <c r="J1694" s="53">
        <v>50</v>
      </c>
    </row>
    <row r="1695" spans="1:10" ht="15" thickBot="1" x14ac:dyDescent="0.2">
      <c r="A1695" s="54"/>
      <c r="B1695" s="56"/>
      <c r="C1695" s="26" t="s">
        <v>1374</v>
      </c>
      <c r="D1695" s="58"/>
      <c r="E1695" s="54"/>
      <c r="F1695" s="54"/>
      <c r="G1695" s="54"/>
      <c r="H1695" s="54"/>
      <c r="I1695" s="54"/>
      <c r="J1695" s="54"/>
    </row>
    <row r="1696" spans="1:10" ht="14" x14ac:dyDescent="0.15">
      <c r="A1696" s="53">
        <v>902</v>
      </c>
      <c r="B1696" s="25" t="s">
        <v>1982</v>
      </c>
      <c r="C1696" s="25" t="s">
        <v>1338</v>
      </c>
      <c r="D1696" s="57">
        <v>530</v>
      </c>
      <c r="E1696" s="53">
        <v>120</v>
      </c>
      <c r="F1696" s="53">
        <v>112</v>
      </c>
      <c r="G1696" s="53">
        <v>65</v>
      </c>
      <c r="H1696" s="53">
        <v>80</v>
      </c>
      <c r="I1696" s="53">
        <v>75</v>
      </c>
      <c r="J1696" s="53">
        <v>78</v>
      </c>
    </row>
    <row r="1697" spans="1:10" ht="15" thickBot="1" x14ac:dyDescent="0.2">
      <c r="A1697" s="54"/>
      <c r="B1697" s="27" t="s">
        <v>1771</v>
      </c>
      <c r="C1697" s="26" t="s">
        <v>1336</v>
      </c>
      <c r="D1697" s="58"/>
      <c r="E1697" s="54"/>
      <c r="F1697" s="54"/>
      <c r="G1697" s="54"/>
      <c r="H1697" s="54"/>
      <c r="I1697" s="54"/>
      <c r="J1697" s="54"/>
    </row>
    <row r="1698" spans="1:10" ht="14" x14ac:dyDescent="0.15">
      <c r="A1698" s="53">
        <v>902</v>
      </c>
      <c r="B1698" s="25" t="s">
        <v>1982</v>
      </c>
      <c r="C1698" s="25" t="s">
        <v>1338</v>
      </c>
      <c r="D1698" s="57">
        <v>530</v>
      </c>
      <c r="E1698" s="53">
        <v>120</v>
      </c>
      <c r="F1698" s="53">
        <v>92</v>
      </c>
      <c r="G1698" s="53">
        <v>65</v>
      </c>
      <c r="H1698" s="53">
        <v>100</v>
      </c>
      <c r="I1698" s="53">
        <v>75</v>
      </c>
      <c r="J1698" s="53">
        <v>78</v>
      </c>
    </row>
    <row r="1699" spans="1:10" ht="15" thickBot="1" x14ac:dyDescent="0.2">
      <c r="A1699" s="54"/>
      <c r="B1699" s="27" t="s">
        <v>1772</v>
      </c>
      <c r="C1699" s="26" t="s">
        <v>1336</v>
      </c>
      <c r="D1699" s="58"/>
      <c r="E1699" s="54"/>
      <c r="F1699" s="54"/>
      <c r="G1699" s="54"/>
      <c r="H1699" s="54"/>
      <c r="I1699" s="54"/>
      <c r="J1699" s="54"/>
    </row>
    <row r="1700" spans="1:10" ht="14" x14ac:dyDescent="0.15">
      <c r="A1700" s="53">
        <v>903</v>
      </c>
      <c r="B1700" s="55" t="s">
        <v>1983</v>
      </c>
      <c r="C1700" s="25" t="s">
        <v>1350</v>
      </c>
      <c r="D1700" s="57">
        <v>510</v>
      </c>
      <c r="E1700" s="53">
        <v>80</v>
      </c>
      <c r="F1700" s="53">
        <v>130</v>
      </c>
      <c r="G1700" s="53">
        <v>60</v>
      </c>
      <c r="H1700" s="53">
        <v>40</v>
      </c>
      <c r="I1700" s="53">
        <v>80</v>
      </c>
      <c r="J1700" s="53">
        <v>120</v>
      </c>
    </row>
    <row r="1701" spans="1:10" ht="15" thickBot="1" x14ac:dyDescent="0.2">
      <c r="A1701" s="54"/>
      <c r="B1701" s="56"/>
      <c r="C1701" s="26" t="s">
        <v>1392</v>
      </c>
      <c r="D1701" s="58"/>
      <c r="E1701" s="54"/>
      <c r="F1701" s="54"/>
      <c r="G1701" s="54"/>
      <c r="H1701" s="54"/>
      <c r="I1701" s="54"/>
      <c r="J1701" s="54"/>
    </row>
    <row r="1702" spans="1:10" ht="14" x14ac:dyDescent="0.15">
      <c r="A1702" s="53">
        <v>904</v>
      </c>
      <c r="B1702" s="55" t="s">
        <v>1984</v>
      </c>
      <c r="C1702" s="25" t="s">
        <v>1378</v>
      </c>
      <c r="D1702" s="57">
        <v>510</v>
      </c>
      <c r="E1702" s="53">
        <v>85</v>
      </c>
      <c r="F1702" s="53">
        <v>115</v>
      </c>
      <c r="G1702" s="53">
        <v>95</v>
      </c>
      <c r="H1702" s="53">
        <v>65</v>
      </c>
      <c r="I1702" s="53">
        <v>65</v>
      </c>
      <c r="J1702" s="53">
        <v>85</v>
      </c>
    </row>
    <row r="1703" spans="1:10" ht="15" thickBot="1" x14ac:dyDescent="0.2">
      <c r="A1703" s="54"/>
      <c r="B1703" s="56"/>
      <c r="C1703" s="26" t="s">
        <v>1350</v>
      </c>
      <c r="D1703" s="58"/>
      <c r="E1703" s="54"/>
      <c r="F1703" s="54"/>
      <c r="G1703" s="54"/>
      <c r="H1703" s="54"/>
      <c r="I1703" s="54"/>
      <c r="J1703" s="54"/>
    </row>
    <row r="1704" spans="1:10" ht="14" x14ac:dyDescent="0.15">
      <c r="A1704" s="53">
        <v>905</v>
      </c>
      <c r="B1704" s="25" t="s">
        <v>1985</v>
      </c>
      <c r="C1704" s="25" t="s">
        <v>1356</v>
      </c>
      <c r="D1704" s="57">
        <v>580</v>
      </c>
      <c r="E1704" s="53">
        <v>74</v>
      </c>
      <c r="F1704" s="53">
        <v>115</v>
      </c>
      <c r="G1704" s="53">
        <v>70</v>
      </c>
      <c r="H1704" s="53">
        <v>135</v>
      </c>
      <c r="I1704" s="53">
        <v>80</v>
      </c>
      <c r="J1704" s="53">
        <v>106</v>
      </c>
    </row>
    <row r="1705" spans="1:10" ht="15" thickBot="1" x14ac:dyDescent="0.2">
      <c r="A1705" s="54"/>
      <c r="B1705" s="27" t="s">
        <v>1742</v>
      </c>
      <c r="C1705" s="26" t="s">
        <v>1344</v>
      </c>
      <c r="D1705" s="58"/>
      <c r="E1705" s="54"/>
      <c r="F1705" s="54"/>
      <c r="G1705" s="54"/>
      <c r="H1705" s="54"/>
      <c r="I1705" s="54"/>
      <c r="J1705" s="54"/>
    </row>
    <row r="1706" spans="1:10" ht="14" x14ac:dyDescent="0.15">
      <c r="A1706" s="53">
        <v>905</v>
      </c>
      <c r="B1706" s="25" t="s">
        <v>1985</v>
      </c>
      <c r="C1706" s="25" t="s">
        <v>1356</v>
      </c>
      <c r="D1706" s="57">
        <v>580</v>
      </c>
      <c r="E1706" s="53">
        <v>74</v>
      </c>
      <c r="F1706" s="53">
        <v>115</v>
      </c>
      <c r="G1706" s="53">
        <v>110</v>
      </c>
      <c r="H1706" s="53">
        <v>135</v>
      </c>
      <c r="I1706" s="53">
        <v>100</v>
      </c>
      <c r="J1706" s="53">
        <v>46</v>
      </c>
    </row>
    <row r="1707" spans="1:10" ht="15" thickBot="1" x14ac:dyDescent="0.2">
      <c r="A1707" s="54"/>
      <c r="B1707" s="27" t="s">
        <v>2265</v>
      </c>
      <c r="C1707" s="26" t="s">
        <v>1344</v>
      </c>
      <c r="D1707" s="58"/>
      <c r="E1707" s="54"/>
      <c r="F1707" s="54"/>
      <c r="G1707" s="54"/>
      <c r="H1707" s="54"/>
      <c r="I1707" s="54"/>
      <c r="J1707" s="54"/>
    </row>
    <row r="1712" spans="1:10" x14ac:dyDescent="0.15">
      <c r="B1712" t="s">
        <v>3797</v>
      </c>
      <c r="C1712" t="s">
        <v>3682</v>
      </c>
      <c r="D1712" t="s">
        <v>3799</v>
      </c>
      <c r="E1712" t="str">
        <f>LOWER(C1712)</f>
        <v>sprigatito</v>
      </c>
      <c r="F1712" t="s">
        <v>1988</v>
      </c>
    </row>
    <row r="1713" spans="1:6" x14ac:dyDescent="0.15">
      <c r="A1713">
        <v>907</v>
      </c>
      <c r="B1713" t="s">
        <v>3798</v>
      </c>
      <c r="C1713" t="s">
        <v>3683</v>
      </c>
      <c r="D1713" t="s">
        <v>3799</v>
      </c>
      <c r="E1713" t="str">
        <f t="shared" ref="E1713:E1776" si="0">LOWER(C1713)</f>
        <v>floragato</v>
      </c>
      <c r="F1713" t="s">
        <v>1988</v>
      </c>
    </row>
    <row r="1714" spans="1:6" x14ac:dyDescent="0.15">
      <c r="A1714">
        <v>908</v>
      </c>
      <c r="B1714" t="s">
        <v>3800</v>
      </c>
      <c r="C1714" t="s">
        <v>3684</v>
      </c>
      <c r="D1714" t="s">
        <v>3801</v>
      </c>
      <c r="E1714" t="str">
        <f t="shared" si="0"/>
        <v>meowscarada</v>
      </c>
      <c r="F1714" t="s">
        <v>1988</v>
      </c>
    </row>
    <row r="1715" spans="1:6" x14ac:dyDescent="0.15">
      <c r="A1715">
        <v>909</v>
      </c>
      <c r="B1715" t="s">
        <v>3802</v>
      </c>
      <c r="C1715" t="s">
        <v>3685</v>
      </c>
      <c r="D1715" t="s">
        <v>3803</v>
      </c>
      <c r="E1715" t="str">
        <f t="shared" si="0"/>
        <v>fuecoco</v>
      </c>
      <c r="F1715" t="s">
        <v>1988</v>
      </c>
    </row>
    <row r="1716" spans="1:6" x14ac:dyDescent="0.15">
      <c r="A1716">
        <v>910</v>
      </c>
      <c r="B1716" t="s">
        <v>3804</v>
      </c>
      <c r="C1716" t="s">
        <v>3686</v>
      </c>
      <c r="D1716" t="s">
        <v>3803</v>
      </c>
      <c r="E1716" t="str">
        <f t="shared" si="0"/>
        <v>crocalor</v>
      </c>
      <c r="F1716" t="s">
        <v>1988</v>
      </c>
    </row>
    <row r="1717" spans="1:6" x14ac:dyDescent="0.15">
      <c r="A1717">
        <v>911</v>
      </c>
      <c r="B1717" t="s">
        <v>3805</v>
      </c>
      <c r="C1717" t="s">
        <v>3687</v>
      </c>
      <c r="D1717" t="s">
        <v>3806</v>
      </c>
      <c r="E1717" t="str">
        <f t="shared" si="0"/>
        <v>skeledirge</v>
      </c>
      <c r="F1717" t="s">
        <v>1988</v>
      </c>
    </row>
    <row r="1718" spans="1:6" x14ac:dyDescent="0.15">
      <c r="A1718">
        <v>912</v>
      </c>
      <c r="B1718" t="s">
        <v>3807</v>
      </c>
      <c r="C1718" t="s">
        <v>3688</v>
      </c>
      <c r="D1718" t="s">
        <v>3808</v>
      </c>
      <c r="E1718" t="str">
        <f t="shared" si="0"/>
        <v>quaxly</v>
      </c>
      <c r="F1718" t="s">
        <v>1988</v>
      </c>
    </row>
    <row r="1719" spans="1:6" x14ac:dyDescent="0.15">
      <c r="A1719">
        <v>913</v>
      </c>
      <c r="B1719" t="s">
        <v>3809</v>
      </c>
      <c r="C1719" t="s">
        <v>3689</v>
      </c>
      <c r="D1719" t="s">
        <v>3808</v>
      </c>
      <c r="E1719" t="str">
        <f t="shared" si="0"/>
        <v>quaxwell</v>
      </c>
      <c r="F1719" t="s">
        <v>1988</v>
      </c>
    </row>
    <row r="1720" spans="1:6" x14ac:dyDescent="0.15">
      <c r="A1720">
        <v>914</v>
      </c>
      <c r="B1720" t="s">
        <v>3810</v>
      </c>
      <c r="C1720" t="s">
        <v>3690</v>
      </c>
      <c r="D1720" t="s">
        <v>3811</v>
      </c>
      <c r="E1720" t="str">
        <f t="shared" si="0"/>
        <v>quaquaval</v>
      </c>
      <c r="F1720" t="s">
        <v>1988</v>
      </c>
    </row>
    <row r="1721" spans="1:6" x14ac:dyDescent="0.15">
      <c r="A1721">
        <v>915</v>
      </c>
      <c r="B1721" t="s">
        <v>3812</v>
      </c>
      <c r="C1721" t="s">
        <v>3691</v>
      </c>
      <c r="D1721" t="s">
        <v>3813</v>
      </c>
      <c r="E1721" t="str">
        <f t="shared" si="0"/>
        <v>lechonk</v>
      </c>
      <c r="F1721" t="s">
        <v>1988</v>
      </c>
    </row>
    <row r="1722" spans="1:6" x14ac:dyDescent="0.15">
      <c r="A1722">
        <v>916</v>
      </c>
      <c r="B1722" t="s">
        <v>3814</v>
      </c>
      <c r="C1722" t="s">
        <v>3692</v>
      </c>
      <c r="D1722" t="s">
        <v>3813</v>
      </c>
      <c r="E1722" t="str">
        <f t="shared" si="0"/>
        <v>oinkologne</v>
      </c>
      <c r="F1722" t="s">
        <v>1988</v>
      </c>
    </row>
    <row r="1723" spans="1:6" x14ac:dyDescent="0.15">
      <c r="A1723">
        <v>917</v>
      </c>
      <c r="B1723" t="s">
        <v>3815</v>
      </c>
      <c r="C1723" t="s">
        <v>3693</v>
      </c>
      <c r="D1723" t="s">
        <v>3816</v>
      </c>
      <c r="E1723" t="str">
        <f t="shared" si="0"/>
        <v>tarountula</v>
      </c>
      <c r="F1723" t="s">
        <v>1988</v>
      </c>
    </row>
    <row r="1724" spans="1:6" x14ac:dyDescent="0.15">
      <c r="A1724">
        <v>918</v>
      </c>
      <c r="B1724" t="s">
        <v>3817</v>
      </c>
      <c r="C1724" t="s">
        <v>3694</v>
      </c>
      <c r="D1724" t="s">
        <v>3816</v>
      </c>
      <c r="E1724" t="str">
        <f t="shared" si="0"/>
        <v>spidops</v>
      </c>
      <c r="F1724" t="s">
        <v>1988</v>
      </c>
    </row>
    <row r="1725" spans="1:6" x14ac:dyDescent="0.15">
      <c r="A1725">
        <v>919</v>
      </c>
      <c r="B1725" t="s">
        <v>3818</v>
      </c>
      <c r="C1725" t="s">
        <v>3695</v>
      </c>
      <c r="D1725" t="s">
        <v>3816</v>
      </c>
      <c r="E1725" t="str">
        <f t="shared" si="0"/>
        <v>nymble</v>
      </c>
      <c r="F1725" t="s">
        <v>1988</v>
      </c>
    </row>
    <row r="1726" spans="1:6" x14ac:dyDescent="0.15">
      <c r="A1726">
        <v>920</v>
      </c>
      <c r="B1726" t="s">
        <v>3819</v>
      </c>
      <c r="C1726" t="s">
        <v>3696</v>
      </c>
      <c r="D1726" t="s">
        <v>3820</v>
      </c>
      <c r="E1726" t="str">
        <f t="shared" si="0"/>
        <v>lokix</v>
      </c>
      <c r="F1726" t="s">
        <v>1988</v>
      </c>
    </row>
    <row r="1727" spans="1:6" x14ac:dyDescent="0.15">
      <c r="A1727">
        <v>921</v>
      </c>
      <c r="B1727" t="s">
        <v>3821</v>
      </c>
      <c r="C1727" t="s">
        <v>3697</v>
      </c>
      <c r="D1727" t="s">
        <v>3822</v>
      </c>
      <c r="E1727" t="str">
        <f t="shared" si="0"/>
        <v>pawmi</v>
      </c>
      <c r="F1727" t="s">
        <v>1988</v>
      </c>
    </row>
    <row r="1728" spans="1:6" x14ac:dyDescent="0.15">
      <c r="A1728">
        <v>922</v>
      </c>
      <c r="B1728" t="s">
        <v>3823</v>
      </c>
      <c r="C1728" t="s">
        <v>3698</v>
      </c>
      <c r="D1728" t="s">
        <v>3824</v>
      </c>
      <c r="E1728" t="str">
        <f t="shared" si="0"/>
        <v>pawmo</v>
      </c>
      <c r="F1728" t="s">
        <v>1988</v>
      </c>
    </row>
    <row r="1729" spans="1:6" x14ac:dyDescent="0.15">
      <c r="A1729">
        <v>923</v>
      </c>
      <c r="B1729" t="s">
        <v>3825</v>
      </c>
      <c r="C1729" t="s">
        <v>3699</v>
      </c>
      <c r="D1729" t="s">
        <v>3824</v>
      </c>
      <c r="E1729" t="str">
        <f t="shared" si="0"/>
        <v>pawmot</v>
      </c>
      <c r="F1729" t="s">
        <v>1988</v>
      </c>
    </row>
    <row r="1730" spans="1:6" x14ac:dyDescent="0.15">
      <c r="A1730">
        <v>924</v>
      </c>
      <c r="B1730" t="s">
        <v>3826</v>
      </c>
      <c r="C1730" t="s">
        <v>3700</v>
      </c>
      <c r="D1730" t="s">
        <v>3813</v>
      </c>
      <c r="E1730" t="str">
        <f t="shared" si="0"/>
        <v>tandemaus</v>
      </c>
      <c r="F1730" t="s">
        <v>1988</v>
      </c>
    </row>
    <row r="1731" spans="1:6" x14ac:dyDescent="0.15">
      <c r="A1731">
        <v>925</v>
      </c>
      <c r="B1731" t="s">
        <v>3827</v>
      </c>
      <c r="C1731" t="s">
        <v>3701</v>
      </c>
      <c r="D1731" t="s">
        <v>3813</v>
      </c>
      <c r="E1731" t="str">
        <f t="shared" si="0"/>
        <v>maushold</v>
      </c>
      <c r="F1731" t="s">
        <v>1988</v>
      </c>
    </row>
    <row r="1732" spans="1:6" x14ac:dyDescent="0.15">
      <c r="A1732">
        <v>926</v>
      </c>
      <c r="B1732" t="s">
        <v>3828</v>
      </c>
      <c r="C1732" t="s">
        <v>3704</v>
      </c>
      <c r="D1732" t="s">
        <v>3829</v>
      </c>
      <c r="E1732" t="str">
        <f t="shared" si="0"/>
        <v>fidough</v>
      </c>
      <c r="F1732" t="s">
        <v>1988</v>
      </c>
    </row>
    <row r="1733" spans="1:6" x14ac:dyDescent="0.15">
      <c r="A1733">
        <v>927</v>
      </c>
      <c r="B1733" t="s">
        <v>3830</v>
      </c>
      <c r="C1733" t="s">
        <v>3705</v>
      </c>
      <c r="D1733" t="s">
        <v>3829</v>
      </c>
      <c r="E1733" t="str">
        <f t="shared" si="0"/>
        <v>dachsbun</v>
      </c>
      <c r="F1733" t="s">
        <v>1988</v>
      </c>
    </row>
    <row r="1734" spans="1:6" x14ac:dyDescent="0.15">
      <c r="A1734">
        <v>928</v>
      </c>
      <c r="B1734" t="s">
        <v>3831</v>
      </c>
      <c r="C1734" t="s">
        <v>3706</v>
      </c>
      <c r="D1734" t="s">
        <v>3832</v>
      </c>
      <c r="E1734" t="str">
        <f t="shared" si="0"/>
        <v>smoliv</v>
      </c>
      <c r="F1734" t="s">
        <v>1988</v>
      </c>
    </row>
    <row r="1735" spans="1:6" x14ac:dyDescent="0.15">
      <c r="A1735">
        <v>929</v>
      </c>
      <c r="B1735" t="s">
        <v>3833</v>
      </c>
      <c r="C1735" t="s">
        <v>3707</v>
      </c>
      <c r="D1735" t="s">
        <v>3832</v>
      </c>
      <c r="E1735" t="str">
        <f t="shared" si="0"/>
        <v>dolliv</v>
      </c>
      <c r="F1735" t="s">
        <v>1988</v>
      </c>
    </row>
    <row r="1736" spans="1:6" x14ac:dyDescent="0.15">
      <c r="A1736">
        <v>930</v>
      </c>
      <c r="B1736" t="s">
        <v>3708</v>
      </c>
      <c r="C1736" t="s">
        <v>3708</v>
      </c>
      <c r="D1736" t="s">
        <v>3832</v>
      </c>
      <c r="E1736" t="str">
        <f t="shared" si="0"/>
        <v>arboliva</v>
      </c>
      <c r="F1736" t="s">
        <v>1988</v>
      </c>
    </row>
    <row r="1737" spans="1:6" x14ac:dyDescent="0.15">
      <c r="A1737">
        <v>931</v>
      </c>
      <c r="B1737" t="s">
        <v>3834</v>
      </c>
      <c r="C1737" t="s">
        <v>3709</v>
      </c>
      <c r="D1737" t="s">
        <v>3835</v>
      </c>
      <c r="E1737" t="str">
        <f t="shared" si="0"/>
        <v>squawkabilly</v>
      </c>
      <c r="F1737" t="s">
        <v>1988</v>
      </c>
    </row>
    <row r="1738" spans="1:6" x14ac:dyDescent="0.15">
      <c r="A1738">
        <v>932</v>
      </c>
      <c r="B1738" t="s">
        <v>3836</v>
      </c>
      <c r="C1738" t="s">
        <v>3714</v>
      </c>
      <c r="D1738" t="s">
        <v>3837</v>
      </c>
      <c r="E1738" t="str">
        <f t="shared" si="0"/>
        <v>nacli</v>
      </c>
      <c r="F1738" t="s">
        <v>1988</v>
      </c>
    </row>
    <row r="1739" spans="1:6" x14ac:dyDescent="0.15">
      <c r="A1739">
        <v>933</v>
      </c>
      <c r="B1739" t="s">
        <v>3838</v>
      </c>
      <c r="C1739" t="s">
        <v>3715</v>
      </c>
      <c r="D1739" t="s">
        <v>3837</v>
      </c>
      <c r="E1739" t="str">
        <f t="shared" si="0"/>
        <v>naclstack</v>
      </c>
      <c r="F1739" t="s">
        <v>1988</v>
      </c>
    </row>
    <row r="1740" spans="1:6" x14ac:dyDescent="0.15">
      <c r="A1740">
        <v>934</v>
      </c>
      <c r="B1740" t="s">
        <v>3839</v>
      </c>
      <c r="C1740" t="s">
        <v>3716</v>
      </c>
      <c r="D1740" t="s">
        <v>3837</v>
      </c>
      <c r="E1740" t="str">
        <f t="shared" si="0"/>
        <v>garganacl</v>
      </c>
      <c r="F1740" t="s">
        <v>1988</v>
      </c>
    </row>
    <row r="1741" spans="1:6" x14ac:dyDescent="0.15">
      <c r="A1741">
        <v>935</v>
      </c>
      <c r="B1741" t="s">
        <v>3840</v>
      </c>
      <c r="C1741" t="s">
        <v>3717</v>
      </c>
      <c r="D1741" t="s">
        <v>3803</v>
      </c>
      <c r="E1741" t="str">
        <f t="shared" si="0"/>
        <v>charcadet</v>
      </c>
      <c r="F1741" t="s">
        <v>1988</v>
      </c>
    </row>
    <row r="1742" spans="1:6" x14ac:dyDescent="0.15">
      <c r="A1742">
        <v>936</v>
      </c>
      <c r="B1742" t="s">
        <v>3841</v>
      </c>
      <c r="C1742" t="s">
        <v>3718</v>
      </c>
      <c r="D1742" t="s">
        <v>3843</v>
      </c>
      <c r="E1742" t="str">
        <f t="shared" si="0"/>
        <v>armarouge</v>
      </c>
      <c r="F1742" t="s">
        <v>1988</v>
      </c>
    </row>
    <row r="1743" spans="1:6" x14ac:dyDescent="0.15">
      <c r="A1743">
        <v>937</v>
      </c>
      <c r="B1743" t="s">
        <v>3842</v>
      </c>
      <c r="C1743" t="s">
        <v>3719</v>
      </c>
      <c r="D1743" t="s">
        <v>3806</v>
      </c>
      <c r="E1743" t="str">
        <f t="shared" si="0"/>
        <v>ceruledge</v>
      </c>
      <c r="F1743" t="s">
        <v>1988</v>
      </c>
    </row>
    <row r="1744" spans="1:6" x14ac:dyDescent="0.15">
      <c r="A1744">
        <v>938</v>
      </c>
      <c r="B1744" t="s">
        <v>3844</v>
      </c>
      <c r="C1744" t="s">
        <v>3720</v>
      </c>
      <c r="D1744" t="s">
        <v>3822</v>
      </c>
      <c r="E1744" t="str">
        <f t="shared" si="0"/>
        <v>tadbulb</v>
      </c>
      <c r="F1744" t="s">
        <v>1988</v>
      </c>
    </row>
    <row r="1745" spans="1:6" x14ac:dyDescent="0.15">
      <c r="A1745">
        <v>939</v>
      </c>
      <c r="B1745" t="s">
        <v>3845</v>
      </c>
      <c r="C1745" t="s">
        <v>3721</v>
      </c>
      <c r="D1745" t="s">
        <v>3822</v>
      </c>
      <c r="E1745" t="str">
        <f t="shared" si="0"/>
        <v>bellibolt</v>
      </c>
      <c r="F1745" t="s">
        <v>1988</v>
      </c>
    </row>
    <row r="1746" spans="1:6" x14ac:dyDescent="0.15">
      <c r="A1746">
        <v>940</v>
      </c>
      <c r="B1746" t="s">
        <v>3846</v>
      </c>
      <c r="C1746" t="s">
        <v>3722</v>
      </c>
      <c r="D1746" t="s">
        <v>3847</v>
      </c>
      <c r="E1746" t="str">
        <f t="shared" si="0"/>
        <v>wattrel</v>
      </c>
      <c r="F1746" t="s">
        <v>1988</v>
      </c>
    </row>
    <row r="1747" spans="1:6" x14ac:dyDescent="0.15">
      <c r="A1747">
        <v>941</v>
      </c>
      <c r="B1747" t="s">
        <v>3848</v>
      </c>
      <c r="C1747" t="s">
        <v>3723</v>
      </c>
      <c r="D1747" t="s">
        <v>3847</v>
      </c>
      <c r="E1747" t="str">
        <f t="shared" si="0"/>
        <v>kilowattrel</v>
      </c>
      <c r="F1747" t="s">
        <v>1988</v>
      </c>
    </row>
    <row r="1748" spans="1:6" x14ac:dyDescent="0.15">
      <c r="A1748">
        <v>942</v>
      </c>
      <c r="B1748" t="s">
        <v>3849</v>
      </c>
      <c r="C1748" t="s">
        <v>3724</v>
      </c>
      <c r="D1748" t="s">
        <v>3850</v>
      </c>
      <c r="E1748" t="str">
        <f t="shared" si="0"/>
        <v>maschiff</v>
      </c>
      <c r="F1748" t="s">
        <v>1988</v>
      </c>
    </row>
    <row r="1749" spans="1:6" x14ac:dyDescent="0.15">
      <c r="A1749">
        <v>943</v>
      </c>
      <c r="B1749" t="s">
        <v>3851</v>
      </c>
      <c r="C1749" t="s">
        <v>3725</v>
      </c>
      <c r="D1749" t="s">
        <v>3850</v>
      </c>
      <c r="E1749" t="str">
        <f t="shared" si="0"/>
        <v>mabosstiff</v>
      </c>
      <c r="F1749" t="s">
        <v>1988</v>
      </c>
    </row>
    <row r="1750" spans="1:6" x14ac:dyDescent="0.15">
      <c r="A1750">
        <v>944</v>
      </c>
      <c r="B1750" t="s">
        <v>3852</v>
      </c>
      <c r="C1750" t="s">
        <v>3726</v>
      </c>
      <c r="D1750" t="s">
        <v>3853</v>
      </c>
      <c r="E1750" t="str">
        <f t="shared" si="0"/>
        <v>shroodle</v>
      </c>
      <c r="F1750" t="s">
        <v>1988</v>
      </c>
    </row>
    <row r="1751" spans="1:6" x14ac:dyDescent="0.15">
      <c r="A1751">
        <v>945</v>
      </c>
      <c r="B1751" t="s">
        <v>3854</v>
      </c>
      <c r="C1751" t="s">
        <v>3727</v>
      </c>
      <c r="D1751" t="s">
        <v>3853</v>
      </c>
      <c r="E1751" t="str">
        <f t="shared" si="0"/>
        <v>grafaiai</v>
      </c>
      <c r="F1751" t="s">
        <v>1988</v>
      </c>
    </row>
    <row r="1752" spans="1:6" x14ac:dyDescent="0.15">
      <c r="A1752">
        <v>946</v>
      </c>
      <c r="B1752" t="s">
        <v>3855</v>
      </c>
      <c r="C1752" t="s">
        <v>3728</v>
      </c>
      <c r="D1752" t="s">
        <v>3856</v>
      </c>
      <c r="E1752" t="str">
        <f t="shared" si="0"/>
        <v>bramblin</v>
      </c>
      <c r="F1752" t="s">
        <v>1988</v>
      </c>
    </row>
    <row r="1753" spans="1:6" x14ac:dyDescent="0.15">
      <c r="A1753">
        <v>947</v>
      </c>
      <c r="B1753" t="s">
        <v>3857</v>
      </c>
      <c r="C1753" t="s">
        <v>3729</v>
      </c>
      <c r="D1753" t="s">
        <v>3856</v>
      </c>
      <c r="E1753" t="str">
        <f t="shared" si="0"/>
        <v>brambleghast</v>
      </c>
      <c r="F1753" t="s">
        <v>1988</v>
      </c>
    </row>
    <row r="1754" spans="1:6" x14ac:dyDescent="0.15">
      <c r="A1754">
        <v>948</v>
      </c>
      <c r="B1754" t="s">
        <v>3858</v>
      </c>
      <c r="C1754" t="s">
        <v>3730</v>
      </c>
      <c r="D1754" t="s">
        <v>3859</v>
      </c>
      <c r="E1754" t="str">
        <f t="shared" si="0"/>
        <v>toedscool</v>
      </c>
      <c r="F1754" t="s">
        <v>1988</v>
      </c>
    </row>
    <row r="1755" spans="1:6" x14ac:dyDescent="0.15">
      <c r="A1755">
        <v>949</v>
      </c>
      <c r="B1755" t="s">
        <v>3860</v>
      </c>
      <c r="C1755" t="s">
        <v>3731</v>
      </c>
      <c r="D1755" t="s">
        <v>3859</v>
      </c>
      <c r="E1755" t="str">
        <f t="shared" si="0"/>
        <v>toedscruel</v>
      </c>
      <c r="F1755" t="s">
        <v>1988</v>
      </c>
    </row>
    <row r="1756" spans="1:6" x14ac:dyDescent="0.15">
      <c r="A1756">
        <v>950</v>
      </c>
      <c r="B1756" t="s">
        <v>3861</v>
      </c>
      <c r="C1756" t="s">
        <v>3732</v>
      </c>
      <c r="D1756" t="s">
        <v>3837</v>
      </c>
      <c r="E1756" t="str">
        <f t="shared" si="0"/>
        <v>klawf</v>
      </c>
      <c r="F1756" t="s">
        <v>1988</v>
      </c>
    </row>
    <row r="1757" spans="1:6" x14ac:dyDescent="0.15">
      <c r="A1757">
        <v>951</v>
      </c>
      <c r="B1757" t="s">
        <v>3862</v>
      </c>
      <c r="C1757" t="s">
        <v>3733</v>
      </c>
      <c r="D1757" t="s">
        <v>3799</v>
      </c>
      <c r="E1757" t="str">
        <f t="shared" si="0"/>
        <v>capsakid</v>
      </c>
      <c r="F1757" t="s">
        <v>1988</v>
      </c>
    </row>
    <row r="1758" spans="1:6" x14ac:dyDescent="0.15">
      <c r="A1758">
        <v>952</v>
      </c>
      <c r="B1758" t="s">
        <v>3863</v>
      </c>
      <c r="C1758" t="s">
        <v>3734</v>
      </c>
      <c r="D1758" t="s">
        <v>3864</v>
      </c>
      <c r="E1758" t="str">
        <f t="shared" si="0"/>
        <v>scovillain</v>
      </c>
      <c r="F1758" t="s">
        <v>1988</v>
      </c>
    </row>
    <row r="1759" spans="1:6" x14ac:dyDescent="0.15">
      <c r="A1759">
        <v>953</v>
      </c>
      <c r="B1759" t="s">
        <v>3865</v>
      </c>
      <c r="C1759" t="s">
        <v>3735</v>
      </c>
      <c r="D1759" t="s">
        <v>3816</v>
      </c>
      <c r="E1759" t="str">
        <f t="shared" si="0"/>
        <v>rellor</v>
      </c>
      <c r="F1759" t="s">
        <v>1988</v>
      </c>
    </row>
    <row r="1760" spans="1:6" x14ac:dyDescent="0.15">
      <c r="A1760">
        <v>954</v>
      </c>
      <c r="B1760" t="s">
        <v>3866</v>
      </c>
      <c r="C1760" t="s">
        <v>3736</v>
      </c>
      <c r="D1760" t="s">
        <v>3867</v>
      </c>
      <c r="E1760" t="str">
        <f t="shared" si="0"/>
        <v>rabsca</v>
      </c>
      <c r="F1760" t="s">
        <v>1988</v>
      </c>
    </row>
    <row r="1761" spans="1:6" x14ac:dyDescent="0.15">
      <c r="A1761">
        <v>955</v>
      </c>
      <c r="B1761" t="s">
        <v>3868</v>
      </c>
      <c r="C1761" t="s">
        <v>3737</v>
      </c>
      <c r="D1761" t="s">
        <v>3869</v>
      </c>
      <c r="E1761" t="str">
        <f t="shared" si="0"/>
        <v>flittle</v>
      </c>
      <c r="F1761" t="s">
        <v>1988</v>
      </c>
    </row>
    <row r="1762" spans="1:6" x14ac:dyDescent="0.15">
      <c r="A1762">
        <v>956</v>
      </c>
      <c r="B1762" t="s">
        <v>3870</v>
      </c>
      <c r="C1762" t="s">
        <v>3738</v>
      </c>
      <c r="D1762" t="s">
        <v>3869</v>
      </c>
      <c r="E1762" t="str">
        <f t="shared" si="0"/>
        <v>espathra</v>
      </c>
      <c r="F1762" t="s">
        <v>1988</v>
      </c>
    </row>
    <row r="1763" spans="1:6" x14ac:dyDescent="0.15">
      <c r="A1763">
        <v>957</v>
      </c>
      <c r="B1763" t="s">
        <v>3871</v>
      </c>
      <c r="C1763" t="s">
        <v>3739</v>
      </c>
      <c r="D1763" t="s">
        <v>3872</v>
      </c>
      <c r="E1763" t="str">
        <f t="shared" si="0"/>
        <v>tinkatink</v>
      </c>
      <c r="F1763" t="s">
        <v>1988</v>
      </c>
    </row>
    <row r="1764" spans="1:6" x14ac:dyDescent="0.15">
      <c r="A1764">
        <v>958</v>
      </c>
      <c r="B1764" t="s">
        <v>3873</v>
      </c>
      <c r="C1764" t="s">
        <v>3740</v>
      </c>
      <c r="D1764" t="s">
        <v>3872</v>
      </c>
      <c r="E1764" t="str">
        <f t="shared" si="0"/>
        <v>tinkatuff</v>
      </c>
      <c r="F1764" t="s">
        <v>1988</v>
      </c>
    </row>
    <row r="1765" spans="1:6" x14ac:dyDescent="0.15">
      <c r="A1765">
        <v>959</v>
      </c>
      <c r="B1765" t="s">
        <v>3874</v>
      </c>
      <c r="C1765" t="s">
        <v>3741</v>
      </c>
      <c r="D1765" t="s">
        <v>3872</v>
      </c>
      <c r="E1765" t="str">
        <f t="shared" si="0"/>
        <v>tinkaton</v>
      </c>
      <c r="F1765" t="s">
        <v>1988</v>
      </c>
    </row>
    <row r="1766" spans="1:6" x14ac:dyDescent="0.15">
      <c r="A1766">
        <v>960</v>
      </c>
      <c r="B1766" t="s">
        <v>3875</v>
      </c>
      <c r="C1766" t="s">
        <v>3742</v>
      </c>
      <c r="D1766" t="s">
        <v>3808</v>
      </c>
      <c r="E1766" t="str">
        <f t="shared" si="0"/>
        <v>wiglett</v>
      </c>
      <c r="F1766" t="s">
        <v>1988</v>
      </c>
    </row>
    <row r="1767" spans="1:6" x14ac:dyDescent="0.15">
      <c r="A1767">
        <v>961</v>
      </c>
      <c r="B1767" t="s">
        <v>3876</v>
      </c>
      <c r="C1767" t="s">
        <v>3743</v>
      </c>
      <c r="D1767" t="s">
        <v>3808</v>
      </c>
      <c r="E1767" t="str">
        <f t="shared" si="0"/>
        <v>wugtrio</v>
      </c>
      <c r="F1767" t="s">
        <v>1988</v>
      </c>
    </row>
    <row r="1768" spans="1:6" x14ac:dyDescent="0.15">
      <c r="A1768">
        <v>962</v>
      </c>
      <c r="B1768" t="s">
        <v>3877</v>
      </c>
      <c r="C1768" t="s">
        <v>3744</v>
      </c>
      <c r="D1768" t="s">
        <v>3878</v>
      </c>
      <c r="E1768" t="str">
        <f t="shared" si="0"/>
        <v>bombirdier</v>
      </c>
      <c r="F1768" t="s">
        <v>1988</v>
      </c>
    </row>
    <row r="1769" spans="1:6" x14ac:dyDescent="0.15">
      <c r="A1769">
        <v>963</v>
      </c>
      <c r="B1769" t="s">
        <v>3879</v>
      </c>
      <c r="C1769" t="s">
        <v>3745</v>
      </c>
      <c r="D1769" t="s">
        <v>3808</v>
      </c>
      <c r="E1769" t="str">
        <f t="shared" si="0"/>
        <v>finizen</v>
      </c>
      <c r="F1769" t="s">
        <v>1988</v>
      </c>
    </row>
    <row r="1770" spans="1:6" x14ac:dyDescent="0.15">
      <c r="A1770">
        <v>964</v>
      </c>
      <c r="B1770" t="s">
        <v>3880</v>
      </c>
      <c r="C1770" t="s">
        <v>3746</v>
      </c>
      <c r="D1770" t="s">
        <v>3808</v>
      </c>
      <c r="E1770" t="str">
        <f t="shared" si="0"/>
        <v>palafin</v>
      </c>
      <c r="F1770" t="s">
        <v>1988</v>
      </c>
    </row>
    <row r="1771" spans="1:6" x14ac:dyDescent="0.15">
      <c r="A1771">
        <v>965</v>
      </c>
      <c r="B1771" t="s">
        <v>3881</v>
      </c>
      <c r="C1771" t="s">
        <v>3749</v>
      </c>
      <c r="D1771" t="s">
        <v>3882</v>
      </c>
      <c r="E1771" t="str">
        <f t="shared" si="0"/>
        <v>varoom</v>
      </c>
      <c r="F1771" t="s">
        <v>1988</v>
      </c>
    </row>
    <row r="1772" spans="1:6" x14ac:dyDescent="0.15">
      <c r="A1772">
        <v>966</v>
      </c>
      <c r="B1772" t="s">
        <v>3883</v>
      </c>
      <c r="C1772" t="s">
        <v>3750</v>
      </c>
      <c r="D1772" t="s">
        <v>3882</v>
      </c>
      <c r="E1772" t="str">
        <f t="shared" si="0"/>
        <v>revavroom</v>
      </c>
      <c r="F1772" t="s">
        <v>1988</v>
      </c>
    </row>
    <row r="1773" spans="1:6" x14ac:dyDescent="0.15">
      <c r="A1773">
        <v>967</v>
      </c>
      <c r="B1773" t="s">
        <v>3884</v>
      </c>
      <c r="C1773" t="s">
        <v>3751</v>
      </c>
      <c r="D1773" t="s">
        <v>3885</v>
      </c>
      <c r="E1773" t="str">
        <f t="shared" si="0"/>
        <v>cyclizar</v>
      </c>
      <c r="F1773" t="s">
        <v>1988</v>
      </c>
    </row>
    <row r="1774" spans="1:6" x14ac:dyDescent="0.15">
      <c r="A1774">
        <v>968</v>
      </c>
      <c r="B1774" t="s">
        <v>3886</v>
      </c>
      <c r="C1774" t="s">
        <v>3752</v>
      </c>
      <c r="D1774" t="s">
        <v>3887</v>
      </c>
      <c r="E1774" t="str">
        <f t="shared" si="0"/>
        <v>orthworm</v>
      </c>
      <c r="F1774" t="s">
        <v>1988</v>
      </c>
    </row>
    <row r="1775" spans="1:6" x14ac:dyDescent="0.15">
      <c r="A1775">
        <v>969</v>
      </c>
      <c r="B1775" t="s">
        <v>3888</v>
      </c>
      <c r="C1775" t="s">
        <v>3753</v>
      </c>
      <c r="D1775" t="s">
        <v>3889</v>
      </c>
      <c r="E1775" t="str">
        <f t="shared" si="0"/>
        <v>glimmet</v>
      </c>
      <c r="F1775" t="s">
        <v>1988</v>
      </c>
    </row>
    <row r="1776" spans="1:6" x14ac:dyDescent="0.15">
      <c r="A1776">
        <v>970</v>
      </c>
      <c r="B1776" t="s">
        <v>3890</v>
      </c>
      <c r="C1776" t="s">
        <v>3754</v>
      </c>
      <c r="D1776" t="s">
        <v>3889</v>
      </c>
      <c r="E1776" t="str">
        <f t="shared" si="0"/>
        <v>glimmora</v>
      </c>
      <c r="F1776" t="s">
        <v>1988</v>
      </c>
    </row>
    <row r="1777" spans="1:6" x14ac:dyDescent="0.15">
      <c r="A1777">
        <v>971</v>
      </c>
      <c r="B1777" t="s">
        <v>3891</v>
      </c>
      <c r="C1777" t="s">
        <v>3755</v>
      </c>
      <c r="D1777" t="s">
        <v>3892</v>
      </c>
      <c r="E1777" t="str">
        <f t="shared" ref="E1777:E1814" si="1">LOWER(C1777)</f>
        <v>greavard</v>
      </c>
      <c r="F1777" t="s">
        <v>1988</v>
      </c>
    </row>
    <row r="1778" spans="1:6" x14ac:dyDescent="0.15">
      <c r="A1778">
        <v>972</v>
      </c>
      <c r="B1778" t="s">
        <v>3893</v>
      </c>
      <c r="C1778" t="s">
        <v>3756</v>
      </c>
      <c r="D1778" t="s">
        <v>3892</v>
      </c>
      <c r="E1778" t="str">
        <f t="shared" si="1"/>
        <v>houndstone</v>
      </c>
      <c r="F1778" t="s">
        <v>1988</v>
      </c>
    </row>
    <row r="1779" spans="1:6" x14ac:dyDescent="0.15">
      <c r="A1779">
        <v>973</v>
      </c>
      <c r="B1779" t="s">
        <v>3894</v>
      </c>
      <c r="C1779" t="s">
        <v>3757</v>
      </c>
      <c r="D1779" t="s">
        <v>3895</v>
      </c>
      <c r="E1779" t="str">
        <f t="shared" si="1"/>
        <v>flamigo</v>
      </c>
      <c r="F1779" t="s">
        <v>1988</v>
      </c>
    </row>
    <row r="1780" spans="1:6" x14ac:dyDescent="0.15">
      <c r="A1780">
        <v>974</v>
      </c>
      <c r="B1780" t="s">
        <v>3896</v>
      </c>
      <c r="C1780" t="s">
        <v>3758</v>
      </c>
      <c r="D1780" t="s">
        <v>3897</v>
      </c>
      <c r="E1780" t="str">
        <f t="shared" si="1"/>
        <v>cetoddle</v>
      </c>
      <c r="F1780" t="s">
        <v>1988</v>
      </c>
    </row>
    <row r="1781" spans="1:6" x14ac:dyDescent="0.15">
      <c r="A1781">
        <v>975</v>
      </c>
      <c r="B1781" t="s">
        <v>3898</v>
      </c>
      <c r="C1781" t="s">
        <v>3759</v>
      </c>
      <c r="D1781" t="s">
        <v>3897</v>
      </c>
      <c r="E1781" t="str">
        <f t="shared" si="1"/>
        <v>cetitan</v>
      </c>
      <c r="F1781" t="s">
        <v>1988</v>
      </c>
    </row>
    <row r="1782" spans="1:6" x14ac:dyDescent="0.15">
      <c r="A1782">
        <v>976</v>
      </c>
      <c r="B1782" t="s">
        <v>3899</v>
      </c>
      <c r="C1782" t="s">
        <v>3760</v>
      </c>
      <c r="D1782" t="s">
        <v>3900</v>
      </c>
      <c r="E1782" t="str">
        <f t="shared" si="1"/>
        <v>veluza</v>
      </c>
      <c r="F1782" t="s">
        <v>1988</v>
      </c>
    </row>
    <row r="1783" spans="1:6" x14ac:dyDescent="0.15">
      <c r="A1783">
        <v>977</v>
      </c>
      <c r="B1783" t="s">
        <v>3901</v>
      </c>
      <c r="C1783" t="s">
        <v>3761</v>
      </c>
      <c r="D1783" t="s">
        <v>3808</v>
      </c>
      <c r="E1783" t="str">
        <f t="shared" si="1"/>
        <v>dondozo</v>
      </c>
      <c r="F1783" t="s">
        <v>1988</v>
      </c>
    </row>
    <row r="1784" spans="1:6" x14ac:dyDescent="0.15">
      <c r="A1784">
        <v>978</v>
      </c>
      <c r="B1784" t="s">
        <v>3902</v>
      </c>
      <c r="C1784" t="s">
        <v>3762</v>
      </c>
      <c r="D1784" t="s">
        <v>3903</v>
      </c>
      <c r="E1784" t="str">
        <f t="shared" si="1"/>
        <v>tatsugiri</v>
      </c>
      <c r="F1784" t="s">
        <v>1988</v>
      </c>
    </row>
    <row r="1785" spans="1:6" x14ac:dyDescent="0.15">
      <c r="A1785">
        <v>979</v>
      </c>
      <c r="B1785" t="s">
        <v>3904</v>
      </c>
      <c r="C1785" t="s">
        <v>3763</v>
      </c>
      <c r="D1785" t="s">
        <v>3905</v>
      </c>
      <c r="E1785" t="str">
        <f t="shared" si="1"/>
        <v>annihilape</v>
      </c>
      <c r="F1785" t="s">
        <v>1988</v>
      </c>
    </row>
    <row r="1786" spans="1:6" x14ac:dyDescent="0.15">
      <c r="A1786">
        <v>980</v>
      </c>
      <c r="B1786" t="s">
        <v>3906</v>
      </c>
      <c r="C1786" t="s">
        <v>3764</v>
      </c>
      <c r="D1786" t="s">
        <v>3907</v>
      </c>
      <c r="E1786" t="str">
        <f t="shared" si="1"/>
        <v>clodsire</v>
      </c>
      <c r="F1786" t="s">
        <v>1988</v>
      </c>
    </row>
    <row r="1787" spans="1:6" x14ac:dyDescent="0.15">
      <c r="A1787">
        <v>981</v>
      </c>
      <c r="B1787" t="s">
        <v>3765</v>
      </c>
      <c r="C1787" t="s">
        <v>3765</v>
      </c>
      <c r="D1787" t="s">
        <v>3908</v>
      </c>
      <c r="E1787" t="str">
        <f t="shared" si="1"/>
        <v>farigiraf</v>
      </c>
      <c r="F1787" t="s">
        <v>1988</v>
      </c>
    </row>
    <row r="1788" spans="1:6" x14ac:dyDescent="0.15">
      <c r="A1788">
        <v>982</v>
      </c>
      <c r="B1788" t="s">
        <v>3909</v>
      </c>
      <c r="C1788" t="s">
        <v>3766</v>
      </c>
      <c r="D1788" t="s">
        <v>3813</v>
      </c>
      <c r="E1788" t="str">
        <f t="shared" si="1"/>
        <v>dudunsparce</v>
      </c>
      <c r="F1788" t="s">
        <v>1988</v>
      </c>
    </row>
    <row r="1789" spans="1:6" x14ac:dyDescent="0.15">
      <c r="A1789">
        <v>983</v>
      </c>
      <c r="B1789" t="s">
        <v>3910</v>
      </c>
      <c r="C1789" t="s">
        <v>3769</v>
      </c>
      <c r="D1789" t="s">
        <v>3911</v>
      </c>
      <c r="E1789" t="str">
        <f t="shared" si="1"/>
        <v>kingambit</v>
      </c>
      <c r="F1789" t="s">
        <v>1988</v>
      </c>
    </row>
    <row r="1790" spans="1:6" x14ac:dyDescent="0.15">
      <c r="A1790">
        <v>984</v>
      </c>
      <c r="B1790" t="s">
        <v>3912</v>
      </c>
      <c r="C1790" s="12" t="s">
        <v>3964</v>
      </c>
      <c r="D1790" t="s">
        <v>3913</v>
      </c>
      <c r="E1790" t="str">
        <f t="shared" si="1"/>
        <v>great-tusk</v>
      </c>
      <c r="F1790" t="s">
        <v>1988</v>
      </c>
    </row>
    <row r="1791" spans="1:6" x14ac:dyDescent="0.15">
      <c r="A1791">
        <v>985</v>
      </c>
      <c r="B1791" t="s">
        <v>3914</v>
      </c>
      <c r="C1791" s="12" t="s">
        <v>3965</v>
      </c>
      <c r="D1791" t="s">
        <v>3915</v>
      </c>
      <c r="E1791" t="str">
        <f t="shared" si="1"/>
        <v>scream-tail</v>
      </c>
      <c r="F1791" t="s">
        <v>1988</v>
      </c>
    </row>
    <row r="1792" spans="1:6" x14ac:dyDescent="0.15">
      <c r="A1792">
        <v>986</v>
      </c>
      <c r="B1792" t="s">
        <v>3916</v>
      </c>
      <c r="C1792" s="12" t="s">
        <v>3966</v>
      </c>
      <c r="D1792" t="s">
        <v>3801</v>
      </c>
      <c r="E1792" t="str">
        <f t="shared" si="1"/>
        <v>brute-bonnet</v>
      </c>
      <c r="F1792" t="s">
        <v>1988</v>
      </c>
    </row>
    <row r="1793" spans="1:6" x14ac:dyDescent="0.15">
      <c r="A1793">
        <v>987</v>
      </c>
      <c r="B1793" t="s">
        <v>3917</v>
      </c>
      <c r="C1793" s="12" t="s">
        <v>3967</v>
      </c>
      <c r="D1793" t="s">
        <v>3918</v>
      </c>
      <c r="E1793" t="str">
        <f t="shared" si="1"/>
        <v>flutte-mane</v>
      </c>
      <c r="F1793" t="s">
        <v>1988</v>
      </c>
    </row>
    <row r="1794" spans="1:6" x14ac:dyDescent="0.15">
      <c r="A1794">
        <v>988</v>
      </c>
      <c r="B1794" t="s">
        <v>3919</v>
      </c>
      <c r="C1794" s="12" t="s">
        <v>3968</v>
      </c>
      <c r="D1794" t="s">
        <v>3920</v>
      </c>
      <c r="E1794" t="str">
        <f t="shared" si="1"/>
        <v>slither-wing</v>
      </c>
      <c r="F1794" t="s">
        <v>1988</v>
      </c>
    </row>
    <row r="1795" spans="1:6" x14ac:dyDescent="0.15">
      <c r="A1795">
        <v>989</v>
      </c>
      <c r="B1795" t="s">
        <v>3921</v>
      </c>
      <c r="C1795" s="12" t="s">
        <v>3969</v>
      </c>
      <c r="D1795" t="s">
        <v>3922</v>
      </c>
      <c r="E1795" t="str">
        <f t="shared" si="1"/>
        <v>sandy-shocks</v>
      </c>
      <c r="F1795" t="s">
        <v>1988</v>
      </c>
    </row>
    <row r="1796" spans="1:6" x14ac:dyDescent="0.15">
      <c r="A1796">
        <v>990</v>
      </c>
      <c r="B1796" t="s">
        <v>3923</v>
      </c>
      <c r="C1796" s="12" t="s">
        <v>3963</v>
      </c>
      <c r="D1796" t="s">
        <v>3924</v>
      </c>
      <c r="E1796" t="str">
        <f t="shared" si="1"/>
        <v>iron-treads</v>
      </c>
      <c r="F1796" t="s">
        <v>1988</v>
      </c>
    </row>
    <row r="1797" spans="1:6" x14ac:dyDescent="0.15">
      <c r="A1797">
        <v>991</v>
      </c>
      <c r="B1797" t="s">
        <v>3925</v>
      </c>
      <c r="C1797" s="12" t="s">
        <v>3970</v>
      </c>
      <c r="D1797" t="s">
        <v>3926</v>
      </c>
      <c r="E1797" t="str">
        <f t="shared" si="1"/>
        <v>iron-bundle</v>
      </c>
      <c r="F1797" t="s">
        <v>1988</v>
      </c>
    </row>
    <row r="1798" spans="1:6" x14ac:dyDescent="0.15">
      <c r="A1798">
        <v>992</v>
      </c>
      <c r="B1798" t="s">
        <v>3927</v>
      </c>
      <c r="C1798" s="12" t="s">
        <v>3971</v>
      </c>
      <c r="D1798" t="s">
        <v>3928</v>
      </c>
      <c r="E1798" t="str">
        <f t="shared" si="1"/>
        <v>iron-hands</v>
      </c>
      <c r="F1798" t="s">
        <v>1988</v>
      </c>
    </row>
    <row r="1799" spans="1:6" x14ac:dyDescent="0.15">
      <c r="A1799">
        <v>993</v>
      </c>
      <c r="B1799" t="s">
        <v>3929</v>
      </c>
      <c r="C1799" s="12" t="s">
        <v>3972</v>
      </c>
      <c r="D1799" t="s">
        <v>3930</v>
      </c>
      <c r="E1799" t="str">
        <f t="shared" si="1"/>
        <v>iron-jugulis</v>
      </c>
      <c r="F1799" t="s">
        <v>1988</v>
      </c>
    </row>
    <row r="1800" spans="1:6" x14ac:dyDescent="0.15">
      <c r="A1800">
        <v>994</v>
      </c>
      <c r="B1800" t="s">
        <v>3931</v>
      </c>
      <c r="C1800" s="12" t="s">
        <v>3973</v>
      </c>
      <c r="D1800" t="s">
        <v>3932</v>
      </c>
      <c r="E1800" t="str">
        <f t="shared" si="1"/>
        <v>iron-moth</v>
      </c>
      <c r="F1800" t="s">
        <v>1988</v>
      </c>
    </row>
    <row r="1801" spans="1:6" x14ac:dyDescent="0.15">
      <c r="A1801">
        <v>995</v>
      </c>
      <c r="B1801" t="s">
        <v>3933</v>
      </c>
      <c r="C1801" s="12" t="s">
        <v>3974</v>
      </c>
      <c r="D1801" t="s">
        <v>3934</v>
      </c>
      <c r="E1801" t="str">
        <f t="shared" si="1"/>
        <v>iron-thorns</v>
      </c>
      <c r="F1801" t="s">
        <v>1988</v>
      </c>
    </row>
    <row r="1802" spans="1:6" x14ac:dyDescent="0.15">
      <c r="A1802">
        <v>996</v>
      </c>
      <c r="B1802" t="s">
        <v>3935</v>
      </c>
      <c r="C1802" t="s">
        <v>3782</v>
      </c>
      <c r="D1802" t="s">
        <v>3936</v>
      </c>
      <c r="E1802" t="str">
        <f t="shared" si="1"/>
        <v>frigibax</v>
      </c>
      <c r="F1802" t="s">
        <v>1988</v>
      </c>
    </row>
    <row r="1803" spans="1:6" x14ac:dyDescent="0.15">
      <c r="A1803">
        <v>997</v>
      </c>
      <c r="B1803" t="s">
        <v>3937</v>
      </c>
      <c r="C1803" t="s">
        <v>3783</v>
      </c>
      <c r="D1803" t="s">
        <v>3936</v>
      </c>
      <c r="E1803" t="str">
        <f t="shared" si="1"/>
        <v>arctibax</v>
      </c>
      <c r="F1803" t="s">
        <v>1988</v>
      </c>
    </row>
    <row r="1804" spans="1:6" x14ac:dyDescent="0.15">
      <c r="A1804">
        <v>998</v>
      </c>
      <c r="B1804" t="s">
        <v>3938</v>
      </c>
      <c r="C1804" t="s">
        <v>3784</v>
      </c>
      <c r="D1804" t="s">
        <v>3936</v>
      </c>
      <c r="E1804" t="str">
        <f t="shared" si="1"/>
        <v>baxcalibur</v>
      </c>
      <c r="F1804" t="s">
        <v>1988</v>
      </c>
    </row>
    <row r="1805" spans="1:6" x14ac:dyDescent="0.15">
      <c r="A1805">
        <v>999</v>
      </c>
      <c r="B1805" t="s">
        <v>3939</v>
      </c>
      <c r="C1805" t="s">
        <v>3785</v>
      </c>
      <c r="D1805" t="s">
        <v>3892</v>
      </c>
      <c r="E1805" t="str">
        <f t="shared" si="1"/>
        <v>gimmighoul</v>
      </c>
      <c r="F1805" t="s">
        <v>1988</v>
      </c>
    </row>
    <row r="1806" spans="1:6" x14ac:dyDescent="0.15">
      <c r="A1806">
        <v>1000</v>
      </c>
      <c r="B1806" t="s">
        <v>3940</v>
      </c>
      <c r="C1806" t="s">
        <v>3788</v>
      </c>
      <c r="D1806" t="s">
        <v>3941</v>
      </c>
      <c r="E1806" t="str">
        <f t="shared" si="1"/>
        <v>gholdengo</v>
      </c>
      <c r="F1806" t="s">
        <v>1988</v>
      </c>
    </row>
    <row r="1807" spans="1:6" x14ac:dyDescent="0.15">
      <c r="A1807">
        <v>1001</v>
      </c>
      <c r="B1807" t="s">
        <v>3942</v>
      </c>
      <c r="C1807" t="s">
        <v>3789</v>
      </c>
      <c r="D1807" t="s">
        <v>3943</v>
      </c>
      <c r="E1807" t="str">
        <f t="shared" si="1"/>
        <v>wo-chien</v>
      </c>
      <c r="F1807" t="s">
        <v>1988</v>
      </c>
    </row>
    <row r="1808" spans="1:6" x14ac:dyDescent="0.15">
      <c r="A1808">
        <v>1002</v>
      </c>
      <c r="B1808" t="s">
        <v>3944</v>
      </c>
      <c r="C1808" t="s">
        <v>3790</v>
      </c>
      <c r="D1808" t="s">
        <v>3945</v>
      </c>
      <c r="E1808" t="str">
        <f t="shared" si="1"/>
        <v>chien-pao</v>
      </c>
      <c r="F1808" t="s">
        <v>1988</v>
      </c>
    </row>
    <row r="1809" spans="1:6" x14ac:dyDescent="0.15">
      <c r="A1809">
        <v>1003</v>
      </c>
      <c r="B1809" t="s">
        <v>3946</v>
      </c>
      <c r="C1809" t="s">
        <v>3791</v>
      </c>
      <c r="D1809" t="s">
        <v>3947</v>
      </c>
      <c r="E1809" t="str">
        <f t="shared" si="1"/>
        <v>ting-lu</v>
      </c>
      <c r="F1809" t="s">
        <v>1988</v>
      </c>
    </row>
    <row r="1810" spans="1:6" x14ac:dyDescent="0.15">
      <c r="A1810">
        <v>1004</v>
      </c>
      <c r="B1810" t="s">
        <v>3948</v>
      </c>
      <c r="C1810" t="s">
        <v>3792</v>
      </c>
      <c r="D1810" t="s">
        <v>3949</v>
      </c>
      <c r="E1810" t="str">
        <f t="shared" si="1"/>
        <v>chi-yu</v>
      </c>
      <c r="F1810" t="s">
        <v>1988</v>
      </c>
    </row>
    <row r="1811" spans="1:6" x14ac:dyDescent="0.15">
      <c r="A1811">
        <v>1005</v>
      </c>
      <c r="B1811" t="s">
        <v>3950</v>
      </c>
      <c r="C1811" s="12" t="s">
        <v>3975</v>
      </c>
      <c r="D1811" t="s">
        <v>3951</v>
      </c>
      <c r="E1811" t="str">
        <f t="shared" si="1"/>
        <v>roaring-moon</v>
      </c>
      <c r="F1811" t="s">
        <v>1988</v>
      </c>
    </row>
    <row r="1812" spans="1:6" x14ac:dyDescent="0.15">
      <c r="A1812">
        <v>1006</v>
      </c>
      <c r="B1812" t="s">
        <v>3952</v>
      </c>
      <c r="C1812" s="12" t="s">
        <v>3976</v>
      </c>
      <c r="D1812" t="s">
        <v>3953</v>
      </c>
      <c r="E1812" t="str">
        <f t="shared" si="1"/>
        <v>iron-valiant</v>
      </c>
      <c r="F1812" t="s">
        <v>1988</v>
      </c>
    </row>
    <row r="1813" spans="1:6" x14ac:dyDescent="0.15">
      <c r="A1813">
        <v>1007</v>
      </c>
      <c r="B1813" t="s">
        <v>3795</v>
      </c>
      <c r="C1813" t="s">
        <v>3795</v>
      </c>
      <c r="D1813" t="s">
        <v>3954</v>
      </c>
      <c r="E1813" t="str">
        <f t="shared" si="1"/>
        <v>koraidon</v>
      </c>
      <c r="F1813" t="s">
        <v>1988</v>
      </c>
    </row>
    <row r="1814" spans="1:6" x14ac:dyDescent="0.15">
      <c r="A1814">
        <v>1008</v>
      </c>
      <c r="B1814" t="s">
        <v>3796</v>
      </c>
      <c r="C1814" t="s">
        <v>3796</v>
      </c>
      <c r="D1814" t="s">
        <v>3955</v>
      </c>
      <c r="E1814" t="str">
        <f t="shared" si="1"/>
        <v>miraidon</v>
      </c>
      <c r="F1814" t="s">
        <v>1988</v>
      </c>
    </row>
  </sheetData>
  <mergeCells count="5511">
    <mergeCell ref="I1706:I1707"/>
    <mergeCell ref="J1706:J1707"/>
    <mergeCell ref="A1706:A1707"/>
    <mergeCell ref="D1706:D1707"/>
    <mergeCell ref="E1706:E1707"/>
    <mergeCell ref="F1706:F1707"/>
    <mergeCell ref="G1706:G1707"/>
    <mergeCell ref="H1706:H1707"/>
    <mergeCell ref="I1702:I1703"/>
    <mergeCell ref="J1702:J1703"/>
    <mergeCell ref="A1704:A1705"/>
    <mergeCell ref="D1704:D1705"/>
    <mergeCell ref="E1704:E1705"/>
    <mergeCell ref="F1704:F1705"/>
    <mergeCell ref="G1704:G1705"/>
    <mergeCell ref="H1704:H1705"/>
    <mergeCell ref="I1704:I1705"/>
    <mergeCell ref="J1704:J1705"/>
    <mergeCell ref="H1700:H1701"/>
    <mergeCell ref="I1700:I1701"/>
    <mergeCell ref="J1700:J1701"/>
    <mergeCell ref="A1702:A1703"/>
    <mergeCell ref="B1702:B1703"/>
    <mergeCell ref="D1702:D1703"/>
    <mergeCell ref="E1702:E1703"/>
    <mergeCell ref="F1702:F1703"/>
    <mergeCell ref="G1702:G1703"/>
    <mergeCell ref="H1702:H1703"/>
    <mergeCell ref="A1700:A1701"/>
    <mergeCell ref="B1700:B1701"/>
    <mergeCell ref="D1700:D1701"/>
    <mergeCell ref="E1700:E1701"/>
    <mergeCell ref="F1700:F1701"/>
    <mergeCell ref="G1700:G1701"/>
    <mergeCell ref="J1696:J1697"/>
    <mergeCell ref="A1698:A1699"/>
    <mergeCell ref="D1698:D1699"/>
    <mergeCell ref="E1698:E1699"/>
    <mergeCell ref="F1698:F1699"/>
    <mergeCell ref="G1698:G1699"/>
    <mergeCell ref="H1698:H1699"/>
    <mergeCell ref="I1698:I1699"/>
    <mergeCell ref="J1698:J1699"/>
    <mergeCell ref="H1694:H1695"/>
    <mergeCell ref="I1694:I1695"/>
    <mergeCell ref="J1694:J1695"/>
    <mergeCell ref="A1696:A1697"/>
    <mergeCell ref="D1696:D1697"/>
    <mergeCell ref="E1696:E1697"/>
    <mergeCell ref="F1696:F1697"/>
    <mergeCell ref="G1696:G1697"/>
    <mergeCell ref="H1696:H1697"/>
    <mergeCell ref="I1696:I1697"/>
    <mergeCell ref="A1694:A1695"/>
    <mergeCell ref="B1694:B1695"/>
    <mergeCell ref="D1694:D1695"/>
    <mergeCell ref="E1694:E1695"/>
    <mergeCell ref="F1694:F1695"/>
    <mergeCell ref="G1694:G1695"/>
    <mergeCell ref="J1690:J1691"/>
    <mergeCell ref="A1692:A1693"/>
    <mergeCell ref="B1692:B1693"/>
    <mergeCell ref="D1692:D1693"/>
    <mergeCell ref="E1692:E1693"/>
    <mergeCell ref="F1692:F1693"/>
    <mergeCell ref="G1692:G1693"/>
    <mergeCell ref="H1692:H1693"/>
    <mergeCell ref="I1692:I1693"/>
    <mergeCell ref="J1692:J1693"/>
    <mergeCell ref="I1688:I1689"/>
    <mergeCell ref="J1688:J1689"/>
    <mergeCell ref="A1690:A1691"/>
    <mergeCell ref="B1690:B1691"/>
    <mergeCell ref="D1690:D1691"/>
    <mergeCell ref="E1690:E1691"/>
    <mergeCell ref="F1690:F1691"/>
    <mergeCell ref="G1690:G1691"/>
    <mergeCell ref="H1690:H1691"/>
    <mergeCell ref="I1690:I1691"/>
    <mergeCell ref="A1688:A1689"/>
    <mergeCell ref="D1688:D1689"/>
    <mergeCell ref="E1688:E1689"/>
    <mergeCell ref="F1688:F1689"/>
    <mergeCell ref="G1688:G1689"/>
    <mergeCell ref="H1688:H1689"/>
    <mergeCell ref="I1684:I1685"/>
    <mergeCell ref="J1684:J1685"/>
    <mergeCell ref="A1686:A1687"/>
    <mergeCell ref="D1686:D1687"/>
    <mergeCell ref="E1686:E1687"/>
    <mergeCell ref="F1686:F1687"/>
    <mergeCell ref="G1686:G1687"/>
    <mergeCell ref="H1686:H1687"/>
    <mergeCell ref="I1686:I1687"/>
    <mergeCell ref="J1686:J1687"/>
    <mergeCell ref="H1678:H1679"/>
    <mergeCell ref="I1678:I1679"/>
    <mergeCell ref="J1678:J1679"/>
    <mergeCell ref="A1684:A1685"/>
    <mergeCell ref="B1684:B1685"/>
    <mergeCell ref="D1684:D1685"/>
    <mergeCell ref="E1684:E1685"/>
    <mergeCell ref="F1684:F1685"/>
    <mergeCell ref="G1684:G1685"/>
    <mergeCell ref="H1684:H1685"/>
    <mergeCell ref="A1678:A1679"/>
    <mergeCell ref="B1678:B1679"/>
    <mergeCell ref="D1678:D1679"/>
    <mergeCell ref="E1678:E1679"/>
    <mergeCell ref="F1678:F1679"/>
    <mergeCell ref="G1678:G1679"/>
    <mergeCell ref="I1674:I1675"/>
    <mergeCell ref="J1674:J1675"/>
    <mergeCell ref="A1676:A1677"/>
    <mergeCell ref="D1676:D1677"/>
    <mergeCell ref="E1676:E1677"/>
    <mergeCell ref="F1676:F1677"/>
    <mergeCell ref="G1676:G1677"/>
    <mergeCell ref="H1676:H1677"/>
    <mergeCell ref="I1676:I1677"/>
    <mergeCell ref="J1676:J1677"/>
    <mergeCell ref="A1674:A1675"/>
    <mergeCell ref="D1674:D1675"/>
    <mergeCell ref="E1674:E1675"/>
    <mergeCell ref="F1674:F1675"/>
    <mergeCell ref="G1674:G1675"/>
    <mergeCell ref="H1674:H1675"/>
    <mergeCell ref="J1669:J1670"/>
    <mergeCell ref="A1671:A1672"/>
    <mergeCell ref="D1671:D1672"/>
    <mergeCell ref="E1671:E1672"/>
    <mergeCell ref="F1671:F1672"/>
    <mergeCell ref="G1671:G1672"/>
    <mergeCell ref="H1671:H1672"/>
    <mergeCell ref="I1671:I1672"/>
    <mergeCell ref="J1671:J1672"/>
    <mergeCell ref="I1667:I1668"/>
    <mergeCell ref="J1667:J1668"/>
    <mergeCell ref="A1669:A1670"/>
    <mergeCell ref="B1669:B1670"/>
    <mergeCell ref="D1669:D1670"/>
    <mergeCell ref="E1669:E1670"/>
    <mergeCell ref="F1669:F1670"/>
    <mergeCell ref="G1669:G1670"/>
    <mergeCell ref="H1669:H1670"/>
    <mergeCell ref="I1669:I1670"/>
    <mergeCell ref="A1667:A1668"/>
    <mergeCell ref="D1667:D1668"/>
    <mergeCell ref="E1667:E1668"/>
    <mergeCell ref="F1667:F1668"/>
    <mergeCell ref="G1667:G1668"/>
    <mergeCell ref="H1667:H1668"/>
    <mergeCell ref="J1663:J1664"/>
    <mergeCell ref="A1665:A1666"/>
    <mergeCell ref="C1665:C1666"/>
    <mergeCell ref="D1665:D1666"/>
    <mergeCell ref="E1665:E1666"/>
    <mergeCell ref="F1665:F1666"/>
    <mergeCell ref="G1665:G1666"/>
    <mergeCell ref="H1665:H1666"/>
    <mergeCell ref="I1665:I1666"/>
    <mergeCell ref="J1665:J1666"/>
    <mergeCell ref="H1661:H1662"/>
    <mergeCell ref="I1661:I1662"/>
    <mergeCell ref="J1661:J1662"/>
    <mergeCell ref="A1663:A1664"/>
    <mergeCell ref="D1663:D1664"/>
    <mergeCell ref="E1663:E1664"/>
    <mergeCell ref="F1663:F1664"/>
    <mergeCell ref="G1663:G1664"/>
    <mergeCell ref="H1663:H1664"/>
    <mergeCell ref="I1663:I1664"/>
    <mergeCell ref="A1661:A1662"/>
    <mergeCell ref="C1661:C1662"/>
    <mergeCell ref="D1661:D1662"/>
    <mergeCell ref="E1661:E1662"/>
    <mergeCell ref="F1661:F1662"/>
    <mergeCell ref="G1661:G1662"/>
    <mergeCell ref="J1657:J1658"/>
    <mergeCell ref="A1659:A1660"/>
    <mergeCell ref="B1659:B1660"/>
    <mergeCell ref="D1659:D1660"/>
    <mergeCell ref="E1659:E1660"/>
    <mergeCell ref="F1659:F1660"/>
    <mergeCell ref="G1659:G1660"/>
    <mergeCell ref="H1659:H1660"/>
    <mergeCell ref="I1659:I1660"/>
    <mergeCell ref="J1659:J1660"/>
    <mergeCell ref="I1655:I1656"/>
    <mergeCell ref="J1655:J1656"/>
    <mergeCell ref="A1657:A1658"/>
    <mergeCell ref="B1657:B1658"/>
    <mergeCell ref="D1657:D1658"/>
    <mergeCell ref="E1657:E1658"/>
    <mergeCell ref="F1657:F1658"/>
    <mergeCell ref="G1657:G1658"/>
    <mergeCell ref="H1657:H1658"/>
    <mergeCell ref="I1657:I1658"/>
    <mergeCell ref="H1653:H1654"/>
    <mergeCell ref="I1653:I1654"/>
    <mergeCell ref="J1653:J1654"/>
    <mergeCell ref="A1655:A1656"/>
    <mergeCell ref="B1655:B1656"/>
    <mergeCell ref="D1655:D1656"/>
    <mergeCell ref="E1655:E1656"/>
    <mergeCell ref="F1655:F1656"/>
    <mergeCell ref="G1655:G1656"/>
    <mergeCell ref="H1655:H1656"/>
    <mergeCell ref="A1653:A1654"/>
    <mergeCell ref="B1653:B1654"/>
    <mergeCell ref="D1653:D1654"/>
    <mergeCell ref="E1653:E1654"/>
    <mergeCell ref="F1653:F1654"/>
    <mergeCell ref="G1653:G1654"/>
    <mergeCell ref="J1649:J1650"/>
    <mergeCell ref="A1651:A1652"/>
    <mergeCell ref="B1651:B1652"/>
    <mergeCell ref="D1651:D1652"/>
    <mergeCell ref="E1651:E1652"/>
    <mergeCell ref="F1651:F1652"/>
    <mergeCell ref="G1651:G1652"/>
    <mergeCell ref="H1651:H1652"/>
    <mergeCell ref="I1651:I1652"/>
    <mergeCell ref="J1651:J1652"/>
    <mergeCell ref="I1647:I1648"/>
    <mergeCell ref="J1647:J1648"/>
    <mergeCell ref="A1649:A1650"/>
    <mergeCell ref="B1649:B1650"/>
    <mergeCell ref="D1649:D1650"/>
    <mergeCell ref="E1649:E1650"/>
    <mergeCell ref="F1649:F1650"/>
    <mergeCell ref="G1649:G1650"/>
    <mergeCell ref="H1649:H1650"/>
    <mergeCell ref="I1649:I1650"/>
    <mergeCell ref="H1645:H1646"/>
    <mergeCell ref="I1645:I1646"/>
    <mergeCell ref="J1645:J1646"/>
    <mergeCell ref="A1647:A1648"/>
    <mergeCell ref="B1647:B1648"/>
    <mergeCell ref="D1647:D1648"/>
    <mergeCell ref="E1647:E1648"/>
    <mergeCell ref="F1647:F1648"/>
    <mergeCell ref="G1647:G1648"/>
    <mergeCell ref="H1647:H1648"/>
    <mergeCell ref="A1645:A1646"/>
    <mergeCell ref="B1645:B1646"/>
    <mergeCell ref="D1645:D1646"/>
    <mergeCell ref="E1645:E1646"/>
    <mergeCell ref="F1645:F1646"/>
    <mergeCell ref="G1645:G1646"/>
    <mergeCell ref="I1639:I1640"/>
    <mergeCell ref="J1639:J1640"/>
    <mergeCell ref="A1641:A1642"/>
    <mergeCell ref="D1641:D1642"/>
    <mergeCell ref="E1641:E1642"/>
    <mergeCell ref="F1641:F1642"/>
    <mergeCell ref="G1641:G1642"/>
    <mergeCell ref="H1641:H1642"/>
    <mergeCell ref="I1641:I1642"/>
    <mergeCell ref="J1641:J1642"/>
    <mergeCell ref="A1639:A1640"/>
    <mergeCell ref="D1639:D1640"/>
    <mergeCell ref="E1639:E1640"/>
    <mergeCell ref="F1639:F1640"/>
    <mergeCell ref="G1639:G1640"/>
    <mergeCell ref="H1639:H1640"/>
    <mergeCell ref="J1635:J1636"/>
    <mergeCell ref="A1637:A1638"/>
    <mergeCell ref="D1637:D1638"/>
    <mergeCell ref="E1637:E1638"/>
    <mergeCell ref="F1637:F1638"/>
    <mergeCell ref="G1637:G1638"/>
    <mergeCell ref="H1637:H1638"/>
    <mergeCell ref="I1637:I1638"/>
    <mergeCell ref="J1637:J1638"/>
    <mergeCell ref="H1633:H1634"/>
    <mergeCell ref="I1633:I1634"/>
    <mergeCell ref="J1633:J1634"/>
    <mergeCell ref="A1635:A1636"/>
    <mergeCell ref="D1635:D1636"/>
    <mergeCell ref="E1635:E1636"/>
    <mergeCell ref="F1635:F1636"/>
    <mergeCell ref="G1635:G1636"/>
    <mergeCell ref="H1635:H1636"/>
    <mergeCell ref="I1635:I1636"/>
    <mergeCell ref="A1633:A1634"/>
    <mergeCell ref="C1633:C1634"/>
    <mergeCell ref="D1633:D1634"/>
    <mergeCell ref="E1633:E1634"/>
    <mergeCell ref="F1633:F1634"/>
    <mergeCell ref="G1633:G1634"/>
    <mergeCell ref="J1628:J1629"/>
    <mergeCell ref="A1631:A1632"/>
    <mergeCell ref="C1631:C1632"/>
    <mergeCell ref="D1631:D1632"/>
    <mergeCell ref="E1631:E1632"/>
    <mergeCell ref="F1631:F1632"/>
    <mergeCell ref="G1631:G1632"/>
    <mergeCell ref="H1631:H1632"/>
    <mergeCell ref="I1631:I1632"/>
    <mergeCell ref="J1631:J1632"/>
    <mergeCell ref="I1626:I1627"/>
    <mergeCell ref="J1626:J1627"/>
    <mergeCell ref="A1628:A1629"/>
    <mergeCell ref="B1628:B1629"/>
    <mergeCell ref="D1628:D1629"/>
    <mergeCell ref="E1628:E1629"/>
    <mergeCell ref="F1628:F1629"/>
    <mergeCell ref="G1628:G1629"/>
    <mergeCell ref="H1628:H1629"/>
    <mergeCell ref="I1628:I1629"/>
    <mergeCell ref="H1620:H1621"/>
    <mergeCell ref="I1620:I1621"/>
    <mergeCell ref="J1620:J1621"/>
    <mergeCell ref="A1626:A1627"/>
    <mergeCell ref="B1626:B1627"/>
    <mergeCell ref="D1626:D1627"/>
    <mergeCell ref="E1626:E1627"/>
    <mergeCell ref="F1626:F1627"/>
    <mergeCell ref="G1626:G1627"/>
    <mergeCell ref="H1626:H1627"/>
    <mergeCell ref="A1620:A1621"/>
    <mergeCell ref="B1620:B1621"/>
    <mergeCell ref="D1620:D1621"/>
    <mergeCell ref="E1620:E1621"/>
    <mergeCell ref="F1620:F1621"/>
    <mergeCell ref="G1620:G1621"/>
    <mergeCell ref="J1613:J1614"/>
    <mergeCell ref="A1618:A1619"/>
    <mergeCell ref="B1618:B1619"/>
    <mergeCell ref="D1618:D1619"/>
    <mergeCell ref="E1618:E1619"/>
    <mergeCell ref="F1618:F1619"/>
    <mergeCell ref="G1618:G1619"/>
    <mergeCell ref="H1618:H1619"/>
    <mergeCell ref="I1618:I1619"/>
    <mergeCell ref="J1618:J1619"/>
    <mergeCell ref="I1611:I1612"/>
    <mergeCell ref="J1611:J1612"/>
    <mergeCell ref="A1613:A1614"/>
    <mergeCell ref="B1613:B1614"/>
    <mergeCell ref="D1613:D1614"/>
    <mergeCell ref="E1613:E1614"/>
    <mergeCell ref="F1613:F1614"/>
    <mergeCell ref="G1613:G1614"/>
    <mergeCell ref="H1613:H1614"/>
    <mergeCell ref="I1613:I1614"/>
    <mergeCell ref="H1609:H1610"/>
    <mergeCell ref="I1609:I1610"/>
    <mergeCell ref="J1609:J1610"/>
    <mergeCell ref="A1611:A1612"/>
    <mergeCell ref="B1611:B1612"/>
    <mergeCell ref="D1611:D1612"/>
    <mergeCell ref="E1611:E1612"/>
    <mergeCell ref="F1611:F1612"/>
    <mergeCell ref="G1611:G1612"/>
    <mergeCell ref="H1611:H1612"/>
    <mergeCell ref="A1609:A1610"/>
    <mergeCell ref="B1609:B1610"/>
    <mergeCell ref="D1609:D1610"/>
    <mergeCell ref="E1609:E1610"/>
    <mergeCell ref="F1609:F1610"/>
    <mergeCell ref="G1609:G1610"/>
    <mergeCell ref="J1605:J1606"/>
    <mergeCell ref="A1607:A1608"/>
    <mergeCell ref="B1607:B1608"/>
    <mergeCell ref="D1607:D1608"/>
    <mergeCell ref="E1607:E1608"/>
    <mergeCell ref="F1607:F1608"/>
    <mergeCell ref="G1607:G1608"/>
    <mergeCell ref="H1607:H1608"/>
    <mergeCell ref="I1607:I1608"/>
    <mergeCell ref="J1607:J1608"/>
    <mergeCell ref="I1597:I1598"/>
    <mergeCell ref="J1597:J1598"/>
    <mergeCell ref="A1605:A1606"/>
    <mergeCell ref="B1605:B1606"/>
    <mergeCell ref="D1605:D1606"/>
    <mergeCell ref="E1605:E1606"/>
    <mergeCell ref="F1605:F1606"/>
    <mergeCell ref="G1605:G1606"/>
    <mergeCell ref="H1605:H1606"/>
    <mergeCell ref="I1605:I1606"/>
    <mergeCell ref="H1595:H1596"/>
    <mergeCell ref="I1595:I1596"/>
    <mergeCell ref="J1595:J1596"/>
    <mergeCell ref="A1597:A1598"/>
    <mergeCell ref="B1597:B1598"/>
    <mergeCell ref="D1597:D1598"/>
    <mergeCell ref="E1597:E1598"/>
    <mergeCell ref="F1597:F1598"/>
    <mergeCell ref="G1597:G1598"/>
    <mergeCell ref="H1597:H1598"/>
    <mergeCell ref="A1595:A1596"/>
    <mergeCell ref="B1595:B1596"/>
    <mergeCell ref="D1595:D1596"/>
    <mergeCell ref="E1595:E1596"/>
    <mergeCell ref="F1595:F1596"/>
    <mergeCell ref="G1595:G1596"/>
    <mergeCell ref="I1591:I1592"/>
    <mergeCell ref="J1591:J1592"/>
    <mergeCell ref="A1593:A1594"/>
    <mergeCell ref="D1593:D1594"/>
    <mergeCell ref="E1593:E1594"/>
    <mergeCell ref="F1593:F1594"/>
    <mergeCell ref="G1593:G1594"/>
    <mergeCell ref="H1593:H1594"/>
    <mergeCell ref="I1593:I1594"/>
    <mergeCell ref="J1593:J1594"/>
    <mergeCell ref="A1591:A1592"/>
    <mergeCell ref="D1591:D1592"/>
    <mergeCell ref="E1591:E1592"/>
    <mergeCell ref="F1591:F1592"/>
    <mergeCell ref="G1591:G1592"/>
    <mergeCell ref="H1591:H1592"/>
    <mergeCell ref="J1585:J1586"/>
    <mergeCell ref="A1589:A1590"/>
    <mergeCell ref="B1589:B1590"/>
    <mergeCell ref="D1589:D1590"/>
    <mergeCell ref="E1589:E1590"/>
    <mergeCell ref="F1589:F1590"/>
    <mergeCell ref="G1589:G1590"/>
    <mergeCell ref="H1589:H1590"/>
    <mergeCell ref="I1589:I1590"/>
    <mergeCell ref="J1589:J1590"/>
    <mergeCell ref="I1581:I1582"/>
    <mergeCell ref="J1581:J1582"/>
    <mergeCell ref="A1585:A1586"/>
    <mergeCell ref="B1585:B1586"/>
    <mergeCell ref="D1585:D1586"/>
    <mergeCell ref="E1585:E1586"/>
    <mergeCell ref="F1585:F1586"/>
    <mergeCell ref="G1585:G1586"/>
    <mergeCell ref="H1585:H1586"/>
    <mergeCell ref="I1585:I1586"/>
    <mergeCell ref="H1579:H1580"/>
    <mergeCell ref="I1579:I1580"/>
    <mergeCell ref="J1579:J1580"/>
    <mergeCell ref="A1581:A1582"/>
    <mergeCell ref="B1581:B1582"/>
    <mergeCell ref="D1581:D1582"/>
    <mergeCell ref="E1581:E1582"/>
    <mergeCell ref="F1581:F1582"/>
    <mergeCell ref="G1581:G1582"/>
    <mergeCell ref="H1581:H1582"/>
    <mergeCell ref="A1579:A1580"/>
    <mergeCell ref="B1579:B1580"/>
    <mergeCell ref="D1579:D1580"/>
    <mergeCell ref="E1579:E1580"/>
    <mergeCell ref="F1579:F1580"/>
    <mergeCell ref="G1579:G1580"/>
    <mergeCell ref="J1575:J1576"/>
    <mergeCell ref="A1577:A1578"/>
    <mergeCell ref="B1577:B1578"/>
    <mergeCell ref="D1577:D1578"/>
    <mergeCell ref="E1577:E1578"/>
    <mergeCell ref="F1577:F1578"/>
    <mergeCell ref="G1577:G1578"/>
    <mergeCell ref="H1577:H1578"/>
    <mergeCell ref="I1577:I1578"/>
    <mergeCell ref="J1577:J1578"/>
    <mergeCell ref="I1573:I1574"/>
    <mergeCell ref="J1573:J1574"/>
    <mergeCell ref="A1575:A1576"/>
    <mergeCell ref="B1575:B1576"/>
    <mergeCell ref="D1575:D1576"/>
    <mergeCell ref="E1575:E1576"/>
    <mergeCell ref="F1575:F1576"/>
    <mergeCell ref="G1575:G1576"/>
    <mergeCell ref="H1575:H1576"/>
    <mergeCell ref="I1575:I1576"/>
    <mergeCell ref="H1568:H1569"/>
    <mergeCell ref="I1568:I1569"/>
    <mergeCell ref="J1568:J1569"/>
    <mergeCell ref="A1573:A1574"/>
    <mergeCell ref="B1573:B1574"/>
    <mergeCell ref="D1573:D1574"/>
    <mergeCell ref="E1573:E1574"/>
    <mergeCell ref="F1573:F1574"/>
    <mergeCell ref="G1573:G1574"/>
    <mergeCell ref="H1573:H1574"/>
    <mergeCell ref="A1568:A1569"/>
    <mergeCell ref="B1568:B1569"/>
    <mergeCell ref="D1568:D1569"/>
    <mergeCell ref="E1568:E1569"/>
    <mergeCell ref="F1568:F1569"/>
    <mergeCell ref="G1568:G1569"/>
    <mergeCell ref="J1557:J1558"/>
    <mergeCell ref="A1559:A1560"/>
    <mergeCell ref="B1559:B1560"/>
    <mergeCell ref="D1559:D1560"/>
    <mergeCell ref="E1559:E1560"/>
    <mergeCell ref="F1559:F1560"/>
    <mergeCell ref="G1559:G1560"/>
    <mergeCell ref="H1559:H1560"/>
    <mergeCell ref="I1559:I1560"/>
    <mergeCell ref="J1559:J1560"/>
    <mergeCell ref="I1554:I1555"/>
    <mergeCell ref="J1554:J1555"/>
    <mergeCell ref="A1557:A1558"/>
    <mergeCell ref="B1557:B1558"/>
    <mergeCell ref="D1557:D1558"/>
    <mergeCell ref="E1557:E1558"/>
    <mergeCell ref="F1557:F1558"/>
    <mergeCell ref="G1557:G1558"/>
    <mergeCell ref="H1557:H1558"/>
    <mergeCell ref="I1557:I1558"/>
    <mergeCell ref="H1536:H1537"/>
    <mergeCell ref="I1536:I1537"/>
    <mergeCell ref="J1536:J1537"/>
    <mergeCell ref="A1554:A1555"/>
    <mergeCell ref="B1554:B1555"/>
    <mergeCell ref="D1554:D1555"/>
    <mergeCell ref="E1554:E1555"/>
    <mergeCell ref="F1554:F1555"/>
    <mergeCell ref="G1554:G1555"/>
    <mergeCell ref="H1554:H1555"/>
    <mergeCell ref="A1536:A1537"/>
    <mergeCell ref="B1536:B1537"/>
    <mergeCell ref="D1536:D1537"/>
    <mergeCell ref="E1536:E1537"/>
    <mergeCell ref="F1536:F1537"/>
    <mergeCell ref="G1536:G1537"/>
    <mergeCell ref="J1532:J1533"/>
    <mergeCell ref="A1534:A1535"/>
    <mergeCell ref="B1534:B1535"/>
    <mergeCell ref="D1534:D1535"/>
    <mergeCell ref="E1534:E1535"/>
    <mergeCell ref="F1534:F1535"/>
    <mergeCell ref="G1534:G1535"/>
    <mergeCell ref="H1534:H1535"/>
    <mergeCell ref="I1534:I1535"/>
    <mergeCell ref="J1534:J1535"/>
    <mergeCell ref="I1529:I1530"/>
    <mergeCell ref="J1529:J1530"/>
    <mergeCell ref="A1532:A1533"/>
    <mergeCell ref="B1532:B1533"/>
    <mergeCell ref="D1532:D1533"/>
    <mergeCell ref="E1532:E1533"/>
    <mergeCell ref="F1532:F1533"/>
    <mergeCell ref="G1532:G1533"/>
    <mergeCell ref="H1532:H1533"/>
    <mergeCell ref="I1532:I1533"/>
    <mergeCell ref="H1527:H1528"/>
    <mergeCell ref="I1527:I1528"/>
    <mergeCell ref="J1527:J1528"/>
    <mergeCell ref="A1529:A1530"/>
    <mergeCell ref="B1529:B1530"/>
    <mergeCell ref="D1529:D1530"/>
    <mergeCell ref="E1529:E1530"/>
    <mergeCell ref="F1529:F1530"/>
    <mergeCell ref="G1529:G1530"/>
    <mergeCell ref="H1529:H1530"/>
    <mergeCell ref="A1527:A1528"/>
    <mergeCell ref="B1527:B1528"/>
    <mergeCell ref="D1527:D1528"/>
    <mergeCell ref="E1527:E1528"/>
    <mergeCell ref="F1527:F1528"/>
    <mergeCell ref="G1527:G1528"/>
    <mergeCell ref="I1523:I1524"/>
    <mergeCell ref="J1523:J1524"/>
    <mergeCell ref="A1525:A1526"/>
    <mergeCell ref="D1525:D1526"/>
    <mergeCell ref="E1525:E1526"/>
    <mergeCell ref="F1525:F1526"/>
    <mergeCell ref="G1525:G1526"/>
    <mergeCell ref="H1525:H1526"/>
    <mergeCell ref="I1525:I1526"/>
    <mergeCell ref="J1525:J1526"/>
    <mergeCell ref="A1523:A1524"/>
    <mergeCell ref="D1523:D1524"/>
    <mergeCell ref="E1523:E1524"/>
    <mergeCell ref="F1523:F1524"/>
    <mergeCell ref="G1523:G1524"/>
    <mergeCell ref="H1523:H1524"/>
    <mergeCell ref="I1518:I1519"/>
    <mergeCell ref="J1518:J1519"/>
    <mergeCell ref="A1521:A1522"/>
    <mergeCell ref="D1521:D1522"/>
    <mergeCell ref="E1521:E1522"/>
    <mergeCell ref="F1521:F1522"/>
    <mergeCell ref="G1521:G1522"/>
    <mergeCell ref="H1521:H1522"/>
    <mergeCell ref="I1521:I1522"/>
    <mergeCell ref="J1521:J1522"/>
    <mergeCell ref="H1516:H1517"/>
    <mergeCell ref="I1516:I1517"/>
    <mergeCell ref="J1516:J1517"/>
    <mergeCell ref="A1518:A1519"/>
    <mergeCell ref="B1518:B1519"/>
    <mergeCell ref="D1518:D1519"/>
    <mergeCell ref="E1518:E1519"/>
    <mergeCell ref="F1518:F1519"/>
    <mergeCell ref="G1518:G1519"/>
    <mergeCell ref="H1518:H1519"/>
    <mergeCell ref="A1516:A1517"/>
    <mergeCell ref="B1516:B1517"/>
    <mergeCell ref="D1516:D1517"/>
    <mergeCell ref="E1516:E1517"/>
    <mergeCell ref="F1516:F1517"/>
    <mergeCell ref="G1516:G1517"/>
    <mergeCell ref="J1511:J1512"/>
    <mergeCell ref="A1514:A1515"/>
    <mergeCell ref="B1514:B1515"/>
    <mergeCell ref="D1514:D1515"/>
    <mergeCell ref="E1514:E1515"/>
    <mergeCell ref="F1514:F1515"/>
    <mergeCell ref="G1514:G1515"/>
    <mergeCell ref="H1514:H1515"/>
    <mergeCell ref="I1514:I1515"/>
    <mergeCell ref="J1514:J1515"/>
    <mergeCell ref="I1509:I1510"/>
    <mergeCell ref="J1509:J1510"/>
    <mergeCell ref="A1511:A1512"/>
    <mergeCell ref="B1511:B1512"/>
    <mergeCell ref="D1511:D1512"/>
    <mergeCell ref="E1511:E1512"/>
    <mergeCell ref="F1511:F1512"/>
    <mergeCell ref="G1511:G1512"/>
    <mergeCell ref="H1511:H1512"/>
    <mergeCell ref="I1511:I1512"/>
    <mergeCell ref="H1507:H1508"/>
    <mergeCell ref="I1507:I1508"/>
    <mergeCell ref="J1507:J1508"/>
    <mergeCell ref="A1509:A1510"/>
    <mergeCell ref="B1509:B1510"/>
    <mergeCell ref="D1509:D1510"/>
    <mergeCell ref="E1509:E1510"/>
    <mergeCell ref="F1509:F1510"/>
    <mergeCell ref="G1509:G1510"/>
    <mergeCell ref="H1509:H1510"/>
    <mergeCell ref="A1507:A1508"/>
    <mergeCell ref="B1507:B1508"/>
    <mergeCell ref="D1507:D1508"/>
    <mergeCell ref="E1507:E1508"/>
    <mergeCell ref="F1507:F1508"/>
    <mergeCell ref="G1507:G1508"/>
    <mergeCell ref="J1503:J1504"/>
    <mergeCell ref="A1505:A1506"/>
    <mergeCell ref="B1505:B1506"/>
    <mergeCell ref="D1505:D1506"/>
    <mergeCell ref="E1505:E1506"/>
    <mergeCell ref="F1505:F1506"/>
    <mergeCell ref="G1505:G1506"/>
    <mergeCell ref="H1505:H1506"/>
    <mergeCell ref="I1505:I1506"/>
    <mergeCell ref="J1505:J1506"/>
    <mergeCell ref="I1499:I1500"/>
    <mergeCell ref="J1499:J1500"/>
    <mergeCell ref="A1503:A1504"/>
    <mergeCell ref="B1503:B1504"/>
    <mergeCell ref="D1503:D1504"/>
    <mergeCell ref="E1503:E1504"/>
    <mergeCell ref="F1503:F1504"/>
    <mergeCell ref="G1503:G1504"/>
    <mergeCell ref="H1503:H1504"/>
    <mergeCell ref="I1503:I1504"/>
    <mergeCell ref="H1497:H1498"/>
    <mergeCell ref="I1497:I1498"/>
    <mergeCell ref="J1497:J1498"/>
    <mergeCell ref="A1499:A1500"/>
    <mergeCell ref="B1499:B1500"/>
    <mergeCell ref="D1499:D1500"/>
    <mergeCell ref="E1499:E1500"/>
    <mergeCell ref="F1499:F1500"/>
    <mergeCell ref="G1499:G1500"/>
    <mergeCell ref="H1499:H1500"/>
    <mergeCell ref="A1497:A1498"/>
    <mergeCell ref="B1497:B1498"/>
    <mergeCell ref="D1497:D1498"/>
    <mergeCell ref="E1497:E1498"/>
    <mergeCell ref="F1497:F1498"/>
    <mergeCell ref="G1497:G1498"/>
    <mergeCell ref="J1493:J1494"/>
    <mergeCell ref="A1495:A1496"/>
    <mergeCell ref="B1495:B1496"/>
    <mergeCell ref="D1495:D1496"/>
    <mergeCell ref="E1495:E1496"/>
    <mergeCell ref="F1495:F1496"/>
    <mergeCell ref="G1495:G1496"/>
    <mergeCell ref="H1495:H1496"/>
    <mergeCell ref="I1495:I1496"/>
    <mergeCell ref="J1495:J1496"/>
    <mergeCell ref="I1491:I1492"/>
    <mergeCell ref="J1491:J1492"/>
    <mergeCell ref="A1493:A1494"/>
    <mergeCell ref="B1493:B1494"/>
    <mergeCell ref="D1493:D1494"/>
    <mergeCell ref="E1493:E1494"/>
    <mergeCell ref="F1493:F1494"/>
    <mergeCell ref="G1493:G1494"/>
    <mergeCell ref="H1493:H1494"/>
    <mergeCell ref="I1493:I1494"/>
    <mergeCell ref="H1489:H1490"/>
    <mergeCell ref="I1489:I1490"/>
    <mergeCell ref="J1489:J1490"/>
    <mergeCell ref="A1491:A1492"/>
    <mergeCell ref="B1491:B1492"/>
    <mergeCell ref="D1491:D1492"/>
    <mergeCell ref="E1491:E1492"/>
    <mergeCell ref="F1491:F1492"/>
    <mergeCell ref="G1491:G1492"/>
    <mergeCell ref="H1491:H1492"/>
    <mergeCell ref="A1489:A1490"/>
    <mergeCell ref="B1489:B1490"/>
    <mergeCell ref="D1489:D1490"/>
    <mergeCell ref="E1489:E1490"/>
    <mergeCell ref="F1489:F1490"/>
    <mergeCell ref="G1489:G1490"/>
    <mergeCell ref="J1484:J1485"/>
    <mergeCell ref="A1486:A1487"/>
    <mergeCell ref="B1486:B1487"/>
    <mergeCell ref="D1486:D1487"/>
    <mergeCell ref="E1486:E1487"/>
    <mergeCell ref="F1486:F1487"/>
    <mergeCell ref="G1486:G1487"/>
    <mergeCell ref="H1486:H1487"/>
    <mergeCell ref="I1486:I1487"/>
    <mergeCell ref="J1486:J1487"/>
    <mergeCell ref="I1482:I1483"/>
    <mergeCell ref="J1482:J1483"/>
    <mergeCell ref="A1484:A1485"/>
    <mergeCell ref="B1484:B1485"/>
    <mergeCell ref="D1484:D1485"/>
    <mergeCell ref="E1484:E1485"/>
    <mergeCell ref="F1484:F1485"/>
    <mergeCell ref="G1484:G1485"/>
    <mergeCell ref="H1484:H1485"/>
    <mergeCell ref="I1484:I1485"/>
    <mergeCell ref="H1480:H1481"/>
    <mergeCell ref="I1480:I1481"/>
    <mergeCell ref="J1480:J1481"/>
    <mergeCell ref="A1482:A1483"/>
    <mergeCell ref="B1482:B1483"/>
    <mergeCell ref="D1482:D1483"/>
    <mergeCell ref="E1482:E1483"/>
    <mergeCell ref="F1482:F1483"/>
    <mergeCell ref="G1482:G1483"/>
    <mergeCell ref="H1482:H1483"/>
    <mergeCell ref="A1480:A1481"/>
    <mergeCell ref="B1480:B1481"/>
    <mergeCell ref="D1480:D1481"/>
    <mergeCell ref="E1480:E1481"/>
    <mergeCell ref="F1480:F1481"/>
    <mergeCell ref="G1480:G1481"/>
    <mergeCell ref="J1476:J1477"/>
    <mergeCell ref="A1478:A1479"/>
    <mergeCell ref="B1478:B1479"/>
    <mergeCell ref="D1478:D1479"/>
    <mergeCell ref="E1478:E1479"/>
    <mergeCell ref="F1478:F1479"/>
    <mergeCell ref="G1478:G1479"/>
    <mergeCell ref="H1478:H1479"/>
    <mergeCell ref="I1478:I1479"/>
    <mergeCell ref="J1478:J1479"/>
    <mergeCell ref="I1473:I1474"/>
    <mergeCell ref="J1473:J1474"/>
    <mergeCell ref="A1476:A1477"/>
    <mergeCell ref="B1476:B1477"/>
    <mergeCell ref="D1476:D1477"/>
    <mergeCell ref="E1476:E1477"/>
    <mergeCell ref="F1476:F1477"/>
    <mergeCell ref="G1476:G1477"/>
    <mergeCell ref="H1476:H1477"/>
    <mergeCell ref="I1476:I1477"/>
    <mergeCell ref="A1473:A1474"/>
    <mergeCell ref="D1473:D1474"/>
    <mergeCell ref="E1473:E1474"/>
    <mergeCell ref="F1473:F1474"/>
    <mergeCell ref="G1473:G1474"/>
    <mergeCell ref="H1473:H1474"/>
    <mergeCell ref="J1466:J1467"/>
    <mergeCell ref="A1471:A1472"/>
    <mergeCell ref="D1471:D1472"/>
    <mergeCell ref="E1471:E1472"/>
    <mergeCell ref="F1471:F1472"/>
    <mergeCell ref="G1471:G1472"/>
    <mergeCell ref="H1471:H1472"/>
    <mergeCell ref="I1471:I1472"/>
    <mergeCell ref="J1471:J1472"/>
    <mergeCell ref="I1464:I1465"/>
    <mergeCell ref="J1464:J1465"/>
    <mergeCell ref="A1466:A1467"/>
    <mergeCell ref="B1466:B1467"/>
    <mergeCell ref="D1466:D1467"/>
    <mergeCell ref="E1466:E1467"/>
    <mergeCell ref="F1466:F1467"/>
    <mergeCell ref="G1466:G1467"/>
    <mergeCell ref="H1466:H1467"/>
    <mergeCell ref="I1466:I1467"/>
    <mergeCell ref="H1462:H1463"/>
    <mergeCell ref="I1462:I1463"/>
    <mergeCell ref="J1462:J1463"/>
    <mergeCell ref="A1464:A1465"/>
    <mergeCell ref="B1464:B1465"/>
    <mergeCell ref="D1464:D1465"/>
    <mergeCell ref="E1464:E1465"/>
    <mergeCell ref="F1464:F1465"/>
    <mergeCell ref="G1464:G1465"/>
    <mergeCell ref="H1464:H1465"/>
    <mergeCell ref="A1462:A1463"/>
    <mergeCell ref="B1462:B1463"/>
    <mergeCell ref="D1462:D1463"/>
    <mergeCell ref="E1462:E1463"/>
    <mergeCell ref="F1462:F1463"/>
    <mergeCell ref="G1462:G1463"/>
    <mergeCell ref="J1457:J1458"/>
    <mergeCell ref="A1460:A1461"/>
    <mergeCell ref="B1460:B1461"/>
    <mergeCell ref="D1460:D1461"/>
    <mergeCell ref="E1460:E1461"/>
    <mergeCell ref="F1460:F1461"/>
    <mergeCell ref="G1460:G1461"/>
    <mergeCell ref="H1460:H1461"/>
    <mergeCell ref="I1460:I1461"/>
    <mergeCell ref="J1460:J1461"/>
    <mergeCell ref="I1451:I1452"/>
    <mergeCell ref="J1451:J1452"/>
    <mergeCell ref="A1457:A1458"/>
    <mergeCell ref="B1457:B1458"/>
    <mergeCell ref="D1457:D1458"/>
    <mergeCell ref="E1457:E1458"/>
    <mergeCell ref="F1457:F1458"/>
    <mergeCell ref="G1457:G1458"/>
    <mergeCell ref="H1457:H1458"/>
    <mergeCell ref="I1457:I1458"/>
    <mergeCell ref="H1449:H1450"/>
    <mergeCell ref="I1449:I1450"/>
    <mergeCell ref="J1449:J1450"/>
    <mergeCell ref="A1451:A1452"/>
    <mergeCell ref="B1451:B1452"/>
    <mergeCell ref="D1451:D1452"/>
    <mergeCell ref="E1451:E1452"/>
    <mergeCell ref="F1451:F1452"/>
    <mergeCell ref="G1451:G1452"/>
    <mergeCell ref="H1451:H1452"/>
    <mergeCell ref="A1449:A1450"/>
    <mergeCell ref="B1449:B1450"/>
    <mergeCell ref="D1449:D1450"/>
    <mergeCell ref="E1449:E1450"/>
    <mergeCell ref="F1449:F1450"/>
    <mergeCell ref="G1449:G1450"/>
    <mergeCell ref="J1445:J1446"/>
    <mergeCell ref="A1447:A1448"/>
    <mergeCell ref="B1447:B1448"/>
    <mergeCell ref="D1447:D1448"/>
    <mergeCell ref="E1447:E1448"/>
    <mergeCell ref="F1447:F1448"/>
    <mergeCell ref="G1447:G1448"/>
    <mergeCell ref="H1447:H1448"/>
    <mergeCell ref="I1447:I1448"/>
    <mergeCell ref="J1447:J1448"/>
    <mergeCell ref="I1443:I1444"/>
    <mergeCell ref="J1443:J1444"/>
    <mergeCell ref="A1445:A1446"/>
    <mergeCell ref="B1445:B1446"/>
    <mergeCell ref="D1445:D1446"/>
    <mergeCell ref="E1445:E1446"/>
    <mergeCell ref="F1445:F1446"/>
    <mergeCell ref="G1445:G1446"/>
    <mergeCell ref="H1445:H1446"/>
    <mergeCell ref="I1445:I1446"/>
    <mergeCell ref="H1441:H1442"/>
    <mergeCell ref="I1441:I1442"/>
    <mergeCell ref="J1441:J1442"/>
    <mergeCell ref="A1443:A1444"/>
    <mergeCell ref="B1443:B1444"/>
    <mergeCell ref="D1443:D1444"/>
    <mergeCell ref="E1443:E1444"/>
    <mergeCell ref="F1443:F1444"/>
    <mergeCell ref="G1443:G1444"/>
    <mergeCell ref="H1443:H1444"/>
    <mergeCell ref="A1441:A1442"/>
    <mergeCell ref="B1441:B1442"/>
    <mergeCell ref="D1441:D1442"/>
    <mergeCell ref="E1441:E1442"/>
    <mergeCell ref="F1441:F1442"/>
    <mergeCell ref="G1441:G1442"/>
    <mergeCell ref="J1435:J1436"/>
    <mergeCell ref="A1437:A1438"/>
    <mergeCell ref="B1437:B1438"/>
    <mergeCell ref="D1437:D1438"/>
    <mergeCell ref="E1437:E1438"/>
    <mergeCell ref="F1437:F1438"/>
    <mergeCell ref="G1437:G1438"/>
    <mergeCell ref="H1437:H1438"/>
    <mergeCell ref="I1437:I1438"/>
    <mergeCell ref="J1437:J1438"/>
    <mergeCell ref="I1431:I1432"/>
    <mergeCell ref="J1431:J1432"/>
    <mergeCell ref="A1435:A1436"/>
    <mergeCell ref="B1435:B1436"/>
    <mergeCell ref="D1435:D1436"/>
    <mergeCell ref="E1435:E1436"/>
    <mergeCell ref="F1435:F1436"/>
    <mergeCell ref="G1435:G1436"/>
    <mergeCell ref="H1435:H1436"/>
    <mergeCell ref="I1435:I1436"/>
    <mergeCell ref="H1429:H1430"/>
    <mergeCell ref="I1429:I1430"/>
    <mergeCell ref="J1429:J1430"/>
    <mergeCell ref="A1431:A1432"/>
    <mergeCell ref="B1431:B1432"/>
    <mergeCell ref="D1431:D1432"/>
    <mergeCell ref="E1431:E1432"/>
    <mergeCell ref="F1431:F1432"/>
    <mergeCell ref="G1431:G1432"/>
    <mergeCell ref="H1431:H1432"/>
    <mergeCell ref="A1429:A1430"/>
    <mergeCell ref="B1429:B1430"/>
    <mergeCell ref="D1429:D1430"/>
    <mergeCell ref="E1429:E1430"/>
    <mergeCell ref="F1429:F1430"/>
    <mergeCell ref="G1429:G1430"/>
    <mergeCell ref="J1425:J1426"/>
    <mergeCell ref="A1427:A1428"/>
    <mergeCell ref="C1427:C1428"/>
    <mergeCell ref="D1427:D1428"/>
    <mergeCell ref="E1427:E1428"/>
    <mergeCell ref="F1427:F1428"/>
    <mergeCell ref="G1427:G1428"/>
    <mergeCell ref="H1427:H1428"/>
    <mergeCell ref="I1427:I1428"/>
    <mergeCell ref="J1427:J1428"/>
    <mergeCell ref="I1423:I1424"/>
    <mergeCell ref="J1423:J1424"/>
    <mergeCell ref="A1425:A1426"/>
    <mergeCell ref="C1425:C1426"/>
    <mergeCell ref="D1425:D1426"/>
    <mergeCell ref="E1425:E1426"/>
    <mergeCell ref="F1425:F1426"/>
    <mergeCell ref="G1425:G1426"/>
    <mergeCell ref="H1425:H1426"/>
    <mergeCell ref="I1425:I1426"/>
    <mergeCell ref="H1421:H1422"/>
    <mergeCell ref="I1421:I1422"/>
    <mergeCell ref="J1421:J1422"/>
    <mergeCell ref="A1423:A1424"/>
    <mergeCell ref="C1423:C1424"/>
    <mergeCell ref="D1423:D1424"/>
    <mergeCell ref="E1423:E1424"/>
    <mergeCell ref="F1423:F1424"/>
    <mergeCell ref="G1423:G1424"/>
    <mergeCell ref="H1423:H1424"/>
    <mergeCell ref="A1421:A1422"/>
    <mergeCell ref="C1421:C1422"/>
    <mergeCell ref="D1421:D1422"/>
    <mergeCell ref="E1421:E1422"/>
    <mergeCell ref="F1421:F1422"/>
    <mergeCell ref="G1421:G1422"/>
    <mergeCell ref="J1417:J1418"/>
    <mergeCell ref="A1419:A1420"/>
    <mergeCell ref="C1419:C1420"/>
    <mergeCell ref="D1419:D1420"/>
    <mergeCell ref="E1419:E1420"/>
    <mergeCell ref="F1419:F1420"/>
    <mergeCell ref="G1419:G1420"/>
    <mergeCell ref="H1419:H1420"/>
    <mergeCell ref="I1419:I1420"/>
    <mergeCell ref="J1419:J1420"/>
    <mergeCell ref="I1414:I1415"/>
    <mergeCell ref="J1414:J1415"/>
    <mergeCell ref="A1417:A1418"/>
    <mergeCell ref="C1417:C1418"/>
    <mergeCell ref="D1417:D1418"/>
    <mergeCell ref="E1417:E1418"/>
    <mergeCell ref="F1417:F1418"/>
    <mergeCell ref="G1417:G1418"/>
    <mergeCell ref="H1417:H1418"/>
    <mergeCell ref="I1417:I1418"/>
    <mergeCell ref="H1412:H1413"/>
    <mergeCell ref="I1412:I1413"/>
    <mergeCell ref="J1412:J1413"/>
    <mergeCell ref="A1414:A1415"/>
    <mergeCell ref="B1414:B1415"/>
    <mergeCell ref="D1414:D1415"/>
    <mergeCell ref="E1414:E1415"/>
    <mergeCell ref="F1414:F1415"/>
    <mergeCell ref="G1414:G1415"/>
    <mergeCell ref="H1414:H1415"/>
    <mergeCell ref="A1412:A1413"/>
    <mergeCell ref="B1412:B1413"/>
    <mergeCell ref="D1412:D1413"/>
    <mergeCell ref="E1412:E1413"/>
    <mergeCell ref="F1412:F1413"/>
    <mergeCell ref="G1412:G1413"/>
    <mergeCell ref="I1408:I1409"/>
    <mergeCell ref="J1408:J1409"/>
    <mergeCell ref="A1410:A1411"/>
    <mergeCell ref="D1410:D1411"/>
    <mergeCell ref="E1410:E1411"/>
    <mergeCell ref="F1410:F1411"/>
    <mergeCell ref="G1410:G1411"/>
    <mergeCell ref="H1410:H1411"/>
    <mergeCell ref="I1410:I1411"/>
    <mergeCell ref="J1410:J1411"/>
    <mergeCell ref="A1408:A1409"/>
    <mergeCell ref="D1408:D1409"/>
    <mergeCell ref="E1408:E1409"/>
    <mergeCell ref="F1408:F1409"/>
    <mergeCell ref="G1408:G1409"/>
    <mergeCell ref="H1408:H1409"/>
    <mergeCell ref="I1404:I1405"/>
    <mergeCell ref="J1404:J1405"/>
    <mergeCell ref="A1406:A1407"/>
    <mergeCell ref="D1406:D1407"/>
    <mergeCell ref="E1406:E1407"/>
    <mergeCell ref="F1406:F1407"/>
    <mergeCell ref="G1406:G1407"/>
    <mergeCell ref="H1406:H1407"/>
    <mergeCell ref="I1406:I1407"/>
    <mergeCell ref="J1406:J1407"/>
    <mergeCell ref="A1404:A1405"/>
    <mergeCell ref="D1404:D1405"/>
    <mergeCell ref="E1404:E1405"/>
    <mergeCell ref="F1404:F1405"/>
    <mergeCell ref="G1404:G1405"/>
    <mergeCell ref="H1404:H1405"/>
    <mergeCell ref="J1399:J1400"/>
    <mergeCell ref="A1402:A1403"/>
    <mergeCell ref="B1402:B1403"/>
    <mergeCell ref="D1402:D1403"/>
    <mergeCell ref="E1402:E1403"/>
    <mergeCell ref="F1402:F1403"/>
    <mergeCell ref="G1402:G1403"/>
    <mergeCell ref="H1402:H1403"/>
    <mergeCell ref="I1402:I1403"/>
    <mergeCell ref="J1402:J1403"/>
    <mergeCell ref="I1397:I1398"/>
    <mergeCell ref="J1397:J1398"/>
    <mergeCell ref="A1399:A1400"/>
    <mergeCell ref="B1399:B1400"/>
    <mergeCell ref="D1399:D1400"/>
    <mergeCell ref="E1399:E1400"/>
    <mergeCell ref="F1399:F1400"/>
    <mergeCell ref="G1399:G1400"/>
    <mergeCell ref="H1399:H1400"/>
    <mergeCell ref="I1399:I1400"/>
    <mergeCell ref="H1392:H1393"/>
    <mergeCell ref="I1392:I1393"/>
    <mergeCell ref="J1392:J1393"/>
    <mergeCell ref="A1397:A1398"/>
    <mergeCell ref="B1397:B1398"/>
    <mergeCell ref="D1397:D1398"/>
    <mergeCell ref="E1397:E1398"/>
    <mergeCell ref="F1397:F1398"/>
    <mergeCell ref="G1397:G1398"/>
    <mergeCell ref="H1397:H1398"/>
    <mergeCell ref="A1392:A1393"/>
    <mergeCell ref="B1392:B1393"/>
    <mergeCell ref="D1392:D1393"/>
    <mergeCell ref="E1392:E1393"/>
    <mergeCell ref="F1392:F1393"/>
    <mergeCell ref="G1392:G1393"/>
    <mergeCell ref="J1388:J1389"/>
    <mergeCell ref="A1390:A1391"/>
    <mergeCell ref="B1390:B1391"/>
    <mergeCell ref="D1390:D1391"/>
    <mergeCell ref="E1390:E1391"/>
    <mergeCell ref="F1390:F1391"/>
    <mergeCell ref="G1390:G1391"/>
    <mergeCell ref="H1390:H1391"/>
    <mergeCell ref="I1390:I1391"/>
    <mergeCell ref="J1390:J1391"/>
    <mergeCell ref="I1386:I1387"/>
    <mergeCell ref="J1386:J1387"/>
    <mergeCell ref="A1388:A1389"/>
    <mergeCell ref="B1388:B1389"/>
    <mergeCell ref="D1388:D1389"/>
    <mergeCell ref="E1388:E1389"/>
    <mergeCell ref="F1388:F1389"/>
    <mergeCell ref="G1388:G1389"/>
    <mergeCell ref="H1388:H1389"/>
    <mergeCell ref="I1388:I1389"/>
    <mergeCell ref="H1382:H1383"/>
    <mergeCell ref="I1382:I1383"/>
    <mergeCell ref="J1382:J1383"/>
    <mergeCell ref="A1386:A1387"/>
    <mergeCell ref="B1386:B1387"/>
    <mergeCell ref="D1386:D1387"/>
    <mergeCell ref="E1386:E1387"/>
    <mergeCell ref="F1386:F1387"/>
    <mergeCell ref="G1386:G1387"/>
    <mergeCell ref="H1386:H1387"/>
    <mergeCell ref="A1382:A1383"/>
    <mergeCell ref="B1382:B1383"/>
    <mergeCell ref="D1382:D1383"/>
    <mergeCell ref="E1382:E1383"/>
    <mergeCell ref="F1382:F1383"/>
    <mergeCell ref="G1382:G1383"/>
    <mergeCell ref="I1376:I1377"/>
    <mergeCell ref="J1376:J1377"/>
    <mergeCell ref="A1378:A1379"/>
    <mergeCell ref="D1378:D1379"/>
    <mergeCell ref="E1378:E1379"/>
    <mergeCell ref="F1378:F1379"/>
    <mergeCell ref="G1378:G1379"/>
    <mergeCell ref="H1378:H1379"/>
    <mergeCell ref="I1378:I1379"/>
    <mergeCell ref="J1378:J1379"/>
    <mergeCell ref="H1374:H1375"/>
    <mergeCell ref="I1374:I1375"/>
    <mergeCell ref="J1374:J1375"/>
    <mergeCell ref="A1376:A1377"/>
    <mergeCell ref="B1376:B1377"/>
    <mergeCell ref="D1376:D1377"/>
    <mergeCell ref="E1376:E1377"/>
    <mergeCell ref="F1376:F1377"/>
    <mergeCell ref="G1376:G1377"/>
    <mergeCell ref="H1376:H1377"/>
    <mergeCell ref="A1374:A1375"/>
    <mergeCell ref="B1374:B1375"/>
    <mergeCell ref="D1374:D1375"/>
    <mergeCell ref="E1374:E1375"/>
    <mergeCell ref="F1374:F1375"/>
    <mergeCell ref="G1374:G1375"/>
    <mergeCell ref="J1370:J1371"/>
    <mergeCell ref="A1372:A1373"/>
    <mergeCell ref="B1372:B1373"/>
    <mergeCell ref="D1372:D1373"/>
    <mergeCell ref="E1372:E1373"/>
    <mergeCell ref="F1372:F1373"/>
    <mergeCell ref="G1372:G1373"/>
    <mergeCell ref="H1372:H1373"/>
    <mergeCell ref="I1372:I1373"/>
    <mergeCell ref="J1372:J1373"/>
    <mergeCell ref="I1368:I1369"/>
    <mergeCell ref="J1368:J1369"/>
    <mergeCell ref="A1370:A1371"/>
    <mergeCell ref="B1370:B1371"/>
    <mergeCell ref="D1370:D1371"/>
    <mergeCell ref="E1370:E1371"/>
    <mergeCell ref="F1370:F1371"/>
    <mergeCell ref="G1370:G1371"/>
    <mergeCell ref="H1370:H1371"/>
    <mergeCell ref="I1370:I1371"/>
    <mergeCell ref="A1368:A1369"/>
    <mergeCell ref="D1368:D1369"/>
    <mergeCell ref="E1368:E1369"/>
    <mergeCell ref="F1368:F1369"/>
    <mergeCell ref="G1368:G1369"/>
    <mergeCell ref="H1368:H1369"/>
    <mergeCell ref="J1364:J1365"/>
    <mergeCell ref="A1366:A1367"/>
    <mergeCell ref="D1366:D1367"/>
    <mergeCell ref="E1366:E1367"/>
    <mergeCell ref="F1366:F1367"/>
    <mergeCell ref="G1366:G1367"/>
    <mergeCell ref="H1366:H1367"/>
    <mergeCell ref="I1366:I1367"/>
    <mergeCell ref="J1366:J1367"/>
    <mergeCell ref="H1362:H1363"/>
    <mergeCell ref="I1362:I1363"/>
    <mergeCell ref="J1362:J1363"/>
    <mergeCell ref="A1364:A1365"/>
    <mergeCell ref="D1364:D1365"/>
    <mergeCell ref="E1364:E1365"/>
    <mergeCell ref="F1364:F1365"/>
    <mergeCell ref="G1364:G1365"/>
    <mergeCell ref="H1364:H1365"/>
    <mergeCell ref="I1364:I1365"/>
    <mergeCell ref="A1362:A1363"/>
    <mergeCell ref="B1362:B1363"/>
    <mergeCell ref="D1362:D1363"/>
    <mergeCell ref="E1362:E1363"/>
    <mergeCell ref="F1362:F1363"/>
    <mergeCell ref="G1362:G1363"/>
    <mergeCell ref="I1358:I1359"/>
    <mergeCell ref="J1358:J1359"/>
    <mergeCell ref="A1360:A1361"/>
    <mergeCell ref="D1360:D1361"/>
    <mergeCell ref="E1360:E1361"/>
    <mergeCell ref="F1360:F1361"/>
    <mergeCell ref="G1360:G1361"/>
    <mergeCell ref="H1360:H1361"/>
    <mergeCell ref="I1360:I1361"/>
    <mergeCell ref="J1360:J1361"/>
    <mergeCell ref="A1358:A1359"/>
    <mergeCell ref="D1358:D1359"/>
    <mergeCell ref="E1358:E1359"/>
    <mergeCell ref="F1358:F1359"/>
    <mergeCell ref="G1358:G1359"/>
    <mergeCell ref="H1358:H1359"/>
    <mergeCell ref="J1354:J1355"/>
    <mergeCell ref="A1356:A1357"/>
    <mergeCell ref="D1356:D1357"/>
    <mergeCell ref="E1356:E1357"/>
    <mergeCell ref="F1356:F1357"/>
    <mergeCell ref="G1356:G1357"/>
    <mergeCell ref="H1356:H1357"/>
    <mergeCell ref="I1356:I1357"/>
    <mergeCell ref="J1356:J1357"/>
    <mergeCell ref="I1351:I1352"/>
    <mergeCell ref="J1351:J1352"/>
    <mergeCell ref="A1354:A1355"/>
    <mergeCell ref="B1354:B1355"/>
    <mergeCell ref="D1354:D1355"/>
    <mergeCell ref="E1354:E1355"/>
    <mergeCell ref="F1354:F1355"/>
    <mergeCell ref="G1354:G1355"/>
    <mergeCell ref="H1354:H1355"/>
    <mergeCell ref="I1354:I1355"/>
    <mergeCell ref="H1349:H1350"/>
    <mergeCell ref="I1349:I1350"/>
    <mergeCell ref="J1349:J1350"/>
    <mergeCell ref="A1351:A1352"/>
    <mergeCell ref="B1351:B1352"/>
    <mergeCell ref="D1351:D1352"/>
    <mergeCell ref="E1351:E1352"/>
    <mergeCell ref="F1351:F1352"/>
    <mergeCell ref="G1351:G1352"/>
    <mergeCell ref="H1351:H1352"/>
    <mergeCell ref="A1349:A1350"/>
    <mergeCell ref="B1349:B1350"/>
    <mergeCell ref="D1349:D1350"/>
    <mergeCell ref="E1349:E1350"/>
    <mergeCell ref="F1349:F1350"/>
    <mergeCell ref="G1349:G1350"/>
    <mergeCell ref="I1343:I1344"/>
    <mergeCell ref="J1343:J1344"/>
    <mergeCell ref="A1347:A1348"/>
    <mergeCell ref="D1347:D1348"/>
    <mergeCell ref="E1347:E1348"/>
    <mergeCell ref="F1347:F1348"/>
    <mergeCell ref="G1347:G1348"/>
    <mergeCell ref="H1347:H1348"/>
    <mergeCell ref="I1347:I1348"/>
    <mergeCell ref="J1347:J1348"/>
    <mergeCell ref="A1343:A1344"/>
    <mergeCell ref="D1343:D1344"/>
    <mergeCell ref="E1343:E1344"/>
    <mergeCell ref="F1343:F1344"/>
    <mergeCell ref="G1343:G1344"/>
    <mergeCell ref="H1343:H1344"/>
    <mergeCell ref="I1339:I1340"/>
    <mergeCell ref="J1339:J1340"/>
    <mergeCell ref="A1341:A1342"/>
    <mergeCell ref="D1341:D1342"/>
    <mergeCell ref="E1341:E1342"/>
    <mergeCell ref="F1341:F1342"/>
    <mergeCell ref="G1341:G1342"/>
    <mergeCell ref="H1341:H1342"/>
    <mergeCell ref="I1341:I1342"/>
    <mergeCell ref="J1341:J1342"/>
    <mergeCell ref="A1339:A1340"/>
    <mergeCell ref="D1339:D1340"/>
    <mergeCell ref="E1339:E1340"/>
    <mergeCell ref="F1339:F1340"/>
    <mergeCell ref="G1339:G1340"/>
    <mergeCell ref="H1339:H1340"/>
    <mergeCell ref="I1335:I1336"/>
    <mergeCell ref="J1335:J1336"/>
    <mergeCell ref="A1337:A1338"/>
    <mergeCell ref="D1337:D1338"/>
    <mergeCell ref="E1337:E1338"/>
    <mergeCell ref="F1337:F1338"/>
    <mergeCell ref="G1337:G1338"/>
    <mergeCell ref="H1337:H1338"/>
    <mergeCell ref="I1337:I1338"/>
    <mergeCell ref="J1337:J1338"/>
    <mergeCell ref="A1335:A1336"/>
    <mergeCell ref="D1335:D1336"/>
    <mergeCell ref="E1335:E1336"/>
    <mergeCell ref="F1335:F1336"/>
    <mergeCell ref="G1335:G1336"/>
    <mergeCell ref="H1335:H1336"/>
    <mergeCell ref="I1331:I1332"/>
    <mergeCell ref="J1331:J1332"/>
    <mergeCell ref="A1333:A1334"/>
    <mergeCell ref="D1333:D1334"/>
    <mergeCell ref="E1333:E1334"/>
    <mergeCell ref="F1333:F1334"/>
    <mergeCell ref="G1333:G1334"/>
    <mergeCell ref="H1333:H1334"/>
    <mergeCell ref="I1333:I1334"/>
    <mergeCell ref="J1333:J1334"/>
    <mergeCell ref="A1331:A1332"/>
    <mergeCell ref="D1331:D1332"/>
    <mergeCell ref="E1331:E1332"/>
    <mergeCell ref="F1331:F1332"/>
    <mergeCell ref="G1331:G1332"/>
    <mergeCell ref="H1331:H1332"/>
    <mergeCell ref="J1327:J1328"/>
    <mergeCell ref="A1329:A1330"/>
    <mergeCell ref="D1329:D1330"/>
    <mergeCell ref="E1329:E1330"/>
    <mergeCell ref="F1329:F1330"/>
    <mergeCell ref="G1329:G1330"/>
    <mergeCell ref="H1329:H1330"/>
    <mergeCell ref="I1329:I1330"/>
    <mergeCell ref="J1329:J1330"/>
    <mergeCell ref="I1325:I1326"/>
    <mergeCell ref="J1325:J1326"/>
    <mergeCell ref="A1327:A1328"/>
    <mergeCell ref="B1327:B1328"/>
    <mergeCell ref="D1327:D1328"/>
    <mergeCell ref="E1327:E1328"/>
    <mergeCell ref="F1327:F1328"/>
    <mergeCell ref="G1327:G1328"/>
    <mergeCell ref="H1327:H1328"/>
    <mergeCell ref="I1327:I1328"/>
    <mergeCell ref="H1323:H1324"/>
    <mergeCell ref="I1323:I1324"/>
    <mergeCell ref="J1323:J1324"/>
    <mergeCell ref="A1325:A1326"/>
    <mergeCell ref="B1325:B1326"/>
    <mergeCell ref="D1325:D1326"/>
    <mergeCell ref="E1325:E1326"/>
    <mergeCell ref="F1325:F1326"/>
    <mergeCell ref="G1325:G1326"/>
    <mergeCell ref="H1325:H1326"/>
    <mergeCell ref="A1323:A1324"/>
    <mergeCell ref="B1323:B1324"/>
    <mergeCell ref="D1323:D1324"/>
    <mergeCell ref="E1323:E1324"/>
    <mergeCell ref="F1323:F1324"/>
    <mergeCell ref="G1323:G1324"/>
    <mergeCell ref="J1318:J1319"/>
    <mergeCell ref="A1321:A1322"/>
    <mergeCell ref="D1321:D1322"/>
    <mergeCell ref="E1321:E1322"/>
    <mergeCell ref="F1321:F1322"/>
    <mergeCell ref="G1321:G1322"/>
    <mergeCell ref="H1321:H1322"/>
    <mergeCell ref="I1321:I1322"/>
    <mergeCell ref="J1321:J1322"/>
    <mergeCell ref="H1314:H1315"/>
    <mergeCell ref="I1314:I1315"/>
    <mergeCell ref="J1314:J1315"/>
    <mergeCell ref="A1318:A1319"/>
    <mergeCell ref="D1318:D1319"/>
    <mergeCell ref="E1318:E1319"/>
    <mergeCell ref="F1318:F1319"/>
    <mergeCell ref="G1318:G1319"/>
    <mergeCell ref="H1318:H1319"/>
    <mergeCell ref="I1318:I1319"/>
    <mergeCell ref="A1314:A1315"/>
    <mergeCell ref="B1314:B1315"/>
    <mergeCell ref="D1314:D1315"/>
    <mergeCell ref="E1314:E1315"/>
    <mergeCell ref="F1314:F1315"/>
    <mergeCell ref="G1314:G1315"/>
    <mergeCell ref="J1310:J1311"/>
    <mergeCell ref="A1312:A1313"/>
    <mergeCell ref="B1312:B1313"/>
    <mergeCell ref="D1312:D1313"/>
    <mergeCell ref="E1312:E1313"/>
    <mergeCell ref="F1312:F1313"/>
    <mergeCell ref="G1312:G1313"/>
    <mergeCell ref="H1312:H1313"/>
    <mergeCell ref="I1312:I1313"/>
    <mergeCell ref="J1312:J1313"/>
    <mergeCell ref="I1307:I1308"/>
    <mergeCell ref="J1307:J1308"/>
    <mergeCell ref="A1310:A1311"/>
    <mergeCell ref="B1310:B1311"/>
    <mergeCell ref="D1310:D1311"/>
    <mergeCell ref="E1310:E1311"/>
    <mergeCell ref="F1310:F1311"/>
    <mergeCell ref="G1310:G1311"/>
    <mergeCell ref="H1310:H1311"/>
    <mergeCell ref="I1310:I1311"/>
    <mergeCell ref="H1305:H1306"/>
    <mergeCell ref="I1305:I1306"/>
    <mergeCell ref="J1305:J1306"/>
    <mergeCell ref="A1307:A1308"/>
    <mergeCell ref="B1307:B1308"/>
    <mergeCell ref="D1307:D1308"/>
    <mergeCell ref="E1307:E1308"/>
    <mergeCell ref="F1307:F1308"/>
    <mergeCell ref="G1307:G1308"/>
    <mergeCell ref="H1307:H1308"/>
    <mergeCell ref="A1305:A1306"/>
    <mergeCell ref="B1305:B1306"/>
    <mergeCell ref="D1305:D1306"/>
    <mergeCell ref="E1305:E1306"/>
    <mergeCell ref="F1305:F1306"/>
    <mergeCell ref="G1305:G1306"/>
    <mergeCell ref="J1301:J1302"/>
    <mergeCell ref="A1303:A1304"/>
    <mergeCell ref="B1303:B1304"/>
    <mergeCell ref="D1303:D1304"/>
    <mergeCell ref="E1303:E1304"/>
    <mergeCell ref="F1303:F1304"/>
    <mergeCell ref="G1303:G1304"/>
    <mergeCell ref="H1303:H1304"/>
    <mergeCell ref="I1303:I1304"/>
    <mergeCell ref="J1303:J1304"/>
    <mergeCell ref="I1299:I1300"/>
    <mergeCell ref="J1299:J1300"/>
    <mergeCell ref="A1301:A1302"/>
    <mergeCell ref="B1301:B1302"/>
    <mergeCell ref="D1301:D1302"/>
    <mergeCell ref="E1301:E1302"/>
    <mergeCell ref="F1301:F1302"/>
    <mergeCell ref="G1301:G1302"/>
    <mergeCell ref="H1301:H1302"/>
    <mergeCell ref="I1301:I1302"/>
    <mergeCell ref="H1297:H1298"/>
    <mergeCell ref="I1297:I1298"/>
    <mergeCell ref="J1297:J1298"/>
    <mergeCell ref="A1299:A1300"/>
    <mergeCell ref="B1299:B1300"/>
    <mergeCell ref="D1299:D1300"/>
    <mergeCell ref="E1299:E1300"/>
    <mergeCell ref="F1299:F1300"/>
    <mergeCell ref="G1299:G1300"/>
    <mergeCell ref="H1299:H1300"/>
    <mergeCell ref="A1297:A1298"/>
    <mergeCell ref="B1297:B1298"/>
    <mergeCell ref="D1297:D1298"/>
    <mergeCell ref="E1297:E1298"/>
    <mergeCell ref="F1297:F1298"/>
    <mergeCell ref="G1297:G1298"/>
    <mergeCell ref="J1291:J1292"/>
    <mergeCell ref="A1293:A1294"/>
    <mergeCell ref="B1293:B1294"/>
    <mergeCell ref="D1293:D1294"/>
    <mergeCell ref="E1293:E1294"/>
    <mergeCell ref="F1293:F1294"/>
    <mergeCell ref="G1293:G1294"/>
    <mergeCell ref="H1293:H1294"/>
    <mergeCell ref="I1293:I1294"/>
    <mergeCell ref="J1293:J1294"/>
    <mergeCell ref="I1289:I1290"/>
    <mergeCell ref="J1289:J1290"/>
    <mergeCell ref="A1291:A1292"/>
    <mergeCell ref="B1291:B1292"/>
    <mergeCell ref="D1291:D1292"/>
    <mergeCell ref="E1291:E1292"/>
    <mergeCell ref="F1291:F1292"/>
    <mergeCell ref="G1291:G1292"/>
    <mergeCell ref="H1291:H1292"/>
    <mergeCell ref="I1291:I1292"/>
    <mergeCell ref="H1287:H1288"/>
    <mergeCell ref="I1287:I1288"/>
    <mergeCell ref="J1287:J1288"/>
    <mergeCell ref="A1289:A1290"/>
    <mergeCell ref="B1289:B1290"/>
    <mergeCell ref="D1289:D1290"/>
    <mergeCell ref="E1289:E1290"/>
    <mergeCell ref="F1289:F1290"/>
    <mergeCell ref="G1289:G1290"/>
    <mergeCell ref="H1289:H1290"/>
    <mergeCell ref="A1287:A1288"/>
    <mergeCell ref="B1287:B1288"/>
    <mergeCell ref="D1287:D1288"/>
    <mergeCell ref="E1287:E1288"/>
    <mergeCell ref="F1287:F1288"/>
    <mergeCell ref="G1287:G1288"/>
    <mergeCell ref="J1283:J1284"/>
    <mergeCell ref="A1285:A1286"/>
    <mergeCell ref="B1285:B1286"/>
    <mergeCell ref="D1285:D1286"/>
    <mergeCell ref="E1285:E1286"/>
    <mergeCell ref="F1285:F1286"/>
    <mergeCell ref="G1285:G1286"/>
    <mergeCell ref="H1285:H1286"/>
    <mergeCell ref="I1285:I1286"/>
    <mergeCell ref="J1285:J1286"/>
    <mergeCell ref="I1277:I1278"/>
    <mergeCell ref="J1277:J1278"/>
    <mergeCell ref="A1283:A1284"/>
    <mergeCell ref="B1283:B1284"/>
    <mergeCell ref="D1283:D1284"/>
    <mergeCell ref="E1283:E1284"/>
    <mergeCell ref="F1283:F1284"/>
    <mergeCell ref="G1283:G1284"/>
    <mergeCell ref="H1283:H1284"/>
    <mergeCell ref="I1283:I1284"/>
    <mergeCell ref="A1277:A1278"/>
    <mergeCell ref="D1277:D1278"/>
    <mergeCell ref="E1277:E1278"/>
    <mergeCell ref="F1277:F1278"/>
    <mergeCell ref="G1277:G1278"/>
    <mergeCell ref="H1277:H1278"/>
    <mergeCell ref="I1273:I1274"/>
    <mergeCell ref="J1273:J1274"/>
    <mergeCell ref="A1275:A1276"/>
    <mergeCell ref="D1275:D1276"/>
    <mergeCell ref="E1275:E1276"/>
    <mergeCell ref="F1275:F1276"/>
    <mergeCell ref="G1275:G1276"/>
    <mergeCell ref="H1275:H1276"/>
    <mergeCell ref="I1275:I1276"/>
    <mergeCell ref="J1275:J1276"/>
    <mergeCell ref="H1271:H1272"/>
    <mergeCell ref="I1271:I1272"/>
    <mergeCell ref="J1271:J1272"/>
    <mergeCell ref="A1273:A1274"/>
    <mergeCell ref="B1273:B1274"/>
    <mergeCell ref="D1273:D1274"/>
    <mergeCell ref="E1273:E1274"/>
    <mergeCell ref="F1273:F1274"/>
    <mergeCell ref="G1273:G1274"/>
    <mergeCell ref="H1273:H1274"/>
    <mergeCell ref="A1271:A1272"/>
    <mergeCell ref="B1271:B1272"/>
    <mergeCell ref="D1271:D1272"/>
    <mergeCell ref="E1271:E1272"/>
    <mergeCell ref="F1271:F1272"/>
    <mergeCell ref="G1271:G1272"/>
    <mergeCell ref="J1267:J1268"/>
    <mergeCell ref="A1269:A1270"/>
    <mergeCell ref="C1269:C1270"/>
    <mergeCell ref="D1269:D1270"/>
    <mergeCell ref="E1269:E1270"/>
    <mergeCell ref="F1269:F1270"/>
    <mergeCell ref="G1269:G1270"/>
    <mergeCell ref="H1269:H1270"/>
    <mergeCell ref="I1269:I1270"/>
    <mergeCell ref="J1269:J1270"/>
    <mergeCell ref="I1263:I1264"/>
    <mergeCell ref="J1263:J1264"/>
    <mergeCell ref="A1267:A1268"/>
    <mergeCell ref="C1267:C1268"/>
    <mergeCell ref="D1267:D1268"/>
    <mergeCell ref="E1267:E1268"/>
    <mergeCell ref="F1267:F1268"/>
    <mergeCell ref="G1267:G1268"/>
    <mergeCell ref="H1267:H1268"/>
    <mergeCell ref="I1267:I1268"/>
    <mergeCell ref="H1255:H1256"/>
    <mergeCell ref="I1255:I1256"/>
    <mergeCell ref="J1255:J1256"/>
    <mergeCell ref="A1263:A1264"/>
    <mergeCell ref="B1263:B1264"/>
    <mergeCell ref="D1263:D1264"/>
    <mergeCell ref="E1263:E1264"/>
    <mergeCell ref="F1263:F1264"/>
    <mergeCell ref="G1263:G1264"/>
    <mergeCell ref="H1263:H1264"/>
    <mergeCell ref="A1255:A1256"/>
    <mergeCell ref="B1255:B1256"/>
    <mergeCell ref="D1255:D1256"/>
    <mergeCell ref="E1255:E1256"/>
    <mergeCell ref="F1255:F1256"/>
    <mergeCell ref="G1255:G1256"/>
    <mergeCell ref="J1251:J1252"/>
    <mergeCell ref="A1253:A1254"/>
    <mergeCell ref="B1253:B1254"/>
    <mergeCell ref="D1253:D1254"/>
    <mergeCell ref="E1253:E1254"/>
    <mergeCell ref="F1253:F1254"/>
    <mergeCell ref="G1253:G1254"/>
    <mergeCell ref="H1253:H1254"/>
    <mergeCell ref="I1253:I1254"/>
    <mergeCell ref="J1253:J1254"/>
    <mergeCell ref="I1247:I1248"/>
    <mergeCell ref="J1247:J1248"/>
    <mergeCell ref="A1251:A1252"/>
    <mergeCell ref="B1251:B1252"/>
    <mergeCell ref="D1251:D1252"/>
    <mergeCell ref="E1251:E1252"/>
    <mergeCell ref="F1251:F1252"/>
    <mergeCell ref="G1251:G1252"/>
    <mergeCell ref="H1251:H1252"/>
    <mergeCell ref="I1251:I1252"/>
    <mergeCell ref="H1245:H1246"/>
    <mergeCell ref="I1245:I1246"/>
    <mergeCell ref="J1245:J1246"/>
    <mergeCell ref="A1247:A1248"/>
    <mergeCell ref="B1247:B1248"/>
    <mergeCell ref="D1247:D1248"/>
    <mergeCell ref="E1247:E1248"/>
    <mergeCell ref="F1247:F1248"/>
    <mergeCell ref="G1247:G1248"/>
    <mergeCell ref="H1247:H1248"/>
    <mergeCell ref="A1245:A1246"/>
    <mergeCell ref="B1245:B1246"/>
    <mergeCell ref="D1245:D1246"/>
    <mergeCell ref="E1245:E1246"/>
    <mergeCell ref="F1245:F1246"/>
    <mergeCell ref="G1245:G1246"/>
    <mergeCell ref="J1241:J1242"/>
    <mergeCell ref="A1243:A1244"/>
    <mergeCell ref="B1243:B1244"/>
    <mergeCell ref="D1243:D1244"/>
    <mergeCell ref="E1243:E1244"/>
    <mergeCell ref="F1243:F1244"/>
    <mergeCell ref="G1243:G1244"/>
    <mergeCell ref="H1243:H1244"/>
    <mergeCell ref="I1243:I1244"/>
    <mergeCell ref="J1243:J1244"/>
    <mergeCell ref="I1238:I1239"/>
    <mergeCell ref="J1238:J1239"/>
    <mergeCell ref="A1241:A1242"/>
    <mergeCell ref="B1241:B1242"/>
    <mergeCell ref="D1241:D1242"/>
    <mergeCell ref="E1241:E1242"/>
    <mergeCell ref="F1241:F1242"/>
    <mergeCell ref="G1241:G1242"/>
    <mergeCell ref="H1241:H1242"/>
    <mergeCell ref="I1241:I1242"/>
    <mergeCell ref="A1238:A1239"/>
    <mergeCell ref="D1238:D1239"/>
    <mergeCell ref="E1238:E1239"/>
    <mergeCell ref="F1238:F1239"/>
    <mergeCell ref="G1238:G1239"/>
    <mergeCell ref="H1238:H1239"/>
    <mergeCell ref="J1232:J1233"/>
    <mergeCell ref="A1236:A1237"/>
    <mergeCell ref="B1236:B1237"/>
    <mergeCell ref="D1236:D1237"/>
    <mergeCell ref="E1236:E1237"/>
    <mergeCell ref="F1236:F1237"/>
    <mergeCell ref="G1236:G1237"/>
    <mergeCell ref="H1236:H1237"/>
    <mergeCell ref="I1236:I1237"/>
    <mergeCell ref="J1236:J1237"/>
    <mergeCell ref="I1228:I1229"/>
    <mergeCell ref="J1228:J1229"/>
    <mergeCell ref="A1232:A1233"/>
    <mergeCell ref="B1232:B1233"/>
    <mergeCell ref="D1232:D1233"/>
    <mergeCell ref="E1232:E1233"/>
    <mergeCell ref="F1232:F1233"/>
    <mergeCell ref="G1232:G1233"/>
    <mergeCell ref="H1232:H1233"/>
    <mergeCell ref="I1232:I1233"/>
    <mergeCell ref="H1224:H1225"/>
    <mergeCell ref="I1224:I1225"/>
    <mergeCell ref="J1224:J1225"/>
    <mergeCell ref="A1228:A1229"/>
    <mergeCell ref="B1228:B1229"/>
    <mergeCell ref="D1228:D1229"/>
    <mergeCell ref="E1228:E1229"/>
    <mergeCell ref="F1228:F1229"/>
    <mergeCell ref="G1228:G1229"/>
    <mergeCell ref="H1228:H1229"/>
    <mergeCell ref="A1224:A1225"/>
    <mergeCell ref="B1224:B1225"/>
    <mergeCell ref="D1224:D1225"/>
    <mergeCell ref="E1224:E1225"/>
    <mergeCell ref="F1224:F1225"/>
    <mergeCell ref="G1224:G1225"/>
    <mergeCell ref="I1220:I1221"/>
    <mergeCell ref="J1220:J1221"/>
    <mergeCell ref="A1222:A1223"/>
    <mergeCell ref="D1222:D1223"/>
    <mergeCell ref="E1222:E1223"/>
    <mergeCell ref="F1222:F1223"/>
    <mergeCell ref="G1222:G1223"/>
    <mergeCell ref="H1222:H1223"/>
    <mergeCell ref="I1222:I1223"/>
    <mergeCell ref="J1222:J1223"/>
    <mergeCell ref="A1220:A1221"/>
    <mergeCell ref="D1220:D1221"/>
    <mergeCell ref="E1220:E1221"/>
    <mergeCell ref="F1220:F1221"/>
    <mergeCell ref="G1220:G1221"/>
    <mergeCell ref="H1220:H1221"/>
    <mergeCell ref="I1216:I1217"/>
    <mergeCell ref="J1216:J1217"/>
    <mergeCell ref="A1218:A1219"/>
    <mergeCell ref="D1218:D1219"/>
    <mergeCell ref="E1218:E1219"/>
    <mergeCell ref="F1218:F1219"/>
    <mergeCell ref="G1218:G1219"/>
    <mergeCell ref="H1218:H1219"/>
    <mergeCell ref="I1218:I1219"/>
    <mergeCell ref="J1218:J1219"/>
    <mergeCell ref="A1216:A1217"/>
    <mergeCell ref="D1216:D1217"/>
    <mergeCell ref="E1216:E1217"/>
    <mergeCell ref="F1216:F1217"/>
    <mergeCell ref="G1216:G1217"/>
    <mergeCell ref="H1216:H1217"/>
    <mergeCell ref="J1212:J1213"/>
    <mergeCell ref="A1214:A1215"/>
    <mergeCell ref="D1214:D1215"/>
    <mergeCell ref="E1214:E1215"/>
    <mergeCell ref="F1214:F1215"/>
    <mergeCell ref="G1214:G1215"/>
    <mergeCell ref="H1214:H1215"/>
    <mergeCell ref="I1214:I1215"/>
    <mergeCell ref="J1214:J1215"/>
    <mergeCell ref="H1210:H1211"/>
    <mergeCell ref="I1210:I1211"/>
    <mergeCell ref="J1210:J1211"/>
    <mergeCell ref="A1212:A1213"/>
    <mergeCell ref="D1212:D1213"/>
    <mergeCell ref="E1212:E1213"/>
    <mergeCell ref="F1212:F1213"/>
    <mergeCell ref="G1212:G1213"/>
    <mergeCell ref="H1212:H1213"/>
    <mergeCell ref="I1212:I1213"/>
    <mergeCell ref="A1210:A1211"/>
    <mergeCell ref="B1210:B1211"/>
    <mergeCell ref="D1210:D1211"/>
    <mergeCell ref="E1210:E1211"/>
    <mergeCell ref="F1210:F1211"/>
    <mergeCell ref="G1210:G1211"/>
    <mergeCell ref="I1206:I1207"/>
    <mergeCell ref="J1206:J1207"/>
    <mergeCell ref="A1208:A1209"/>
    <mergeCell ref="D1208:D1209"/>
    <mergeCell ref="E1208:E1209"/>
    <mergeCell ref="F1208:F1209"/>
    <mergeCell ref="G1208:G1209"/>
    <mergeCell ref="H1208:H1209"/>
    <mergeCell ref="I1208:I1209"/>
    <mergeCell ref="J1208:J1209"/>
    <mergeCell ref="A1206:A1207"/>
    <mergeCell ref="D1206:D1207"/>
    <mergeCell ref="E1206:E1207"/>
    <mergeCell ref="F1206:F1207"/>
    <mergeCell ref="G1206:G1207"/>
    <mergeCell ref="H1206:H1207"/>
    <mergeCell ref="J1202:J1203"/>
    <mergeCell ref="A1204:A1205"/>
    <mergeCell ref="B1204:B1205"/>
    <mergeCell ref="D1204:D1205"/>
    <mergeCell ref="E1204:E1205"/>
    <mergeCell ref="F1204:F1205"/>
    <mergeCell ref="G1204:G1205"/>
    <mergeCell ref="H1204:H1205"/>
    <mergeCell ref="I1204:I1205"/>
    <mergeCell ref="J1204:J1205"/>
    <mergeCell ref="I1200:I1201"/>
    <mergeCell ref="J1200:J1201"/>
    <mergeCell ref="A1202:A1203"/>
    <mergeCell ref="B1202:B1203"/>
    <mergeCell ref="D1202:D1203"/>
    <mergeCell ref="E1202:E1203"/>
    <mergeCell ref="F1202:F1203"/>
    <mergeCell ref="G1202:G1203"/>
    <mergeCell ref="H1202:H1203"/>
    <mergeCell ref="I1202:I1203"/>
    <mergeCell ref="A1200:A1201"/>
    <mergeCell ref="D1200:D1201"/>
    <mergeCell ref="E1200:E1201"/>
    <mergeCell ref="F1200:F1201"/>
    <mergeCell ref="G1200:G1201"/>
    <mergeCell ref="H1200:H1201"/>
    <mergeCell ref="J1196:J1197"/>
    <mergeCell ref="A1198:A1199"/>
    <mergeCell ref="D1198:D1199"/>
    <mergeCell ref="E1198:E1199"/>
    <mergeCell ref="F1198:F1199"/>
    <mergeCell ref="G1198:G1199"/>
    <mergeCell ref="H1198:H1199"/>
    <mergeCell ref="I1198:I1199"/>
    <mergeCell ref="J1198:J1199"/>
    <mergeCell ref="I1194:I1195"/>
    <mergeCell ref="J1194:J1195"/>
    <mergeCell ref="A1196:A1197"/>
    <mergeCell ref="C1196:C1197"/>
    <mergeCell ref="D1196:D1197"/>
    <mergeCell ref="E1196:E1197"/>
    <mergeCell ref="F1196:F1197"/>
    <mergeCell ref="G1196:G1197"/>
    <mergeCell ref="H1196:H1197"/>
    <mergeCell ref="I1196:I1197"/>
    <mergeCell ref="H1192:H1193"/>
    <mergeCell ref="I1192:I1193"/>
    <mergeCell ref="J1192:J1193"/>
    <mergeCell ref="A1194:A1195"/>
    <mergeCell ref="C1194:C1195"/>
    <mergeCell ref="D1194:D1195"/>
    <mergeCell ref="E1194:E1195"/>
    <mergeCell ref="F1194:F1195"/>
    <mergeCell ref="G1194:G1195"/>
    <mergeCell ref="H1194:H1195"/>
    <mergeCell ref="A1192:A1193"/>
    <mergeCell ref="B1192:B1193"/>
    <mergeCell ref="D1192:D1193"/>
    <mergeCell ref="E1192:E1193"/>
    <mergeCell ref="F1192:F1193"/>
    <mergeCell ref="G1192:G1193"/>
    <mergeCell ref="J1188:J1189"/>
    <mergeCell ref="A1190:A1191"/>
    <mergeCell ref="B1190:B1191"/>
    <mergeCell ref="D1190:D1191"/>
    <mergeCell ref="E1190:E1191"/>
    <mergeCell ref="F1190:F1191"/>
    <mergeCell ref="G1190:G1191"/>
    <mergeCell ref="H1190:H1191"/>
    <mergeCell ref="I1190:I1191"/>
    <mergeCell ref="J1190:J1191"/>
    <mergeCell ref="I1186:I1187"/>
    <mergeCell ref="J1186:J1187"/>
    <mergeCell ref="A1188:A1189"/>
    <mergeCell ref="B1188:B1189"/>
    <mergeCell ref="D1188:D1189"/>
    <mergeCell ref="E1188:E1189"/>
    <mergeCell ref="F1188:F1189"/>
    <mergeCell ref="G1188:G1189"/>
    <mergeCell ref="H1188:H1189"/>
    <mergeCell ref="I1188:I1189"/>
    <mergeCell ref="H1184:H1185"/>
    <mergeCell ref="I1184:I1185"/>
    <mergeCell ref="J1184:J1185"/>
    <mergeCell ref="A1186:A1187"/>
    <mergeCell ref="B1186:B1187"/>
    <mergeCell ref="D1186:D1187"/>
    <mergeCell ref="E1186:E1187"/>
    <mergeCell ref="F1186:F1187"/>
    <mergeCell ref="G1186:G1187"/>
    <mergeCell ref="H1186:H1187"/>
    <mergeCell ref="A1184:A1185"/>
    <mergeCell ref="B1184:B1185"/>
    <mergeCell ref="D1184:D1185"/>
    <mergeCell ref="E1184:E1185"/>
    <mergeCell ref="F1184:F1185"/>
    <mergeCell ref="G1184:G1185"/>
    <mergeCell ref="J1180:J1181"/>
    <mergeCell ref="A1182:A1183"/>
    <mergeCell ref="B1182:B1183"/>
    <mergeCell ref="D1182:D1183"/>
    <mergeCell ref="E1182:E1183"/>
    <mergeCell ref="F1182:F1183"/>
    <mergeCell ref="G1182:G1183"/>
    <mergeCell ref="H1182:H1183"/>
    <mergeCell ref="I1182:I1183"/>
    <mergeCell ref="J1182:J1183"/>
    <mergeCell ref="I1178:I1179"/>
    <mergeCell ref="J1178:J1179"/>
    <mergeCell ref="A1180:A1181"/>
    <mergeCell ref="B1180:B1181"/>
    <mergeCell ref="D1180:D1181"/>
    <mergeCell ref="E1180:E1181"/>
    <mergeCell ref="F1180:F1181"/>
    <mergeCell ref="G1180:G1181"/>
    <mergeCell ref="H1180:H1181"/>
    <mergeCell ref="I1180:I1181"/>
    <mergeCell ref="H1176:H1177"/>
    <mergeCell ref="I1176:I1177"/>
    <mergeCell ref="J1176:J1177"/>
    <mergeCell ref="A1178:A1179"/>
    <mergeCell ref="B1178:B1179"/>
    <mergeCell ref="D1178:D1179"/>
    <mergeCell ref="E1178:E1179"/>
    <mergeCell ref="F1178:F1179"/>
    <mergeCell ref="G1178:G1179"/>
    <mergeCell ref="H1178:H1179"/>
    <mergeCell ref="A1176:A1177"/>
    <mergeCell ref="B1176:B1177"/>
    <mergeCell ref="D1176:D1177"/>
    <mergeCell ref="E1176:E1177"/>
    <mergeCell ref="F1176:F1177"/>
    <mergeCell ref="G1176:G1177"/>
    <mergeCell ref="J1171:J1172"/>
    <mergeCell ref="A1173:A1174"/>
    <mergeCell ref="B1173:B1174"/>
    <mergeCell ref="D1173:D1174"/>
    <mergeCell ref="E1173:E1174"/>
    <mergeCell ref="F1173:F1174"/>
    <mergeCell ref="G1173:G1174"/>
    <mergeCell ref="H1173:H1174"/>
    <mergeCell ref="I1173:I1174"/>
    <mergeCell ref="J1173:J1174"/>
    <mergeCell ref="I1169:I1170"/>
    <mergeCell ref="J1169:J1170"/>
    <mergeCell ref="A1171:A1172"/>
    <mergeCell ref="B1171:B1172"/>
    <mergeCell ref="D1171:D1172"/>
    <mergeCell ref="E1171:E1172"/>
    <mergeCell ref="F1171:F1172"/>
    <mergeCell ref="G1171:G1172"/>
    <mergeCell ref="H1171:H1172"/>
    <mergeCell ref="I1171:I1172"/>
    <mergeCell ref="A1169:A1170"/>
    <mergeCell ref="D1169:D1170"/>
    <mergeCell ref="E1169:E1170"/>
    <mergeCell ref="F1169:F1170"/>
    <mergeCell ref="G1169:G1170"/>
    <mergeCell ref="H1169:H1170"/>
    <mergeCell ref="J1165:J1166"/>
    <mergeCell ref="A1167:A1168"/>
    <mergeCell ref="B1167:B1168"/>
    <mergeCell ref="D1167:D1168"/>
    <mergeCell ref="E1167:E1168"/>
    <mergeCell ref="F1167:F1168"/>
    <mergeCell ref="G1167:G1168"/>
    <mergeCell ref="H1167:H1168"/>
    <mergeCell ref="I1167:I1168"/>
    <mergeCell ref="J1167:J1168"/>
    <mergeCell ref="I1162:I1163"/>
    <mergeCell ref="J1162:J1163"/>
    <mergeCell ref="A1165:A1166"/>
    <mergeCell ref="B1165:B1166"/>
    <mergeCell ref="D1165:D1166"/>
    <mergeCell ref="E1165:E1166"/>
    <mergeCell ref="F1165:F1166"/>
    <mergeCell ref="G1165:G1166"/>
    <mergeCell ref="H1165:H1166"/>
    <mergeCell ref="I1165:I1166"/>
    <mergeCell ref="H1160:H1161"/>
    <mergeCell ref="I1160:I1161"/>
    <mergeCell ref="J1160:J1161"/>
    <mergeCell ref="A1162:A1163"/>
    <mergeCell ref="B1162:B1163"/>
    <mergeCell ref="D1162:D1163"/>
    <mergeCell ref="E1162:E1163"/>
    <mergeCell ref="F1162:F1163"/>
    <mergeCell ref="G1162:G1163"/>
    <mergeCell ref="H1162:H1163"/>
    <mergeCell ref="A1160:A1161"/>
    <mergeCell ref="B1160:B1161"/>
    <mergeCell ref="D1160:D1161"/>
    <mergeCell ref="E1160:E1161"/>
    <mergeCell ref="F1160:F1161"/>
    <mergeCell ref="G1160:G1161"/>
    <mergeCell ref="J1156:J1157"/>
    <mergeCell ref="A1158:A1159"/>
    <mergeCell ref="B1158:B1159"/>
    <mergeCell ref="D1158:D1159"/>
    <mergeCell ref="E1158:E1159"/>
    <mergeCell ref="F1158:F1159"/>
    <mergeCell ref="G1158:G1159"/>
    <mergeCell ref="H1158:H1159"/>
    <mergeCell ref="I1158:I1159"/>
    <mergeCell ref="J1158:J1159"/>
    <mergeCell ref="I1151:I1152"/>
    <mergeCell ref="J1151:J1152"/>
    <mergeCell ref="A1156:A1157"/>
    <mergeCell ref="B1156:B1157"/>
    <mergeCell ref="D1156:D1157"/>
    <mergeCell ref="E1156:E1157"/>
    <mergeCell ref="F1156:F1157"/>
    <mergeCell ref="G1156:G1157"/>
    <mergeCell ref="H1156:H1157"/>
    <mergeCell ref="I1156:I1157"/>
    <mergeCell ref="A1151:A1152"/>
    <mergeCell ref="D1151:D1152"/>
    <mergeCell ref="E1151:E1152"/>
    <mergeCell ref="F1151:F1152"/>
    <mergeCell ref="G1151:G1152"/>
    <mergeCell ref="H1151:H1152"/>
    <mergeCell ref="J1139:J1140"/>
    <mergeCell ref="A1149:A1150"/>
    <mergeCell ref="B1149:B1150"/>
    <mergeCell ref="D1149:D1150"/>
    <mergeCell ref="E1149:E1150"/>
    <mergeCell ref="F1149:F1150"/>
    <mergeCell ref="G1149:G1150"/>
    <mergeCell ref="H1149:H1150"/>
    <mergeCell ref="I1149:I1150"/>
    <mergeCell ref="J1149:J1150"/>
    <mergeCell ref="I1137:I1138"/>
    <mergeCell ref="J1137:J1138"/>
    <mergeCell ref="A1139:A1140"/>
    <mergeCell ref="B1139:B1140"/>
    <mergeCell ref="D1139:D1140"/>
    <mergeCell ref="E1139:E1140"/>
    <mergeCell ref="F1139:F1140"/>
    <mergeCell ref="G1139:G1140"/>
    <mergeCell ref="H1139:H1140"/>
    <mergeCell ref="I1139:I1140"/>
    <mergeCell ref="H1135:H1136"/>
    <mergeCell ref="I1135:I1136"/>
    <mergeCell ref="J1135:J1136"/>
    <mergeCell ref="A1137:A1138"/>
    <mergeCell ref="B1137:B1138"/>
    <mergeCell ref="D1137:D1138"/>
    <mergeCell ref="E1137:E1138"/>
    <mergeCell ref="F1137:F1138"/>
    <mergeCell ref="G1137:G1138"/>
    <mergeCell ref="H1137:H1138"/>
    <mergeCell ref="A1135:A1136"/>
    <mergeCell ref="B1135:B1136"/>
    <mergeCell ref="D1135:D1136"/>
    <mergeCell ref="E1135:E1136"/>
    <mergeCell ref="F1135:F1136"/>
    <mergeCell ref="G1135:G1136"/>
    <mergeCell ref="J1123:J1124"/>
    <mergeCell ref="A1125:A1126"/>
    <mergeCell ref="B1125:B1126"/>
    <mergeCell ref="D1125:D1126"/>
    <mergeCell ref="E1125:E1126"/>
    <mergeCell ref="F1125:F1126"/>
    <mergeCell ref="G1125:G1126"/>
    <mergeCell ref="H1125:H1126"/>
    <mergeCell ref="I1125:I1126"/>
    <mergeCell ref="J1125:J1126"/>
    <mergeCell ref="I1121:I1122"/>
    <mergeCell ref="J1121:J1122"/>
    <mergeCell ref="A1123:A1124"/>
    <mergeCell ref="B1123:B1124"/>
    <mergeCell ref="D1123:D1124"/>
    <mergeCell ref="E1123:E1124"/>
    <mergeCell ref="F1123:F1124"/>
    <mergeCell ref="G1123:G1124"/>
    <mergeCell ref="H1123:H1124"/>
    <mergeCell ref="I1123:I1124"/>
    <mergeCell ref="H1119:H1120"/>
    <mergeCell ref="I1119:I1120"/>
    <mergeCell ref="J1119:J1120"/>
    <mergeCell ref="A1121:A1122"/>
    <mergeCell ref="B1121:B1122"/>
    <mergeCell ref="D1121:D1122"/>
    <mergeCell ref="E1121:E1122"/>
    <mergeCell ref="F1121:F1122"/>
    <mergeCell ref="G1121:G1122"/>
    <mergeCell ref="H1121:H1122"/>
    <mergeCell ref="A1119:A1120"/>
    <mergeCell ref="B1119:B1120"/>
    <mergeCell ref="D1119:D1120"/>
    <mergeCell ref="E1119:E1120"/>
    <mergeCell ref="F1119:F1120"/>
    <mergeCell ref="G1119:G1120"/>
    <mergeCell ref="J1114:J1115"/>
    <mergeCell ref="A1116:A1117"/>
    <mergeCell ref="B1116:B1117"/>
    <mergeCell ref="D1116:D1117"/>
    <mergeCell ref="E1116:E1117"/>
    <mergeCell ref="F1116:F1117"/>
    <mergeCell ref="G1116:G1117"/>
    <mergeCell ref="H1116:H1117"/>
    <mergeCell ref="I1116:I1117"/>
    <mergeCell ref="J1116:J1117"/>
    <mergeCell ref="I1112:I1113"/>
    <mergeCell ref="J1112:J1113"/>
    <mergeCell ref="A1114:A1115"/>
    <mergeCell ref="B1114:B1115"/>
    <mergeCell ref="D1114:D1115"/>
    <mergeCell ref="E1114:E1115"/>
    <mergeCell ref="F1114:F1115"/>
    <mergeCell ref="G1114:G1115"/>
    <mergeCell ref="H1114:H1115"/>
    <mergeCell ref="I1114:I1115"/>
    <mergeCell ref="H1110:H1111"/>
    <mergeCell ref="I1110:I1111"/>
    <mergeCell ref="J1110:J1111"/>
    <mergeCell ref="A1112:A1113"/>
    <mergeCell ref="B1112:B1113"/>
    <mergeCell ref="D1112:D1113"/>
    <mergeCell ref="E1112:E1113"/>
    <mergeCell ref="F1112:F1113"/>
    <mergeCell ref="G1112:G1113"/>
    <mergeCell ref="H1112:H1113"/>
    <mergeCell ref="A1110:A1111"/>
    <mergeCell ref="B1110:B1111"/>
    <mergeCell ref="D1110:D1111"/>
    <mergeCell ref="E1110:E1111"/>
    <mergeCell ref="F1110:F1111"/>
    <mergeCell ref="G1110:G1111"/>
    <mergeCell ref="J1105:J1106"/>
    <mergeCell ref="A1108:A1109"/>
    <mergeCell ref="B1108:B1109"/>
    <mergeCell ref="D1108:D1109"/>
    <mergeCell ref="E1108:E1109"/>
    <mergeCell ref="F1108:F1109"/>
    <mergeCell ref="G1108:G1109"/>
    <mergeCell ref="H1108:H1109"/>
    <mergeCell ref="I1108:I1109"/>
    <mergeCell ref="J1108:J1109"/>
    <mergeCell ref="I1103:I1104"/>
    <mergeCell ref="J1103:J1104"/>
    <mergeCell ref="A1105:A1106"/>
    <mergeCell ref="B1105:B1106"/>
    <mergeCell ref="D1105:D1106"/>
    <mergeCell ref="E1105:E1106"/>
    <mergeCell ref="F1105:F1106"/>
    <mergeCell ref="G1105:G1106"/>
    <mergeCell ref="H1105:H1106"/>
    <mergeCell ref="I1105:I1106"/>
    <mergeCell ref="H1101:H1102"/>
    <mergeCell ref="I1101:I1102"/>
    <mergeCell ref="J1101:J1102"/>
    <mergeCell ref="A1103:A1104"/>
    <mergeCell ref="B1103:B1104"/>
    <mergeCell ref="D1103:D1104"/>
    <mergeCell ref="E1103:E1104"/>
    <mergeCell ref="F1103:F1104"/>
    <mergeCell ref="G1103:G1104"/>
    <mergeCell ref="H1103:H1104"/>
    <mergeCell ref="A1101:A1102"/>
    <mergeCell ref="B1101:B1102"/>
    <mergeCell ref="D1101:D1102"/>
    <mergeCell ref="E1101:E1102"/>
    <mergeCell ref="F1101:F1102"/>
    <mergeCell ref="G1101:G1102"/>
    <mergeCell ref="J1094:J1095"/>
    <mergeCell ref="A1096:A1097"/>
    <mergeCell ref="B1096:B1097"/>
    <mergeCell ref="D1096:D1097"/>
    <mergeCell ref="E1096:E1097"/>
    <mergeCell ref="F1096:F1097"/>
    <mergeCell ref="G1096:G1097"/>
    <mergeCell ref="H1096:H1097"/>
    <mergeCell ref="I1096:I1097"/>
    <mergeCell ref="J1096:J1097"/>
    <mergeCell ref="I1084:I1085"/>
    <mergeCell ref="J1084:J1085"/>
    <mergeCell ref="A1094:A1095"/>
    <mergeCell ref="B1094:B1095"/>
    <mergeCell ref="D1094:D1095"/>
    <mergeCell ref="E1094:E1095"/>
    <mergeCell ref="F1094:F1095"/>
    <mergeCell ref="G1094:G1095"/>
    <mergeCell ref="H1094:H1095"/>
    <mergeCell ref="I1094:I1095"/>
    <mergeCell ref="A1084:A1085"/>
    <mergeCell ref="D1084:D1085"/>
    <mergeCell ref="E1084:E1085"/>
    <mergeCell ref="F1084:F1085"/>
    <mergeCell ref="G1084:G1085"/>
    <mergeCell ref="H1084:H1085"/>
    <mergeCell ref="J1076:J1077"/>
    <mergeCell ref="A1081:A1082"/>
    <mergeCell ref="D1081:D1082"/>
    <mergeCell ref="E1081:E1082"/>
    <mergeCell ref="F1081:F1082"/>
    <mergeCell ref="G1081:G1082"/>
    <mergeCell ref="H1081:H1082"/>
    <mergeCell ref="I1081:I1082"/>
    <mergeCell ref="J1081:J1082"/>
    <mergeCell ref="I1074:I1075"/>
    <mergeCell ref="J1074:J1075"/>
    <mergeCell ref="A1076:A1077"/>
    <mergeCell ref="B1076:B1077"/>
    <mergeCell ref="D1076:D1077"/>
    <mergeCell ref="E1076:E1077"/>
    <mergeCell ref="F1076:F1077"/>
    <mergeCell ref="G1076:G1077"/>
    <mergeCell ref="H1076:H1077"/>
    <mergeCell ref="I1076:I1077"/>
    <mergeCell ref="H1072:H1073"/>
    <mergeCell ref="I1072:I1073"/>
    <mergeCell ref="J1072:J1073"/>
    <mergeCell ref="A1074:A1075"/>
    <mergeCell ref="B1074:B1075"/>
    <mergeCell ref="D1074:D1075"/>
    <mergeCell ref="E1074:E1075"/>
    <mergeCell ref="F1074:F1075"/>
    <mergeCell ref="G1074:G1075"/>
    <mergeCell ref="H1074:H1075"/>
    <mergeCell ref="A1072:A1073"/>
    <mergeCell ref="B1072:B1073"/>
    <mergeCell ref="D1072:D1073"/>
    <mergeCell ref="E1072:E1073"/>
    <mergeCell ref="F1072:F1073"/>
    <mergeCell ref="G1072:G1073"/>
    <mergeCell ref="J1067:J1068"/>
    <mergeCell ref="A1070:A1071"/>
    <mergeCell ref="B1070:B1071"/>
    <mergeCell ref="D1070:D1071"/>
    <mergeCell ref="E1070:E1071"/>
    <mergeCell ref="F1070:F1071"/>
    <mergeCell ref="G1070:G1071"/>
    <mergeCell ref="H1070:H1071"/>
    <mergeCell ref="I1070:I1071"/>
    <mergeCell ref="J1070:J1071"/>
    <mergeCell ref="H1064:H1065"/>
    <mergeCell ref="I1064:I1065"/>
    <mergeCell ref="J1064:J1065"/>
    <mergeCell ref="A1067:A1068"/>
    <mergeCell ref="D1067:D1068"/>
    <mergeCell ref="E1067:E1068"/>
    <mergeCell ref="F1067:F1068"/>
    <mergeCell ref="G1067:G1068"/>
    <mergeCell ref="H1067:H1068"/>
    <mergeCell ref="I1067:I1068"/>
    <mergeCell ref="A1064:A1065"/>
    <mergeCell ref="B1064:B1065"/>
    <mergeCell ref="D1064:D1065"/>
    <mergeCell ref="E1064:E1065"/>
    <mergeCell ref="F1064:F1065"/>
    <mergeCell ref="G1064:G1065"/>
    <mergeCell ref="J1060:J1061"/>
    <mergeCell ref="A1062:A1063"/>
    <mergeCell ref="B1062:B1063"/>
    <mergeCell ref="D1062:D1063"/>
    <mergeCell ref="E1062:E1063"/>
    <mergeCell ref="F1062:F1063"/>
    <mergeCell ref="G1062:G1063"/>
    <mergeCell ref="H1062:H1063"/>
    <mergeCell ref="I1062:I1063"/>
    <mergeCell ref="J1062:J1063"/>
    <mergeCell ref="I1058:I1059"/>
    <mergeCell ref="J1058:J1059"/>
    <mergeCell ref="A1060:A1061"/>
    <mergeCell ref="B1060:B1061"/>
    <mergeCell ref="D1060:D1061"/>
    <mergeCell ref="E1060:E1061"/>
    <mergeCell ref="F1060:F1061"/>
    <mergeCell ref="G1060:G1061"/>
    <mergeCell ref="H1060:H1061"/>
    <mergeCell ref="I1060:I1061"/>
    <mergeCell ref="H1056:H1057"/>
    <mergeCell ref="I1056:I1057"/>
    <mergeCell ref="J1056:J1057"/>
    <mergeCell ref="A1058:A1059"/>
    <mergeCell ref="B1058:B1059"/>
    <mergeCell ref="D1058:D1059"/>
    <mergeCell ref="E1058:E1059"/>
    <mergeCell ref="F1058:F1059"/>
    <mergeCell ref="G1058:G1059"/>
    <mergeCell ref="H1058:H1059"/>
    <mergeCell ref="A1056:A1057"/>
    <mergeCell ref="B1056:B1057"/>
    <mergeCell ref="D1056:D1057"/>
    <mergeCell ref="E1056:E1057"/>
    <mergeCell ref="F1056:F1057"/>
    <mergeCell ref="G1056:G1057"/>
    <mergeCell ref="J1051:J1052"/>
    <mergeCell ref="A1053:A1054"/>
    <mergeCell ref="D1053:D1054"/>
    <mergeCell ref="E1053:E1054"/>
    <mergeCell ref="F1053:F1054"/>
    <mergeCell ref="G1053:G1054"/>
    <mergeCell ref="H1053:H1054"/>
    <mergeCell ref="I1053:I1054"/>
    <mergeCell ref="J1053:J1054"/>
    <mergeCell ref="I1049:I1050"/>
    <mergeCell ref="J1049:J1050"/>
    <mergeCell ref="A1051:A1052"/>
    <mergeCell ref="C1051:C1052"/>
    <mergeCell ref="D1051:D1052"/>
    <mergeCell ref="E1051:E1052"/>
    <mergeCell ref="F1051:F1052"/>
    <mergeCell ref="G1051:G1052"/>
    <mergeCell ref="H1051:H1052"/>
    <mergeCell ref="I1051:I1052"/>
    <mergeCell ref="A1049:A1050"/>
    <mergeCell ref="D1049:D1050"/>
    <mergeCell ref="E1049:E1050"/>
    <mergeCell ref="F1049:F1050"/>
    <mergeCell ref="G1049:G1050"/>
    <mergeCell ref="H1049:H1050"/>
    <mergeCell ref="J1045:J1046"/>
    <mergeCell ref="A1047:A1048"/>
    <mergeCell ref="C1047:C1048"/>
    <mergeCell ref="D1047:D1048"/>
    <mergeCell ref="E1047:E1048"/>
    <mergeCell ref="F1047:F1048"/>
    <mergeCell ref="G1047:G1048"/>
    <mergeCell ref="H1047:H1048"/>
    <mergeCell ref="I1047:I1048"/>
    <mergeCell ref="J1047:J1048"/>
    <mergeCell ref="I1042:I1043"/>
    <mergeCell ref="J1042:J1043"/>
    <mergeCell ref="A1045:A1046"/>
    <mergeCell ref="C1045:C1046"/>
    <mergeCell ref="D1045:D1046"/>
    <mergeCell ref="E1045:E1046"/>
    <mergeCell ref="F1045:F1046"/>
    <mergeCell ref="G1045:G1046"/>
    <mergeCell ref="H1045:H1046"/>
    <mergeCell ref="I1045:I1046"/>
    <mergeCell ref="H1040:H1041"/>
    <mergeCell ref="I1040:I1041"/>
    <mergeCell ref="J1040:J1041"/>
    <mergeCell ref="A1042:A1043"/>
    <mergeCell ref="B1042:B1043"/>
    <mergeCell ref="D1042:D1043"/>
    <mergeCell ref="E1042:E1043"/>
    <mergeCell ref="F1042:F1043"/>
    <mergeCell ref="G1042:G1043"/>
    <mergeCell ref="H1042:H1043"/>
    <mergeCell ref="A1040:A1041"/>
    <mergeCell ref="B1040:B1041"/>
    <mergeCell ref="D1040:D1041"/>
    <mergeCell ref="E1040:E1041"/>
    <mergeCell ref="F1040:F1041"/>
    <mergeCell ref="G1040:G1041"/>
    <mergeCell ref="J1036:J1037"/>
    <mergeCell ref="A1038:A1039"/>
    <mergeCell ref="B1038:B1039"/>
    <mergeCell ref="D1038:D1039"/>
    <mergeCell ref="E1038:E1039"/>
    <mergeCell ref="F1038:F1039"/>
    <mergeCell ref="G1038:G1039"/>
    <mergeCell ref="H1038:H1039"/>
    <mergeCell ref="I1038:I1039"/>
    <mergeCell ref="J1038:J1039"/>
    <mergeCell ref="I1034:I1035"/>
    <mergeCell ref="J1034:J1035"/>
    <mergeCell ref="A1036:A1037"/>
    <mergeCell ref="C1036:C1037"/>
    <mergeCell ref="D1036:D1037"/>
    <mergeCell ref="E1036:E1037"/>
    <mergeCell ref="F1036:F1037"/>
    <mergeCell ref="G1036:G1037"/>
    <mergeCell ref="H1036:H1037"/>
    <mergeCell ref="I1036:I1037"/>
    <mergeCell ref="H1032:H1033"/>
    <mergeCell ref="I1032:I1033"/>
    <mergeCell ref="J1032:J1033"/>
    <mergeCell ref="A1034:A1035"/>
    <mergeCell ref="C1034:C1035"/>
    <mergeCell ref="D1034:D1035"/>
    <mergeCell ref="E1034:E1035"/>
    <mergeCell ref="F1034:F1035"/>
    <mergeCell ref="G1034:G1035"/>
    <mergeCell ref="H1034:H1035"/>
    <mergeCell ref="A1032:A1033"/>
    <mergeCell ref="C1032:C1033"/>
    <mergeCell ref="D1032:D1033"/>
    <mergeCell ref="E1032:E1033"/>
    <mergeCell ref="F1032:F1033"/>
    <mergeCell ref="G1032:G1033"/>
    <mergeCell ref="I1026:I1027"/>
    <mergeCell ref="J1026:J1027"/>
    <mergeCell ref="A1030:A1031"/>
    <mergeCell ref="D1030:D1031"/>
    <mergeCell ref="E1030:E1031"/>
    <mergeCell ref="F1030:F1031"/>
    <mergeCell ref="G1030:G1031"/>
    <mergeCell ref="H1030:H1031"/>
    <mergeCell ref="I1030:I1031"/>
    <mergeCell ref="J1030:J1031"/>
    <mergeCell ref="H1024:H1025"/>
    <mergeCell ref="I1024:I1025"/>
    <mergeCell ref="J1024:J1025"/>
    <mergeCell ref="A1026:A1027"/>
    <mergeCell ref="B1026:B1027"/>
    <mergeCell ref="D1026:D1027"/>
    <mergeCell ref="E1026:E1027"/>
    <mergeCell ref="F1026:F1027"/>
    <mergeCell ref="G1026:G1027"/>
    <mergeCell ref="H1026:H1027"/>
    <mergeCell ref="A1024:A1025"/>
    <mergeCell ref="B1024:B1025"/>
    <mergeCell ref="D1024:D1025"/>
    <mergeCell ref="E1024:E1025"/>
    <mergeCell ref="F1024:F1025"/>
    <mergeCell ref="G1024:G1025"/>
    <mergeCell ref="J1020:J1021"/>
    <mergeCell ref="A1022:A1023"/>
    <mergeCell ref="B1022:B1023"/>
    <mergeCell ref="D1022:D1023"/>
    <mergeCell ref="E1022:E1023"/>
    <mergeCell ref="F1022:F1023"/>
    <mergeCell ref="G1022:G1023"/>
    <mergeCell ref="H1022:H1023"/>
    <mergeCell ref="I1022:I1023"/>
    <mergeCell ref="J1022:J1023"/>
    <mergeCell ref="I1018:I1019"/>
    <mergeCell ref="J1018:J1019"/>
    <mergeCell ref="A1020:A1021"/>
    <mergeCell ref="B1020:B1021"/>
    <mergeCell ref="D1020:D1021"/>
    <mergeCell ref="E1020:E1021"/>
    <mergeCell ref="F1020:F1021"/>
    <mergeCell ref="G1020:G1021"/>
    <mergeCell ref="H1020:H1021"/>
    <mergeCell ref="I1020:I1021"/>
    <mergeCell ref="H1016:H1017"/>
    <mergeCell ref="I1016:I1017"/>
    <mergeCell ref="J1016:J1017"/>
    <mergeCell ref="A1018:A1019"/>
    <mergeCell ref="B1018:B1019"/>
    <mergeCell ref="D1018:D1019"/>
    <mergeCell ref="E1018:E1019"/>
    <mergeCell ref="F1018:F1019"/>
    <mergeCell ref="G1018:G1019"/>
    <mergeCell ref="H1018:H1019"/>
    <mergeCell ref="A1016:A1017"/>
    <mergeCell ref="B1016:B1017"/>
    <mergeCell ref="D1016:D1017"/>
    <mergeCell ref="E1016:E1017"/>
    <mergeCell ref="F1016:F1017"/>
    <mergeCell ref="G1016:G1017"/>
    <mergeCell ref="J1012:J1013"/>
    <mergeCell ref="A1014:A1015"/>
    <mergeCell ref="B1014:B1015"/>
    <mergeCell ref="D1014:D1015"/>
    <mergeCell ref="E1014:E1015"/>
    <mergeCell ref="F1014:F1015"/>
    <mergeCell ref="G1014:G1015"/>
    <mergeCell ref="H1014:H1015"/>
    <mergeCell ref="I1014:I1015"/>
    <mergeCell ref="J1014:J1015"/>
    <mergeCell ref="I1008:I1009"/>
    <mergeCell ref="J1008:J1009"/>
    <mergeCell ref="A1012:A1013"/>
    <mergeCell ref="B1012:B1013"/>
    <mergeCell ref="D1012:D1013"/>
    <mergeCell ref="E1012:E1013"/>
    <mergeCell ref="F1012:F1013"/>
    <mergeCell ref="G1012:G1013"/>
    <mergeCell ref="H1012:H1013"/>
    <mergeCell ref="I1012:I1013"/>
    <mergeCell ref="H1006:H1007"/>
    <mergeCell ref="I1006:I1007"/>
    <mergeCell ref="J1006:J1007"/>
    <mergeCell ref="A1008:A1009"/>
    <mergeCell ref="B1008:B1009"/>
    <mergeCell ref="D1008:D1009"/>
    <mergeCell ref="E1008:E1009"/>
    <mergeCell ref="F1008:F1009"/>
    <mergeCell ref="G1008:G1009"/>
    <mergeCell ref="H1008:H1009"/>
    <mergeCell ref="A1006:A1007"/>
    <mergeCell ref="B1006:B1007"/>
    <mergeCell ref="D1006:D1007"/>
    <mergeCell ref="E1006:E1007"/>
    <mergeCell ref="F1006:F1007"/>
    <mergeCell ref="G1006:G1007"/>
    <mergeCell ref="I997:I998"/>
    <mergeCell ref="J997:J998"/>
    <mergeCell ref="A1000:A1001"/>
    <mergeCell ref="D1000:D1001"/>
    <mergeCell ref="E1000:E1001"/>
    <mergeCell ref="F1000:F1001"/>
    <mergeCell ref="G1000:G1001"/>
    <mergeCell ref="H1000:H1001"/>
    <mergeCell ref="I1000:I1001"/>
    <mergeCell ref="J1000:J1001"/>
    <mergeCell ref="H994:H995"/>
    <mergeCell ref="I994:I995"/>
    <mergeCell ref="J994:J995"/>
    <mergeCell ref="A997:A998"/>
    <mergeCell ref="B997:B998"/>
    <mergeCell ref="D997:D998"/>
    <mergeCell ref="E997:E998"/>
    <mergeCell ref="F997:F998"/>
    <mergeCell ref="G997:G998"/>
    <mergeCell ref="H997:H998"/>
    <mergeCell ref="A994:A995"/>
    <mergeCell ref="B994:B995"/>
    <mergeCell ref="D994:D995"/>
    <mergeCell ref="E994:E995"/>
    <mergeCell ref="F994:F995"/>
    <mergeCell ref="G994:G995"/>
    <mergeCell ref="J985:J986"/>
    <mergeCell ref="A992:A993"/>
    <mergeCell ref="B992:B993"/>
    <mergeCell ref="D992:D993"/>
    <mergeCell ref="E992:E993"/>
    <mergeCell ref="F992:F993"/>
    <mergeCell ref="G992:G993"/>
    <mergeCell ref="H992:H993"/>
    <mergeCell ref="I992:I993"/>
    <mergeCell ref="J992:J993"/>
    <mergeCell ref="I983:I984"/>
    <mergeCell ref="J983:J984"/>
    <mergeCell ref="A985:A986"/>
    <mergeCell ref="B985:B986"/>
    <mergeCell ref="D985:D986"/>
    <mergeCell ref="E985:E986"/>
    <mergeCell ref="F985:F986"/>
    <mergeCell ref="G985:G986"/>
    <mergeCell ref="H985:H986"/>
    <mergeCell ref="I985:I986"/>
    <mergeCell ref="H981:H982"/>
    <mergeCell ref="I981:I982"/>
    <mergeCell ref="J981:J982"/>
    <mergeCell ref="A983:A984"/>
    <mergeCell ref="B983:B984"/>
    <mergeCell ref="D983:D984"/>
    <mergeCell ref="E983:E984"/>
    <mergeCell ref="F983:F984"/>
    <mergeCell ref="G983:G984"/>
    <mergeCell ref="H983:H984"/>
    <mergeCell ref="A981:A982"/>
    <mergeCell ref="B981:B982"/>
    <mergeCell ref="D981:D982"/>
    <mergeCell ref="E981:E982"/>
    <mergeCell ref="F981:F982"/>
    <mergeCell ref="G981:G982"/>
    <mergeCell ref="I959:I960"/>
    <mergeCell ref="J959:J960"/>
    <mergeCell ref="A964:A965"/>
    <mergeCell ref="D964:D965"/>
    <mergeCell ref="E964:E965"/>
    <mergeCell ref="F964:F965"/>
    <mergeCell ref="G964:G965"/>
    <mergeCell ref="H964:H965"/>
    <mergeCell ref="I964:I965"/>
    <mergeCell ref="J964:J965"/>
    <mergeCell ref="H957:H958"/>
    <mergeCell ref="I957:I958"/>
    <mergeCell ref="J957:J958"/>
    <mergeCell ref="A959:A960"/>
    <mergeCell ref="B959:B960"/>
    <mergeCell ref="D959:D960"/>
    <mergeCell ref="E959:E960"/>
    <mergeCell ref="F959:F960"/>
    <mergeCell ref="G959:G960"/>
    <mergeCell ref="H959:H960"/>
    <mergeCell ref="A957:A958"/>
    <mergeCell ref="B957:B958"/>
    <mergeCell ref="D957:D958"/>
    <mergeCell ref="E957:E958"/>
    <mergeCell ref="F957:F958"/>
    <mergeCell ref="G957:G958"/>
    <mergeCell ref="J948:J949"/>
    <mergeCell ref="A951:A952"/>
    <mergeCell ref="B951:B952"/>
    <mergeCell ref="D951:D952"/>
    <mergeCell ref="E951:E952"/>
    <mergeCell ref="F951:F952"/>
    <mergeCell ref="G951:G952"/>
    <mergeCell ref="H951:H952"/>
    <mergeCell ref="I951:I952"/>
    <mergeCell ref="J951:J952"/>
    <mergeCell ref="H946:H947"/>
    <mergeCell ref="I946:I947"/>
    <mergeCell ref="J946:J947"/>
    <mergeCell ref="A948:A949"/>
    <mergeCell ref="D948:D949"/>
    <mergeCell ref="E948:E949"/>
    <mergeCell ref="F948:F949"/>
    <mergeCell ref="G948:G949"/>
    <mergeCell ref="H948:H949"/>
    <mergeCell ref="I948:I949"/>
    <mergeCell ref="A946:A947"/>
    <mergeCell ref="C946:C947"/>
    <mergeCell ref="D946:D947"/>
    <mergeCell ref="E946:E947"/>
    <mergeCell ref="F946:F947"/>
    <mergeCell ref="G946:G947"/>
    <mergeCell ref="I938:I939"/>
    <mergeCell ref="J938:J939"/>
    <mergeCell ref="A940:A941"/>
    <mergeCell ref="D940:D941"/>
    <mergeCell ref="E940:E941"/>
    <mergeCell ref="F940:F941"/>
    <mergeCell ref="G940:G941"/>
    <mergeCell ref="H940:H941"/>
    <mergeCell ref="I940:I941"/>
    <mergeCell ref="J940:J941"/>
    <mergeCell ref="A938:A939"/>
    <mergeCell ref="D938:D939"/>
    <mergeCell ref="E938:E939"/>
    <mergeCell ref="F938:F939"/>
    <mergeCell ref="G938:G939"/>
    <mergeCell ref="H938:H939"/>
    <mergeCell ref="J933:J934"/>
    <mergeCell ref="A935:A936"/>
    <mergeCell ref="B935:B936"/>
    <mergeCell ref="D935:D936"/>
    <mergeCell ref="E935:E936"/>
    <mergeCell ref="F935:F936"/>
    <mergeCell ref="G935:G936"/>
    <mergeCell ref="H935:H936"/>
    <mergeCell ref="I935:I936"/>
    <mergeCell ref="J935:J936"/>
    <mergeCell ref="H931:H932"/>
    <mergeCell ref="I931:I932"/>
    <mergeCell ref="J931:J932"/>
    <mergeCell ref="A933:A934"/>
    <mergeCell ref="D933:D934"/>
    <mergeCell ref="E933:E934"/>
    <mergeCell ref="F933:F934"/>
    <mergeCell ref="G933:G934"/>
    <mergeCell ref="H933:H934"/>
    <mergeCell ref="I933:I934"/>
    <mergeCell ref="A931:A932"/>
    <mergeCell ref="B931:B932"/>
    <mergeCell ref="D931:D932"/>
    <mergeCell ref="E931:E932"/>
    <mergeCell ref="F931:F932"/>
    <mergeCell ref="G931:G932"/>
    <mergeCell ref="J927:J928"/>
    <mergeCell ref="A929:A930"/>
    <mergeCell ref="D929:D930"/>
    <mergeCell ref="E929:E930"/>
    <mergeCell ref="F929:F930"/>
    <mergeCell ref="G929:G930"/>
    <mergeCell ref="H929:H930"/>
    <mergeCell ref="I929:I930"/>
    <mergeCell ref="J929:J930"/>
    <mergeCell ref="I922:I923"/>
    <mergeCell ref="J922:J923"/>
    <mergeCell ref="A927:A928"/>
    <mergeCell ref="B927:B928"/>
    <mergeCell ref="D927:D928"/>
    <mergeCell ref="E927:E928"/>
    <mergeCell ref="F927:F928"/>
    <mergeCell ref="G927:G928"/>
    <mergeCell ref="H927:H928"/>
    <mergeCell ref="I927:I928"/>
    <mergeCell ref="A922:A923"/>
    <mergeCell ref="D922:D923"/>
    <mergeCell ref="E922:E923"/>
    <mergeCell ref="F922:F923"/>
    <mergeCell ref="G922:G923"/>
    <mergeCell ref="H922:H923"/>
    <mergeCell ref="I918:I919"/>
    <mergeCell ref="J918:J919"/>
    <mergeCell ref="A920:A921"/>
    <mergeCell ref="D920:D921"/>
    <mergeCell ref="E920:E921"/>
    <mergeCell ref="F920:F921"/>
    <mergeCell ref="G920:G921"/>
    <mergeCell ref="H920:H921"/>
    <mergeCell ref="I920:I921"/>
    <mergeCell ref="J920:J921"/>
    <mergeCell ref="A918:A919"/>
    <mergeCell ref="D918:D919"/>
    <mergeCell ref="E918:E919"/>
    <mergeCell ref="F918:F919"/>
    <mergeCell ref="G918:G919"/>
    <mergeCell ref="H918:H919"/>
    <mergeCell ref="J914:J915"/>
    <mergeCell ref="A916:A917"/>
    <mergeCell ref="D916:D917"/>
    <mergeCell ref="E916:E917"/>
    <mergeCell ref="F916:F917"/>
    <mergeCell ref="G916:G917"/>
    <mergeCell ref="H916:H917"/>
    <mergeCell ref="I916:I917"/>
    <mergeCell ref="J916:J917"/>
    <mergeCell ref="H912:H913"/>
    <mergeCell ref="I912:I913"/>
    <mergeCell ref="J912:J913"/>
    <mergeCell ref="A914:A915"/>
    <mergeCell ref="D914:D915"/>
    <mergeCell ref="E914:E915"/>
    <mergeCell ref="F914:F915"/>
    <mergeCell ref="G914:G915"/>
    <mergeCell ref="H914:H915"/>
    <mergeCell ref="I914:I915"/>
    <mergeCell ref="A912:A913"/>
    <mergeCell ref="B912:B913"/>
    <mergeCell ref="D912:D913"/>
    <mergeCell ref="E912:E913"/>
    <mergeCell ref="F912:F913"/>
    <mergeCell ref="G912:G913"/>
    <mergeCell ref="J907:J908"/>
    <mergeCell ref="A910:A911"/>
    <mergeCell ref="B910:B911"/>
    <mergeCell ref="D910:D911"/>
    <mergeCell ref="E910:E911"/>
    <mergeCell ref="F910:F911"/>
    <mergeCell ref="G910:G911"/>
    <mergeCell ref="H910:H911"/>
    <mergeCell ref="I910:I911"/>
    <mergeCell ref="J910:J911"/>
    <mergeCell ref="I905:I906"/>
    <mergeCell ref="J905:J906"/>
    <mergeCell ref="A907:A908"/>
    <mergeCell ref="B907:B908"/>
    <mergeCell ref="D907:D908"/>
    <mergeCell ref="E907:E908"/>
    <mergeCell ref="F907:F908"/>
    <mergeCell ref="G907:G908"/>
    <mergeCell ref="H907:H908"/>
    <mergeCell ref="I907:I908"/>
    <mergeCell ref="A905:A906"/>
    <mergeCell ref="D905:D906"/>
    <mergeCell ref="E905:E906"/>
    <mergeCell ref="F905:F906"/>
    <mergeCell ref="G905:G906"/>
    <mergeCell ref="H905:H906"/>
    <mergeCell ref="J900:J901"/>
    <mergeCell ref="A903:A904"/>
    <mergeCell ref="B903:B904"/>
    <mergeCell ref="D903:D904"/>
    <mergeCell ref="E903:E904"/>
    <mergeCell ref="F903:F904"/>
    <mergeCell ref="G903:G904"/>
    <mergeCell ref="H903:H904"/>
    <mergeCell ref="I903:I904"/>
    <mergeCell ref="J903:J904"/>
    <mergeCell ref="I898:I899"/>
    <mergeCell ref="J898:J899"/>
    <mergeCell ref="A900:A901"/>
    <mergeCell ref="B900:B901"/>
    <mergeCell ref="D900:D901"/>
    <mergeCell ref="E900:E901"/>
    <mergeCell ref="F900:F901"/>
    <mergeCell ref="G900:G901"/>
    <mergeCell ref="H900:H901"/>
    <mergeCell ref="I900:I901"/>
    <mergeCell ref="H894:H895"/>
    <mergeCell ref="I894:I895"/>
    <mergeCell ref="J894:J895"/>
    <mergeCell ref="A898:A899"/>
    <mergeCell ref="B898:B899"/>
    <mergeCell ref="D898:D899"/>
    <mergeCell ref="E898:E899"/>
    <mergeCell ref="F898:F899"/>
    <mergeCell ref="G898:G899"/>
    <mergeCell ref="H898:H899"/>
    <mergeCell ref="A894:A895"/>
    <mergeCell ref="B894:B895"/>
    <mergeCell ref="D894:D895"/>
    <mergeCell ref="E894:E895"/>
    <mergeCell ref="F894:F895"/>
    <mergeCell ref="G894:G895"/>
    <mergeCell ref="J887:J888"/>
    <mergeCell ref="A892:A893"/>
    <mergeCell ref="B892:B893"/>
    <mergeCell ref="D892:D893"/>
    <mergeCell ref="E892:E893"/>
    <mergeCell ref="F892:F893"/>
    <mergeCell ref="G892:G893"/>
    <mergeCell ref="H892:H893"/>
    <mergeCell ref="I892:I893"/>
    <mergeCell ref="J892:J893"/>
    <mergeCell ref="I884:I885"/>
    <mergeCell ref="J884:J885"/>
    <mergeCell ref="A887:A888"/>
    <mergeCell ref="B887:B888"/>
    <mergeCell ref="D887:D888"/>
    <mergeCell ref="E887:E888"/>
    <mergeCell ref="F887:F888"/>
    <mergeCell ref="G887:G888"/>
    <mergeCell ref="H887:H888"/>
    <mergeCell ref="I887:I888"/>
    <mergeCell ref="H882:H883"/>
    <mergeCell ref="I882:I883"/>
    <mergeCell ref="J882:J883"/>
    <mergeCell ref="A884:A885"/>
    <mergeCell ref="B884:B885"/>
    <mergeCell ref="D884:D885"/>
    <mergeCell ref="E884:E885"/>
    <mergeCell ref="F884:F885"/>
    <mergeCell ref="G884:G885"/>
    <mergeCell ref="H884:H885"/>
    <mergeCell ref="A882:A883"/>
    <mergeCell ref="B882:B883"/>
    <mergeCell ref="D882:D883"/>
    <mergeCell ref="E882:E883"/>
    <mergeCell ref="F882:F883"/>
    <mergeCell ref="G882:G883"/>
    <mergeCell ref="I878:I879"/>
    <mergeCell ref="J878:J879"/>
    <mergeCell ref="A880:A881"/>
    <mergeCell ref="D880:D881"/>
    <mergeCell ref="E880:E881"/>
    <mergeCell ref="F880:F881"/>
    <mergeCell ref="G880:G881"/>
    <mergeCell ref="H880:H881"/>
    <mergeCell ref="I880:I881"/>
    <mergeCell ref="J880:J881"/>
    <mergeCell ref="H876:H877"/>
    <mergeCell ref="I876:I877"/>
    <mergeCell ref="J876:J877"/>
    <mergeCell ref="A878:A879"/>
    <mergeCell ref="B878:B879"/>
    <mergeCell ref="D878:D879"/>
    <mergeCell ref="E878:E879"/>
    <mergeCell ref="F878:F879"/>
    <mergeCell ref="G878:G879"/>
    <mergeCell ref="H878:H879"/>
    <mergeCell ref="A876:A877"/>
    <mergeCell ref="B876:B877"/>
    <mergeCell ref="D876:D877"/>
    <mergeCell ref="E876:E877"/>
    <mergeCell ref="F876:F877"/>
    <mergeCell ref="G876:G877"/>
    <mergeCell ref="J869:J870"/>
    <mergeCell ref="A874:A875"/>
    <mergeCell ref="B874:B875"/>
    <mergeCell ref="D874:D875"/>
    <mergeCell ref="E874:E875"/>
    <mergeCell ref="F874:F875"/>
    <mergeCell ref="G874:G875"/>
    <mergeCell ref="H874:H875"/>
    <mergeCell ref="I874:I875"/>
    <mergeCell ref="J874:J875"/>
    <mergeCell ref="I867:I868"/>
    <mergeCell ref="J867:J868"/>
    <mergeCell ref="A869:A870"/>
    <mergeCell ref="B869:B870"/>
    <mergeCell ref="D869:D870"/>
    <mergeCell ref="E869:E870"/>
    <mergeCell ref="F869:F870"/>
    <mergeCell ref="G869:G870"/>
    <mergeCell ref="H869:H870"/>
    <mergeCell ref="I869:I870"/>
    <mergeCell ref="H865:H866"/>
    <mergeCell ref="I865:I866"/>
    <mergeCell ref="J865:J866"/>
    <mergeCell ref="A867:A868"/>
    <mergeCell ref="B867:B868"/>
    <mergeCell ref="D867:D868"/>
    <mergeCell ref="E867:E868"/>
    <mergeCell ref="F867:F868"/>
    <mergeCell ref="G867:G868"/>
    <mergeCell ref="H867:H868"/>
    <mergeCell ref="A865:A866"/>
    <mergeCell ref="B865:B866"/>
    <mergeCell ref="D865:D866"/>
    <mergeCell ref="E865:E866"/>
    <mergeCell ref="F865:F866"/>
    <mergeCell ref="G865:G866"/>
    <mergeCell ref="J859:J860"/>
    <mergeCell ref="A863:A864"/>
    <mergeCell ref="B863:B864"/>
    <mergeCell ref="D863:D864"/>
    <mergeCell ref="E863:E864"/>
    <mergeCell ref="F863:F864"/>
    <mergeCell ref="G863:G864"/>
    <mergeCell ref="H863:H864"/>
    <mergeCell ref="I863:I864"/>
    <mergeCell ref="J863:J864"/>
    <mergeCell ref="H857:H858"/>
    <mergeCell ref="I857:I858"/>
    <mergeCell ref="J857:J858"/>
    <mergeCell ref="A859:A860"/>
    <mergeCell ref="D859:D860"/>
    <mergeCell ref="E859:E860"/>
    <mergeCell ref="F859:F860"/>
    <mergeCell ref="G859:G860"/>
    <mergeCell ref="H859:H860"/>
    <mergeCell ref="I859:I860"/>
    <mergeCell ref="A857:A858"/>
    <mergeCell ref="B857:B858"/>
    <mergeCell ref="D857:D858"/>
    <mergeCell ref="E857:E858"/>
    <mergeCell ref="F857:F858"/>
    <mergeCell ref="G857:G858"/>
    <mergeCell ref="J851:J852"/>
    <mergeCell ref="A853:A854"/>
    <mergeCell ref="D853:D854"/>
    <mergeCell ref="E853:E854"/>
    <mergeCell ref="F853:F854"/>
    <mergeCell ref="G853:G854"/>
    <mergeCell ref="H853:H854"/>
    <mergeCell ref="I853:I854"/>
    <mergeCell ref="J853:J854"/>
    <mergeCell ref="I849:I850"/>
    <mergeCell ref="J849:J850"/>
    <mergeCell ref="A851:A852"/>
    <mergeCell ref="B851:B852"/>
    <mergeCell ref="D851:D852"/>
    <mergeCell ref="E851:E852"/>
    <mergeCell ref="F851:F852"/>
    <mergeCell ref="G851:G852"/>
    <mergeCell ref="H851:H852"/>
    <mergeCell ref="I851:I852"/>
    <mergeCell ref="H847:H848"/>
    <mergeCell ref="I847:I848"/>
    <mergeCell ref="J847:J848"/>
    <mergeCell ref="A849:A850"/>
    <mergeCell ref="B849:B850"/>
    <mergeCell ref="D849:D850"/>
    <mergeCell ref="E849:E850"/>
    <mergeCell ref="F849:F850"/>
    <mergeCell ref="G849:G850"/>
    <mergeCell ref="H849:H850"/>
    <mergeCell ref="A847:A848"/>
    <mergeCell ref="B847:B848"/>
    <mergeCell ref="D847:D848"/>
    <mergeCell ref="E847:E848"/>
    <mergeCell ref="F847:F848"/>
    <mergeCell ref="G847:G848"/>
    <mergeCell ref="J843:J844"/>
    <mergeCell ref="A845:A846"/>
    <mergeCell ref="B845:B846"/>
    <mergeCell ref="D845:D846"/>
    <mergeCell ref="E845:E846"/>
    <mergeCell ref="F845:F846"/>
    <mergeCell ref="G845:G846"/>
    <mergeCell ref="H845:H846"/>
    <mergeCell ref="I845:I846"/>
    <mergeCell ref="J845:J846"/>
    <mergeCell ref="I840:I841"/>
    <mergeCell ref="J840:J841"/>
    <mergeCell ref="A843:A844"/>
    <mergeCell ref="B843:B844"/>
    <mergeCell ref="D843:D844"/>
    <mergeCell ref="E843:E844"/>
    <mergeCell ref="F843:F844"/>
    <mergeCell ref="G843:G844"/>
    <mergeCell ref="H843:H844"/>
    <mergeCell ref="I843:I844"/>
    <mergeCell ref="H837:H838"/>
    <mergeCell ref="I837:I838"/>
    <mergeCell ref="J837:J838"/>
    <mergeCell ref="A840:A841"/>
    <mergeCell ref="B840:B841"/>
    <mergeCell ref="D840:D841"/>
    <mergeCell ref="E840:E841"/>
    <mergeCell ref="F840:F841"/>
    <mergeCell ref="G840:G841"/>
    <mergeCell ref="H840:H841"/>
    <mergeCell ref="A837:A838"/>
    <mergeCell ref="B837:B838"/>
    <mergeCell ref="D837:D838"/>
    <mergeCell ref="E837:E838"/>
    <mergeCell ref="F837:F838"/>
    <mergeCell ref="G837:G838"/>
    <mergeCell ref="J833:J834"/>
    <mergeCell ref="A835:A836"/>
    <mergeCell ref="B835:B836"/>
    <mergeCell ref="D835:D836"/>
    <mergeCell ref="E835:E836"/>
    <mergeCell ref="F835:F836"/>
    <mergeCell ref="G835:G836"/>
    <mergeCell ref="H835:H836"/>
    <mergeCell ref="I835:I836"/>
    <mergeCell ref="J835:J836"/>
    <mergeCell ref="I831:I832"/>
    <mergeCell ref="J831:J832"/>
    <mergeCell ref="A833:A834"/>
    <mergeCell ref="B833:B834"/>
    <mergeCell ref="D833:D834"/>
    <mergeCell ref="E833:E834"/>
    <mergeCell ref="F833:F834"/>
    <mergeCell ref="G833:G834"/>
    <mergeCell ref="H833:H834"/>
    <mergeCell ref="I833:I834"/>
    <mergeCell ref="H826:H827"/>
    <mergeCell ref="I826:I827"/>
    <mergeCell ref="J826:J827"/>
    <mergeCell ref="A831:A832"/>
    <mergeCell ref="B831:B832"/>
    <mergeCell ref="D831:D832"/>
    <mergeCell ref="E831:E832"/>
    <mergeCell ref="F831:F832"/>
    <mergeCell ref="G831:G832"/>
    <mergeCell ref="H831:H832"/>
    <mergeCell ref="A826:A827"/>
    <mergeCell ref="B826:B827"/>
    <mergeCell ref="D826:D827"/>
    <mergeCell ref="E826:E827"/>
    <mergeCell ref="F826:F827"/>
    <mergeCell ref="G826:G827"/>
    <mergeCell ref="I819:I820"/>
    <mergeCell ref="J819:J820"/>
    <mergeCell ref="A823:A824"/>
    <mergeCell ref="D823:D824"/>
    <mergeCell ref="E823:E824"/>
    <mergeCell ref="F823:F824"/>
    <mergeCell ref="G823:G824"/>
    <mergeCell ref="H823:H824"/>
    <mergeCell ref="I823:I824"/>
    <mergeCell ref="J823:J824"/>
    <mergeCell ref="H817:H818"/>
    <mergeCell ref="I817:I818"/>
    <mergeCell ref="J817:J818"/>
    <mergeCell ref="A819:A820"/>
    <mergeCell ref="B819:B820"/>
    <mergeCell ref="D819:D820"/>
    <mergeCell ref="E819:E820"/>
    <mergeCell ref="F819:F820"/>
    <mergeCell ref="G819:G820"/>
    <mergeCell ref="H819:H820"/>
    <mergeCell ref="A817:A818"/>
    <mergeCell ref="B817:B818"/>
    <mergeCell ref="D817:D818"/>
    <mergeCell ref="E817:E818"/>
    <mergeCell ref="F817:F818"/>
    <mergeCell ref="G817:G818"/>
    <mergeCell ref="J806:J807"/>
    <mergeCell ref="A814:A815"/>
    <mergeCell ref="B814:B815"/>
    <mergeCell ref="D814:D815"/>
    <mergeCell ref="E814:E815"/>
    <mergeCell ref="F814:F815"/>
    <mergeCell ref="G814:G815"/>
    <mergeCell ref="H814:H815"/>
    <mergeCell ref="I814:I815"/>
    <mergeCell ref="J814:J815"/>
    <mergeCell ref="I804:I805"/>
    <mergeCell ref="J804:J805"/>
    <mergeCell ref="A806:A807"/>
    <mergeCell ref="B806:B807"/>
    <mergeCell ref="D806:D807"/>
    <mergeCell ref="E806:E807"/>
    <mergeCell ref="F806:F807"/>
    <mergeCell ref="G806:G807"/>
    <mergeCell ref="H806:H807"/>
    <mergeCell ref="I806:I807"/>
    <mergeCell ref="H802:H803"/>
    <mergeCell ref="I802:I803"/>
    <mergeCell ref="J802:J803"/>
    <mergeCell ref="A804:A805"/>
    <mergeCell ref="B804:B805"/>
    <mergeCell ref="D804:D805"/>
    <mergeCell ref="E804:E805"/>
    <mergeCell ref="F804:F805"/>
    <mergeCell ref="G804:G805"/>
    <mergeCell ref="H804:H805"/>
    <mergeCell ref="A802:A803"/>
    <mergeCell ref="B802:B803"/>
    <mergeCell ref="D802:D803"/>
    <mergeCell ref="E802:E803"/>
    <mergeCell ref="F802:F803"/>
    <mergeCell ref="G802:G803"/>
    <mergeCell ref="I798:I799"/>
    <mergeCell ref="J798:J799"/>
    <mergeCell ref="A800:A801"/>
    <mergeCell ref="D800:D801"/>
    <mergeCell ref="E800:E801"/>
    <mergeCell ref="F800:F801"/>
    <mergeCell ref="G800:G801"/>
    <mergeCell ref="H800:H801"/>
    <mergeCell ref="I800:I801"/>
    <mergeCell ref="J800:J801"/>
    <mergeCell ref="A798:A799"/>
    <mergeCell ref="D798:D799"/>
    <mergeCell ref="E798:E799"/>
    <mergeCell ref="F798:F799"/>
    <mergeCell ref="G798:G799"/>
    <mergeCell ref="H798:H799"/>
    <mergeCell ref="J794:J795"/>
    <mergeCell ref="A796:A797"/>
    <mergeCell ref="D796:D797"/>
    <mergeCell ref="E796:E797"/>
    <mergeCell ref="F796:F797"/>
    <mergeCell ref="G796:G797"/>
    <mergeCell ref="H796:H797"/>
    <mergeCell ref="I796:I797"/>
    <mergeCell ref="J796:J797"/>
    <mergeCell ref="I792:I793"/>
    <mergeCell ref="J792:J793"/>
    <mergeCell ref="A794:A795"/>
    <mergeCell ref="C794:C795"/>
    <mergeCell ref="D794:D795"/>
    <mergeCell ref="E794:E795"/>
    <mergeCell ref="F794:F795"/>
    <mergeCell ref="G794:G795"/>
    <mergeCell ref="H794:H795"/>
    <mergeCell ref="I794:I795"/>
    <mergeCell ref="H790:H791"/>
    <mergeCell ref="I790:I791"/>
    <mergeCell ref="J790:J791"/>
    <mergeCell ref="A792:A793"/>
    <mergeCell ref="C792:C793"/>
    <mergeCell ref="D792:D793"/>
    <mergeCell ref="E792:E793"/>
    <mergeCell ref="F792:F793"/>
    <mergeCell ref="G792:G793"/>
    <mergeCell ref="H792:H793"/>
    <mergeCell ref="A790:A791"/>
    <mergeCell ref="C790:C791"/>
    <mergeCell ref="D790:D791"/>
    <mergeCell ref="E790:E791"/>
    <mergeCell ref="F790:F791"/>
    <mergeCell ref="G790:G791"/>
    <mergeCell ref="J786:J787"/>
    <mergeCell ref="A788:A789"/>
    <mergeCell ref="B788:B789"/>
    <mergeCell ref="D788:D789"/>
    <mergeCell ref="E788:E789"/>
    <mergeCell ref="F788:F789"/>
    <mergeCell ref="G788:G789"/>
    <mergeCell ref="H788:H789"/>
    <mergeCell ref="I788:I789"/>
    <mergeCell ref="J788:J789"/>
    <mergeCell ref="I782:I783"/>
    <mergeCell ref="J782:J783"/>
    <mergeCell ref="A786:A787"/>
    <mergeCell ref="B786:B787"/>
    <mergeCell ref="D786:D787"/>
    <mergeCell ref="E786:E787"/>
    <mergeCell ref="F786:F787"/>
    <mergeCell ref="G786:G787"/>
    <mergeCell ref="H786:H787"/>
    <mergeCell ref="I786:I787"/>
    <mergeCell ref="H780:H781"/>
    <mergeCell ref="I780:I781"/>
    <mergeCell ref="J780:J781"/>
    <mergeCell ref="A782:A783"/>
    <mergeCell ref="B782:B783"/>
    <mergeCell ref="D782:D783"/>
    <mergeCell ref="E782:E783"/>
    <mergeCell ref="F782:F783"/>
    <mergeCell ref="G782:G783"/>
    <mergeCell ref="H782:H783"/>
    <mergeCell ref="A780:A781"/>
    <mergeCell ref="B780:B781"/>
    <mergeCell ref="D780:D781"/>
    <mergeCell ref="E780:E781"/>
    <mergeCell ref="F780:F781"/>
    <mergeCell ref="G780:G781"/>
    <mergeCell ref="J770:J771"/>
    <mergeCell ref="A773:A774"/>
    <mergeCell ref="B773:B774"/>
    <mergeCell ref="D773:D774"/>
    <mergeCell ref="E773:E774"/>
    <mergeCell ref="F773:F774"/>
    <mergeCell ref="G773:G774"/>
    <mergeCell ref="H773:H774"/>
    <mergeCell ref="I773:I774"/>
    <mergeCell ref="J773:J774"/>
    <mergeCell ref="I768:I769"/>
    <mergeCell ref="J768:J769"/>
    <mergeCell ref="A770:A771"/>
    <mergeCell ref="B770:B771"/>
    <mergeCell ref="D770:D771"/>
    <mergeCell ref="E770:E771"/>
    <mergeCell ref="F770:F771"/>
    <mergeCell ref="G770:G771"/>
    <mergeCell ref="H770:H771"/>
    <mergeCell ref="I770:I771"/>
    <mergeCell ref="H766:H767"/>
    <mergeCell ref="I766:I767"/>
    <mergeCell ref="J766:J767"/>
    <mergeCell ref="A768:A769"/>
    <mergeCell ref="B768:B769"/>
    <mergeCell ref="D768:D769"/>
    <mergeCell ref="E768:E769"/>
    <mergeCell ref="F768:F769"/>
    <mergeCell ref="G768:G769"/>
    <mergeCell ref="H768:H769"/>
    <mergeCell ref="A766:A767"/>
    <mergeCell ref="B766:B767"/>
    <mergeCell ref="D766:D767"/>
    <mergeCell ref="E766:E767"/>
    <mergeCell ref="F766:F767"/>
    <mergeCell ref="G766:G767"/>
    <mergeCell ref="J760:J761"/>
    <mergeCell ref="A764:A765"/>
    <mergeCell ref="B764:B765"/>
    <mergeCell ref="D764:D765"/>
    <mergeCell ref="E764:E765"/>
    <mergeCell ref="F764:F765"/>
    <mergeCell ref="G764:G765"/>
    <mergeCell ref="H764:H765"/>
    <mergeCell ref="I764:I765"/>
    <mergeCell ref="J764:J765"/>
    <mergeCell ref="I758:I759"/>
    <mergeCell ref="J758:J759"/>
    <mergeCell ref="A760:A761"/>
    <mergeCell ref="B760:B761"/>
    <mergeCell ref="D760:D761"/>
    <mergeCell ref="E760:E761"/>
    <mergeCell ref="F760:F761"/>
    <mergeCell ref="G760:G761"/>
    <mergeCell ref="H760:H761"/>
    <mergeCell ref="I760:I761"/>
    <mergeCell ref="H755:H756"/>
    <mergeCell ref="I755:I756"/>
    <mergeCell ref="J755:J756"/>
    <mergeCell ref="A758:A759"/>
    <mergeCell ref="B758:B759"/>
    <mergeCell ref="D758:D759"/>
    <mergeCell ref="E758:E759"/>
    <mergeCell ref="F758:F759"/>
    <mergeCell ref="G758:G759"/>
    <mergeCell ref="H758:H759"/>
    <mergeCell ref="A755:A756"/>
    <mergeCell ref="B755:B756"/>
    <mergeCell ref="D755:D756"/>
    <mergeCell ref="E755:E756"/>
    <mergeCell ref="F755:F756"/>
    <mergeCell ref="G755:G756"/>
    <mergeCell ref="J749:J750"/>
    <mergeCell ref="A751:A752"/>
    <mergeCell ref="C751:C752"/>
    <mergeCell ref="D751:D752"/>
    <mergeCell ref="E751:E752"/>
    <mergeCell ref="F751:F752"/>
    <mergeCell ref="G751:G752"/>
    <mergeCell ref="H751:H752"/>
    <mergeCell ref="I751:I752"/>
    <mergeCell ref="J751:J752"/>
    <mergeCell ref="I747:I748"/>
    <mergeCell ref="J747:J748"/>
    <mergeCell ref="A749:A750"/>
    <mergeCell ref="C749:C750"/>
    <mergeCell ref="D749:D750"/>
    <mergeCell ref="E749:E750"/>
    <mergeCell ref="F749:F750"/>
    <mergeCell ref="G749:G750"/>
    <mergeCell ref="H749:H750"/>
    <mergeCell ref="I749:I750"/>
    <mergeCell ref="H745:H746"/>
    <mergeCell ref="I745:I746"/>
    <mergeCell ref="J745:J746"/>
    <mergeCell ref="A747:A748"/>
    <mergeCell ref="C747:C748"/>
    <mergeCell ref="D747:D748"/>
    <mergeCell ref="E747:E748"/>
    <mergeCell ref="F747:F748"/>
    <mergeCell ref="G747:G748"/>
    <mergeCell ref="H747:H748"/>
    <mergeCell ref="A745:A746"/>
    <mergeCell ref="C745:C746"/>
    <mergeCell ref="D745:D746"/>
    <mergeCell ref="E745:E746"/>
    <mergeCell ref="F745:F746"/>
    <mergeCell ref="G745:G746"/>
    <mergeCell ref="J741:J742"/>
    <mergeCell ref="A743:A744"/>
    <mergeCell ref="B743:B744"/>
    <mergeCell ref="D743:D744"/>
    <mergeCell ref="E743:E744"/>
    <mergeCell ref="F743:F744"/>
    <mergeCell ref="G743:G744"/>
    <mergeCell ref="H743:H744"/>
    <mergeCell ref="I743:I744"/>
    <mergeCell ref="J743:J744"/>
    <mergeCell ref="H739:H740"/>
    <mergeCell ref="I739:I740"/>
    <mergeCell ref="J739:J740"/>
    <mergeCell ref="A741:A742"/>
    <mergeCell ref="D741:D742"/>
    <mergeCell ref="E741:E742"/>
    <mergeCell ref="F741:F742"/>
    <mergeCell ref="G741:G742"/>
    <mergeCell ref="H741:H742"/>
    <mergeCell ref="I741:I742"/>
    <mergeCell ref="A739:A740"/>
    <mergeCell ref="B739:B740"/>
    <mergeCell ref="D739:D740"/>
    <mergeCell ref="E739:E740"/>
    <mergeCell ref="F739:F740"/>
    <mergeCell ref="G739:G740"/>
    <mergeCell ref="J734:J735"/>
    <mergeCell ref="A737:A738"/>
    <mergeCell ref="D737:D738"/>
    <mergeCell ref="E737:E738"/>
    <mergeCell ref="F737:F738"/>
    <mergeCell ref="G737:G738"/>
    <mergeCell ref="H737:H738"/>
    <mergeCell ref="I737:I738"/>
    <mergeCell ref="J737:J738"/>
    <mergeCell ref="I731:I732"/>
    <mergeCell ref="J731:J732"/>
    <mergeCell ref="A734:A735"/>
    <mergeCell ref="C734:C735"/>
    <mergeCell ref="D734:D735"/>
    <mergeCell ref="E734:E735"/>
    <mergeCell ref="F734:F735"/>
    <mergeCell ref="G734:G735"/>
    <mergeCell ref="H734:H735"/>
    <mergeCell ref="I734:I735"/>
    <mergeCell ref="A731:A732"/>
    <mergeCell ref="D731:D732"/>
    <mergeCell ref="E731:E732"/>
    <mergeCell ref="F731:F732"/>
    <mergeCell ref="G731:G732"/>
    <mergeCell ref="H731:H732"/>
    <mergeCell ref="J727:J728"/>
    <mergeCell ref="A729:A730"/>
    <mergeCell ref="B729:B730"/>
    <mergeCell ref="D729:D730"/>
    <mergeCell ref="E729:E730"/>
    <mergeCell ref="F729:F730"/>
    <mergeCell ref="G729:G730"/>
    <mergeCell ref="H729:H730"/>
    <mergeCell ref="I729:I730"/>
    <mergeCell ref="J729:J730"/>
    <mergeCell ref="H725:H726"/>
    <mergeCell ref="I725:I726"/>
    <mergeCell ref="J725:J726"/>
    <mergeCell ref="A727:A728"/>
    <mergeCell ref="D727:D728"/>
    <mergeCell ref="E727:E728"/>
    <mergeCell ref="F727:F728"/>
    <mergeCell ref="G727:G728"/>
    <mergeCell ref="H727:H728"/>
    <mergeCell ref="I727:I728"/>
    <mergeCell ref="A725:A726"/>
    <mergeCell ref="B725:B726"/>
    <mergeCell ref="D725:D726"/>
    <mergeCell ref="E725:E726"/>
    <mergeCell ref="F725:F726"/>
    <mergeCell ref="G725:G726"/>
    <mergeCell ref="J718:J719"/>
    <mergeCell ref="A720:A721"/>
    <mergeCell ref="D720:D721"/>
    <mergeCell ref="E720:E721"/>
    <mergeCell ref="F720:F721"/>
    <mergeCell ref="G720:G721"/>
    <mergeCell ref="H720:H721"/>
    <mergeCell ref="I720:I721"/>
    <mergeCell ref="J720:J721"/>
    <mergeCell ref="I716:I717"/>
    <mergeCell ref="J716:J717"/>
    <mergeCell ref="A718:A719"/>
    <mergeCell ref="B718:B719"/>
    <mergeCell ref="D718:D719"/>
    <mergeCell ref="E718:E719"/>
    <mergeCell ref="F718:F719"/>
    <mergeCell ref="G718:G719"/>
    <mergeCell ref="H718:H719"/>
    <mergeCell ref="I718:I719"/>
    <mergeCell ref="H714:H715"/>
    <mergeCell ref="I714:I715"/>
    <mergeCell ref="J714:J715"/>
    <mergeCell ref="A716:A717"/>
    <mergeCell ref="B716:B717"/>
    <mergeCell ref="D716:D717"/>
    <mergeCell ref="E716:E717"/>
    <mergeCell ref="F716:F717"/>
    <mergeCell ref="G716:G717"/>
    <mergeCell ref="H716:H717"/>
    <mergeCell ref="A714:A715"/>
    <mergeCell ref="B714:B715"/>
    <mergeCell ref="D714:D715"/>
    <mergeCell ref="E714:E715"/>
    <mergeCell ref="F714:F715"/>
    <mergeCell ref="G714:G715"/>
    <mergeCell ref="J710:J711"/>
    <mergeCell ref="A712:A713"/>
    <mergeCell ref="D712:D713"/>
    <mergeCell ref="E712:E713"/>
    <mergeCell ref="F712:F713"/>
    <mergeCell ref="G712:G713"/>
    <mergeCell ref="H712:H713"/>
    <mergeCell ref="I712:I713"/>
    <mergeCell ref="J712:J713"/>
    <mergeCell ref="I705:I706"/>
    <mergeCell ref="J705:J706"/>
    <mergeCell ref="A710:A711"/>
    <mergeCell ref="B710:B711"/>
    <mergeCell ref="D710:D711"/>
    <mergeCell ref="E710:E711"/>
    <mergeCell ref="F710:F711"/>
    <mergeCell ref="G710:G711"/>
    <mergeCell ref="H710:H711"/>
    <mergeCell ref="I710:I711"/>
    <mergeCell ref="H700:H701"/>
    <mergeCell ref="I700:I701"/>
    <mergeCell ref="J700:J701"/>
    <mergeCell ref="A705:A706"/>
    <mergeCell ref="B705:B706"/>
    <mergeCell ref="D705:D706"/>
    <mergeCell ref="E705:E706"/>
    <mergeCell ref="F705:F706"/>
    <mergeCell ref="G705:G706"/>
    <mergeCell ref="H705:H706"/>
    <mergeCell ref="A700:A701"/>
    <mergeCell ref="B700:B701"/>
    <mergeCell ref="D700:D701"/>
    <mergeCell ref="E700:E701"/>
    <mergeCell ref="F700:F701"/>
    <mergeCell ref="G700:G701"/>
    <mergeCell ref="J696:J697"/>
    <mergeCell ref="A698:A699"/>
    <mergeCell ref="B698:B699"/>
    <mergeCell ref="D698:D699"/>
    <mergeCell ref="E698:E699"/>
    <mergeCell ref="F698:F699"/>
    <mergeCell ref="G698:G699"/>
    <mergeCell ref="H698:H699"/>
    <mergeCell ref="I698:I699"/>
    <mergeCell ref="J698:J699"/>
    <mergeCell ref="I694:I695"/>
    <mergeCell ref="J694:J695"/>
    <mergeCell ref="A696:A697"/>
    <mergeCell ref="B696:B697"/>
    <mergeCell ref="D696:D697"/>
    <mergeCell ref="E696:E697"/>
    <mergeCell ref="F696:F697"/>
    <mergeCell ref="G696:G697"/>
    <mergeCell ref="H696:H697"/>
    <mergeCell ref="I696:I697"/>
    <mergeCell ref="H689:H690"/>
    <mergeCell ref="I689:I690"/>
    <mergeCell ref="J689:J690"/>
    <mergeCell ref="A694:A695"/>
    <mergeCell ref="C694:C695"/>
    <mergeCell ref="D694:D695"/>
    <mergeCell ref="E694:E695"/>
    <mergeCell ref="F694:F695"/>
    <mergeCell ref="G694:G695"/>
    <mergeCell ref="H694:H695"/>
    <mergeCell ref="A689:A690"/>
    <mergeCell ref="C689:C690"/>
    <mergeCell ref="D689:D690"/>
    <mergeCell ref="E689:E690"/>
    <mergeCell ref="F689:F690"/>
    <mergeCell ref="G689:G690"/>
    <mergeCell ref="J681:J682"/>
    <mergeCell ref="A685:A686"/>
    <mergeCell ref="B685:B686"/>
    <mergeCell ref="D685:D686"/>
    <mergeCell ref="E685:E686"/>
    <mergeCell ref="F685:F686"/>
    <mergeCell ref="G685:G686"/>
    <mergeCell ref="H685:H686"/>
    <mergeCell ref="I685:I686"/>
    <mergeCell ref="J685:J686"/>
    <mergeCell ref="I676:I677"/>
    <mergeCell ref="J676:J677"/>
    <mergeCell ref="A681:A682"/>
    <mergeCell ref="C681:C682"/>
    <mergeCell ref="D681:D682"/>
    <mergeCell ref="E681:E682"/>
    <mergeCell ref="F681:F682"/>
    <mergeCell ref="G681:G682"/>
    <mergeCell ref="H681:H682"/>
    <mergeCell ref="I681:I682"/>
    <mergeCell ref="H674:H675"/>
    <mergeCell ref="I674:I675"/>
    <mergeCell ref="J674:J675"/>
    <mergeCell ref="A676:A677"/>
    <mergeCell ref="C676:C677"/>
    <mergeCell ref="D676:D677"/>
    <mergeCell ref="E676:E677"/>
    <mergeCell ref="F676:F677"/>
    <mergeCell ref="G676:G677"/>
    <mergeCell ref="H676:H677"/>
    <mergeCell ref="A674:A675"/>
    <mergeCell ref="C674:C675"/>
    <mergeCell ref="D674:D675"/>
    <mergeCell ref="E674:E675"/>
    <mergeCell ref="F674:F675"/>
    <mergeCell ref="G674:G675"/>
    <mergeCell ref="J667:J668"/>
    <mergeCell ref="A672:A673"/>
    <mergeCell ref="C672:C673"/>
    <mergeCell ref="D672:D673"/>
    <mergeCell ref="E672:E673"/>
    <mergeCell ref="F672:F673"/>
    <mergeCell ref="G672:G673"/>
    <mergeCell ref="H672:H673"/>
    <mergeCell ref="I672:I673"/>
    <mergeCell ref="J672:J673"/>
    <mergeCell ref="I665:I666"/>
    <mergeCell ref="J665:J666"/>
    <mergeCell ref="A667:A668"/>
    <mergeCell ref="B667:B668"/>
    <mergeCell ref="D667:D668"/>
    <mergeCell ref="E667:E668"/>
    <mergeCell ref="F667:F668"/>
    <mergeCell ref="G667:G668"/>
    <mergeCell ref="H667:H668"/>
    <mergeCell ref="I667:I668"/>
    <mergeCell ref="H663:H664"/>
    <mergeCell ref="I663:I664"/>
    <mergeCell ref="J663:J664"/>
    <mergeCell ref="A665:A666"/>
    <mergeCell ref="B665:B666"/>
    <mergeCell ref="D665:D666"/>
    <mergeCell ref="E665:E666"/>
    <mergeCell ref="F665:F666"/>
    <mergeCell ref="G665:G666"/>
    <mergeCell ref="H665:H666"/>
    <mergeCell ref="A663:A664"/>
    <mergeCell ref="B663:B664"/>
    <mergeCell ref="D663:D664"/>
    <mergeCell ref="E663:E664"/>
    <mergeCell ref="F663:F664"/>
    <mergeCell ref="G663:G664"/>
    <mergeCell ref="J659:J660"/>
    <mergeCell ref="A661:A662"/>
    <mergeCell ref="B661:B662"/>
    <mergeCell ref="D661:D662"/>
    <mergeCell ref="E661:E662"/>
    <mergeCell ref="F661:F662"/>
    <mergeCell ref="G661:G662"/>
    <mergeCell ref="H661:H662"/>
    <mergeCell ref="I661:I662"/>
    <mergeCell ref="J661:J662"/>
    <mergeCell ref="I657:I658"/>
    <mergeCell ref="J657:J658"/>
    <mergeCell ref="A659:A660"/>
    <mergeCell ref="B659:B660"/>
    <mergeCell ref="D659:D660"/>
    <mergeCell ref="E659:E660"/>
    <mergeCell ref="F659:F660"/>
    <mergeCell ref="G659:G660"/>
    <mergeCell ref="H659:H660"/>
    <mergeCell ref="I659:I660"/>
    <mergeCell ref="H655:H656"/>
    <mergeCell ref="I655:I656"/>
    <mergeCell ref="J655:J656"/>
    <mergeCell ref="A657:A658"/>
    <mergeCell ref="B657:B658"/>
    <mergeCell ref="D657:D658"/>
    <mergeCell ref="E657:E658"/>
    <mergeCell ref="F657:F658"/>
    <mergeCell ref="G657:G658"/>
    <mergeCell ref="H657:H658"/>
    <mergeCell ref="A655:A656"/>
    <mergeCell ref="B655:B656"/>
    <mergeCell ref="D655:D656"/>
    <mergeCell ref="E655:E656"/>
    <mergeCell ref="F655:F656"/>
    <mergeCell ref="G655:G656"/>
    <mergeCell ref="J650:J651"/>
    <mergeCell ref="A652:A653"/>
    <mergeCell ref="B652:B653"/>
    <mergeCell ref="D652:D653"/>
    <mergeCell ref="E652:E653"/>
    <mergeCell ref="F652:F653"/>
    <mergeCell ref="G652:G653"/>
    <mergeCell ref="H652:H653"/>
    <mergeCell ref="I652:I653"/>
    <mergeCell ref="J652:J653"/>
    <mergeCell ref="I648:I649"/>
    <mergeCell ref="J648:J649"/>
    <mergeCell ref="A650:A651"/>
    <mergeCell ref="B650:B651"/>
    <mergeCell ref="D650:D651"/>
    <mergeCell ref="E650:E651"/>
    <mergeCell ref="F650:F651"/>
    <mergeCell ref="G650:G651"/>
    <mergeCell ref="H650:H651"/>
    <mergeCell ref="I650:I651"/>
    <mergeCell ref="H646:H647"/>
    <mergeCell ref="I646:I647"/>
    <mergeCell ref="J646:J647"/>
    <mergeCell ref="A648:A649"/>
    <mergeCell ref="B648:B649"/>
    <mergeCell ref="D648:D649"/>
    <mergeCell ref="E648:E649"/>
    <mergeCell ref="F648:F649"/>
    <mergeCell ref="G648:G649"/>
    <mergeCell ref="H648:H649"/>
    <mergeCell ref="A646:A647"/>
    <mergeCell ref="B646:B647"/>
    <mergeCell ref="D646:D647"/>
    <mergeCell ref="E646:E647"/>
    <mergeCell ref="F646:F647"/>
    <mergeCell ref="G646:G647"/>
    <mergeCell ref="J640:J641"/>
    <mergeCell ref="A642:A643"/>
    <mergeCell ref="D642:D643"/>
    <mergeCell ref="E642:E643"/>
    <mergeCell ref="F642:F643"/>
    <mergeCell ref="G642:G643"/>
    <mergeCell ref="H642:H643"/>
    <mergeCell ref="I642:I643"/>
    <mergeCell ref="J642:J643"/>
    <mergeCell ref="I638:I639"/>
    <mergeCell ref="J638:J639"/>
    <mergeCell ref="A640:A641"/>
    <mergeCell ref="B640:B641"/>
    <mergeCell ref="D640:D641"/>
    <mergeCell ref="E640:E641"/>
    <mergeCell ref="F640:F641"/>
    <mergeCell ref="G640:G641"/>
    <mergeCell ref="H640:H641"/>
    <mergeCell ref="I640:I641"/>
    <mergeCell ref="H636:H637"/>
    <mergeCell ref="I636:I637"/>
    <mergeCell ref="J636:J637"/>
    <mergeCell ref="A638:A639"/>
    <mergeCell ref="B638:B639"/>
    <mergeCell ref="D638:D639"/>
    <mergeCell ref="E638:E639"/>
    <mergeCell ref="F638:F639"/>
    <mergeCell ref="G638:G639"/>
    <mergeCell ref="H638:H639"/>
    <mergeCell ref="A636:A637"/>
    <mergeCell ref="B636:B637"/>
    <mergeCell ref="D636:D637"/>
    <mergeCell ref="E636:E637"/>
    <mergeCell ref="F636:F637"/>
    <mergeCell ref="G636:G637"/>
    <mergeCell ref="J631:J632"/>
    <mergeCell ref="A633:A634"/>
    <mergeCell ref="B633:B634"/>
    <mergeCell ref="D633:D634"/>
    <mergeCell ref="E633:E634"/>
    <mergeCell ref="F633:F634"/>
    <mergeCell ref="G633:G634"/>
    <mergeCell ref="H633:H634"/>
    <mergeCell ref="I633:I634"/>
    <mergeCell ref="J633:J634"/>
    <mergeCell ref="I624:I625"/>
    <mergeCell ref="J624:J625"/>
    <mergeCell ref="A631:A632"/>
    <mergeCell ref="B631:B632"/>
    <mergeCell ref="D631:D632"/>
    <mergeCell ref="E631:E632"/>
    <mergeCell ref="F631:F632"/>
    <mergeCell ref="G631:G632"/>
    <mergeCell ref="H631:H632"/>
    <mergeCell ref="I631:I632"/>
    <mergeCell ref="A624:A625"/>
    <mergeCell ref="D624:D625"/>
    <mergeCell ref="E624:E625"/>
    <mergeCell ref="F624:F625"/>
    <mergeCell ref="G624:G625"/>
    <mergeCell ref="H624:H625"/>
    <mergeCell ref="J620:J621"/>
    <mergeCell ref="A622:A623"/>
    <mergeCell ref="B622:B623"/>
    <mergeCell ref="D622:D623"/>
    <mergeCell ref="E622:E623"/>
    <mergeCell ref="F622:F623"/>
    <mergeCell ref="G622:G623"/>
    <mergeCell ref="H622:H623"/>
    <mergeCell ref="I622:I623"/>
    <mergeCell ref="J622:J623"/>
    <mergeCell ref="I616:I617"/>
    <mergeCell ref="J616:J617"/>
    <mergeCell ref="A620:A621"/>
    <mergeCell ref="B620:B621"/>
    <mergeCell ref="D620:D621"/>
    <mergeCell ref="E620:E621"/>
    <mergeCell ref="F620:F621"/>
    <mergeCell ref="G620:G621"/>
    <mergeCell ref="H620:H621"/>
    <mergeCell ref="I620:I621"/>
    <mergeCell ref="A616:A617"/>
    <mergeCell ref="D616:D617"/>
    <mergeCell ref="E616:E617"/>
    <mergeCell ref="F616:F617"/>
    <mergeCell ref="G616:G617"/>
    <mergeCell ref="H616:H617"/>
    <mergeCell ref="J612:J613"/>
    <mergeCell ref="A614:A615"/>
    <mergeCell ref="B614:B615"/>
    <mergeCell ref="D614:D615"/>
    <mergeCell ref="E614:E615"/>
    <mergeCell ref="F614:F615"/>
    <mergeCell ref="G614:G615"/>
    <mergeCell ref="H614:H615"/>
    <mergeCell ref="I614:I615"/>
    <mergeCell ref="J614:J615"/>
    <mergeCell ref="I608:I609"/>
    <mergeCell ref="J608:J609"/>
    <mergeCell ref="A612:A613"/>
    <mergeCell ref="B612:B613"/>
    <mergeCell ref="D612:D613"/>
    <mergeCell ref="E612:E613"/>
    <mergeCell ref="F612:F613"/>
    <mergeCell ref="G612:G613"/>
    <mergeCell ref="H612:H613"/>
    <mergeCell ref="I612:I613"/>
    <mergeCell ref="H602:H603"/>
    <mergeCell ref="I602:I603"/>
    <mergeCell ref="J602:J603"/>
    <mergeCell ref="A608:A609"/>
    <mergeCell ref="B608:B609"/>
    <mergeCell ref="D608:D609"/>
    <mergeCell ref="E608:E609"/>
    <mergeCell ref="F608:F609"/>
    <mergeCell ref="G608:G609"/>
    <mergeCell ref="H608:H609"/>
    <mergeCell ref="A602:A603"/>
    <mergeCell ref="C602:C603"/>
    <mergeCell ref="D602:D603"/>
    <mergeCell ref="E602:E603"/>
    <mergeCell ref="F602:F603"/>
    <mergeCell ref="G602:G603"/>
    <mergeCell ref="I596:I597"/>
    <mergeCell ref="J596:J597"/>
    <mergeCell ref="A598:A599"/>
    <mergeCell ref="D598:D599"/>
    <mergeCell ref="E598:E599"/>
    <mergeCell ref="F598:F599"/>
    <mergeCell ref="G598:G599"/>
    <mergeCell ref="H598:H599"/>
    <mergeCell ref="I598:I599"/>
    <mergeCell ref="J598:J599"/>
    <mergeCell ref="H594:H595"/>
    <mergeCell ref="I594:I595"/>
    <mergeCell ref="J594:J595"/>
    <mergeCell ref="A596:A597"/>
    <mergeCell ref="B596:B597"/>
    <mergeCell ref="D596:D597"/>
    <mergeCell ref="E596:E597"/>
    <mergeCell ref="F596:F597"/>
    <mergeCell ref="G596:G597"/>
    <mergeCell ref="H596:H597"/>
    <mergeCell ref="A594:A595"/>
    <mergeCell ref="B594:B595"/>
    <mergeCell ref="D594:D595"/>
    <mergeCell ref="E594:E595"/>
    <mergeCell ref="F594:F595"/>
    <mergeCell ref="G594:G595"/>
    <mergeCell ref="J590:J591"/>
    <mergeCell ref="A592:A593"/>
    <mergeCell ref="C592:C593"/>
    <mergeCell ref="D592:D593"/>
    <mergeCell ref="E592:E593"/>
    <mergeCell ref="F592:F593"/>
    <mergeCell ref="G592:G593"/>
    <mergeCell ref="H592:H593"/>
    <mergeCell ref="I592:I593"/>
    <mergeCell ref="J592:J593"/>
    <mergeCell ref="I588:I589"/>
    <mergeCell ref="J588:J589"/>
    <mergeCell ref="A590:A591"/>
    <mergeCell ref="B590:B591"/>
    <mergeCell ref="D590:D591"/>
    <mergeCell ref="E590:E591"/>
    <mergeCell ref="F590:F591"/>
    <mergeCell ref="G590:G591"/>
    <mergeCell ref="H590:H591"/>
    <mergeCell ref="I590:I591"/>
    <mergeCell ref="H586:H587"/>
    <mergeCell ref="I586:I587"/>
    <mergeCell ref="J586:J587"/>
    <mergeCell ref="A588:A589"/>
    <mergeCell ref="B588:B589"/>
    <mergeCell ref="D588:D589"/>
    <mergeCell ref="E588:E589"/>
    <mergeCell ref="F588:F589"/>
    <mergeCell ref="G588:G589"/>
    <mergeCell ref="H588:H589"/>
    <mergeCell ref="A586:A587"/>
    <mergeCell ref="B586:B587"/>
    <mergeCell ref="D586:D587"/>
    <mergeCell ref="E586:E587"/>
    <mergeCell ref="F586:F587"/>
    <mergeCell ref="G586:G587"/>
    <mergeCell ref="J582:J583"/>
    <mergeCell ref="A584:A585"/>
    <mergeCell ref="D584:D585"/>
    <mergeCell ref="E584:E585"/>
    <mergeCell ref="F584:F585"/>
    <mergeCell ref="G584:G585"/>
    <mergeCell ref="H584:H585"/>
    <mergeCell ref="I584:I585"/>
    <mergeCell ref="J584:J585"/>
    <mergeCell ref="I580:I581"/>
    <mergeCell ref="J580:J581"/>
    <mergeCell ref="A582:A583"/>
    <mergeCell ref="B582:B583"/>
    <mergeCell ref="D582:D583"/>
    <mergeCell ref="E582:E583"/>
    <mergeCell ref="F582:F583"/>
    <mergeCell ref="G582:G583"/>
    <mergeCell ref="H582:H583"/>
    <mergeCell ref="I582:I583"/>
    <mergeCell ref="A580:A581"/>
    <mergeCell ref="D580:D581"/>
    <mergeCell ref="E580:E581"/>
    <mergeCell ref="F580:F581"/>
    <mergeCell ref="G580:G581"/>
    <mergeCell ref="H580:H581"/>
    <mergeCell ref="J573:J574"/>
    <mergeCell ref="A578:A579"/>
    <mergeCell ref="B578:B579"/>
    <mergeCell ref="D578:D579"/>
    <mergeCell ref="E578:E579"/>
    <mergeCell ref="F578:F579"/>
    <mergeCell ref="G578:G579"/>
    <mergeCell ref="H578:H579"/>
    <mergeCell ref="I578:I579"/>
    <mergeCell ref="J578:J579"/>
    <mergeCell ref="I566:I567"/>
    <mergeCell ref="J566:J567"/>
    <mergeCell ref="A573:A574"/>
    <mergeCell ref="B573:B574"/>
    <mergeCell ref="D573:D574"/>
    <mergeCell ref="E573:E574"/>
    <mergeCell ref="F573:F574"/>
    <mergeCell ref="G573:G574"/>
    <mergeCell ref="H573:H574"/>
    <mergeCell ref="I573:I574"/>
    <mergeCell ref="H564:H565"/>
    <mergeCell ref="I564:I565"/>
    <mergeCell ref="J564:J565"/>
    <mergeCell ref="A566:A567"/>
    <mergeCell ref="B566:B567"/>
    <mergeCell ref="D566:D567"/>
    <mergeCell ref="E566:E567"/>
    <mergeCell ref="F566:F567"/>
    <mergeCell ref="G566:G567"/>
    <mergeCell ref="H566:H567"/>
    <mergeCell ref="A564:A565"/>
    <mergeCell ref="B564:B565"/>
    <mergeCell ref="D564:D565"/>
    <mergeCell ref="E564:E565"/>
    <mergeCell ref="F564:F565"/>
    <mergeCell ref="G564:G565"/>
    <mergeCell ref="J557:J558"/>
    <mergeCell ref="A562:A563"/>
    <mergeCell ref="B562:B563"/>
    <mergeCell ref="D562:D563"/>
    <mergeCell ref="E562:E563"/>
    <mergeCell ref="F562:F563"/>
    <mergeCell ref="G562:G563"/>
    <mergeCell ref="H562:H563"/>
    <mergeCell ref="I562:I563"/>
    <mergeCell ref="J562:J563"/>
    <mergeCell ref="I554:I555"/>
    <mergeCell ref="J554:J555"/>
    <mergeCell ref="A557:A558"/>
    <mergeCell ref="B557:B558"/>
    <mergeCell ref="D557:D558"/>
    <mergeCell ref="E557:E558"/>
    <mergeCell ref="F557:F558"/>
    <mergeCell ref="G557:G558"/>
    <mergeCell ref="H557:H558"/>
    <mergeCell ref="I557:I558"/>
    <mergeCell ref="H552:H553"/>
    <mergeCell ref="I552:I553"/>
    <mergeCell ref="J552:J553"/>
    <mergeCell ref="A554:A555"/>
    <mergeCell ref="B554:B555"/>
    <mergeCell ref="D554:D555"/>
    <mergeCell ref="E554:E555"/>
    <mergeCell ref="F554:F555"/>
    <mergeCell ref="G554:G555"/>
    <mergeCell ref="H554:H555"/>
    <mergeCell ref="A552:A553"/>
    <mergeCell ref="B552:B553"/>
    <mergeCell ref="D552:D553"/>
    <mergeCell ref="E552:E553"/>
    <mergeCell ref="F552:F553"/>
    <mergeCell ref="G552:G553"/>
    <mergeCell ref="I548:I549"/>
    <mergeCell ref="J548:J549"/>
    <mergeCell ref="A550:A551"/>
    <mergeCell ref="D550:D551"/>
    <mergeCell ref="E550:E551"/>
    <mergeCell ref="F550:F551"/>
    <mergeCell ref="G550:G551"/>
    <mergeCell ref="H550:H551"/>
    <mergeCell ref="I550:I551"/>
    <mergeCell ref="J550:J551"/>
    <mergeCell ref="H546:H547"/>
    <mergeCell ref="I546:I547"/>
    <mergeCell ref="J546:J547"/>
    <mergeCell ref="A548:A549"/>
    <mergeCell ref="B548:B549"/>
    <mergeCell ref="D548:D549"/>
    <mergeCell ref="E548:E549"/>
    <mergeCell ref="F548:F549"/>
    <mergeCell ref="G548:G549"/>
    <mergeCell ref="H548:H549"/>
    <mergeCell ref="A546:A547"/>
    <mergeCell ref="B546:B547"/>
    <mergeCell ref="D546:D547"/>
    <mergeCell ref="E546:E547"/>
    <mergeCell ref="F546:F547"/>
    <mergeCell ref="G546:G547"/>
    <mergeCell ref="J542:J543"/>
    <mergeCell ref="A544:A545"/>
    <mergeCell ref="B544:B545"/>
    <mergeCell ref="D544:D545"/>
    <mergeCell ref="E544:E545"/>
    <mergeCell ref="F544:F545"/>
    <mergeCell ref="G544:G545"/>
    <mergeCell ref="H544:H545"/>
    <mergeCell ref="I544:I545"/>
    <mergeCell ref="J544:J545"/>
    <mergeCell ref="I540:I541"/>
    <mergeCell ref="J540:J541"/>
    <mergeCell ref="A542:A543"/>
    <mergeCell ref="B542:B543"/>
    <mergeCell ref="D542:D543"/>
    <mergeCell ref="E542:E543"/>
    <mergeCell ref="F542:F543"/>
    <mergeCell ref="G542:G543"/>
    <mergeCell ref="H542:H543"/>
    <mergeCell ref="I542:I543"/>
    <mergeCell ref="H538:H539"/>
    <mergeCell ref="I538:I539"/>
    <mergeCell ref="J538:J539"/>
    <mergeCell ref="A540:A541"/>
    <mergeCell ref="B540:B541"/>
    <mergeCell ref="D540:D541"/>
    <mergeCell ref="E540:E541"/>
    <mergeCell ref="F540:F541"/>
    <mergeCell ref="G540:G541"/>
    <mergeCell ref="H540:H541"/>
    <mergeCell ref="A538:A539"/>
    <mergeCell ref="B538:B539"/>
    <mergeCell ref="D538:D539"/>
    <mergeCell ref="E538:E539"/>
    <mergeCell ref="F538:F539"/>
    <mergeCell ref="G538:G539"/>
    <mergeCell ref="J534:J535"/>
    <mergeCell ref="A536:A537"/>
    <mergeCell ref="B536:B537"/>
    <mergeCell ref="D536:D537"/>
    <mergeCell ref="E536:E537"/>
    <mergeCell ref="F536:F537"/>
    <mergeCell ref="G536:G537"/>
    <mergeCell ref="H536:H537"/>
    <mergeCell ref="I536:I537"/>
    <mergeCell ref="J536:J537"/>
    <mergeCell ref="I532:I533"/>
    <mergeCell ref="J532:J533"/>
    <mergeCell ref="A534:A535"/>
    <mergeCell ref="B534:B535"/>
    <mergeCell ref="D534:D535"/>
    <mergeCell ref="E534:E535"/>
    <mergeCell ref="F534:F535"/>
    <mergeCell ref="G534:G535"/>
    <mergeCell ref="H534:H535"/>
    <mergeCell ref="I534:I535"/>
    <mergeCell ref="H529:H530"/>
    <mergeCell ref="I529:I530"/>
    <mergeCell ref="J529:J530"/>
    <mergeCell ref="A532:A533"/>
    <mergeCell ref="B532:B533"/>
    <mergeCell ref="D532:D533"/>
    <mergeCell ref="E532:E533"/>
    <mergeCell ref="F532:F533"/>
    <mergeCell ref="G532:G533"/>
    <mergeCell ref="H532:H533"/>
    <mergeCell ref="A529:A530"/>
    <mergeCell ref="B529:B530"/>
    <mergeCell ref="D529:D530"/>
    <mergeCell ref="E529:E530"/>
    <mergeCell ref="F529:F530"/>
    <mergeCell ref="G529:G530"/>
    <mergeCell ref="J525:J526"/>
    <mergeCell ref="A527:A528"/>
    <mergeCell ref="B527:B528"/>
    <mergeCell ref="D527:D528"/>
    <mergeCell ref="E527:E528"/>
    <mergeCell ref="F527:F528"/>
    <mergeCell ref="G527:G528"/>
    <mergeCell ref="H527:H528"/>
    <mergeCell ref="I527:I528"/>
    <mergeCell ref="J527:J528"/>
    <mergeCell ref="I523:I524"/>
    <mergeCell ref="J523:J524"/>
    <mergeCell ref="A525:A526"/>
    <mergeCell ref="B525:B526"/>
    <mergeCell ref="D525:D526"/>
    <mergeCell ref="E525:E526"/>
    <mergeCell ref="F525:F526"/>
    <mergeCell ref="G525:G526"/>
    <mergeCell ref="H525:H526"/>
    <mergeCell ref="I525:I526"/>
    <mergeCell ref="H520:H521"/>
    <mergeCell ref="I520:I521"/>
    <mergeCell ref="J520:J521"/>
    <mergeCell ref="A523:A524"/>
    <mergeCell ref="B523:B524"/>
    <mergeCell ref="D523:D524"/>
    <mergeCell ref="E523:E524"/>
    <mergeCell ref="F523:F524"/>
    <mergeCell ref="G523:G524"/>
    <mergeCell ref="H523:H524"/>
    <mergeCell ref="A520:A521"/>
    <mergeCell ref="B520:B521"/>
    <mergeCell ref="D520:D521"/>
    <mergeCell ref="E520:E521"/>
    <mergeCell ref="F520:F521"/>
    <mergeCell ref="G520:G521"/>
    <mergeCell ref="I513:I514"/>
    <mergeCell ref="J513:J514"/>
    <mergeCell ref="A516:A517"/>
    <mergeCell ref="D516:D517"/>
    <mergeCell ref="E516:E517"/>
    <mergeCell ref="F516:F517"/>
    <mergeCell ref="G516:G517"/>
    <mergeCell ref="H516:H517"/>
    <mergeCell ref="I516:I517"/>
    <mergeCell ref="J516:J517"/>
    <mergeCell ref="A513:A514"/>
    <mergeCell ref="D513:D514"/>
    <mergeCell ref="E513:E514"/>
    <mergeCell ref="F513:F514"/>
    <mergeCell ref="G513:G514"/>
    <mergeCell ref="H513:H514"/>
    <mergeCell ref="I506:I507"/>
    <mergeCell ref="J506:J507"/>
    <mergeCell ref="A508:A509"/>
    <mergeCell ref="D508:D509"/>
    <mergeCell ref="E508:E509"/>
    <mergeCell ref="F508:F509"/>
    <mergeCell ref="G508:G509"/>
    <mergeCell ref="H508:H509"/>
    <mergeCell ref="I508:I509"/>
    <mergeCell ref="J508:J509"/>
    <mergeCell ref="H504:H505"/>
    <mergeCell ref="I504:I505"/>
    <mergeCell ref="J504:J505"/>
    <mergeCell ref="A506:A507"/>
    <mergeCell ref="B506:B507"/>
    <mergeCell ref="D506:D507"/>
    <mergeCell ref="E506:E507"/>
    <mergeCell ref="F506:F507"/>
    <mergeCell ref="G506:G507"/>
    <mergeCell ref="H506:H507"/>
    <mergeCell ref="A504:A505"/>
    <mergeCell ref="B504:B505"/>
    <mergeCell ref="D504:D505"/>
    <mergeCell ref="E504:E505"/>
    <mergeCell ref="F504:F505"/>
    <mergeCell ref="G504:G505"/>
    <mergeCell ref="I499:I500"/>
    <mergeCell ref="J499:J500"/>
    <mergeCell ref="A501:A502"/>
    <mergeCell ref="D501:D502"/>
    <mergeCell ref="E501:E502"/>
    <mergeCell ref="F501:F502"/>
    <mergeCell ref="G501:G502"/>
    <mergeCell ref="H501:H502"/>
    <mergeCell ref="I501:I502"/>
    <mergeCell ref="J501:J502"/>
    <mergeCell ref="H497:H498"/>
    <mergeCell ref="I497:I498"/>
    <mergeCell ref="J497:J498"/>
    <mergeCell ref="A499:A500"/>
    <mergeCell ref="B499:B500"/>
    <mergeCell ref="D499:D500"/>
    <mergeCell ref="E499:E500"/>
    <mergeCell ref="F499:F500"/>
    <mergeCell ref="G499:G500"/>
    <mergeCell ref="H499:H500"/>
    <mergeCell ref="A497:A498"/>
    <mergeCell ref="B497:B498"/>
    <mergeCell ref="D497:D498"/>
    <mergeCell ref="E497:E498"/>
    <mergeCell ref="F497:F498"/>
    <mergeCell ref="G497:G498"/>
    <mergeCell ref="I489:I490"/>
    <mergeCell ref="J489:J490"/>
    <mergeCell ref="A494:A495"/>
    <mergeCell ref="D494:D495"/>
    <mergeCell ref="E494:E495"/>
    <mergeCell ref="F494:F495"/>
    <mergeCell ref="G494:G495"/>
    <mergeCell ref="H494:H495"/>
    <mergeCell ref="I494:I495"/>
    <mergeCell ref="J494:J495"/>
    <mergeCell ref="H487:H488"/>
    <mergeCell ref="I487:I488"/>
    <mergeCell ref="J487:J488"/>
    <mergeCell ref="A489:A490"/>
    <mergeCell ref="B489:B490"/>
    <mergeCell ref="D489:D490"/>
    <mergeCell ref="E489:E490"/>
    <mergeCell ref="F489:F490"/>
    <mergeCell ref="G489:G490"/>
    <mergeCell ref="H489:H490"/>
    <mergeCell ref="A487:A488"/>
    <mergeCell ref="B487:B488"/>
    <mergeCell ref="D487:D488"/>
    <mergeCell ref="E487:E488"/>
    <mergeCell ref="F487:F488"/>
    <mergeCell ref="G487:G488"/>
    <mergeCell ref="J483:J484"/>
    <mergeCell ref="A485:A486"/>
    <mergeCell ref="B485:B486"/>
    <mergeCell ref="D485:D486"/>
    <mergeCell ref="E485:E486"/>
    <mergeCell ref="F485:F486"/>
    <mergeCell ref="G485:G486"/>
    <mergeCell ref="H485:H486"/>
    <mergeCell ref="I485:I486"/>
    <mergeCell ref="J485:J486"/>
    <mergeCell ref="H481:H482"/>
    <mergeCell ref="I481:I482"/>
    <mergeCell ref="J481:J482"/>
    <mergeCell ref="A483:A484"/>
    <mergeCell ref="D483:D484"/>
    <mergeCell ref="E483:E484"/>
    <mergeCell ref="F483:F484"/>
    <mergeCell ref="G483:G484"/>
    <mergeCell ref="H483:H484"/>
    <mergeCell ref="I483:I484"/>
    <mergeCell ref="A481:A482"/>
    <mergeCell ref="B481:B482"/>
    <mergeCell ref="D481:D482"/>
    <mergeCell ref="E481:E482"/>
    <mergeCell ref="F481:F482"/>
    <mergeCell ref="G481:G482"/>
    <mergeCell ref="J477:J478"/>
    <mergeCell ref="A479:A480"/>
    <mergeCell ref="B479:B480"/>
    <mergeCell ref="D479:D480"/>
    <mergeCell ref="E479:E480"/>
    <mergeCell ref="F479:F480"/>
    <mergeCell ref="G479:G480"/>
    <mergeCell ref="H479:H480"/>
    <mergeCell ref="I479:I480"/>
    <mergeCell ref="J479:J480"/>
    <mergeCell ref="I468:I469"/>
    <mergeCell ref="J468:J469"/>
    <mergeCell ref="A477:A478"/>
    <mergeCell ref="B477:B478"/>
    <mergeCell ref="D477:D478"/>
    <mergeCell ref="E477:E478"/>
    <mergeCell ref="F477:F478"/>
    <mergeCell ref="G477:G478"/>
    <mergeCell ref="H477:H478"/>
    <mergeCell ref="I477:I478"/>
    <mergeCell ref="H459:H460"/>
    <mergeCell ref="I459:I460"/>
    <mergeCell ref="J459:J460"/>
    <mergeCell ref="A468:A469"/>
    <mergeCell ref="B468:B469"/>
    <mergeCell ref="D468:D469"/>
    <mergeCell ref="E468:E469"/>
    <mergeCell ref="F468:F469"/>
    <mergeCell ref="G468:G469"/>
    <mergeCell ref="H468:H469"/>
    <mergeCell ref="A459:A460"/>
    <mergeCell ref="B459:B460"/>
    <mergeCell ref="D459:D460"/>
    <mergeCell ref="E459:E460"/>
    <mergeCell ref="F459:F460"/>
    <mergeCell ref="G459:G460"/>
    <mergeCell ref="I455:I456"/>
    <mergeCell ref="J455:J456"/>
    <mergeCell ref="A457:A458"/>
    <mergeCell ref="D457:D458"/>
    <mergeCell ref="E457:E458"/>
    <mergeCell ref="F457:F458"/>
    <mergeCell ref="G457:G458"/>
    <mergeCell ref="H457:H458"/>
    <mergeCell ref="I457:I458"/>
    <mergeCell ref="J457:J458"/>
    <mergeCell ref="H453:H454"/>
    <mergeCell ref="I453:I454"/>
    <mergeCell ref="J453:J454"/>
    <mergeCell ref="A455:A456"/>
    <mergeCell ref="B455:B456"/>
    <mergeCell ref="D455:D456"/>
    <mergeCell ref="E455:E456"/>
    <mergeCell ref="F455:F456"/>
    <mergeCell ref="G455:G456"/>
    <mergeCell ref="H455:H456"/>
    <mergeCell ref="A453:A454"/>
    <mergeCell ref="B453:B454"/>
    <mergeCell ref="D453:D454"/>
    <mergeCell ref="E453:E454"/>
    <mergeCell ref="F453:F454"/>
    <mergeCell ref="G453:G454"/>
    <mergeCell ref="J449:J450"/>
    <mergeCell ref="A451:A452"/>
    <mergeCell ref="B451:B452"/>
    <mergeCell ref="D451:D452"/>
    <mergeCell ref="E451:E452"/>
    <mergeCell ref="F451:F452"/>
    <mergeCell ref="G451:G452"/>
    <mergeCell ref="H451:H452"/>
    <mergeCell ref="I451:I452"/>
    <mergeCell ref="J451:J452"/>
    <mergeCell ref="I447:I448"/>
    <mergeCell ref="J447:J448"/>
    <mergeCell ref="A449:A450"/>
    <mergeCell ref="B449:B450"/>
    <mergeCell ref="D449:D450"/>
    <mergeCell ref="E449:E450"/>
    <mergeCell ref="F449:F450"/>
    <mergeCell ref="G449:G450"/>
    <mergeCell ref="H449:H450"/>
    <mergeCell ref="I449:I450"/>
    <mergeCell ref="H443:H444"/>
    <mergeCell ref="I443:I444"/>
    <mergeCell ref="J443:J444"/>
    <mergeCell ref="A447:A448"/>
    <mergeCell ref="B447:B448"/>
    <mergeCell ref="D447:D448"/>
    <mergeCell ref="E447:E448"/>
    <mergeCell ref="F447:F448"/>
    <mergeCell ref="G447:G448"/>
    <mergeCell ref="H447:H448"/>
    <mergeCell ref="A443:A444"/>
    <mergeCell ref="C443:C444"/>
    <mergeCell ref="D443:D444"/>
    <mergeCell ref="E443:E444"/>
    <mergeCell ref="F443:F444"/>
    <mergeCell ref="G443:G444"/>
    <mergeCell ref="J439:J440"/>
    <mergeCell ref="A441:A442"/>
    <mergeCell ref="B441:B442"/>
    <mergeCell ref="D441:D442"/>
    <mergeCell ref="E441:E442"/>
    <mergeCell ref="F441:F442"/>
    <mergeCell ref="G441:G442"/>
    <mergeCell ref="H441:H442"/>
    <mergeCell ref="I441:I442"/>
    <mergeCell ref="J441:J442"/>
    <mergeCell ref="I437:I438"/>
    <mergeCell ref="J437:J438"/>
    <mergeCell ref="A439:A440"/>
    <mergeCell ref="B439:B440"/>
    <mergeCell ref="D439:D440"/>
    <mergeCell ref="E439:E440"/>
    <mergeCell ref="F439:F440"/>
    <mergeCell ref="G439:G440"/>
    <mergeCell ref="H439:H440"/>
    <mergeCell ref="I439:I440"/>
    <mergeCell ref="H435:H436"/>
    <mergeCell ref="I435:I436"/>
    <mergeCell ref="J435:J436"/>
    <mergeCell ref="A437:A438"/>
    <mergeCell ref="B437:B438"/>
    <mergeCell ref="D437:D438"/>
    <mergeCell ref="E437:E438"/>
    <mergeCell ref="F437:F438"/>
    <mergeCell ref="G437:G438"/>
    <mergeCell ref="H437:H438"/>
    <mergeCell ref="A435:A436"/>
    <mergeCell ref="B435:B436"/>
    <mergeCell ref="D435:D436"/>
    <mergeCell ref="E435:E436"/>
    <mergeCell ref="F435:F436"/>
    <mergeCell ref="G435:G436"/>
    <mergeCell ref="J428:J429"/>
    <mergeCell ref="A430:A431"/>
    <mergeCell ref="D430:D431"/>
    <mergeCell ref="E430:E431"/>
    <mergeCell ref="F430:F431"/>
    <mergeCell ref="G430:G431"/>
    <mergeCell ref="H430:H431"/>
    <mergeCell ref="I430:I431"/>
    <mergeCell ref="J430:J431"/>
    <mergeCell ref="I426:I427"/>
    <mergeCell ref="J426:J427"/>
    <mergeCell ref="A428:A429"/>
    <mergeCell ref="B428:B429"/>
    <mergeCell ref="D428:D429"/>
    <mergeCell ref="E428:E429"/>
    <mergeCell ref="F428:F429"/>
    <mergeCell ref="G428:G429"/>
    <mergeCell ref="H428:H429"/>
    <mergeCell ref="I428:I429"/>
    <mergeCell ref="A426:A427"/>
    <mergeCell ref="D426:D427"/>
    <mergeCell ref="E426:E427"/>
    <mergeCell ref="F426:F427"/>
    <mergeCell ref="G426:G427"/>
    <mergeCell ref="H426:H427"/>
    <mergeCell ref="J422:J423"/>
    <mergeCell ref="A424:A425"/>
    <mergeCell ref="B424:B425"/>
    <mergeCell ref="D424:D425"/>
    <mergeCell ref="E424:E425"/>
    <mergeCell ref="F424:F425"/>
    <mergeCell ref="G424:G425"/>
    <mergeCell ref="H424:H425"/>
    <mergeCell ref="I424:I425"/>
    <mergeCell ref="J424:J425"/>
    <mergeCell ref="I420:I421"/>
    <mergeCell ref="J420:J421"/>
    <mergeCell ref="A422:A423"/>
    <mergeCell ref="B422:B423"/>
    <mergeCell ref="D422:D423"/>
    <mergeCell ref="E422:E423"/>
    <mergeCell ref="F422:F423"/>
    <mergeCell ref="G422:G423"/>
    <mergeCell ref="H422:H423"/>
    <mergeCell ref="I422:I423"/>
    <mergeCell ref="A420:A421"/>
    <mergeCell ref="D420:D421"/>
    <mergeCell ref="E420:E421"/>
    <mergeCell ref="F420:F421"/>
    <mergeCell ref="G420:G421"/>
    <mergeCell ref="H420:H421"/>
    <mergeCell ref="J416:J417"/>
    <mergeCell ref="A418:A419"/>
    <mergeCell ref="B418:B419"/>
    <mergeCell ref="D418:D419"/>
    <mergeCell ref="E418:E419"/>
    <mergeCell ref="F418:F419"/>
    <mergeCell ref="G418:G419"/>
    <mergeCell ref="H418:H419"/>
    <mergeCell ref="I418:I419"/>
    <mergeCell ref="J418:J419"/>
    <mergeCell ref="H414:H415"/>
    <mergeCell ref="I414:I415"/>
    <mergeCell ref="J414:J415"/>
    <mergeCell ref="A416:A417"/>
    <mergeCell ref="D416:D417"/>
    <mergeCell ref="E416:E417"/>
    <mergeCell ref="F416:F417"/>
    <mergeCell ref="G416:G417"/>
    <mergeCell ref="H416:H417"/>
    <mergeCell ref="I416:I417"/>
    <mergeCell ref="A414:A415"/>
    <mergeCell ref="B414:B415"/>
    <mergeCell ref="D414:D415"/>
    <mergeCell ref="E414:E415"/>
    <mergeCell ref="F414:F415"/>
    <mergeCell ref="G414:G415"/>
    <mergeCell ref="J408:J409"/>
    <mergeCell ref="A410:A411"/>
    <mergeCell ref="D410:D411"/>
    <mergeCell ref="E410:E411"/>
    <mergeCell ref="F410:F411"/>
    <mergeCell ref="G410:G411"/>
    <mergeCell ref="H410:H411"/>
    <mergeCell ref="I410:I411"/>
    <mergeCell ref="J410:J411"/>
    <mergeCell ref="I406:I407"/>
    <mergeCell ref="J406:J407"/>
    <mergeCell ref="A408:A409"/>
    <mergeCell ref="B408:B409"/>
    <mergeCell ref="D408:D409"/>
    <mergeCell ref="E408:E409"/>
    <mergeCell ref="F408:F409"/>
    <mergeCell ref="G408:G409"/>
    <mergeCell ref="H408:H409"/>
    <mergeCell ref="I408:I409"/>
    <mergeCell ref="H403:H404"/>
    <mergeCell ref="I403:I404"/>
    <mergeCell ref="J403:J404"/>
    <mergeCell ref="A406:A407"/>
    <mergeCell ref="B406:B407"/>
    <mergeCell ref="D406:D407"/>
    <mergeCell ref="E406:E407"/>
    <mergeCell ref="F406:F407"/>
    <mergeCell ref="G406:G407"/>
    <mergeCell ref="H406:H407"/>
    <mergeCell ref="A403:A404"/>
    <mergeCell ref="B403:B404"/>
    <mergeCell ref="D403:D404"/>
    <mergeCell ref="E403:E404"/>
    <mergeCell ref="F403:F404"/>
    <mergeCell ref="G403:G404"/>
    <mergeCell ref="J395:J396"/>
    <mergeCell ref="A400:A401"/>
    <mergeCell ref="B400:B401"/>
    <mergeCell ref="D400:D401"/>
    <mergeCell ref="E400:E401"/>
    <mergeCell ref="F400:F401"/>
    <mergeCell ref="G400:G401"/>
    <mergeCell ref="H400:H401"/>
    <mergeCell ref="I400:I401"/>
    <mergeCell ref="J400:J401"/>
    <mergeCell ref="H393:H394"/>
    <mergeCell ref="I393:I394"/>
    <mergeCell ref="J393:J394"/>
    <mergeCell ref="A395:A396"/>
    <mergeCell ref="D395:D396"/>
    <mergeCell ref="E395:E396"/>
    <mergeCell ref="F395:F396"/>
    <mergeCell ref="G395:G396"/>
    <mergeCell ref="H395:H396"/>
    <mergeCell ref="I395:I396"/>
    <mergeCell ref="A393:A394"/>
    <mergeCell ref="B393:B394"/>
    <mergeCell ref="D393:D394"/>
    <mergeCell ref="E393:E394"/>
    <mergeCell ref="F393:F394"/>
    <mergeCell ref="G393:G394"/>
    <mergeCell ref="J387:J388"/>
    <mergeCell ref="A391:A392"/>
    <mergeCell ref="B391:B392"/>
    <mergeCell ref="D391:D392"/>
    <mergeCell ref="E391:E392"/>
    <mergeCell ref="F391:F392"/>
    <mergeCell ref="G391:G392"/>
    <mergeCell ref="H391:H392"/>
    <mergeCell ref="I391:I392"/>
    <mergeCell ref="J391:J392"/>
    <mergeCell ref="I385:I386"/>
    <mergeCell ref="J385:J386"/>
    <mergeCell ref="A387:A388"/>
    <mergeCell ref="B387:B388"/>
    <mergeCell ref="D387:D388"/>
    <mergeCell ref="E387:E388"/>
    <mergeCell ref="F387:F388"/>
    <mergeCell ref="G387:G388"/>
    <mergeCell ref="H387:H388"/>
    <mergeCell ref="I387:I388"/>
    <mergeCell ref="H383:H384"/>
    <mergeCell ref="I383:I384"/>
    <mergeCell ref="J383:J384"/>
    <mergeCell ref="A385:A386"/>
    <mergeCell ref="B385:B386"/>
    <mergeCell ref="D385:D386"/>
    <mergeCell ref="E385:E386"/>
    <mergeCell ref="F385:F386"/>
    <mergeCell ref="G385:G386"/>
    <mergeCell ref="H385:H386"/>
    <mergeCell ref="A383:A384"/>
    <mergeCell ref="B383:B384"/>
    <mergeCell ref="D383:D384"/>
    <mergeCell ref="E383:E384"/>
    <mergeCell ref="F383:F384"/>
    <mergeCell ref="G383:G384"/>
    <mergeCell ref="J376:J377"/>
    <mergeCell ref="A378:A379"/>
    <mergeCell ref="B378:B379"/>
    <mergeCell ref="D378:D379"/>
    <mergeCell ref="E378:E379"/>
    <mergeCell ref="F378:F379"/>
    <mergeCell ref="G378:G379"/>
    <mergeCell ref="H378:H379"/>
    <mergeCell ref="I378:I379"/>
    <mergeCell ref="J378:J379"/>
    <mergeCell ref="I374:I375"/>
    <mergeCell ref="J374:J375"/>
    <mergeCell ref="A376:A377"/>
    <mergeCell ref="B376:B377"/>
    <mergeCell ref="D376:D377"/>
    <mergeCell ref="E376:E377"/>
    <mergeCell ref="F376:F377"/>
    <mergeCell ref="G376:G377"/>
    <mergeCell ref="H376:H377"/>
    <mergeCell ref="I376:I377"/>
    <mergeCell ref="H370:H371"/>
    <mergeCell ref="I370:I371"/>
    <mergeCell ref="J370:J371"/>
    <mergeCell ref="A374:A375"/>
    <mergeCell ref="B374:B375"/>
    <mergeCell ref="D374:D375"/>
    <mergeCell ref="E374:E375"/>
    <mergeCell ref="F374:F375"/>
    <mergeCell ref="G374:G375"/>
    <mergeCell ref="H374:H375"/>
    <mergeCell ref="A370:A371"/>
    <mergeCell ref="B370:B371"/>
    <mergeCell ref="D370:D371"/>
    <mergeCell ref="E370:E371"/>
    <mergeCell ref="F370:F371"/>
    <mergeCell ref="G370:G371"/>
    <mergeCell ref="J365:J366"/>
    <mergeCell ref="A368:A369"/>
    <mergeCell ref="B368:B369"/>
    <mergeCell ref="D368:D369"/>
    <mergeCell ref="E368:E369"/>
    <mergeCell ref="F368:F369"/>
    <mergeCell ref="G368:G369"/>
    <mergeCell ref="H368:H369"/>
    <mergeCell ref="I368:I369"/>
    <mergeCell ref="J368:J369"/>
    <mergeCell ref="H360:H361"/>
    <mergeCell ref="I360:I361"/>
    <mergeCell ref="J360:J361"/>
    <mergeCell ref="A365:A366"/>
    <mergeCell ref="D365:D366"/>
    <mergeCell ref="E365:E366"/>
    <mergeCell ref="F365:F366"/>
    <mergeCell ref="G365:G366"/>
    <mergeCell ref="H365:H366"/>
    <mergeCell ref="I365:I366"/>
    <mergeCell ref="A360:A361"/>
    <mergeCell ref="B360:B361"/>
    <mergeCell ref="D360:D361"/>
    <mergeCell ref="E360:E361"/>
    <mergeCell ref="F360:F361"/>
    <mergeCell ref="G360:G361"/>
    <mergeCell ref="J356:J357"/>
    <mergeCell ref="A358:A359"/>
    <mergeCell ref="B358:B359"/>
    <mergeCell ref="D358:D359"/>
    <mergeCell ref="E358:E359"/>
    <mergeCell ref="F358:F359"/>
    <mergeCell ref="G358:G359"/>
    <mergeCell ref="H358:H359"/>
    <mergeCell ref="I358:I359"/>
    <mergeCell ref="J358:J359"/>
    <mergeCell ref="I353:I354"/>
    <mergeCell ref="J353:J354"/>
    <mergeCell ref="A356:A357"/>
    <mergeCell ref="B356:B357"/>
    <mergeCell ref="D356:D357"/>
    <mergeCell ref="E356:E357"/>
    <mergeCell ref="F356:F357"/>
    <mergeCell ref="G356:G357"/>
    <mergeCell ref="H356:H357"/>
    <mergeCell ref="I356:I357"/>
    <mergeCell ref="H349:H350"/>
    <mergeCell ref="I349:I350"/>
    <mergeCell ref="J349:J350"/>
    <mergeCell ref="A353:A354"/>
    <mergeCell ref="B353:B354"/>
    <mergeCell ref="D353:D354"/>
    <mergeCell ref="E353:E354"/>
    <mergeCell ref="F353:F354"/>
    <mergeCell ref="G353:G354"/>
    <mergeCell ref="H353:H354"/>
    <mergeCell ref="A349:A350"/>
    <mergeCell ref="B349:B350"/>
    <mergeCell ref="D349:D350"/>
    <mergeCell ref="E349:E350"/>
    <mergeCell ref="F349:F350"/>
    <mergeCell ref="G349:G350"/>
    <mergeCell ref="J345:J346"/>
    <mergeCell ref="A347:A348"/>
    <mergeCell ref="B347:B348"/>
    <mergeCell ref="D347:D348"/>
    <mergeCell ref="E347:E348"/>
    <mergeCell ref="F347:F348"/>
    <mergeCell ref="G347:G348"/>
    <mergeCell ref="H347:H348"/>
    <mergeCell ref="I347:I348"/>
    <mergeCell ref="J347:J348"/>
    <mergeCell ref="I343:I344"/>
    <mergeCell ref="J343:J344"/>
    <mergeCell ref="A345:A346"/>
    <mergeCell ref="B345:B346"/>
    <mergeCell ref="D345:D346"/>
    <mergeCell ref="E345:E346"/>
    <mergeCell ref="F345:F346"/>
    <mergeCell ref="G345:G346"/>
    <mergeCell ref="H345:H346"/>
    <mergeCell ref="I345:I346"/>
    <mergeCell ref="H341:H342"/>
    <mergeCell ref="I341:I342"/>
    <mergeCell ref="J341:J342"/>
    <mergeCell ref="A343:A344"/>
    <mergeCell ref="B343:B344"/>
    <mergeCell ref="D343:D344"/>
    <mergeCell ref="E343:E344"/>
    <mergeCell ref="F343:F344"/>
    <mergeCell ref="G343:G344"/>
    <mergeCell ref="H343:H344"/>
    <mergeCell ref="A341:A342"/>
    <mergeCell ref="B341:B342"/>
    <mergeCell ref="D341:D342"/>
    <mergeCell ref="E341:E342"/>
    <mergeCell ref="F341:F342"/>
    <mergeCell ref="G341:G342"/>
    <mergeCell ref="J337:J338"/>
    <mergeCell ref="A339:A340"/>
    <mergeCell ref="B339:B340"/>
    <mergeCell ref="D339:D340"/>
    <mergeCell ref="E339:E340"/>
    <mergeCell ref="F339:F340"/>
    <mergeCell ref="G339:G340"/>
    <mergeCell ref="H339:H340"/>
    <mergeCell ref="I339:I340"/>
    <mergeCell ref="J339:J340"/>
    <mergeCell ref="I335:I336"/>
    <mergeCell ref="J335:J336"/>
    <mergeCell ref="A337:A338"/>
    <mergeCell ref="B337:B338"/>
    <mergeCell ref="D337:D338"/>
    <mergeCell ref="E337:E338"/>
    <mergeCell ref="F337:F338"/>
    <mergeCell ref="G337:G338"/>
    <mergeCell ref="H337:H338"/>
    <mergeCell ref="I337:I338"/>
    <mergeCell ref="H333:H334"/>
    <mergeCell ref="I333:I334"/>
    <mergeCell ref="J333:J334"/>
    <mergeCell ref="A335:A336"/>
    <mergeCell ref="B335:B336"/>
    <mergeCell ref="D335:D336"/>
    <mergeCell ref="E335:E336"/>
    <mergeCell ref="F335:F336"/>
    <mergeCell ref="G335:G336"/>
    <mergeCell ref="H335:H336"/>
    <mergeCell ref="A333:A334"/>
    <mergeCell ref="B333:B334"/>
    <mergeCell ref="D333:D334"/>
    <mergeCell ref="E333:E334"/>
    <mergeCell ref="F333:F334"/>
    <mergeCell ref="G333:G334"/>
    <mergeCell ref="J317:J318"/>
    <mergeCell ref="A326:A327"/>
    <mergeCell ref="D326:D327"/>
    <mergeCell ref="E326:E327"/>
    <mergeCell ref="F326:F327"/>
    <mergeCell ref="G326:G327"/>
    <mergeCell ref="H326:H327"/>
    <mergeCell ref="I326:I327"/>
    <mergeCell ref="J326:J327"/>
    <mergeCell ref="I315:I316"/>
    <mergeCell ref="J315:J316"/>
    <mergeCell ref="A317:A318"/>
    <mergeCell ref="C317:C318"/>
    <mergeCell ref="D317:D318"/>
    <mergeCell ref="E317:E318"/>
    <mergeCell ref="F317:F318"/>
    <mergeCell ref="G317:G318"/>
    <mergeCell ref="H317:H318"/>
    <mergeCell ref="I317:I318"/>
    <mergeCell ref="A315:A316"/>
    <mergeCell ref="D315:D316"/>
    <mergeCell ref="E315:E316"/>
    <mergeCell ref="F315:F316"/>
    <mergeCell ref="G315:G316"/>
    <mergeCell ref="H315:H316"/>
    <mergeCell ref="J308:J309"/>
    <mergeCell ref="A312:A313"/>
    <mergeCell ref="B312:B313"/>
    <mergeCell ref="D312:D313"/>
    <mergeCell ref="E312:E313"/>
    <mergeCell ref="F312:F313"/>
    <mergeCell ref="G312:G313"/>
    <mergeCell ref="H312:H313"/>
    <mergeCell ref="I312:I313"/>
    <mergeCell ref="J312:J313"/>
    <mergeCell ref="H306:H307"/>
    <mergeCell ref="I306:I307"/>
    <mergeCell ref="J306:J307"/>
    <mergeCell ref="A308:A309"/>
    <mergeCell ref="D308:D309"/>
    <mergeCell ref="E308:E309"/>
    <mergeCell ref="F308:F309"/>
    <mergeCell ref="G308:G309"/>
    <mergeCell ref="H308:H309"/>
    <mergeCell ref="I308:I309"/>
    <mergeCell ref="A306:A307"/>
    <mergeCell ref="B306:B307"/>
    <mergeCell ref="D306:D307"/>
    <mergeCell ref="E306:E307"/>
    <mergeCell ref="F306:F307"/>
    <mergeCell ref="G306:G307"/>
    <mergeCell ref="J302:J303"/>
    <mergeCell ref="A304:A305"/>
    <mergeCell ref="D304:D305"/>
    <mergeCell ref="E304:E305"/>
    <mergeCell ref="F304:F305"/>
    <mergeCell ref="G304:G305"/>
    <mergeCell ref="H304:H305"/>
    <mergeCell ref="I304:I305"/>
    <mergeCell ref="J304:J305"/>
    <mergeCell ref="I300:I301"/>
    <mergeCell ref="J300:J301"/>
    <mergeCell ref="A302:A303"/>
    <mergeCell ref="B302:B303"/>
    <mergeCell ref="D302:D303"/>
    <mergeCell ref="E302:E303"/>
    <mergeCell ref="F302:F303"/>
    <mergeCell ref="G302:G303"/>
    <mergeCell ref="H302:H303"/>
    <mergeCell ref="I302:I303"/>
    <mergeCell ref="A300:A301"/>
    <mergeCell ref="D300:D301"/>
    <mergeCell ref="E300:E301"/>
    <mergeCell ref="F300:F301"/>
    <mergeCell ref="G300:G301"/>
    <mergeCell ref="H300:H301"/>
    <mergeCell ref="J295:J296"/>
    <mergeCell ref="A298:A299"/>
    <mergeCell ref="B298:B299"/>
    <mergeCell ref="D298:D299"/>
    <mergeCell ref="E298:E299"/>
    <mergeCell ref="F298:F299"/>
    <mergeCell ref="G298:G299"/>
    <mergeCell ref="H298:H299"/>
    <mergeCell ref="I298:I299"/>
    <mergeCell ref="J298:J299"/>
    <mergeCell ref="H293:H294"/>
    <mergeCell ref="I293:I294"/>
    <mergeCell ref="J293:J294"/>
    <mergeCell ref="A295:A296"/>
    <mergeCell ref="D295:D296"/>
    <mergeCell ref="E295:E296"/>
    <mergeCell ref="F295:F296"/>
    <mergeCell ref="G295:G296"/>
    <mergeCell ref="H295:H296"/>
    <mergeCell ref="I295:I296"/>
    <mergeCell ref="A293:A294"/>
    <mergeCell ref="B293:B294"/>
    <mergeCell ref="D293:D294"/>
    <mergeCell ref="E293:E294"/>
    <mergeCell ref="F293:F294"/>
    <mergeCell ref="G293:G294"/>
    <mergeCell ref="J289:J290"/>
    <mergeCell ref="A291:A292"/>
    <mergeCell ref="B291:B292"/>
    <mergeCell ref="D291:D292"/>
    <mergeCell ref="E291:E292"/>
    <mergeCell ref="F291:F292"/>
    <mergeCell ref="G291:G292"/>
    <mergeCell ref="H291:H292"/>
    <mergeCell ref="I291:I292"/>
    <mergeCell ref="J291:J292"/>
    <mergeCell ref="I287:I288"/>
    <mergeCell ref="J287:J288"/>
    <mergeCell ref="A289:A290"/>
    <mergeCell ref="B289:B290"/>
    <mergeCell ref="D289:D290"/>
    <mergeCell ref="E289:E290"/>
    <mergeCell ref="F289:F290"/>
    <mergeCell ref="G289:G290"/>
    <mergeCell ref="H289:H290"/>
    <mergeCell ref="I289:I290"/>
    <mergeCell ref="H285:H286"/>
    <mergeCell ref="I285:I286"/>
    <mergeCell ref="J285:J286"/>
    <mergeCell ref="A287:A288"/>
    <mergeCell ref="B287:B288"/>
    <mergeCell ref="D287:D288"/>
    <mergeCell ref="E287:E288"/>
    <mergeCell ref="F287:F288"/>
    <mergeCell ref="G287:G288"/>
    <mergeCell ref="H287:H288"/>
    <mergeCell ref="A285:A286"/>
    <mergeCell ref="B285:B286"/>
    <mergeCell ref="D285:D286"/>
    <mergeCell ref="E285:E286"/>
    <mergeCell ref="F285:F286"/>
    <mergeCell ref="G285:G286"/>
    <mergeCell ref="J275:J276"/>
    <mergeCell ref="A279:A280"/>
    <mergeCell ref="C279:C280"/>
    <mergeCell ref="D279:D280"/>
    <mergeCell ref="E279:E280"/>
    <mergeCell ref="F279:F280"/>
    <mergeCell ref="G279:G280"/>
    <mergeCell ref="H279:H280"/>
    <mergeCell ref="I279:I280"/>
    <mergeCell ref="J279:J280"/>
    <mergeCell ref="I273:I274"/>
    <mergeCell ref="J273:J274"/>
    <mergeCell ref="A275:A276"/>
    <mergeCell ref="B275:B276"/>
    <mergeCell ref="D275:D276"/>
    <mergeCell ref="E275:E276"/>
    <mergeCell ref="F275:F276"/>
    <mergeCell ref="G275:G276"/>
    <mergeCell ref="H275:H276"/>
    <mergeCell ref="I275:I276"/>
    <mergeCell ref="A273:A274"/>
    <mergeCell ref="D273:D274"/>
    <mergeCell ref="E273:E274"/>
    <mergeCell ref="F273:F274"/>
    <mergeCell ref="G273:G274"/>
    <mergeCell ref="H273:H274"/>
    <mergeCell ref="J267:J268"/>
    <mergeCell ref="A271:A272"/>
    <mergeCell ref="B271:B272"/>
    <mergeCell ref="D271:D272"/>
    <mergeCell ref="E271:E272"/>
    <mergeCell ref="F271:F272"/>
    <mergeCell ref="G271:G272"/>
    <mergeCell ref="H271:H272"/>
    <mergeCell ref="I271:I272"/>
    <mergeCell ref="J271:J272"/>
    <mergeCell ref="H262:H263"/>
    <mergeCell ref="I262:I263"/>
    <mergeCell ref="J262:J263"/>
    <mergeCell ref="A267:A268"/>
    <mergeCell ref="D267:D268"/>
    <mergeCell ref="E267:E268"/>
    <mergeCell ref="F267:F268"/>
    <mergeCell ref="G267:G268"/>
    <mergeCell ref="H267:H268"/>
    <mergeCell ref="I267:I268"/>
    <mergeCell ref="A262:A263"/>
    <mergeCell ref="B262:B263"/>
    <mergeCell ref="D262:D263"/>
    <mergeCell ref="E262:E263"/>
    <mergeCell ref="F262:F263"/>
    <mergeCell ref="G262:G263"/>
    <mergeCell ref="J258:J259"/>
    <mergeCell ref="A260:A261"/>
    <mergeCell ref="B260:B261"/>
    <mergeCell ref="D260:D261"/>
    <mergeCell ref="E260:E261"/>
    <mergeCell ref="F260:F261"/>
    <mergeCell ref="G260:G261"/>
    <mergeCell ref="H260:H261"/>
    <mergeCell ref="I260:I261"/>
    <mergeCell ref="J260:J261"/>
    <mergeCell ref="H256:H257"/>
    <mergeCell ref="I256:I257"/>
    <mergeCell ref="J256:J257"/>
    <mergeCell ref="A258:A259"/>
    <mergeCell ref="D258:D259"/>
    <mergeCell ref="E258:E259"/>
    <mergeCell ref="F258:F259"/>
    <mergeCell ref="G258:G259"/>
    <mergeCell ref="H258:H259"/>
    <mergeCell ref="I258:I259"/>
    <mergeCell ref="A256:A257"/>
    <mergeCell ref="B256:B257"/>
    <mergeCell ref="D256:D257"/>
    <mergeCell ref="E256:E257"/>
    <mergeCell ref="F256:F257"/>
    <mergeCell ref="G256:G257"/>
    <mergeCell ref="J247:J248"/>
    <mergeCell ref="A254:A255"/>
    <mergeCell ref="B254:B255"/>
    <mergeCell ref="D254:D255"/>
    <mergeCell ref="E254:E255"/>
    <mergeCell ref="F254:F255"/>
    <mergeCell ref="G254:G255"/>
    <mergeCell ref="H254:H255"/>
    <mergeCell ref="I254:I255"/>
    <mergeCell ref="J254:J255"/>
    <mergeCell ref="I242:I243"/>
    <mergeCell ref="J242:J243"/>
    <mergeCell ref="A247:A248"/>
    <mergeCell ref="C247:C248"/>
    <mergeCell ref="D247:D248"/>
    <mergeCell ref="E247:E248"/>
    <mergeCell ref="F247:F248"/>
    <mergeCell ref="G247:G248"/>
    <mergeCell ref="H247:H248"/>
    <mergeCell ref="I247:I248"/>
    <mergeCell ref="H240:H241"/>
    <mergeCell ref="I240:I241"/>
    <mergeCell ref="J240:J241"/>
    <mergeCell ref="A242:A243"/>
    <mergeCell ref="B242:B243"/>
    <mergeCell ref="D242:D243"/>
    <mergeCell ref="E242:E243"/>
    <mergeCell ref="F242:F243"/>
    <mergeCell ref="G242:G243"/>
    <mergeCell ref="H242:H243"/>
    <mergeCell ref="A240:A241"/>
    <mergeCell ref="B240:B241"/>
    <mergeCell ref="D240:D241"/>
    <mergeCell ref="E240:E241"/>
    <mergeCell ref="F240:F241"/>
    <mergeCell ref="G240:G241"/>
    <mergeCell ref="I231:I232"/>
    <mergeCell ref="J231:J232"/>
    <mergeCell ref="A238:A239"/>
    <mergeCell ref="D238:D239"/>
    <mergeCell ref="E238:E239"/>
    <mergeCell ref="F238:F239"/>
    <mergeCell ref="G238:G239"/>
    <mergeCell ref="H238:H239"/>
    <mergeCell ref="I238:I239"/>
    <mergeCell ref="J238:J239"/>
    <mergeCell ref="A231:A232"/>
    <mergeCell ref="D231:D232"/>
    <mergeCell ref="E231:E232"/>
    <mergeCell ref="F231:F232"/>
    <mergeCell ref="G231:G232"/>
    <mergeCell ref="H231:H232"/>
    <mergeCell ref="I225:I226"/>
    <mergeCell ref="J225:J226"/>
    <mergeCell ref="A227:A228"/>
    <mergeCell ref="D227:D228"/>
    <mergeCell ref="E227:E228"/>
    <mergeCell ref="F227:F228"/>
    <mergeCell ref="G227:G228"/>
    <mergeCell ref="H227:H228"/>
    <mergeCell ref="I227:I228"/>
    <mergeCell ref="J227:J228"/>
    <mergeCell ref="H223:H224"/>
    <mergeCell ref="I223:I224"/>
    <mergeCell ref="J223:J224"/>
    <mergeCell ref="A225:A226"/>
    <mergeCell ref="B225:B226"/>
    <mergeCell ref="D225:D226"/>
    <mergeCell ref="E225:E226"/>
    <mergeCell ref="F225:F226"/>
    <mergeCell ref="G225:G226"/>
    <mergeCell ref="H225:H226"/>
    <mergeCell ref="A223:A224"/>
    <mergeCell ref="B223:B224"/>
    <mergeCell ref="D223:D224"/>
    <mergeCell ref="E223:E224"/>
    <mergeCell ref="F223:F224"/>
    <mergeCell ref="G223:G224"/>
    <mergeCell ref="J218:J219"/>
    <mergeCell ref="A221:A222"/>
    <mergeCell ref="D221:D222"/>
    <mergeCell ref="E221:E222"/>
    <mergeCell ref="F221:F222"/>
    <mergeCell ref="G221:G222"/>
    <mergeCell ref="H221:H222"/>
    <mergeCell ref="I221:I222"/>
    <mergeCell ref="J221:J222"/>
    <mergeCell ref="H211:H212"/>
    <mergeCell ref="I211:I212"/>
    <mergeCell ref="J211:J212"/>
    <mergeCell ref="A218:A219"/>
    <mergeCell ref="D218:D219"/>
    <mergeCell ref="E218:E219"/>
    <mergeCell ref="F218:F219"/>
    <mergeCell ref="G218:G219"/>
    <mergeCell ref="H218:H219"/>
    <mergeCell ref="I218:I219"/>
    <mergeCell ref="A211:A212"/>
    <mergeCell ref="B211:B212"/>
    <mergeCell ref="D211:D212"/>
    <mergeCell ref="E211:E212"/>
    <mergeCell ref="F211:F212"/>
    <mergeCell ref="G211:G212"/>
    <mergeCell ref="I207:I208"/>
    <mergeCell ref="J207:J208"/>
    <mergeCell ref="A209:A210"/>
    <mergeCell ref="D209:D210"/>
    <mergeCell ref="E209:E210"/>
    <mergeCell ref="F209:F210"/>
    <mergeCell ref="G209:G210"/>
    <mergeCell ref="H209:H210"/>
    <mergeCell ref="I209:I210"/>
    <mergeCell ref="J209:J210"/>
    <mergeCell ref="H205:H206"/>
    <mergeCell ref="I205:I206"/>
    <mergeCell ref="J205:J206"/>
    <mergeCell ref="A207:A208"/>
    <mergeCell ref="B207:B208"/>
    <mergeCell ref="D207:D208"/>
    <mergeCell ref="E207:E208"/>
    <mergeCell ref="F207:F208"/>
    <mergeCell ref="G207:G208"/>
    <mergeCell ref="H207:H208"/>
    <mergeCell ref="A205:A206"/>
    <mergeCell ref="B205:B206"/>
    <mergeCell ref="D205:D206"/>
    <mergeCell ref="E205:E206"/>
    <mergeCell ref="F205:F206"/>
    <mergeCell ref="G205:G206"/>
    <mergeCell ref="J201:J202"/>
    <mergeCell ref="A203:A204"/>
    <mergeCell ref="B203:B204"/>
    <mergeCell ref="D203:D204"/>
    <mergeCell ref="E203:E204"/>
    <mergeCell ref="F203:F204"/>
    <mergeCell ref="G203:G204"/>
    <mergeCell ref="H203:H204"/>
    <mergeCell ref="I203:I204"/>
    <mergeCell ref="J203:J204"/>
    <mergeCell ref="I198:I199"/>
    <mergeCell ref="J198:J199"/>
    <mergeCell ref="A201:A202"/>
    <mergeCell ref="B201:B202"/>
    <mergeCell ref="D201:D202"/>
    <mergeCell ref="E201:E202"/>
    <mergeCell ref="F201:F202"/>
    <mergeCell ref="G201:G202"/>
    <mergeCell ref="H201:H202"/>
    <mergeCell ref="I201:I202"/>
    <mergeCell ref="A198:A199"/>
    <mergeCell ref="D198:D199"/>
    <mergeCell ref="E198:E199"/>
    <mergeCell ref="F198:F199"/>
    <mergeCell ref="G198:G199"/>
    <mergeCell ref="H198:H199"/>
    <mergeCell ref="J192:J193"/>
    <mergeCell ref="A195:A196"/>
    <mergeCell ref="D195:D196"/>
    <mergeCell ref="E195:E196"/>
    <mergeCell ref="F195:F196"/>
    <mergeCell ref="G195:G196"/>
    <mergeCell ref="H195:H196"/>
    <mergeCell ref="I195:I196"/>
    <mergeCell ref="J195:J196"/>
    <mergeCell ref="I189:I190"/>
    <mergeCell ref="J189:J190"/>
    <mergeCell ref="A192:A193"/>
    <mergeCell ref="B192:B193"/>
    <mergeCell ref="D192:D193"/>
    <mergeCell ref="E192:E193"/>
    <mergeCell ref="F192:F193"/>
    <mergeCell ref="G192:G193"/>
    <mergeCell ref="H192:H193"/>
    <mergeCell ref="I192:I193"/>
    <mergeCell ref="H187:H188"/>
    <mergeCell ref="I187:I188"/>
    <mergeCell ref="J187:J188"/>
    <mergeCell ref="A189:A190"/>
    <mergeCell ref="B189:B190"/>
    <mergeCell ref="D189:D190"/>
    <mergeCell ref="E189:E190"/>
    <mergeCell ref="F189:F190"/>
    <mergeCell ref="G189:G190"/>
    <mergeCell ref="H189:H190"/>
    <mergeCell ref="A187:A188"/>
    <mergeCell ref="B187:B188"/>
    <mergeCell ref="D187:D188"/>
    <mergeCell ref="E187:E188"/>
    <mergeCell ref="F187:F188"/>
    <mergeCell ref="G187:G188"/>
    <mergeCell ref="J183:J184"/>
    <mergeCell ref="A185:A186"/>
    <mergeCell ref="C185:C186"/>
    <mergeCell ref="D185:D186"/>
    <mergeCell ref="E185:E186"/>
    <mergeCell ref="F185:F186"/>
    <mergeCell ref="G185:G186"/>
    <mergeCell ref="H185:H186"/>
    <mergeCell ref="I185:I186"/>
    <mergeCell ref="J185:J186"/>
    <mergeCell ref="I181:I182"/>
    <mergeCell ref="J181:J182"/>
    <mergeCell ref="A183:A184"/>
    <mergeCell ref="B183:B184"/>
    <mergeCell ref="D183:D184"/>
    <mergeCell ref="E183:E184"/>
    <mergeCell ref="F183:F184"/>
    <mergeCell ref="G183:G184"/>
    <mergeCell ref="H183:H184"/>
    <mergeCell ref="I183:I184"/>
    <mergeCell ref="H179:H180"/>
    <mergeCell ref="I179:I180"/>
    <mergeCell ref="J179:J180"/>
    <mergeCell ref="A181:A182"/>
    <mergeCell ref="B181:B182"/>
    <mergeCell ref="D181:D182"/>
    <mergeCell ref="E181:E182"/>
    <mergeCell ref="F181:F182"/>
    <mergeCell ref="G181:G182"/>
    <mergeCell ref="H181:H182"/>
    <mergeCell ref="A179:A180"/>
    <mergeCell ref="B179:B180"/>
    <mergeCell ref="D179:D180"/>
    <mergeCell ref="E179:E180"/>
    <mergeCell ref="F179:F180"/>
    <mergeCell ref="G179:G180"/>
    <mergeCell ref="J175:J176"/>
    <mergeCell ref="A177:A178"/>
    <mergeCell ref="D177:D178"/>
    <mergeCell ref="E177:E178"/>
    <mergeCell ref="F177:F178"/>
    <mergeCell ref="G177:G178"/>
    <mergeCell ref="H177:H178"/>
    <mergeCell ref="I177:I178"/>
    <mergeCell ref="J177:J178"/>
    <mergeCell ref="H173:H174"/>
    <mergeCell ref="I173:I174"/>
    <mergeCell ref="J173:J174"/>
    <mergeCell ref="A175:A176"/>
    <mergeCell ref="D175:D176"/>
    <mergeCell ref="E175:E176"/>
    <mergeCell ref="F175:F176"/>
    <mergeCell ref="G175:G176"/>
    <mergeCell ref="H175:H176"/>
    <mergeCell ref="I175:I176"/>
    <mergeCell ref="A173:A174"/>
    <mergeCell ref="B173:B174"/>
    <mergeCell ref="D173:D174"/>
    <mergeCell ref="E173:E174"/>
    <mergeCell ref="F173:F174"/>
    <mergeCell ref="G173:G174"/>
    <mergeCell ref="J169:J170"/>
    <mergeCell ref="A171:A172"/>
    <mergeCell ref="C171:C172"/>
    <mergeCell ref="D171:D172"/>
    <mergeCell ref="E171:E172"/>
    <mergeCell ref="F171:F172"/>
    <mergeCell ref="G171:G172"/>
    <mergeCell ref="H171:H172"/>
    <mergeCell ref="I171:I172"/>
    <mergeCell ref="J171:J172"/>
    <mergeCell ref="I167:I168"/>
    <mergeCell ref="J167:J168"/>
    <mergeCell ref="A169:A170"/>
    <mergeCell ref="B169:B170"/>
    <mergeCell ref="D169:D170"/>
    <mergeCell ref="E169:E170"/>
    <mergeCell ref="F169:F170"/>
    <mergeCell ref="G169:G170"/>
    <mergeCell ref="H169:H170"/>
    <mergeCell ref="I169:I170"/>
    <mergeCell ref="A167:A168"/>
    <mergeCell ref="D167:D168"/>
    <mergeCell ref="E167:E168"/>
    <mergeCell ref="F167:F168"/>
    <mergeCell ref="G167:G168"/>
    <mergeCell ref="H167:H168"/>
    <mergeCell ref="J161:J162"/>
    <mergeCell ref="A164:A165"/>
    <mergeCell ref="C164:C165"/>
    <mergeCell ref="D164:D165"/>
    <mergeCell ref="E164:E165"/>
    <mergeCell ref="F164:F165"/>
    <mergeCell ref="G164:G165"/>
    <mergeCell ref="H164:H165"/>
    <mergeCell ref="I164:I165"/>
    <mergeCell ref="J164:J165"/>
    <mergeCell ref="H159:H160"/>
    <mergeCell ref="I159:I160"/>
    <mergeCell ref="J159:J160"/>
    <mergeCell ref="A161:A162"/>
    <mergeCell ref="D161:D162"/>
    <mergeCell ref="E161:E162"/>
    <mergeCell ref="F161:F162"/>
    <mergeCell ref="G161:G162"/>
    <mergeCell ref="H161:H162"/>
    <mergeCell ref="I161:I162"/>
    <mergeCell ref="A159:A160"/>
    <mergeCell ref="B159:B160"/>
    <mergeCell ref="D159:D160"/>
    <mergeCell ref="E159:E160"/>
    <mergeCell ref="F159:F160"/>
    <mergeCell ref="G159:G160"/>
    <mergeCell ref="J155:J156"/>
    <mergeCell ref="A157:A158"/>
    <mergeCell ref="D157:D158"/>
    <mergeCell ref="E157:E158"/>
    <mergeCell ref="F157:F158"/>
    <mergeCell ref="G157:G158"/>
    <mergeCell ref="H157:H158"/>
    <mergeCell ref="I157:I158"/>
    <mergeCell ref="J157:J158"/>
    <mergeCell ref="I153:I154"/>
    <mergeCell ref="J153:J154"/>
    <mergeCell ref="A155:A156"/>
    <mergeCell ref="B155:B156"/>
    <mergeCell ref="D155:D156"/>
    <mergeCell ref="E155:E156"/>
    <mergeCell ref="F155:F156"/>
    <mergeCell ref="G155:G156"/>
    <mergeCell ref="H155:H156"/>
    <mergeCell ref="I155:I156"/>
    <mergeCell ref="A153:A154"/>
    <mergeCell ref="D153:D154"/>
    <mergeCell ref="E153:E154"/>
    <mergeCell ref="F153:F154"/>
    <mergeCell ref="G153:G154"/>
    <mergeCell ref="H153:H154"/>
    <mergeCell ref="J149:J150"/>
    <mergeCell ref="A151:A152"/>
    <mergeCell ref="B151:B152"/>
    <mergeCell ref="D151:D152"/>
    <mergeCell ref="E151:E152"/>
    <mergeCell ref="F151:F152"/>
    <mergeCell ref="G151:G152"/>
    <mergeCell ref="H151:H152"/>
    <mergeCell ref="I151:I152"/>
    <mergeCell ref="J151:J152"/>
    <mergeCell ref="I147:I148"/>
    <mergeCell ref="J147:J148"/>
    <mergeCell ref="A149:A150"/>
    <mergeCell ref="B149:B150"/>
    <mergeCell ref="D149:D150"/>
    <mergeCell ref="E149:E150"/>
    <mergeCell ref="F149:F150"/>
    <mergeCell ref="G149:G150"/>
    <mergeCell ref="H149:H150"/>
    <mergeCell ref="I149:I150"/>
    <mergeCell ref="H145:H146"/>
    <mergeCell ref="I145:I146"/>
    <mergeCell ref="J145:J146"/>
    <mergeCell ref="A147:A148"/>
    <mergeCell ref="B147:B148"/>
    <mergeCell ref="D147:D148"/>
    <mergeCell ref="E147:E148"/>
    <mergeCell ref="F147:F148"/>
    <mergeCell ref="G147:G148"/>
    <mergeCell ref="H147:H148"/>
    <mergeCell ref="A145:A146"/>
    <mergeCell ref="B145:B146"/>
    <mergeCell ref="D145:D146"/>
    <mergeCell ref="E145:E146"/>
    <mergeCell ref="F145:F146"/>
    <mergeCell ref="G145:G146"/>
    <mergeCell ref="J141:J142"/>
    <mergeCell ref="A143:A144"/>
    <mergeCell ref="B143:B144"/>
    <mergeCell ref="D143:D144"/>
    <mergeCell ref="E143:E144"/>
    <mergeCell ref="F143:F144"/>
    <mergeCell ref="G143:G144"/>
    <mergeCell ref="H143:H144"/>
    <mergeCell ref="I143:I144"/>
    <mergeCell ref="J143:J144"/>
    <mergeCell ref="I136:I137"/>
    <mergeCell ref="J136:J137"/>
    <mergeCell ref="A141:A142"/>
    <mergeCell ref="B141:B142"/>
    <mergeCell ref="D141:D142"/>
    <mergeCell ref="E141:E142"/>
    <mergeCell ref="F141:F142"/>
    <mergeCell ref="G141:G142"/>
    <mergeCell ref="H141:H142"/>
    <mergeCell ref="I141:I142"/>
    <mergeCell ref="H131:H132"/>
    <mergeCell ref="I131:I132"/>
    <mergeCell ref="J131:J132"/>
    <mergeCell ref="A136:A137"/>
    <mergeCell ref="C136:C137"/>
    <mergeCell ref="D136:D137"/>
    <mergeCell ref="E136:E137"/>
    <mergeCell ref="F136:F137"/>
    <mergeCell ref="G136:G137"/>
    <mergeCell ref="H136:H137"/>
    <mergeCell ref="A131:A132"/>
    <mergeCell ref="B131:B132"/>
    <mergeCell ref="D131:D132"/>
    <mergeCell ref="E131:E132"/>
    <mergeCell ref="F131:F132"/>
    <mergeCell ref="G131:G132"/>
    <mergeCell ref="J124:J125"/>
    <mergeCell ref="A127:A128"/>
    <mergeCell ref="D127:D128"/>
    <mergeCell ref="E127:E128"/>
    <mergeCell ref="F127:F128"/>
    <mergeCell ref="G127:G128"/>
    <mergeCell ref="H127:H128"/>
    <mergeCell ref="I127:I128"/>
    <mergeCell ref="J127:J128"/>
    <mergeCell ref="H117:H118"/>
    <mergeCell ref="I117:I118"/>
    <mergeCell ref="J117:J118"/>
    <mergeCell ref="A124:A125"/>
    <mergeCell ref="D124:D125"/>
    <mergeCell ref="E124:E125"/>
    <mergeCell ref="F124:F125"/>
    <mergeCell ref="G124:G125"/>
    <mergeCell ref="H124:H125"/>
    <mergeCell ref="I124:I125"/>
    <mergeCell ref="A117:A118"/>
    <mergeCell ref="C117:C118"/>
    <mergeCell ref="D117:D118"/>
    <mergeCell ref="E117:E118"/>
    <mergeCell ref="F117:F118"/>
    <mergeCell ref="G117:G118"/>
    <mergeCell ref="J112:J113"/>
    <mergeCell ref="A114:A115"/>
    <mergeCell ref="C114:C115"/>
    <mergeCell ref="D114:D115"/>
    <mergeCell ref="E114:E115"/>
    <mergeCell ref="F114:F115"/>
    <mergeCell ref="G114:G115"/>
    <mergeCell ref="H114:H115"/>
    <mergeCell ref="I114:I115"/>
    <mergeCell ref="J114:J115"/>
    <mergeCell ref="I109:I110"/>
    <mergeCell ref="J109:J110"/>
    <mergeCell ref="A112:A113"/>
    <mergeCell ref="C112:C113"/>
    <mergeCell ref="D112:D113"/>
    <mergeCell ref="E112:E113"/>
    <mergeCell ref="F112:F113"/>
    <mergeCell ref="G112:G113"/>
    <mergeCell ref="H112:H113"/>
    <mergeCell ref="I112:I113"/>
    <mergeCell ref="A109:A110"/>
    <mergeCell ref="D109:D110"/>
    <mergeCell ref="E109:E110"/>
    <mergeCell ref="F109:F110"/>
    <mergeCell ref="G109:G110"/>
    <mergeCell ref="H109:H110"/>
    <mergeCell ref="J103:J104"/>
    <mergeCell ref="A106:A107"/>
    <mergeCell ref="D106:D107"/>
    <mergeCell ref="E106:E107"/>
    <mergeCell ref="F106:F107"/>
    <mergeCell ref="G106:G107"/>
    <mergeCell ref="H106:H107"/>
    <mergeCell ref="I106:I107"/>
    <mergeCell ref="J106:J107"/>
    <mergeCell ref="I101:I102"/>
    <mergeCell ref="J101:J102"/>
    <mergeCell ref="A103:A104"/>
    <mergeCell ref="B103:B104"/>
    <mergeCell ref="D103:D104"/>
    <mergeCell ref="E103:E104"/>
    <mergeCell ref="F103:F104"/>
    <mergeCell ref="G103:G104"/>
    <mergeCell ref="H103:H104"/>
    <mergeCell ref="I103:I104"/>
    <mergeCell ref="H99:H100"/>
    <mergeCell ref="I99:I100"/>
    <mergeCell ref="J99:J100"/>
    <mergeCell ref="A101:A102"/>
    <mergeCell ref="B101:B102"/>
    <mergeCell ref="D101:D102"/>
    <mergeCell ref="E101:E102"/>
    <mergeCell ref="F101:F102"/>
    <mergeCell ref="G101:G102"/>
    <mergeCell ref="H101:H102"/>
    <mergeCell ref="A99:A100"/>
    <mergeCell ref="B99:B100"/>
    <mergeCell ref="D99:D100"/>
    <mergeCell ref="E99:E100"/>
    <mergeCell ref="F99:F100"/>
    <mergeCell ref="G99:G100"/>
    <mergeCell ref="J95:J96"/>
    <mergeCell ref="A97:A98"/>
    <mergeCell ref="B97:B98"/>
    <mergeCell ref="D97:D98"/>
    <mergeCell ref="E97:E98"/>
    <mergeCell ref="F97:F98"/>
    <mergeCell ref="G97:G98"/>
    <mergeCell ref="H97:H98"/>
    <mergeCell ref="I97:I98"/>
    <mergeCell ref="J97:J98"/>
    <mergeCell ref="I93:I94"/>
    <mergeCell ref="J93:J94"/>
    <mergeCell ref="A95:A96"/>
    <mergeCell ref="B95:B96"/>
    <mergeCell ref="D95:D96"/>
    <mergeCell ref="E95:E96"/>
    <mergeCell ref="F95:F96"/>
    <mergeCell ref="G95:G96"/>
    <mergeCell ref="H95:H96"/>
    <mergeCell ref="I95:I96"/>
    <mergeCell ref="H91:H92"/>
    <mergeCell ref="I91:I92"/>
    <mergeCell ref="J91:J92"/>
    <mergeCell ref="A93:A94"/>
    <mergeCell ref="B93:B94"/>
    <mergeCell ref="D93:D94"/>
    <mergeCell ref="E93:E94"/>
    <mergeCell ref="F93:F94"/>
    <mergeCell ref="G93:G94"/>
    <mergeCell ref="H93:H94"/>
    <mergeCell ref="A91:A92"/>
    <mergeCell ref="B91:B92"/>
    <mergeCell ref="D91:D92"/>
    <mergeCell ref="E91:E92"/>
    <mergeCell ref="F91:F92"/>
    <mergeCell ref="G91:G92"/>
    <mergeCell ref="J87:J88"/>
    <mergeCell ref="A89:A90"/>
    <mergeCell ref="B89:B90"/>
    <mergeCell ref="D89:D90"/>
    <mergeCell ref="E89:E90"/>
    <mergeCell ref="F89:F90"/>
    <mergeCell ref="G89:G90"/>
    <mergeCell ref="H89:H90"/>
    <mergeCell ref="I89:I90"/>
    <mergeCell ref="J89:J90"/>
    <mergeCell ref="I85:I86"/>
    <mergeCell ref="J85:J86"/>
    <mergeCell ref="A87:A88"/>
    <mergeCell ref="B87:B88"/>
    <mergeCell ref="D87:D88"/>
    <mergeCell ref="E87:E88"/>
    <mergeCell ref="F87:F88"/>
    <mergeCell ref="G87:G88"/>
    <mergeCell ref="H87:H88"/>
    <mergeCell ref="I87:I88"/>
    <mergeCell ref="H83:H84"/>
    <mergeCell ref="I83:I84"/>
    <mergeCell ref="J83:J84"/>
    <mergeCell ref="A85:A86"/>
    <mergeCell ref="B85:B86"/>
    <mergeCell ref="D85:D86"/>
    <mergeCell ref="E85:E86"/>
    <mergeCell ref="F85:F86"/>
    <mergeCell ref="G85:G86"/>
    <mergeCell ref="H85:H86"/>
    <mergeCell ref="A83:A84"/>
    <mergeCell ref="B83:B84"/>
    <mergeCell ref="D83:D84"/>
    <mergeCell ref="E83:E84"/>
    <mergeCell ref="F83:F84"/>
    <mergeCell ref="G83:G84"/>
    <mergeCell ref="J78:J79"/>
    <mergeCell ref="A81:A82"/>
    <mergeCell ref="D81:D82"/>
    <mergeCell ref="E81:E82"/>
    <mergeCell ref="F81:F82"/>
    <mergeCell ref="G81:G82"/>
    <mergeCell ref="H81:H82"/>
    <mergeCell ref="I81:I82"/>
    <mergeCell ref="J81:J82"/>
    <mergeCell ref="I73:I74"/>
    <mergeCell ref="J73:J74"/>
    <mergeCell ref="A78:A79"/>
    <mergeCell ref="C78:C79"/>
    <mergeCell ref="D78:D79"/>
    <mergeCell ref="E78:E79"/>
    <mergeCell ref="F78:F79"/>
    <mergeCell ref="G78:G79"/>
    <mergeCell ref="H78:H79"/>
    <mergeCell ref="I78:I79"/>
    <mergeCell ref="H69:H70"/>
    <mergeCell ref="I69:I70"/>
    <mergeCell ref="J69:J70"/>
    <mergeCell ref="A73:A74"/>
    <mergeCell ref="B73:B74"/>
    <mergeCell ref="D73:D74"/>
    <mergeCell ref="E73:E74"/>
    <mergeCell ref="F73:F74"/>
    <mergeCell ref="G73:G74"/>
    <mergeCell ref="H73:H74"/>
    <mergeCell ref="A69:A70"/>
    <mergeCell ref="B69:B70"/>
    <mergeCell ref="D69:D70"/>
    <mergeCell ref="E69:E70"/>
    <mergeCell ref="F69:F70"/>
    <mergeCell ref="G69:G70"/>
    <mergeCell ref="A65:A66"/>
    <mergeCell ref="D65:D66"/>
    <mergeCell ref="A62:A63"/>
    <mergeCell ref="D62:D63"/>
    <mergeCell ref="J56:J57"/>
    <mergeCell ref="A59:A60"/>
    <mergeCell ref="D59:D60"/>
    <mergeCell ref="I51:I52"/>
    <mergeCell ref="J51:J52"/>
    <mergeCell ref="A56:A57"/>
    <mergeCell ref="C56:C57"/>
    <mergeCell ref="D56:D57"/>
    <mergeCell ref="E56:E57"/>
    <mergeCell ref="F56:F57"/>
    <mergeCell ref="G56:G57"/>
    <mergeCell ref="H56:H57"/>
    <mergeCell ref="I56:I57"/>
    <mergeCell ref="H49:H50"/>
    <mergeCell ref="I49:I50"/>
    <mergeCell ref="J49:J50"/>
    <mergeCell ref="A51:A52"/>
    <mergeCell ref="B51:B52"/>
    <mergeCell ref="D51:D52"/>
    <mergeCell ref="E51:E52"/>
    <mergeCell ref="F51:F52"/>
    <mergeCell ref="G51:G52"/>
    <mergeCell ref="H51:H52"/>
    <mergeCell ref="A49:A50"/>
    <mergeCell ref="B49:B50"/>
    <mergeCell ref="D49:D50"/>
    <mergeCell ref="E49:E50"/>
    <mergeCell ref="F49:F50"/>
    <mergeCell ref="G49:G50"/>
    <mergeCell ref="I44:I45"/>
    <mergeCell ref="J44:J45"/>
    <mergeCell ref="A47:A48"/>
    <mergeCell ref="D47:D48"/>
    <mergeCell ref="E47:E48"/>
    <mergeCell ref="F47:F48"/>
    <mergeCell ref="G47:G48"/>
    <mergeCell ref="H47:H48"/>
    <mergeCell ref="I47:I48"/>
    <mergeCell ref="J47:J48"/>
    <mergeCell ref="A44:A45"/>
    <mergeCell ref="D44:D45"/>
    <mergeCell ref="E44:E45"/>
    <mergeCell ref="F44:F45"/>
    <mergeCell ref="G44:G45"/>
    <mergeCell ref="H44:H45"/>
    <mergeCell ref="I39:I40"/>
    <mergeCell ref="J39:J40"/>
    <mergeCell ref="A41:A42"/>
    <mergeCell ref="D41:D42"/>
    <mergeCell ref="E41:E42"/>
    <mergeCell ref="F41:F42"/>
    <mergeCell ref="G41:G42"/>
    <mergeCell ref="H41:H42"/>
    <mergeCell ref="I41:I42"/>
    <mergeCell ref="J41:J42"/>
    <mergeCell ref="H37:H38"/>
    <mergeCell ref="I37:I38"/>
    <mergeCell ref="J37:J38"/>
    <mergeCell ref="A39:A40"/>
    <mergeCell ref="B39:B40"/>
    <mergeCell ref="D39:D40"/>
    <mergeCell ref="E39:E40"/>
    <mergeCell ref="F39:F40"/>
    <mergeCell ref="G39:G40"/>
    <mergeCell ref="H39:H40"/>
    <mergeCell ref="A37:A38"/>
    <mergeCell ref="B37:B38"/>
    <mergeCell ref="D37:D38"/>
    <mergeCell ref="E37:E38"/>
    <mergeCell ref="F37:F38"/>
    <mergeCell ref="G37:G38"/>
    <mergeCell ref="J33:J34"/>
    <mergeCell ref="A35:A36"/>
    <mergeCell ref="B35:B36"/>
    <mergeCell ref="D35:D36"/>
    <mergeCell ref="E35:E36"/>
    <mergeCell ref="F35:F36"/>
    <mergeCell ref="G35:G36"/>
    <mergeCell ref="H35:H36"/>
    <mergeCell ref="I35:I36"/>
    <mergeCell ref="J35:J36"/>
    <mergeCell ref="H31:H32"/>
    <mergeCell ref="I31:I32"/>
    <mergeCell ref="J31:J32"/>
    <mergeCell ref="A33:A34"/>
    <mergeCell ref="D33:D34"/>
    <mergeCell ref="E33:E34"/>
    <mergeCell ref="F33:F34"/>
    <mergeCell ref="G33:G34"/>
    <mergeCell ref="H33:H34"/>
    <mergeCell ref="I33:I34"/>
    <mergeCell ref="A31:A32"/>
    <mergeCell ref="B31:B32"/>
    <mergeCell ref="D31:D32"/>
    <mergeCell ref="E31:E32"/>
    <mergeCell ref="F31:F32"/>
    <mergeCell ref="G31:G32"/>
    <mergeCell ref="J27:J28"/>
    <mergeCell ref="A29:A30"/>
    <mergeCell ref="B29:B30"/>
    <mergeCell ref="D29:D30"/>
    <mergeCell ref="E29:E30"/>
    <mergeCell ref="F29:F30"/>
    <mergeCell ref="G29:G30"/>
    <mergeCell ref="H29:H30"/>
    <mergeCell ref="I29:I30"/>
    <mergeCell ref="J29:J30"/>
    <mergeCell ref="I25:I26"/>
    <mergeCell ref="J25:J26"/>
    <mergeCell ref="A27:A28"/>
    <mergeCell ref="B27:B28"/>
    <mergeCell ref="D27:D28"/>
    <mergeCell ref="E27:E28"/>
    <mergeCell ref="F27:F28"/>
    <mergeCell ref="G27:G28"/>
    <mergeCell ref="H27:H28"/>
    <mergeCell ref="I27:I28"/>
    <mergeCell ref="H21:H22"/>
    <mergeCell ref="I21:I22"/>
    <mergeCell ref="J21:J22"/>
    <mergeCell ref="A25:A26"/>
    <mergeCell ref="B25:B26"/>
    <mergeCell ref="D25:D26"/>
    <mergeCell ref="E25:E26"/>
    <mergeCell ref="F25:F26"/>
    <mergeCell ref="G25:G26"/>
    <mergeCell ref="H25:H26"/>
    <mergeCell ref="A21:A22"/>
    <mergeCell ref="C21:C22"/>
    <mergeCell ref="D21:D22"/>
    <mergeCell ref="E21:E22"/>
    <mergeCell ref="F21:F22"/>
    <mergeCell ref="G21:G22"/>
    <mergeCell ref="J14:J15"/>
    <mergeCell ref="A16:A17"/>
    <mergeCell ref="D16:D17"/>
    <mergeCell ref="E16:E17"/>
    <mergeCell ref="F16:F17"/>
    <mergeCell ref="G16:G17"/>
    <mergeCell ref="H16:H17"/>
    <mergeCell ref="I16:I17"/>
    <mergeCell ref="J16:J17"/>
    <mergeCell ref="H12:H13"/>
    <mergeCell ref="I12:I13"/>
    <mergeCell ref="J12:J13"/>
    <mergeCell ref="A14:A15"/>
    <mergeCell ref="D14:D15"/>
    <mergeCell ref="E14:E15"/>
    <mergeCell ref="F14:F15"/>
    <mergeCell ref="G14:G15"/>
    <mergeCell ref="H14:H15"/>
    <mergeCell ref="I14:I15"/>
    <mergeCell ref="A12:A13"/>
    <mergeCell ref="B12:B13"/>
    <mergeCell ref="D12:D13"/>
    <mergeCell ref="E12:E13"/>
    <mergeCell ref="F12:F13"/>
    <mergeCell ref="G12:G13"/>
    <mergeCell ref="J6:J7"/>
    <mergeCell ref="A8:A9"/>
    <mergeCell ref="D8:D9"/>
    <mergeCell ref="E8:E9"/>
    <mergeCell ref="F8:F9"/>
    <mergeCell ref="G8:G9"/>
    <mergeCell ref="H8:H9"/>
    <mergeCell ref="I8:I9"/>
    <mergeCell ref="J8:J9"/>
    <mergeCell ref="I4:I5"/>
    <mergeCell ref="J4:J5"/>
    <mergeCell ref="A6:A7"/>
    <mergeCell ref="B6:B7"/>
    <mergeCell ref="D6:D7"/>
    <mergeCell ref="E6:E7"/>
    <mergeCell ref="F6:F7"/>
    <mergeCell ref="G6:G7"/>
    <mergeCell ref="H6:H7"/>
    <mergeCell ref="I6:I7"/>
    <mergeCell ref="H2:H3"/>
    <mergeCell ref="I2:I3"/>
    <mergeCell ref="J2:J3"/>
    <mergeCell ref="A4:A5"/>
    <mergeCell ref="B4:B5"/>
    <mergeCell ref="D4:D5"/>
    <mergeCell ref="E4:E5"/>
    <mergeCell ref="F4:F5"/>
    <mergeCell ref="G4:G5"/>
    <mergeCell ref="H4:H5"/>
    <mergeCell ref="A2:A3"/>
    <mergeCell ref="B2:B3"/>
    <mergeCell ref="D2:D3"/>
    <mergeCell ref="E2:E3"/>
    <mergeCell ref="F2:F3"/>
    <mergeCell ref="G2:G3"/>
  </mergeCells>
  <hyperlinks>
    <hyperlink ref="B2" r:id="rId1" tooltip="View Pokedex for #001 Bulbasaur" display="https://pokemondb.net/pokedex/bulbasaur" xr:uid="{00000000-0004-0000-0500-000000000000}"/>
    <hyperlink ref="C2" r:id="rId2" display="https://pokemondb.net/type/grass" xr:uid="{00000000-0004-0000-0500-000001000000}"/>
    <hyperlink ref="C3" r:id="rId3" display="https://pokemondb.net/type/poison" xr:uid="{00000000-0004-0000-0500-000002000000}"/>
    <hyperlink ref="B4" r:id="rId4" tooltip="View Pokedex for #002 Ivysaur" display="https://pokemondb.net/pokedex/ivysaur" xr:uid="{00000000-0004-0000-0500-000003000000}"/>
    <hyperlink ref="C4" r:id="rId5" display="https://pokemondb.net/type/grass" xr:uid="{00000000-0004-0000-0500-000004000000}"/>
    <hyperlink ref="C5" r:id="rId6" display="https://pokemondb.net/type/poison" xr:uid="{00000000-0004-0000-0500-000005000000}"/>
    <hyperlink ref="B6" r:id="rId7" tooltip="View Pokedex for #003 Venusaur" display="https://pokemondb.net/pokedex/venusaur" xr:uid="{00000000-0004-0000-0500-000006000000}"/>
    <hyperlink ref="C6" r:id="rId8" display="https://pokemondb.net/type/grass" xr:uid="{00000000-0004-0000-0500-000007000000}"/>
    <hyperlink ref="C7" r:id="rId9" display="https://pokemondb.net/type/poison" xr:uid="{00000000-0004-0000-0500-000008000000}"/>
    <hyperlink ref="B8" r:id="rId10" tooltip="View Pokedex for #003 Venusaur" display="https://pokemondb.net/pokedex/venusaur" xr:uid="{00000000-0004-0000-0500-000009000000}"/>
    <hyperlink ref="C8" r:id="rId11" display="https://pokemondb.net/type/grass" xr:uid="{00000000-0004-0000-0500-00000A000000}"/>
    <hyperlink ref="C9" r:id="rId12" display="https://pokemondb.net/type/poison" xr:uid="{00000000-0004-0000-0500-00000B000000}"/>
    <hyperlink ref="B10" r:id="rId13" tooltip="View Pokedex for #004 Charmander" display="https://pokemondb.net/pokedex/charmander" xr:uid="{00000000-0004-0000-0500-00000C000000}"/>
    <hyperlink ref="C10" r:id="rId14" display="https://pokemondb.net/type/fire" xr:uid="{00000000-0004-0000-0500-00000D000000}"/>
    <hyperlink ref="B11" r:id="rId15" tooltip="View Pokedex for #005 Charmeleon" display="https://pokemondb.net/pokedex/charmeleon" xr:uid="{00000000-0004-0000-0500-00000E000000}"/>
    <hyperlink ref="C11" r:id="rId16" display="https://pokemondb.net/type/fire" xr:uid="{00000000-0004-0000-0500-00000F000000}"/>
    <hyperlink ref="B12" r:id="rId17" tooltip="View Pokedex for #006 Charizard" display="https://pokemondb.net/pokedex/charizard" xr:uid="{00000000-0004-0000-0500-000010000000}"/>
    <hyperlink ref="C12" r:id="rId18" display="https://pokemondb.net/type/fire" xr:uid="{00000000-0004-0000-0500-000011000000}"/>
    <hyperlink ref="C13" r:id="rId19" display="https://pokemondb.net/type/flying" xr:uid="{00000000-0004-0000-0500-000012000000}"/>
    <hyperlink ref="B14" r:id="rId20" tooltip="View Pokedex for #006 Charizard" display="https://pokemondb.net/pokedex/charizard" xr:uid="{00000000-0004-0000-0500-000013000000}"/>
    <hyperlink ref="C14" r:id="rId21" display="https://pokemondb.net/type/fire" xr:uid="{00000000-0004-0000-0500-000014000000}"/>
    <hyperlink ref="C15" r:id="rId22" display="https://pokemondb.net/type/dragon" xr:uid="{00000000-0004-0000-0500-000015000000}"/>
    <hyperlink ref="B16" r:id="rId23" tooltip="View Pokedex for #006 Charizard" display="https://pokemondb.net/pokedex/charizard" xr:uid="{00000000-0004-0000-0500-000016000000}"/>
    <hyperlink ref="C16" r:id="rId24" display="https://pokemondb.net/type/fire" xr:uid="{00000000-0004-0000-0500-000017000000}"/>
    <hyperlink ref="C17" r:id="rId25" display="https://pokemondb.net/type/flying" xr:uid="{00000000-0004-0000-0500-000018000000}"/>
    <hyperlink ref="B18" r:id="rId26" tooltip="View Pokedex for #007 Squirtle" display="https://pokemondb.net/pokedex/squirtle" xr:uid="{00000000-0004-0000-0500-000019000000}"/>
    <hyperlink ref="C18" r:id="rId27" display="https://pokemondb.net/type/water" xr:uid="{00000000-0004-0000-0500-00001A000000}"/>
    <hyperlink ref="B19" r:id="rId28" tooltip="View Pokedex for #008 Wartortle" display="https://pokemondb.net/pokedex/wartortle" xr:uid="{00000000-0004-0000-0500-00001B000000}"/>
    <hyperlink ref="C19" r:id="rId29" display="https://pokemondb.net/type/water" xr:uid="{00000000-0004-0000-0500-00001C000000}"/>
    <hyperlink ref="B20" r:id="rId30" tooltip="View Pokedex for #009 Blastoise" display="https://pokemondb.net/pokedex/blastoise" xr:uid="{00000000-0004-0000-0500-00001D000000}"/>
    <hyperlink ref="C20" r:id="rId31" display="https://pokemondb.net/type/water" xr:uid="{00000000-0004-0000-0500-00001E000000}"/>
    <hyperlink ref="B21" r:id="rId32" tooltip="View Pokedex for #009 Blastoise" display="https://pokemondb.net/pokedex/blastoise" xr:uid="{00000000-0004-0000-0500-00001F000000}"/>
    <hyperlink ref="C21" r:id="rId33" display="https://pokemondb.net/type/water" xr:uid="{00000000-0004-0000-0500-000020000000}"/>
    <hyperlink ref="B23" r:id="rId34" tooltip="View Pokedex for #010 Caterpie" display="https://pokemondb.net/pokedex/caterpie" xr:uid="{00000000-0004-0000-0500-000021000000}"/>
    <hyperlink ref="C23" r:id="rId35" display="https://pokemondb.net/type/bug" xr:uid="{00000000-0004-0000-0500-000022000000}"/>
    <hyperlink ref="B24" r:id="rId36" tooltip="View Pokedex for #011 Metapod" display="https://pokemondb.net/pokedex/metapod" xr:uid="{00000000-0004-0000-0500-000023000000}"/>
    <hyperlink ref="C24" r:id="rId37" display="https://pokemondb.net/type/bug" xr:uid="{00000000-0004-0000-0500-000024000000}"/>
    <hyperlink ref="B25" r:id="rId38" tooltip="View Pokedex for #012 Butterfree" display="https://pokemondb.net/pokedex/butterfree" xr:uid="{00000000-0004-0000-0500-000025000000}"/>
    <hyperlink ref="C25" r:id="rId39" display="https://pokemondb.net/type/bug" xr:uid="{00000000-0004-0000-0500-000026000000}"/>
    <hyperlink ref="C26" r:id="rId40" display="https://pokemondb.net/type/flying" xr:uid="{00000000-0004-0000-0500-000027000000}"/>
    <hyperlink ref="B27" r:id="rId41" tooltip="View Pokedex for #013 Weedle" display="https://pokemondb.net/pokedex/weedle" xr:uid="{00000000-0004-0000-0500-000028000000}"/>
    <hyperlink ref="C27" r:id="rId42" display="https://pokemondb.net/type/bug" xr:uid="{00000000-0004-0000-0500-000029000000}"/>
    <hyperlink ref="C28" r:id="rId43" display="https://pokemondb.net/type/poison" xr:uid="{00000000-0004-0000-0500-00002A000000}"/>
    <hyperlink ref="B29" r:id="rId44" tooltip="View Pokedex for #014 Kakuna" display="https://pokemondb.net/pokedex/kakuna" xr:uid="{00000000-0004-0000-0500-00002B000000}"/>
    <hyperlink ref="C29" r:id="rId45" display="https://pokemondb.net/type/bug" xr:uid="{00000000-0004-0000-0500-00002C000000}"/>
    <hyperlink ref="C30" r:id="rId46" display="https://pokemondb.net/type/poison" xr:uid="{00000000-0004-0000-0500-00002D000000}"/>
    <hyperlink ref="B31" r:id="rId47" tooltip="View Pokedex for #015 Beedrill" display="https://pokemondb.net/pokedex/beedrill" xr:uid="{00000000-0004-0000-0500-00002E000000}"/>
    <hyperlink ref="C31" r:id="rId48" display="https://pokemondb.net/type/bug" xr:uid="{00000000-0004-0000-0500-00002F000000}"/>
    <hyperlink ref="C32" r:id="rId49" display="https://pokemondb.net/type/poison" xr:uid="{00000000-0004-0000-0500-000030000000}"/>
    <hyperlink ref="B33" r:id="rId50" tooltip="View Pokedex for #015 Beedrill" display="https://pokemondb.net/pokedex/beedrill" xr:uid="{00000000-0004-0000-0500-000031000000}"/>
    <hyperlink ref="C33" r:id="rId51" display="https://pokemondb.net/type/bug" xr:uid="{00000000-0004-0000-0500-000032000000}"/>
    <hyperlink ref="C34" r:id="rId52" display="https://pokemondb.net/type/poison" xr:uid="{00000000-0004-0000-0500-000033000000}"/>
    <hyperlink ref="B35" r:id="rId53" tooltip="View Pokedex for #016 Pidgey" display="https://pokemondb.net/pokedex/pidgey" xr:uid="{00000000-0004-0000-0500-000034000000}"/>
    <hyperlink ref="C35" r:id="rId54" display="https://pokemondb.net/type/normal" xr:uid="{00000000-0004-0000-0500-000035000000}"/>
    <hyperlink ref="C36" r:id="rId55" display="https://pokemondb.net/type/flying" xr:uid="{00000000-0004-0000-0500-000036000000}"/>
    <hyperlink ref="B37" r:id="rId56" tooltip="View Pokedex for #017 Pidgeotto" display="https://pokemondb.net/pokedex/pidgeotto" xr:uid="{00000000-0004-0000-0500-000037000000}"/>
    <hyperlink ref="C37" r:id="rId57" display="https://pokemondb.net/type/normal" xr:uid="{00000000-0004-0000-0500-000038000000}"/>
    <hyperlink ref="C38" r:id="rId58" display="https://pokemondb.net/type/flying" xr:uid="{00000000-0004-0000-0500-000039000000}"/>
    <hyperlink ref="B39" r:id="rId59" tooltip="View Pokedex for #018 Pidgeot" display="https://pokemondb.net/pokedex/pidgeot" xr:uid="{00000000-0004-0000-0500-00003A000000}"/>
    <hyperlink ref="C39" r:id="rId60" display="https://pokemondb.net/type/normal" xr:uid="{00000000-0004-0000-0500-00003B000000}"/>
    <hyperlink ref="C40" r:id="rId61" display="https://pokemondb.net/type/flying" xr:uid="{00000000-0004-0000-0500-00003C000000}"/>
    <hyperlink ref="B41" r:id="rId62" tooltip="View Pokedex for #018 Pidgeot" display="https://pokemondb.net/pokedex/pidgeot" xr:uid="{00000000-0004-0000-0500-00003D000000}"/>
    <hyperlink ref="C41" r:id="rId63" display="https://pokemondb.net/type/normal" xr:uid="{00000000-0004-0000-0500-00003E000000}"/>
    <hyperlink ref="C42" r:id="rId64" display="https://pokemondb.net/type/flying" xr:uid="{00000000-0004-0000-0500-00003F000000}"/>
    <hyperlink ref="B43" r:id="rId65" tooltip="View Pokedex for #019 Rattata" display="https://pokemondb.net/pokedex/rattata" xr:uid="{00000000-0004-0000-0500-000040000000}"/>
    <hyperlink ref="C43" r:id="rId66" display="https://pokemondb.net/type/normal" xr:uid="{00000000-0004-0000-0500-000041000000}"/>
    <hyperlink ref="B44" r:id="rId67" tooltip="View Pokedex for #019 Rattata" display="https://pokemondb.net/pokedex/rattata" xr:uid="{00000000-0004-0000-0500-000042000000}"/>
    <hyperlink ref="C44" r:id="rId68" display="https://pokemondb.net/type/dark" xr:uid="{00000000-0004-0000-0500-000043000000}"/>
    <hyperlink ref="C45" r:id="rId69" display="https://pokemondb.net/type/normal" xr:uid="{00000000-0004-0000-0500-000044000000}"/>
    <hyperlink ref="B46" r:id="rId70" tooltip="View Pokedex for #020 Raticate" display="https://pokemondb.net/pokedex/raticate" xr:uid="{00000000-0004-0000-0500-000045000000}"/>
    <hyperlink ref="C46" r:id="rId71" display="https://pokemondb.net/type/normal" xr:uid="{00000000-0004-0000-0500-000046000000}"/>
    <hyperlink ref="B47" r:id="rId72" tooltip="View Pokedex for #020 Raticate" display="https://pokemondb.net/pokedex/raticate" xr:uid="{00000000-0004-0000-0500-000047000000}"/>
    <hyperlink ref="C47" r:id="rId73" display="https://pokemondb.net/type/dark" xr:uid="{00000000-0004-0000-0500-000048000000}"/>
    <hyperlink ref="C48" r:id="rId74" display="https://pokemondb.net/type/normal" xr:uid="{00000000-0004-0000-0500-000049000000}"/>
    <hyperlink ref="B49" r:id="rId75" tooltip="View Pokedex for #021 Spearow" display="https://pokemondb.net/pokedex/spearow" xr:uid="{00000000-0004-0000-0500-00004A000000}"/>
    <hyperlink ref="C49" r:id="rId76" display="https://pokemondb.net/type/normal" xr:uid="{00000000-0004-0000-0500-00004B000000}"/>
    <hyperlink ref="C50" r:id="rId77" display="https://pokemondb.net/type/flying" xr:uid="{00000000-0004-0000-0500-00004C000000}"/>
    <hyperlink ref="B51" r:id="rId78" tooltip="View Pokedex for #022 Fearow" display="https://pokemondb.net/pokedex/fearow" xr:uid="{00000000-0004-0000-0500-00004D000000}"/>
    <hyperlink ref="C51" r:id="rId79" display="https://pokemondb.net/type/normal" xr:uid="{00000000-0004-0000-0500-00004E000000}"/>
    <hyperlink ref="C52" r:id="rId80" display="https://pokemondb.net/type/flying" xr:uid="{00000000-0004-0000-0500-00004F000000}"/>
    <hyperlink ref="B53" r:id="rId81" tooltip="View Pokedex for #023 Ekans" display="https://pokemondb.net/pokedex/ekans" xr:uid="{00000000-0004-0000-0500-000050000000}"/>
    <hyperlink ref="C53" r:id="rId82" display="https://pokemondb.net/type/poison" xr:uid="{00000000-0004-0000-0500-000051000000}"/>
    <hyperlink ref="B54" r:id="rId83" tooltip="View Pokedex for #024 Arbok" display="https://pokemondb.net/pokedex/arbok" xr:uid="{00000000-0004-0000-0500-000052000000}"/>
    <hyperlink ref="C54" r:id="rId84" display="https://pokemondb.net/type/poison" xr:uid="{00000000-0004-0000-0500-000053000000}"/>
    <hyperlink ref="B55" r:id="rId85" tooltip="View Pokedex for #025 Pikachu" display="https://pokemondb.net/pokedex/pikachu" xr:uid="{00000000-0004-0000-0500-000054000000}"/>
    <hyperlink ref="C55" r:id="rId86" display="https://pokemondb.net/type/electric" xr:uid="{00000000-0004-0000-0500-000055000000}"/>
    <hyperlink ref="B56" r:id="rId87" tooltip="View Pokedex for #025 Pikachu" display="https://pokemondb.net/pokedex/pikachu" xr:uid="{00000000-0004-0000-0500-000056000000}"/>
    <hyperlink ref="C56" r:id="rId88" display="https://pokemondb.net/type/electric" xr:uid="{00000000-0004-0000-0500-000057000000}"/>
    <hyperlink ref="B58" r:id="rId89" tooltip="View Pokedex for #026 Raichu" display="https://pokemondb.net/pokedex/raichu" xr:uid="{00000000-0004-0000-0500-000058000000}"/>
    <hyperlink ref="C58" r:id="rId90" display="https://pokemondb.net/type/electric" xr:uid="{00000000-0004-0000-0500-000059000000}"/>
    <hyperlink ref="B59" r:id="rId91" tooltip="View Pokedex for #026 Raichu" display="https://pokemondb.net/pokedex/raichu" xr:uid="{00000000-0004-0000-0500-00005A000000}"/>
    <hyperlink ref="C59" r:id="rId92" display="https://pokemondb.net/type/electric" xr:uid="{00000000-0004-0000-0500-00005B000000}"/>
    <hyperlink ref="C60" r:id="rId93" display="https://pokemondb.net/type/psychic" xr:uid="{00000000-0004-0000-0500-00005C000000}"/>
    <hyperlink ref="B61" r:id="rId94" tooltip="View Pokedex for #027 Sandshrew" display="https://pokemondb.net/pokedex/sandshrew" xr:uid="{00000000-0004-0000-0500-00005D000000}"/>
    <hyperlink ref="C61" r:id="rId95" display="https://pokemondb.net/type/ground" xr:uid="{00000000-0004-0000-0500-00005E000000}"/>
    <hyperlink ref="B62" r:id="rId96" tooltip="View Pokedex for #027 Sandshrew" display="https://pokemondb.net/pokedex/sandshrew" xr:uid="{00000000-0004-0000-0500-00005F000000}"/>
    <hyperlink ref="C62" r:id="rId97" display="https://pokemondb.net/type/ice" xr:uid="{00000000-0004-0000-0500-000060000000}"/>
    <hyperlink ref="C63" r:id="rId98" display="https://pokemondb.net/type/steel" xr:uid="{00000000-0004-0000-0500-000061000000}"/>
    <hyperlink ref="B64" r:id="rId99" tooltip="View Pokedex for #028 Sandslash" display="https://pokemondb.net/pokedex/sandslash" xr:uid="{00000000-0004-0000-0500-000062000000}"/>
    <hyperlink ref="C64" r:id="rId100" display="https://pokemondb.net/type/ground" xr:uid="{00000000-0004-0000-0500-000063000000}"/>
    <hyperlink ref="B65" r:id="rId101" tooltip="View Pokedex for #028 Sandslash" display="https://pokemondb.net/pokedex/sandslash" xr:uid="{00000000-0004-0000-0500-000064000000}"/>
    <hyperlink ref="C65" r:id="rId102" display="https://pokemondb.net/type/ice" xr:uid="{00000000-0004-0000-0500-000065000000}"/>
    <hyperlink ref="C66" r:id="rId103" display="https://pokemondb.net/type/steel" xr:uid="{00000000-0004-0000-0500-000066000000}"/>
    <hyperlink ref="B67" r:id="rId104" tooltip="View Pokedex for #029 Nidoran♀" display="https://pokemondb.net/pokedex/nidoran-f" xr:uid="{00000000-0004-0000-0500-000067000000}"/>
    <hyperlink ref="C67" r:id="rId105" display="https://pokemondb.net/type/poison" xr:uid="{00000000-0004-0000-0500-000068000000}"/>
    <hyperlink ref="B68" r:id="rId106" tooltip="View Pokedex for #030 Nidorina" display="https://pokemondb.net/pokedex/nidorina" xr:uid="{00000000-0004-0000-0500-000069000000}"/>
    <hyperlink ref="C68" r:id="rId107" display="https://pokemondb.net/type/poison" xr:uid="{00000000-0004-0000-0500-00006A000000}"/>
    <hyperlink ref="B69" r:id="rId108" tooltip="View Pokedex for #031 Nidoqueen" display="https://pokemondb.net/pokedex/nidoqueen" xr:uid="{00000000-0004-0000-0500-00006B000000}"/>
    <hyperlink ref="C69" r:id="rId109" display="https://pokemondb.net/type/poison" xr:uid="{00000000-0004-0000-0500-00006C000000}"/>
    <hyperlink ref="C70" r:id="rId110" display="https://pokemondb.net/type/ground" xr:uid="{00000000-0004-0000-0500-00006D000000}"/>
    <hyperlink ref="B71" r:id="rId111" tooltip="View Pokedex for #032 Nidoran♂" display="https://pokemondb.net/pokedex/nidoran-m" xr:uid="{00000000-0004-0000-0500-00006E000000}"/>
    <hyperlink ref="C71" r:id="rId112" display="https://pokemondb.net/type/poison" xr:uid="{00000000-0004-0000-0500-00006F000000}"/>
    <hyperlink ref="B72" r:id="rId113" tooltip="View Pokedex for #033 Nidorino" display="https://pokemondb.net/pokedex/nidorino" xr:uid="{00000000-0004-0000-0500-000070000000}"/>
    <hyperlink ref="C72" r:id="rId114" display="https://pokemondb.net/type/poison" xr:uid="{00000000-0004-0000-0500-000071000000}"/>
    <hyperlink ref="B73" r:id="rId115" tooltip="View Pokedex for #034 Nidoking" display="https://pokemondb.net/pokedex/nidoking" xr:uid="{00000000-0004-0000-0500-000072000000}"/>
    <hyperlink ref="C73" r:id="rId116" display="https://pokemondb.net/type/poison" xr:uid="{00000000-0004-0000-0500-000073000000}"/>
    <hyperlink ref="C74" r:id="rId117" display="https://pokemondb.net/type/ground" xr:uid="{00000000-0004-0000-0500-000074000000}"/>
    <hyperlink ref="B75" r:id="rId118" tooltip="View Pokedex for #035 Clefairy" display="https://pokemondb.net/pokedex/clefairy" xr:uid="{00000000-0004-0000-0500-000075000000}"/>
    <hyperlink ref="C75" r:id="rId119" display="https://pokemondb.net/type/fairy" xr:uid="{00000000-0004-0000-0500-000076000000}"/>
    <hyperlink ref="B76" r:id="rId120" tooltip="View Pokedex for #036 Clefable" display="https://pokemondb.net/pokedex/clefable" xr:uid="{00000000-0004-0000-0500-000077000000}"/>
    <hyperlink ref="C76" r:id="rId121" display="https://pokemondb.net/type/fairy" xr:uid="{00000000-0004-0000-0500-000078000000}"/>
    <hyperlink ref="B77" r:id="rId122" tooltip="View Pokedex for #037 Vulpix" display="https://pokemondb.net/pokedex/vulpix" xr:uid="{00000000-0004-0000-0500-000079000000}"/>
    <hyperlink ref="C77" r:id="rId123" display="https://pokemondb.net/type/fire" xr:uid="{00000000-0004-0000-0500-00007A000000}"/>
    <hyperlink ref="B78" r:id="rId124" tooltip="View Pokedex for #037 Vulpix" display="https://pokemondb.net/pokedex/vulpix" xr:uid="{00000000-0004-0000-0500-00007B000000}"/>
    <hyperlink ref="C78" r:id="rId125" display="https://pokemondb.net/type/ice" xr:uid="{00000000-0004-0000-0500-00007C000000}"/>
    <hyperlink ref="B80" r:id="rId126" tooltip="View Pokedex for #038 Ninetales" display="https://pokemondb.net/pokedex/ninetales" xr:uid="{00000000-0004-0000-0500-00007D000000}"/>
    <hyperlink ref="C80" r:id="rId127" display="https://pokemondb.net/type/fire" xr:uid="{00000000-0004-0000-0500-00007E000000}"/>
    <hyperlink ref="B81" r:id="rId128" tooltip="View Pokedex for #038 Ninetales" display="https://pokemondb.net/pokedex/ninetales" xr:uid="{00000000-0004-0000-0500-00007F000000}"/>
    <hyperlink ref="C81" r:id="rId129" display="https://pokemondb.net/type/ice" xr:uid="{00000000-0004-0000-0500-000080000000}"/>
    <hyperlink ref="C82" r:id="rId130" display="https://pokemondb.net/type/fairy" xr:uid="{00000000-0004-0000-0500-000081000000}"/>
    <hyperlink ref="B83" r:id="rId131" tooltip="View Pokedex for #039 Jigglypuff" display="https://pokemondb.net/pokedex/jigglypuff" xr:uid="{00000000-0004-0000-0500-000082000000}"/>
    <hyperlink ref="C83" r:id="rId132" display="https://pokemondb.net/type/normal" xr:uid="{00000000-0004-0000-0500-000083000000}"/>
    <hyperlink ref="C84" r:id="rId133" display="https://pokemondb.net/type/fairy" xr:uid="{00000000-0004-0000-0500-000084000000}"/>
    <hyperlink ref="B85" r:id="rId134" tooltip="View Pokedex for #040 Wigglytuff" display="https://pokemondb.net/pokedex/wigglytuff" xr:uid="{00000000-0004-0000-0500-000085000000}"/>
    <hyperlink ref="C85" r:id="rId135" display="https://pokemondb.net/type/normal" xr:uid="{00000000-0004-0000-0500-000086000000}"/>
    <hyperlink ref="C86" r:id="rId136" display="https://pokemondb.net/type/fairy" xr:uid="{00000000-0004-0000-0500-000087000000}"/>
    <hyperlink ref="B87" r:id="rId137" tooltip="View Pokedex for #041 Zubat" display="https://pokemondb.net/pokedex/zubat" xr:uid="{00000000-0004-0000-0500-000088000000}"/>
    <hyperlink ref="C87" r:id="rId138" display="https://pokemondb.net/type/poison" xr:uid="{00000000-0004-0000-0500-000089000000}"/>
    <hyperlink ref="C88" r:id="rId139" display="https://pokemondb.net/type/flying" xr:uid="{00000000-0004-0000-0500-00008A000000}"/>
    <hyperlink ref="B89" r:id="rId140" tooltip="View Pokedex for #042 Golbat" display="https://pokemondb.net/pokedex/golbat" xr:uid="{00000000-0004-0000-0500-00008B000000}"/>
    <hyperlink ref="C89" r:id="rId141" display="https://pokemondb.net/type/poison" xr:uid="{00000000-0004-0000-0500-00008C000000}"/>
    <hyperlink ref="C90" r:id="rId142" display="https://pokemondb.net/type/flying" xr:uid="{00000000-0004-0000-0500-00008D000000}"/>
    <hyperlink ref="B91" r:id="rId143" tooltip="View Pokedex for #043 Oddish" display="https://pokemondb.net/pokedex/oddish" xr:uid="{00000000-0004-0000-0500-00008E000000}"/>
    <hyperlink ref="C91" r:id="rId144" display="https://pokemondb.net/type/grass" xr:uid="{00000000-0004-0000-0500-00008F000000}"/>
    <hyperlink ref="C92" r:id="rId145" display="https://pokemondb.net/type/poison" xr:uid="{00000000-0004-0000-0500-000090000000}"/>
    <hyperlink ref="B93" r:id="rId146" tooltip="View Pokedex for #044 Gloom" display="https://pokemondb.net/pokedex/gloom" xr:uid="{00000000-0004-0000-0500-000091000000}"/>
    <hyperlink ref="C93" r:id="rId147" display="https://pokemondb.net/type/grass" xr:uid="{00000000-0004-0000-0500-000092000000}"/>
    <hyperlink ref="C94" r:id="rId148" display="https://pokemondb.net/type/poison" xr:uid="{00000000-0004-0000-0500-000093000000}"/>
    <hyperlink ref="B95" r:id="rId149" tooltip="View Pokedex for #045 Vileplume" display="https://pokemondb.net/pokedex/vileplume" xr:uid="{00000000-0004-0000-0500-000094000000}"/>
    <hyperlink ref="C95" r:id="rId150" display="https://pokemondb.net/type/grass" xr:uid="{00000000-0004-0000-0500-000095000000}"/>
    <hyperlink ref="C96" r:id="rId151" display="https://pokemondb.net/type/poison" xr:uid="{00000000-0004-0000-0500-000096000000}"/>
    <hyperlink ref="B97" r:id="rId152" tooltip="View Pokedex for #046 Paras" display="https://pokemondb.net/pokedex/paras" xr:uid="{00000000-0004-0000-0500-000097000000}"/>
    <hyperlink ref="C97" r:id="rId153" display="https://pokemondb.net/type/bug" xr:uid="{00000000-0004-0000-0500-000098000000}"/>
    <hyperlink ref="C98" r:id="rId154" display="https://pokemondb.net/type/grass" xr:uid="{00000000-0004-0000-0500-000099000000}"/>
    <hyperlink ref="B99" r:id="rId155" tooltip="View Pokedex for #047 Parasect" display="https://pokemondb.net/pokedex/parasect" xr:uid="{00000000-0004-0000-0500-00009A000000}"/>
    <hyperlink ref="C99" r:id="rId156" display="https://pokemondb.net/type/bug" xr:uid="{00000000-0004-0000-0500-00009B000000}"/>
    <hyperlink ref="C100" r:id="rId157" display="https://pokemondb.net/type/grass" xr:uid="{00000000-0004-0000-0500-00009C000000}"/>
    <hyperlink ref="B101" r:id="rId158" tooltip="View Pokedex for #048 Venonat" display="https://pokemondb.net/pokedex/venonat" xr:uid="{00000000-0004-0000-0500-00009D000000}"/>
    <hyperlink ref="C101" r:id="rId159" display="https://pokemondb.net/type/bug" xr:uid="{00000000-0004-0000-0500-00009E000000}"/>
    <hyperlink ref="C102" r:id="rId160" display="https://pokemondb.net/type/poison" xr:uid="{00000000-0004-0000-0500-00009F000000}"/>
    <hyperlink ref="B103" r:id="rId161" tooltip="View Pokedex for #049 Venomoth" display="https://pokemondb.net/pokedex/venomoth" xr:uid="{00000000-0004-0000-0500-0000A0000000}"/>
    <hyperlink ref="C103" r:id="rId162" display="https://pokemondb.net/type/bug" xr:uid="{00000000-0004-0000-0500-0000A1000000}"/>
    <hyperlink ref="C104" r:id="rId163" display="https://pokemondb.net/type/poison" xr:uid="{00000000-0004-0000-0500-0000A2000000}"/>
    <hyperlink ref="B105" r:id="rId164" tooltip="View Pokedex for #050 Diglett" display="https://pokemondb.net/pokedex/diglett" xr:uid="{00000000-0004-0000-0500-0000A3000000}"/>
    <hyperlink ref="C105" r:id="rId165" display="https://pokemondb.net/type/ground" xr:uid="{00000000-0004-0000-0500-0000A4000000}"/>
    <hyperlink ref="B106" r:id="rId166" tooltip="View Pokedex for #050 Diglett" display="https://pokemondb.net/pokedex/diglett" xr:uid="{00000000-0004-0000-0500-0000A5000000}"/>
    <hyperlink ref="C106" r:id="rId167" display="https://pokemondb.net/type/ground" xr:uid="{00000000-0004-0000-0500-0000A6000000}"/>
    <hyperlink ref="C107" r:id="rId168" display="https://pokemondb.net/type/steel" xr:uid="{00000000-0004-0000-0500-0000A7000000}"/>
    <hyperlink ref="B108" r:id="rId169" tooltip="View Pokedex for #051 Dugtrio" display="https://pokemondb.net/pokedex/dugtrio" xr:uid="{00000000-0004-0000-0500-0000A8000000}"/>
    <hyperlink ref="C108" r:id="rId170" display="https://pokemondb.net/type/ground" xr:uid="{00000000-0004-0000-0500-0000A9000000}"/>
    <hyperlink ref="B109" r:id="rId171" tooltip="View Pokedex for #051 Dugtrio" display="https://pokemondb.net/pokedex/dugtrio" xr:uid="{00000000-0004-0000-0500-0000AA000000}"/>
    <hyperlink ref="C109" r:id="rId172" display="https://pokemondb.net/type/ground" xr:uid="{00000000-0004-0000-0500-0000AB000000}"/>
    <hyperlink ref="C110" r:id="rId173" display="https://pokemondb.net/type/steel" xr:uid="{00000000-0004-0000-0500-0000AC000000}"/>
    <hyperlink ref="B111" r:id="rId174" tooltip="View Pokedex for #052 Meowth" display="https://pokemondb.net/pokedex/meowth" xr:uid="{00000000-0004-0000-0500-0000AD000000}"/>
    <hyperlink ref="C111" r:id="rId175" display="https://pokemondb.net/type/normal" xr:uid="{00000000-0004-0000-0500-0000AE000000}"/>
    <hyperlink ref="B112" r:id="rId176" tooltip="View Pokedex for #052 Meowth" display="https://pokemondb.net/pokedex/meowth" xr:uid="{00000000-0004-0000-0500-0000AF000000}"/>
    <hyperlink ref="C112" r:id="rId177" display="https://pokemondb.net/type/dark" xr:uid="{00000000-0004-0000-0500-0000B0000000}"/>
    <hyperlink ref="B114" r:id="rId178" tooltip="View Pokedex for #052 Meowth" display="https://pokemondb.net/pokedex/meowth" xr:uid="{00000000-0004-0000-0500-0000B1000000}"/>
    <hyperlink ref="C114" r:id="rId179" display="https://pokemondb.net/type/steel" xr:uid="{00000000-0004-0000-0500-0000B2000000}"/>
    <hyperlink ref="B116" r:id="rId180" tooltip="View Pokedex for #053 Persian" display="https://pokemondb.net/pokedex/persian" xr:uid="{00000000-0004-0000-0500-0000B3000000}"/>
    <hyperlink ref="C116" r:id="rId181" display="https://pokemondb.net/type/normal" xr:uid="{00000000-0004-0000-0500-0000B4000000}"/>
    <hyperlink ref="B117" r:id="rId182" tooltip="View Pokedex for #053 Persian" display="https://pokemondb.net/pokedex/persian" xr:uid="{00000000-0004-0000-0500-0000B5000000}"/>
    <hyperlink ref="C117" r:id="rId183" display="https://pokemondb.net/type/dark" xr:uid="{00000000-0004-0000-0500-0000B6000000}"/>
    <hyperlink ref="B119" r:id="rId184" tooltip="View Pokedex for #054 Psyduck" display="https://pokemondb.net/pokedex/psyduck" xr:uid="{00000000-0004-0000-0500-0000B7000000}"/>
    <hyperlink ref="C119" r:id="rId185" display="https://pokemondb.net/type/water" xr:uid="{00000000-0004-0000-0500-0000B8000000}"/>
    <hyperlink ref="B120" r:id="rId186" tooltip="View Pokedex for #055 Golduck" display="https://pokemondb.net/pokedex/golduck" xr:uid="{00000000-0004-0000-0500-0000B9000000}"/>
    <hyperlink ref="C120" r:id="rId187" display="https://pokemondb.net/type/water" xr:uid="{00000000-0004-0000-0500-0000BA000000}"/>
    <hyperlink ref="B121" r:id="rId188" tooltip="View Pokedex for #056 Mankey" display="https://pokemondb.net/pokedex/mankey" xr:uid="{00000000-0004-0000-0500-0000BB000000}"/>
    <hyperlink ref="C121" r:id="rId189" display="https://pokemondb.net/type/fighting" xr:uid="{00000000-0004-0000-0500-0000BC000000}"/>
    <hyperlink ref="B122" r:id="rId190" tooltip="View Pokedex for #057 Primeape" display="https://pokemondb.net/pokedex/primeape" xr:uid="{00000000-0004-0000-0500-0000BD000000}"/>
    <hyperlink ref="C122" r:id="rId191" display="https://pokemondb.net/type/fighting" xr:uid="{00000000-0004-0000-0500-0000BE000000}"/>
    <hyperlink ref="B123" r:id="rId192" tooltip="View Pokedex for #058 Growlithe" display="https://pokemondb.net/pokedex/growlithe" xr:uid="{00000000-0004-0000-0500-0000BF000000}"/>
    <hyperlink ref="C123" r:id="rId193" display="https://pokemondb.net/type/fire" xr:uid="{00000000-0004-0000-0500-0000C0000000}"/>
    <hyperlink ref="B124" r:id="rId194" tooltip="View Pokedex for #058 Growlithe" display="https://pokemondb.net/pokedex/growlithe" xr:uid="{00000000-0004-0000-0500-0000C1000000}"/>
    <hyperlink ref="C124" r:id="rId195" display="https://pokemondb.net/type/fire" xr:uid="{00000000-0004-0000-0500-0000C2000000}"/>
    <hyperlink ref="C125" r:id="rId196" display="https://pokemondb.net/type/rock" xr:uid="{00000000-0004-0000-0500-0000C3000000}"/>
    <hyperlink ref="B126" r:id="rId197" tooltip="View Pokedex for #059 Arcanine" display="https://pokemondb.net/pokedex/arcanine" xr:uid="{00000000-0004-0000-0500-0000C4000000}"/>
    <hyperlink ref="C126" r:id="rId198" display="https://pokemondb.net/type/fire" xr:uid="{00000000-0004-0000-0500-0000C5000000}"/>
    <hyperlink ref="B127" r:id="rId199" tooltip="View Pokedex for #059 Arcanine" display="https://pokemondb.net/pokedex/arcanine" xr:uid="{00000000-0004-0000-0500-0000C6000000}"/>
    <hyperlink ref="C127" r:id="rId200" display="https://pokemondb.net/type/fire" xr:uid="{00000000-0004-0000-0500-0000C7000000}"/>
    <hyperlink ref="C128" r:id="rId201" display="https://pokemondb.net/type/rock" xr:uid="{00000000-0004-0000-0500-0000C8000000}"/>
    <hyperlink ref="B129" r:id="rId202" tooltip="View Pokedex for #060 Poliwag" display="https://pokemondb.net/pokedex/poliwag" xr:uid="{00000000-0004-0000-0500-0000C9000000}"/>
    <hyperlink ref="C129" r:id="rId203" display="https://pokemondb.net/type/water" xr:uid="{00000000-0004-0000-0500-0000CA000000}"/>
    <hyperlink ref="B130" r:id="rId204" tooltip="View Pokedex for #061 Poliwhirl" display="https://pokemondb.net/pokedex/poliwhirl" xr:uid="{00000000-0004-0000-0500-0000CB000000}"/>
    <hyperlink ref="C130" r:id="rId205" display="https://pokemondb.net/type/water" xr:uid="{00000000-0004-0000-0500-0000CC000000}"/>
    <hyperlink ref="B131" r:id="rId206" tooltip="View Pokedex for #062 Poliwrath" display="https://pokemondb.net/pokedex/poliwrath" xr:uid="{00000000-0004-0000-0500-0000CD000000}"/>
    <hyperlink ref="C131" r:id="rId207" display="https://pokemondb.net/type/water" xr:uid="{00000000-0004-0000-0500-0000CE000000}"/>
    <hyperlink ref="C132" r:id="rId208" display="https://pokemondb.net/type/fighting" xr:uid="{00000000-0004-0000-0500-0000CF000000}"/>
    <hyperlink ref="B133" r:id="rId209" tooltip="View Pokedex for #063 Abra" display="https://pokemondb.net/pokedex/abra" xr:uid="{00000000-0004-0000-0500-0000D0000000}"/>
    <hyperlink ref="C133" r:id="rId210" display="https://pokemondb.net/type/psychic" xr:uid="{00000000-0004-0000-0500-0000D1000000}"/>
    <hyperlink ref="B134" r:id="rId211" tooltip="View Pokedex for #064 Kadabra" display="https://pokemondb.net/pokedex/kadabra" xr:uid="{00000000-0004-0000-0500-0000D2000000}"/>
    <hyperlink ref="C134" r:id="rId212" display="https://pokemondb.net/type/psychic" xr:uid="{00000000-0004-0000-0500-0000D3000000}"/>
    <hyperlink ref="B135" r:id="rId213" tooltip="View Pokedex for #065 Alakazam" display="https://pokemondb.net/pokedex/alakazam" xr:uid="{00000000-0004-0000-0500-0000D4000000}"/>
    <hyperlink ref="C135" r:id="rId214" display="https://pokemondb.net/type/psychic" xr:uid="{00000000-0004-0000-0500-0000D5000000}"/>
    <hyperlink ref="B136" r:id="rId215" tooltip="View Pokedex for #065 Alakazam" display="https://pokemondb.net/pokedex/alakazam" xr:uid="{00000000-0004-0000-0500-0000D6000000}"/>
    <hyperlink ref="C136" r:id="rId216" display="https://pokemondb.net/type/psychic" xr:uid="{00000000-0004-0000-0500-0000D7000000}"/>
    <hyperlink ref="B138" r:id="rId217" tooltip="View Pokedex for #066 Machop" display="https://pokemondb.net/pokedex/machop" xr:uid="{00000000-0004-0000-0500-0000D8000000}"/>
    <hyperlink ref="C138" r:id="rId218" display="https://pokemondb.net/type/fighting" xr:uid="{00000000-0004-0000-0500-0000D9000000}"/>
    <hyperlink ref="B139" r:id="rId219" tooltip="View Pokedex for #067 Machoke" display="https://pokemondb.net/pokedex/machoke" xr:uid="{00000000-0004-0000-0500-0000DA000000}"/>
    <hyperlink ref="C139" r:id="rId220" display="https://pokemondb.net/type/fighting" xr:uid="{00000000-0004-0000-0500-0000DB000000}"/>
    <hyperlink ref="B140" r:id="rId221" tooltip="View Pokedex for #068 Machamp" display="https://pokemondb.net/pokedex/machamp" xr:uid="{00000000-0004-0000-0500-0000DC000000}"/>
    <hyperlink ref="C140" r:id="rId222" display="https://pokemondb.net/type/fighting" xr:uid="{00000000-0004-0000-0500-0000DD000000}"/>
    <hyperlink ref="B141" r:id="rId223" tooltip="View Pokedex for #069 Bellsprout" display="https://pokemondb.net/pokedex/bellsprout" xr:uid="{00000000-0004-0000-0500-0000DE000000}"/>
    <hyperlink ref="C141" r:id="rId224" display="https://pokemondb.net/type/grass" xr:uid="{00000000-0004-0000-0500-0000DF000000}"/>
    <hyperlink ref="C142" r:id="rId225" display="https://pokemondb.net/type/poison" xr:uid="{00000000-0004-0000-0500-0000E0000000}"/>
    <hyperlink ref="B143" r:id="rId226" tooltip="View Pokedex for #070 Weepinbell" display="https://pokemondb.net/pokedex/weepinbell" xr:uid="{00000000-0004-0000-0500-0000E1000000}"/>
    <hyperlink ref="C143" r:id="rId227" display="https://pokemondb.net/type/grass" xr:uid="{00000000-0004-0000-0500-0000E2000000}"/>
    <hyperlink ref="C144" r:id="rId228" display="https://pokemondb.net/type/poison" xr:uid="{00000000-0004-0000-0500-0000E3000000}"/>
    <hyperlink ref="B145" r:id="rId229" tooltip="View Pokedex for #071 Victreebel" display="https://pokemondb.net/pokedex/victreebel" xr:uid="{00000000-0004-0000-0500-0000E4000000}"/>
    <hyperlink ref="C145" r:id="rId230" display="https://pokemondb.net/type/grass" xr:uid="{00000000-0004-0000-0500-0000E5000000}"/>
    <hyperlink ref="C146" r:id="rId231" display="https://pokemondb.net/type/poison" xr:uid="{00000000-0004-0000-0500-0000E6000000}"/>
    <hyperlink ref="B147" r:id="rId232" tooltip="View Pokedex for #072 Tentacool" display="https://pokemondb.net/pokedex/tentacool" xr:uid="{00000000-0004-0000-0500-0000E7000000}"/>
    <hyperlink ref="C147" r:id="rId233" display="https://pokemondb.net/type/water" xr:uid="{00000000-0004-0000-0500-0000E8000000}"/>
    <hyperlink ref="C148" r:id="rId234" display="https://pokemondb.net/type/poison" xr:uid="{00000000-0004-0000-0500-0000E9000000}"/>
    <hyperlink ref="B149" r:id="rId235" tooltip="View Pokedex for #073 Tentacruel" display="https://pokemondb.net/pokedex/tentacruel" xr:uid="{00000000-0004-0000-0500-0000EA000000}"/>
    <hyperlink ref="C149" r:id="rId236" display="https://pokemondb.net/type/water" xr:uid="{00000000-0004-0000-0500-0000EB000000}"/>
    <hyperlink ref="C150" r:id="rId237" display="https://pokemondb.net/type/poison" xr:uid="{00000000-0004-0000-0500-0000EC000000}"/>
    <hyperlink ref="B151" r:id="rId238" tooltip="View Pokedex for #074 Geodude" display="https://pokemondb.net/pokedex/geodude" xr:uid="{00000000-0004-0000-0500-0000ED000000}"/>
    <hyperlink ref="C151" r:id="rId239" display="https://pokemondb.net/type/rock" xr:uid="{00000000-0004-0000-0500-0000EE000000}"/>
    <hyperlink ref="C152" r:id="rId240" display="https://pokemondb.net/type/ground" xr:uid="{00000000-0004-0000-0500-0000EF000000}"/>
    <hyperlink ref="B153" r:id="rId241" tooltip="View Pokedex for #074 Geodude" display="https://pokemondb.net/pokedex/geodude" xr:uid="{00000000-0004-0000-0500-0000F0000000}"/>
    <hyperlink ref="C153" r:id="rId242" display="https://pokemondb.net/type/rock" xr:uid="{00000000-0004-0000-0500-0000F1000000}"/>
    <hyperlink ref="C154" r:id="rId243" display="https://pokemondb.net/type/electric" xr:uid="{00000000-0004-0000-0500-0000F2000000}"/>
    <hyperlink ref="B155" r:id="rId244" tooltip="View Pokedex for #075 Graveler" display="https://pokemondb.net/pokedex/graveler" xr:uid="{00000000-0004-0000-0500-0000F3000000}"/>
    <hyperlink ref="C155" r:id="rId245" display="https://pokemondb.net/type/rock" xr:uid="{00000000-0004-0000-0500-0000F4000000}"/>
    <hyperlink ref="C156" r:id="rId246" display="https://pokemondb.net/type/ground" xr:uid="{00000000-0004-0000-0500-0000F5000000}"/>
    <hyperlink ref="B157" r:id="rId247" tooltip="View Pokedex for #075 Graveler" display="https://pokemondb.net/pokedex/graveler" xr:uid="{00000000-0004-0000-0500-0000F6000000}"/>
    <hyperlink ref="C157" r:id="rId248" display="https://pokemondb.net/type/rock" xr:uid="{00000000-0004-0000-0500-0000F7000000}"/>
    <hyperlink ref="C158" r:id="rId249" display="https://pokemondb.net/type/electric" xr:uid="{00000000-0004-0000-0500-0000F8000000}"/>
    <hyperlink ref="B159" r:id="rId250" tooltip="View Pokedex for #076 Golem" display="https://pokemondb.net/pokedex/golem" xr:uid="{00000000-0004-0000-0500-0000F9000000}"/>
    <hyperlink ref="C159" r:id="rId251" display="https://pokemondb.net/type/rock" xr:uid="{00000000-0004-0000-0500-0000FA000000}"/>
    <hyperlink ref="C160" r:id="rId252" display="https://pokemondb.net/type/ground" xr:uid="{00000000-0004-0000-0500-0000FB000000}"/>
    <hyperlink ref="B161" r:id="rId253" tooltip="View Pokedex for #076 Golem" display="https://pokemondb.net/pokedex/golem" xr:uid="{00000000-0004-0000-0500-0000FC000000}"/>
    <hyperlink ref="C161" r:id="rId254" display="https://pokemondb.net/type/rock" xr:uid="{00000000-0004-0000-0500-0000FD000000}"/>
    <hyperlink ref="C162" r:id="rId255" display="https://pokemondb.net/type/electric" xr:uid="{00000000-0004-0000-0500-0000FE000000}"/>
    <hyperlink ref="B163" r:id="rId256" tooltip="View Pokedex for #077 Ponyta" display="https://pokemondb.net/pokedex/ponyta" xr:uid="{00000000-0004-0000-0500-0000FF000000}"/>
    <hyperlink ref="C163" r:id="rId257" display="https://pokemondb.net/type/fire" xr:uid="{00000000-0004-0000-0500-000000010000}"/>
    <hyperlink ref="B164" r:id="rId258" tooltip="View Pokedex for #077 Ponyta" display="https://pokemondb.net/pokedex/ponyta" xr:uid="{00000000-0004-0000-0500-000001010000}"/>
    <hyperlink ref="C164" r:id="rId259" display="https://pokemondb.net/type/psychic" xr:uid="{00000000-0004-0000-0500-000002010000}"/>
    <hyperlink ref="B166" r:id="rId260" tooltip="View Pokedex for #078 Rapidash" display="https://pokemondb.net/pokedex/rapidash" xr:uid="{00000000-0004-0000-0500-000003010000}"/>
    <hyperlink ref="C166" r:id="rId261" display="https://pokemondb.net/type/fire" xr:uid="{00000000-0004-0000-0500-000004010000}"/>
    <hyperlink ref="B167" r:id="rId262" tooltip="View Pokedex for #078 Rapidash" display="https://pokemondb.net/pokedex/rapidash" xr:uid="{00000000-0004-0000-0500-000005010000}"/>
    <hyperlink ref="C167" r:id="rId263" display="https://pokemondb.net/type/psychic" xr:uid="{00000000-0004-0000-0500-000006010000}"/>
    <hyperlink ref="C168" r:id="rId264" display="https://pokemondb.net/type/fairy" xr:uid="{00000000-0004-0000-0500-000007010000}"/>
    <hyperlink ref="B169" r:id="rId265" tooltip="View Pokedex for #079 Slowpoke" display="https://pokemondb.net/pokedex/slowpoke" xr:uid="{00000000-0004-0000-0500-000008010000}"/>
    <hyperlink ref="C169" r:id="rId266" display="https://pokemondb.net/type/water" xr:uid="{00000000-0004-0000-0500-000009010000}"/>
    <hyperlink ref="C170" r:id="rId267" display="https://pokemondb.net/type/psychic" xr:uid="{00000000-0004-0000-0500-00000A010000}"/>
    <hyperlink ref="B171" r:id="rId268" tooltip="View Pokedex for #079 Slowpoke" display="https://pokemondb.net/pokedex/slowpoke" xr:uid="{00000000-0004-0000-0500-00000B010000}"/>
    <hyperlink ref="C171" r:id="rId269" display="https://pokemondb.net/type/psychic" xr:uid="{00000000-0004-0000-0500-00000C010000}"/>
    <hyperlink ref="B173" r:id="rId270" tooltip="View Pokedex for #080 Slowbro" display="https://pokemondb.net/pokedex/slowbro" xr:uid="{00000000-0004-0000-0500-00000D010000}"/>
    <hyperlink ref="C173" r:id="rId271" display="https://pokemondb.net/type/water" xr:uid="{00000000-0004-0000-0500-00000E010000}"/>
    <hyperlink ref="C174" r:id="rId272" display="https://pokemondb.net/type/psychic" xr:uid="{00000000-0004-0000-0500-00000F010000}"/>
    <hyperlink ref="B175" r:id="rId273" tooltip="View Pokedex for #080 Slowbro" display="https://pokemondb.net/pokedex/slowbro" xr:uid="{00000000-0004-0000-0500-000010010000}"/>
    <hyperlink ref="C175" r:id="rId274" display="https://pokemondb.net/type/water" xr:uid="{00000000-0004-0000-0500-000011010000}"/>
    <hyperlink ref="C176" r:id="rId275" display="https://pokemondb.net/type/psychic" xr:uid="{00000000-0004-0000-0500-000012010000}"/>
    <hyperlink ref="B177" r:id="rId276" tooltip="View Pokedex for #080 Slowbro" display="https://pokemondb.net/pokedex/slowbro" xr:uid="{00000000-0004-0000-0500-000013010000}"/>
    <hyperlink ref="C177" r:id="rId277" display="https://pokemondb.net/type/poison" xr:uid="{00000000-0004-0000-0500-000014010000}"/>
    <hyperlink ref="C178" r:id="rId278" display="https://pokemondb.net/type/psychic" xr:uid="{00000000-0004-0000-0500-000015010000}"/>
    <hyperlink ref="B179" r:id="rId279" tooltip="View Pokedex for #081 Magnemite" display="https://pokemondb.net/pokedex/magnemite" xr:uid="{00000000-0004-0000-0500-000016010000}"/>
    <hyperlink ref="C179" r:id="rId280" display="https://pokemondb.net/type/electric" xr:uid="{00000000-0004-0000-0500-000017010000}"/>
    <hyperlink ref="C180" r:id="rId281" display="https://pokemondb.net/type/steel" xr:uid="{00000000-0004-0000-0500-000018010000}"/>
    <hyperlink ref="B181" r:id="rId282" tooltip="View Pokedex for #082 Magneton" display="https://pokemondb.net/pokedex/magneton" xr:uid="{00000000-0004-0000-0500-000019010000}"/>
    <hyperlink ref="C181" r:id="rId283" display="https://pokemondb.net/type/electric" xr:uid="{00000000-0004-0000-0500-00001A010000}"/>
    <hyperlink ref="C182" r:id="rId284" display="https://pokemondb.net/type/steel" xr:uid="{00000000-0004-0000-0500-00001B010000}"/>
    <hyperlink ref="B183" r:id="rId285" tooltip="View Pokedex for #083 Farfetch'd" display="https://pokemondb.net/pokedex/farfetchd" xr:uid="{00000000-0004-0000-0500-00001C010000}"/>
    <hyperlink ref="C183" r:id="rId286" display="https://pokemondb.net/type/normal" xr:uid="{00000000-0004-0000-0500-00001D010000}"/>
    <hyperlink ref="C184" r:id="rId287" display="https://pokemondb.net/type/flying" xr:uid="{00000000-0004-0000-0500-00001E010000}"/>
    <hyperlink ref="B185" r:id="rId288" tooltip="View Pokedex for #083 Farfetch'd" display="https://pokemondb.net/pokedex/farfetchd" xr:uid="{00000000-0004-0000-0500-00001F010000}"/>
    <hyperlink ref="C185" r:id="rId289" display="https://pokemondb.net/type/fighting" xr:uid="{00000000-0004-0000-0500-000020010000}"/>
    <hyperlink ref="B187" r:id="rId290" tooltip="View Pokedex for #084 Doduo" display="https://pokemondb.net/pokedex/doduo" xr:uid="{00000000-0004-0000-0500-000021010000}"/>
    <hyperlink ref="C187" r:id="rId291" display="https://pokemondb.net/type/normal" xr:uid="{00000000-0004-0000-0500-000022010000}"/>
    <hyperlink ref="C188" r:id="rId292" display="https://pokemondb.net/type/flying" xr:uid="{00000000-0004-0000-0500-000023010000}"/>
    <hyperlink ref="B189" r:id="rId293" tooltip="View Pokedex for #085 Dodrio" display="https://pokemondb.net/pokedex/dodrio" xr:uid="{00000000-0004-0000-0500-000024010000}"/>
    <hyperlink ref="C189" r:id="rId294" display="https://pokemondb.net/type/normal" xr:uid="{00000000-0004-0000-0500-000025010000}"/>
    <hyperlink ref="C190" r:id="rId295" display="https://pokemondb.net/type/flying" xr:uid="{00000000-0004-0000-0500-000026010000}"/>
    <hyperlink ref="B191" r:id="rId296" tooltip="View Pokedex for #086 Seel" display="https://pokemondb.net/pokedex/seel" xr:uid="{00000000-0004-0000-0500-000027010000}"/>
    <hyperlink ref="C191" r:id="rId297" display="https://pokemondb.net/type/water" xr:uid="{00000000-0004-0000-0500-000028010000}"/>
    <hyperlink ref="B192" r:id="rId298" tooltip="View Pokedex for #087 Dewgong" display="https://pokemondb.net/pokedex/dewgong" xr:uid="{00000000-0004-0000-0500-000029010000}"/>
    <hyperlink ref="C192" r:id="rId299" display="https://pokemondb.net/type/water" xr:uid="{00000000-0004-0000-0500-00002A010000}"/>
    <hyperlink ref="C193" r:id="rId300" display="https://pokemondb.net/type/ice" xr:uid="{00000000-0004-0000-0500-00002B010000}"/>
    <hyperlink ref="B194" r:id="rId301" tooltip="View Pokedex for #088 Grimer" display="https://pokemondb.net/pokedex/grimer" xr:uid="{00000000-0004-0000-0500-00002C010000}"/>
    <hyperlink ref="C194" r:id="rId302" display="https://pokemondb.net/type/poison" xr:uid="{00000000-0004-0000-0500-00002D010000}"/>
    <hyperlink ref="B195" r:id="rId303" tooltip="View Pokedex for #088 Grimer" display="https://pokemondb.net/pokedex/grimer" xr:uid="{00000000-0004-0000-0500-00002E010000}"/>
    <hyperlink ref="C195" r:id="rId304" display="https://pokemondb.net/type/poison" xr:uid="{00000000-0004-0000-0500-00002F010000}"/>
    <hyperlink ref="C196" r:id="rId305" display="https://pokemondb.net/type/dark" xr:uid="{00000000-0004-0000-0500-000030010000}"/>
    <hyperlink ref="B197" r:id="rId306" tooltip="View Pokedex for #089 Muk" display="https://pokemondb.net/pokedex/muk" xr:uid="{00000000-0004-0000-0500-000031010000}"/>
    <hyperlink ref="C197" r:id="rId307" display="https://pokemondb.net/type/poison" xr:uid="{00000000-0004-0000-0500-000032010000}"/>
    <hyperlink ref="B198" r:id="rId308" tooltip="View Pokedex for #089 Muk" display="https://pokemondb.net/pokedex/muk" xr:uid="{00000000-0004-0000-0500-000033010000}"/>
    <hyperlink ref="C198" r:id="rId309" display="https://pokemondb.net/type/poison" xr:uid="{00000000-0004-0000-0500-000034010000}"/>
    <hyperlink ref="C199" r:id="rId310" display="https://pokemondb.net/type/dark" xr:uid="{00000000-0004-0000-0500-000035010000}"/>
    <hyperlink ref="B200" r:id="rId311" tooltip="View Pokedex for #090 Shellder" display="https://pokemondb.net/pokedex/shellder" xr:uid="{00000000-0004-0000-0500-000036010000}"/>
    <hyperlink ref="C200" r:id="rId312" display="https://pokemondb.net/type/water" xr:uid="{00000000-0004-0000-0500-000037010000}"/>
    <hyperlink ref="B201" r:id="rId313" tooltip="View Pokedex for #091 Cloyster" display="https://pokemondb.net/pokedex/cloyster" xr:uid="{00000000-0004-0000-0500-000038010000}"/>
    <hyperlink ref="C201" r:id="rId314" display="https://pokemondb.net/type/water" xr:uid="{00000000-0004-0000-0500-000039010000}"/>
    <hyperlink ref="C202" r:id="rId315" display="https://pokemondb.net/type/ice" xr:uid="{00000000-0004-0000-0500-00003A010000}"/>
    <hyperlink ref="B203" r:id="rId316" tooltip="View Pokedex for #092 Gastly" display="https://pokemondb.net/pokedex/gastly" xr:uid="{00000000-0004-0000-0500-00003B010000}"/>
    <hyperlink ref="C203" r:id="rId317" display="https://pokemondb.net/type/ghost" xr:uid="{00000000-0004-0000-0500-00003C010000}"/>
    <hyperlink ref="C204" r:id="rId318" display="https://pokemondb.net/type/poison" xr:uid="{00000000-0004-0000-0500-00003D010000}"/>
    <hyperlink ref="B205" r:id="rId319" tooltip="View Pokedex for #093 Haunter" display="https://pokemondb.net/pokedex/haunter" xr:uid="{00000000-0004-0000-0500-00003E010000}"/>
    <hyperlink ref="C205" r:id="rId320" display="https://pokemondb.net/type/ghost" xr:uid="{00000000-0004-0000-0500-00003F010000}"/>
    <hyperlink ref="C206" r:id="rId321" display="https://pokemondb.net/type/poison" xr:uid="{00000000-0004-0000-0500-000040010000}"/>
    <hyperlink ref="B207" r:id="rId322" tooltip="View Pokedex for #094 Gengar" display="https://pokemondb.net/pokedex/gengar" xr:uid="{00000000-0004-0000-0500-000041010000}"/>
    <hyperlink ref="C207" r:id="rId323" display="https://pokemondb.net/type/ghost" xr:uid="{00000000-0004-0000-0500-000042010000}"/>
    <hyperlink ref="C208" r:id="rId324" display="https://pokemondb.net/type/poison" xr:uid="{00000000-0004-0000-0500-000043010000}"/>
    <hyperlink ref="B209" r:id="rId325" tooltip="View Pokedex for #094 Gengar" display="https://pokemondb.net/pokedex/gengar" xr:uid="{00000000-0004-0000-0500-000044010000}"/>
    <hyperlink ref="C209" r:id="rId326" display="https://pokemondb.net/type/ghost" xr:uid="{00000000-0004-0000-0500-000045010000}"/>
    <hyperlink ref="C210" r:id="rId327" display="https://pokemondb.net/type/poison" xr:uid="{00000000-0004-0000-0500-000046010000}"/>
    <hyperlink ref="B211" r:id="rId328" tooltip="View Pokedex for #095 Onix" display="https://pokemondb.net/pokedex/onix" xr:uid="{00000000-0004-0000-0500-000047010000}"/>
    <hyperlink ref="C211" r:id="rId329" display="https://pokemondb.net/type/rock" xr:uid="{00000000-0004-0000-0500-000048010000}"/>
    <hyperlink ref="C212" r:id="rId330" display="https://pokemondb.net/type/ground" xr:uid="{00000000-0004-0000-0500-000049010000}"/>
    <hyperlink ref="B213" r:id="rId331" tooltip="View Pokedex for #096 Drowzee" display="https://pokemondb.net/pokedex/drowzee" xr:uid="{00000000-0004-0000-0500-00004A010000}"/>
    <hyperlink ref="C213" r:id="rId332" display="https://pokemondb.net/type/psychic" xr:uid="{00000000-0004-0000-0500-00004B010000}"/>
    <hyperlink ref="B214" r:id="rId333" tooltip="View Pokedex for #097 Hypno" display="https://pokemondb.net/pokedex/hypno" xr:uid="{00000000-0004-0000-0500-00004C010000}"/>
    <hyperlink ref="C214" r:id="rId334" display="https://pokemondb.net/type/psychic" xr:uid="{00000000-0004-0000-0500-00004D010000}"/>
    <hyperlink ref="B215" r:id="rId335" tooltip="View Pokedex for #098 Krabby" display="https://pokemondb.net/pokedex/krabby" xr:uid="{00000000-0004-0000-0500-00004E010000}"/>
    <hyperlink ref="C215" r:id="rId336" display="https://pokemondb.net/type/water" xr:uid="{00000000-0004-0000-0500-00004F010000}"/>
    <hyperlink ref="B216" r:id="rId337" tooltip="View Pokedex for #099 Kingler" display="https://pokemondb.net/pokedex/kingler" xr:uid="{00000000-0004-0000-0500-000050010000}"/>
    <hyperlink ref="C216" r:id="rId338" display="https://pokemondb.net/type/water" xr:uid="{00000000-0004-0000-0500-000051010000}"/>
    <hyperlink ref="B217" r:id="rId339" tooltip="View Pokedex for #100 Voltorb" display="https://pokemondb.net/pokedex/voltorb" xr:uid="{00000000-0004-0000-0500-000052010000}"/>
    <hyperlink ref="C217" r:id="rId340" display="https://pokemondb.net/type/electric" xr:uid="{00000000-0004-0000-0500-000053010000}"/>
    <hyperlink ref="B218" r:id="rId341" tooltip="View Pokedex for #100 Voltorb" display="https://pokemondb.net/pokedex/voltorb" xr:uid="{00000000-0004-0000-0500-000054010000}"/>
    <hyperlink ref="C218" r:id="rId342" display="https://pokemondb.net/type/electric" xr:uid="{00000000-0004-0000-0500-000055010000}"/>
    <hyperlink ref="C219" r:id="rId343" display="https://pokemondb.net/type/grass" xr:uid="{00000000-0004-0000-0500-000056010000}"/>
    <hyperlink ref="B220" r:id="rId344" tooltip="View Pokedex for #101 Electrode" display="https://pokemondb.net/pokedex/electrode" xr:uid="{00000000-0004-0000-0500-000057010000}"/>
    <hyperlink ref="C220" r:id="rId345" display="https://pokemondb.net/type/electric" xr:uid="{00000000-0004-0000-0500-000058010000}"/>
    <hyperlink ref="B221" r:id="rId346" tooltip="View Pokedex for #101 Electrode" display="https://pokemondb.net/pokedex/electrode" xr:uid="{00000000-0004-0000-0500-000059010000}"/>
    <hyperlink ref="C221" r:id="rId347" display="https://pokemondb.net/type/electric" xr:uid="{00000000-0004-0000-0500-00005A010000}"/>
    <hyperlink ref="C222" r:id="rId348" display="https://pokemondb.net/type/grass" xr:uid="{00000000-0004-0000-0500-00005B010000}"/>
    <hyperlink ref="B223" r:id="rId349" tooltip="View Pokedex for #102 Exeggcute" display="https://pokemondb.net/pokedex/exeggcute" xr:uid="{00000000-0004-0000-0500-00005C010000}"/>
    <hyperlink ref="C223" r:id="rId350" display="https://pokemondb.net/type/grass" xr:uid="{00000000-0004-0000-0500-00005D010000}"/>
    <hyperlink ref="C224" r:id="rId351" display="https://pokemondb.net/type/psychic" xr:uid="{00000000-0004-0000-0500-00005E010000}"/>
    <hyperlink ref="B225" r:id="rId352" tooltip="View Pokedex for #103 Exeggutor" display="https://pokemondb.net/pokedex/exeggutor" xr:uid="{00000000-0004-0000-0500-00005F010000}"/>
    <hyperlink ref="C225" r:id="rId353" display="https://pokemondb.net/type/grass" xr:uid="{00000000-0004-0000-0500-000060010000}"/>
    <hyperlink ref="C226" r:id="rId354" display="https://pokemondb.net/type/psychic" xr:uid="{00000000-0004-0000-0500-000061010000}"/>
    <hyperlink ref="B227" r:id="rId355" tooltip="View Pokedex for #103 Exeggutor" display="https://pokemondb.net/pokedex/exeggutor" xr:uid="{00000000-0004-0000-0500-000062010000}"/>
    <hyperlink ref="C227" r:id="rId356" display="https://pokemondb.net/type/grass" xr:uid="{00000000-0004-0000-0500-000063010000}"/>
    <hyperlink ref="C228" r:id="rId357" display="https://pokemondb.net/type/dragon" xr:uid="{00000000-0004-0000-0500-000064010000}"/>
    <hyperlink ref="B229" r:id="rId358" tooltip="View Pokedex for #104 Cubone" display="https://pokemondb.net/pokedex/cubone" xr:uid="{00000000-0004-0000-0500-000065010000}"/>
    <hyperlink ref="C229" r:id="rId359" display="https://pokemondb.net/type/ground" xr:uid="{00000000-0004-0000-0500-000066010000}"/>
    <hyperlink ref="B230" r:id="rId360" tooltip="View Pokedex for #105 Marowak" display="https://pokemondb.net/pokedex/marowak" xr:uid="{00000000-0004-0000-0500-000067010000}"/>
    <hyperlink ref="C230" r:id="rId361" display="https://pokemondb.net/type/ground" xr:uid="{00000000-0004-0000-0500-000068010000}"/>
    <hyperlink ref="B231" r:id="rId362" tooltip="View Pokedex for #105 Marowak" display="https://pokemondb.net/pokedex/marowak" xr:uid="{00000000-0004-0000-0500-000069010000}"/>
    <hyperlink ref="C231" r:id="rId363" display="https://pokemondb.net/type/fire" xr:uid="{00000000-0004-0000-0500-00006A010000}"/>
    <hyperlink ref="C232" r:id="rId364" display="https://pokemondb.net/type/ghost" xr:uid="{00000000-0004-0000-0500-00006B010000}"/>
    <hyperlink ref="B233" r:id="rId365" tooltip="View Pokedex for #106 Hitmonlee" display="https://pokemondb.net/pokedex/hitmonlee" xr:uid="{00000000-0004-0000-0500-00006C010000}"/>
    <hyperlink ref="C233" r:id="rId366" display="https://pokemondb.net/type/fighting" xr:uid="{00000000-0004-0000-0500-00006D010000}"/>
    <hyperlink ref="B234" r:id="rId367" tooltip="View Pokedex for #107 Hitmonchan" display="https://pokemondb.net/pokedex/hitmonchan" xr:uid="{00000000-0004-0000-0500-00006E010000}"/>
    <hyperlink ref="C234" r:id="rId368" display="https://pokemondb.net/type/fighting" xr:uid="{00000000-0004-0000-0500-00006F010000}"/>
    <hyperlink ref="B235" r:id="rId369" tooltip="View Pokedex for #108 Lickitung" display="https://pokemondb.net/pokedex/lickitung" xr:uid="{00000000-0004-0000-0500-000070010000}"/>
    <hyperlink ref="C235" r:id="rId370" display="https://pokemondb.net/type/normal" xr:uid="{00000000-0004-0000-0500-000071010000}"/>
    <hyperlink ref="B236" r:id="rId371" tooltip="View Pokedex for #109 Koffing" display="https://pokemondb.net/pokedex/koffing" xr:uid="{00000000-0004-0000-0500-000072010000}"/>
    <hyperlink ref="C236" r:id="rId372" display="https://pokemondb.net/type/poison" xr:uid="{00000000-0004-0000-0500-000073010000}"/>
    <hyperlink ref="B237" r:id="rId373" tooltip="View Pokedex for #110 Weezing" display="https://pokemondb.net/pokedex/weezing" xr:uid="{00000000-0004-0000-0500-000074010000}"/>
    <hyperlink ref="C237" r:id="rId374" display="https://pokemondb.net/type/poison" xr:uid="{00000000-0004-0000-0500-000075010000}"/>
    <hyperlink ref="B238" r:id="rId375" tooltip="View Pokedex for #110 Weezing" display="https://pokemondb.net/pokedex/weezing" xr:uid="{00000000-0004-0000-0500-000076010000}"/>
    <hyperlink ref="C238" r:id="rId376" display="https://pokemondb.net/type/poison" xr:uid="{00000000-0004-0000-0500-000077010000}"/>
    <hyperlink ref="C239" r:id="rId377" display="https://pokemondb.net/type/fairy" xr:uid="{00000000-0004-0000-0500-000078010000}"/>
    <hyperlink ref="B240" r:id="rId378" tooltip="View Pokedex for #111 Rhyhorn" display="https://pokemondb.net/pokedex/rhyhorn" xr:uid="{00000000-0004-0000-0500-000079010000}"/>
    <hyperlink ref="C240" r:id="rId379" display="https://pokemondb.net/type/ground" xr:uid="{00000000-0004-0000-0500-00007A010000}"/>
    <hyperlink ref="C241" r:id="rId380" display="https://pokemondb.net/type/rock" xr:uid="{00000000-0004-0000-0500-00007B010000}"/>
    <hyperlink ref="B242" r:id="rId381" tooltip="View Pokedex for #112 Rhydon" display="https://pokemondb.net/pokedex/rhydon" xr:uid="{00000000-0004-0000-0500-00007C010000}"/>
    <hyperlink ref="C242" r:id="rId382" display="https://pokemondb.net/type/ground" xr:uid="{00000000-0004-0000-0500-00007D010000}"/>
    <hyperlink ref="C243" r:id="rId383" display="https://pokemondb.net/type/rock" xr:uid="{00000000-0004-0000-0500-00007E010000}"/>
    <hyperlink ref="B244" r:id="rId384" tooltip="View Pokedex for #113 Chansey" display="https://pokemondb.net/pokedex/chansey" xr:uid="{00000000-0004-0000-0500-00007F010000}"/>
    <hyperlink ref="C244" r:id="rId385" display="https://pokemondb.net/type/normal" xr:uid="{00000000-0004-0000-0500-000080010000}"/>
    <hyperlink ref="B245" r:id="rId386" tooltip="View Pokedex for #114 Tangela" display="https://pokemondb.net/pokedex/tangela" xr:uid="{00000000-0004-0000-0500-000081010000}"/>
    <hyperlink ref="C245" r:id="rId387" display="https://pokemondb.net/type/grass" xr:uid="{00000000-0004-0000-0500-000082010000}"/>
    <hyperlink ref="B246" r:id="rId388" tooltip="View Pokedex for #115 Kangaskhan" display="https://pokemondb.net/pokedex/kangaskhan" xr:uid="{00000000-0004-0000-0500-000083010000}"/>
    <hyperlink ref="C246" r:id="rId389" display="https://pokemondb.net/type/normal" xr:uid="{00000000-0004-0000-0500-000084010000}"/>
    <hyperlink ref="B247" r:id="rId390" tooltip="View Pokedex for #115 Kangaskhan" display="https://pokemondb.net/pokedex/kangaskhan" xr:uid="{00000000-0004-0000-0500-000085010000}"/>
    <hyperlink ref="C247" r:id="rId391" display="https://pokemondb.net/type/normal" xr:uid="{00000000-0004-0000-0500-000086010000}"/>
    <hyperlink ref="B249" r:id="rId392" tooltip="View Pokedex for #116 Horsea" display="https://pokemondb.net/pokedex/horsea" xr:uid="{00000000-0004-0000-0500-000087010000}"/>
    <hyperlink ref="C249" r:id="rId393" display="https://pokemondb.net/type/water" xr:uid="{00000000-0004-0000-0500-000088010000}"/>
    <hyperlink ref="B250" r:id="rId394" tooltip="View Pokedex for #117 Seadra" display="https://pokemondb.net/pokedex/seadra" xr:uid="{00000000-0004-0000-0500-000089010000}"/>
    <hyperlink ref="C250" r:id="rId395" display="https://pokemondb.net/type/water" xr:uid="{00000000-0004-0000-0500-00008A010000}"/>
    <hyperlink ref="B251" r:id="rId396" tooltip="View Pokedex for #118 Goldeen" display="https://pokemondb.net/pokedex/goldeen" xr:uid="{00000000-0004-0000-0500-00008B010000}"/>
    <hyperlink ref="C251" r:id="rId397" display="https://pokemondb.net/type/water" xr:uid="{00000000-0004-0000-0500-00008C010000}"/>
    <hyperlink ref="B252" r:id="rId398" tooltip="View Pokedex for #119 Seaking" display="https://pokemondb.net/pokedex/seaking" xr:uid="{00000000-0004-0000-0500-00008D010000}"/>
    <hyperlink ref="C252" r:id="rId399" display="https://pokemondb.net/type/water" xr:uid="{00000000-0004-0000-0500-00008E010000}"/>
    <hyperlink ref="B253" r:id="rId400" tooltip="View Pokedex for #120 Staryu" display="https://pokemondb.net/pokedex/staryu" xr:uid="{00000000-0004-0000-0500-00008F010000}"/>
    <hyperlink ref="C253" r:id="rId401" display="https://pokemondb.net/type/water" xr:uid="{00000000-0004-0000-0500-000090010000}"/>
    <hyperlink ref="B254" r:id="rId402" tooltip="View Pokedex for #121 Starmie" display="https://pokemondb.net/pokedex/starmie" xr:uid="{00000000-0004-0000-0500-000091010000}"/>
    <hyperlink ref="C254" r:id="rId403" display="https://pokemondb.net/type/water" xr:uid="{00000000-0004-0000-0500-000092010000}"/>
    <hyperlink ref="C255" r:id="rId404" display="https://pokemondb.net/type/psychic" xr:uid="{00000000-0004-0000-0500-000093010000}"/>
    <hyperlink ref="B256" r:id="rId405" tooltip="View Pokedex for #122 Mr. Mime" display="https://pokemondb.net/pokedex/mr-mime" xr:uid="{00000000-0004-0000-0500-000094010000}"/>
    <hyperlink ref="C256" r:id="rId406" display="https://pokemondb.net/type/psychic" xr:uid="{00000000-0004-0000-0500-000095010000}"/>
    <hyperlink ref="C257" r:id="rId407" display="https://pokemondb.net/type/fairy" xr:uid="{00000000-0004-0000-0500-000096010000}"/>
    <hyperlink ref="B258" r:id="rId408" tooltip="View Pokedex for #122 Mr. Mime" display="https://pokemondb.net/pokedex/mr-mime" xr:uid="{00000000-0004-0000-0500-000097010000}"/>
    <hyperlink ref="C258" r:id="rId409" display="https://pokemondb.net/type/ice" xr:uid="{00000000-0004-0000-0500-000098010000}"/>
    <hyperlink ref="C259" r:id="rId410" display="https://pokemondb.net/type/psychic" xr:uid="{00000000-0004-0000-0500-000099010000}"/>
    <hyperlink ref="B260" r:id="rId411" tooltip="View Pokedex for #123 Scyther" display="https://pokemondb.net/pokedex/scyther" xr:uid="{00000000-0004-0000-0500-00009A010000}"/>
    <hyperlink ref="C260" r:id="rId412" display="https://pokemondb.net/type/bug" xr:uid="{00000000-0004-0000-0500-00009B010000}"/>
    <hyperlink ref="C261" r:id="rId413" display="https://pokemondb.net/type/flying" xr:uid="{00000000-0004-0000-0500-00009C010000}"/>
    <hyperlink ref="B262" r:id="rId414" tooltip="View Pokedex for #124 Jynx" display="https://pokemondb.net/pokedex/jynx" xr:uid="{00000000-0004-0000-0500-00009D010000}"/>
    <hyperlink ref="C262" r:id="rId415" display="https://pokemondb.net/type/ice" xr:uid="{00000000-0004-0000-0500-00009E010000}"/>
    <hyperlink ref="C263" r:id="rId416" display="https://pokemondb.net/type/psychic" xr:uid="{00000000-0004-0000-0500-00009F010000}"/>
    <hyperlink ref="B264" r:id="rId417" tooltip="View Pokedex for #125 Electabuzz" display="https://pokemondb.net/pokedex/electabuzz" xr:uid="{00000000-0004-0000-0500-0000A0010000}"/>
    <hyperlink ref="C264" r:id="rId418" display="https://pokemondb.net/type/electric" xr:uid="{00000000-0004-0000-0500-0000A1010000}"/>
    <hyperlink ref="B265" r:id="rId419" tooltip="View Pokedex for #126 Magmar" display="https://pokemondb.net/pokedex/magmar" xr:uid="{00000000-0004-0000-0500-0000A2010000}"/>
    <hyperlink ref="C265" r:id="rId420" display="https://pokemondb.net/type/fire" xr:uid="{00000000-0004-0000-0500-0000A3010000}"/>
    <hyperlink ref="B266" r:id="rId421" tooltip="View Pokedex for #127 Pinsir" display="https://pokemondb.net/pokedex/pinsir" xr:uid="{00000000-0004-0000-0500-0000A4010000}"/>
    <hyperlink ref="C266" r:id="rId422" display="https://pokemondb.net/type/bug" xr:uid="{00000000-0004-0000-0500-0000A5010000}"/>
    <hyperlink ref="B267" r:id="rId423" tooltip="View Pokedex for #127 Pinsir" display="https://pokemondb.net/pokedex/pinsir" xr:uid="{00000000-0004-0000-0500-0000A6010000}"/>
    <hyperlink ref="C267" r:id="rId424" display="https://pokemondb.net/type/bug" xr:uid="{00000000-0004-0000-0500-0000A7010000}"/>
    <hyperlink ref="C268" r:id="rId425" display="https://pokemondb.net/type/flying" xr:uid="{00000000-0004-0000-0500-0000A8010000}"/>
    <hyperlink ref="B269" r:id="rId426" tooltip="View Pokedex for #128 Tauros" display="https://pokemondb.net/pokedex/tauros" xr:uid="{00000000-0004-0000-0500-0000A9010000}"/>
    <hyperlink ref="C269" r:id="rId427" display="https://pokemondb.net/type/normal" xr:uid="{00000000-0004-0000-0500-0000AA010000}"/>
    <hyperlink ref="B270" r:id="rId428" tooltip="View Pokedex for #129 Magikarp" display="https://pokemondb.net/pokedex/magikarp" xr:uid="{00000000-0004-0000-0500-0000AB010000}"/>
    <hyperlink ref="C270" r:id="rId429" display="https://pokemondb.net/type/water" xr:uid="{00000000-0004-0000-0500-0000AC010000}"/>
    <hyperlink ref="B271" r:id="rId430" tooltip="View Pokedex for #130 Gyarados" display="https://pokemondb.net/pokedex/gyarados" xr:uid="{00000000-0004-0000-0500-0000AD010000}"/>
    <hyperlink ref="C271" r:id="rId431" display="https://pokemondb.net/type/water" xr:uid="{00000000-0004-0000-0500-0000AE010000}"/>
    <hyperlink ref="C272" r:id="rId432" display="https://pokemondb.net/type/flying" xr:uid="{00000000-0004-0000-0500-0000AF010000}"/>
    <hyperlink ref="B273" r:id="rId433" tooltip="View Pokedex for #130 Gyarados" display="https://pokemondb.net/pokedex/gyarados" xr:uid="{00000000-0004-0000-0500-0000B0010000}"/>
    <hyperlink ref="C273" r:id="rId434" display="https://pokemondb.net/type/water" xr:uid="{00000000-0004-0000-0500-0000B1010000}"/>
    <hyperlink ref="C274" r:id="rId435" display="https://pokemondb.net/type/dark" xr:uid="{00000000-0004-0000-0500-0000B2010000}"/>
    <hyperlink ref="B275" r:id="rId436" tooltip="View Pokedex for #131 Lapras" display="https://pokemondb.net/pokedex/lapras" xr:uid="{00000000-0004-0000-0500-0000B3010000}"/>
    <hyperlink ref="C275" r:id="rId437" display="https://pokemondb.net/type/water" xr:uid="{00000000-0004-0000-0500-0000B4010000}"/>
    <hyperlink ref="C276" r:id="rId438" display="https://pokemondb.net/type/ice" xr:uid="{00000000-0004-0000-0500-0000B5010000}"/>
    <hyperlink ref="B277" r:id="rId439" tooltip="View Pokedex for #132 Ditto" display="https://pokemondb.net/pokedex/ditto" xr:uid="{00000000-0004-0000-0500-0000B6010000}"/>
    <hyperlink ref="C277" r:id="rId440" display="https://pokemondb.net/type/normal" xr:uid="{00000000-0004-0000-0500-0000B7010000}"/>
    <hyperlink ref="B278" r:id="rId441" tooltip="View Pokedex for #133 Eevee" display="https://pokemondb.net/pokedex/eevee" xr:uid="{00000000-0004-0000-0500-0000B8010000}"/>
    <hyperlink ref="C278" r:id="rId442" display="https://pokemondb.net/type/normal" xr:uid="{00000000-0004-0000-0500-0000B9010000}"/>
    <hyperlink ref="B279" r:id="rId443" tooltip="View Pokedex for #133 Eevee" display="https://pokemondb.net/pokedex/eevee" xr:uid="{00000000-0004-0000-0500-0000BA010000}"/>
    <hyperlink ref="C279" r:id="rId444" display="https://pokemondb.net/type/normal" xr:uid="{00000000-0004-0000-0500-0000BB010000}"/>
    <hyperlink ref="B281" r:id="rId445" tooltip="View Pokedex for #134 Vaporeon" display="https://pokemondb.net/pokedex/vaporeon" xr:uid="{00000000-0004-0000-0500-0000BC010000}"/>
    <hyperlink ref="C281" r:id="rId446" display="https://pokemondb.net/type/water" xr:uid="{00000000-0004-0000-0500-0000BD010000}"/>
    <hyperlink ref="B282" r:id="rId447" tooltip="View Pokedex for #135 Jolteon" display="https://pokemondb.net/pokedex/jolteon" xr:uid="{00000000-0004-0000-0500-0000BE010000}"/>
    <hyperlink ref="C282" r:id="rId448" display="https://pokemondb.net/type/electric" xr:uid="{00000000-0004-0000-0500-0000BF010000}"/>
    <hyperlink ref="B283" r:id="rId449" tooltip="View Pokedex for #136 Flareon" display="https://pokemondb.net/pokedex/flareon" xr:uid="{00000000-0004-0000-0500-0000C0010000}"/>
    <hyperlink ref="C283" r:id="rId450" display="https://pokemondb.net/type/fire" xr:uid="{00000000-0004-0000-0500-0000C1010000}"/>
    <hyperlink ref="B284" r:id="rId451" tooltip="View Pokedex for #137 Porygon" display="https://pokemondb.net/pokedex/porygon" xr:uid="{00000000-0004-0000-0500-0000C2010000}"/>
    <hyperlink ref="C284" r:id="rId452" display="https://pokemondb.net/type/normal" xr:uid="{00000000-0004-0000-0500-0000C3010000}"/>
    <hyperlink ref="B285" r:id="rId453" tooltip="View Pokedex for #138 Omanyte" display="https://pokemondb.net/pokedex/omanyte" xr:uid="{00000000-0004-0000-0500-0000C4010000}"/>
    <hyperlink ref="C285" r:id="rId454" display="https://pokemondb.net/type/rock" xr:uid="{00000000-0004-0000-0500-0000C5010000}"/>
    <hyperlink ref="C286" r:id="rId455" display="https://pokemondb.net/type/water" xr:uid="{00000000-0004-0000-0500-0000C6010000}"/>
    <hyperlink ref="B287" r:id="rId456" tooltip="View Pokedex for #139 Omastar" display="https://pokemondb.net/pokedex/omastar" xr:uid="{00000000-0004-0000-0500-0000C7010000}"/>
    <hyperlink ref="C287" r:id="rId457" display="https://pokemondb.net/type/rock" xr:uid="{00000000-0004-0000-0500-0000C8010000}"/>
    <hyperlink ref="C288" r:id="rId458" display="https://pokemondb.net/type/water" xr:uid="{00000000-0004-0000-0500-0000C9010000}"/>
    <hyperlink ref="B289" r:id="rId459" tooltip="View Pokedex for #140 Kabuto" display="https://pokemondb.net/pokedex/kabuto" xr:uid="{00000000-0004-0000-0500-0000CA010000}"/>
    <hyperlink ref="C289" r:id="rId460" display="https://pokemondb.net/type/rock" xr:uid="{00000000-0004-0000-0500-0000CB010000}"/>
    <hyperlink ref="C290" r:id="rId461" display="https://pokemondb.net/type/water" xr:uid="{00000000-0004-0000-0500-0000CC010000}"/>
    <hyperlink ref="B291" r:id="rId462" tooltip="View Pokedex for #141 Kabutops" display="https://pokemondb.net/pokedex/kabutops" xr:uid="{00000000-0004-0000-0500-0000CD010000}"/>
    <hyperlink ref="C291" r:id="rId463" display="https://pokemondb.net/type/rock" xr:uid="{00000000-0004-0000-0500-0000CE010000}"/>
    <hyperlink ref="C292" r:id="rId464" display="https://pokemondb.net/type/water" xr:uid="{00000000-0004-0000-0500-0000CF010000}"/>
    <hyperlink ref="B293" r:id="rId465" tooltip="View Pokedex for #142 Aerodactyl" display="https://pokemondb.net/pokedex/aerodactyl" xr:uid="{00000000-0004-0000-0500-0000D0010000}"/>
    <hyperlink ref="C293" r:id="rId466" display="https://pokemondb.net/type/rock" xr:uid="{00000000-0004-0000-0500-0000D1010000}"/>
    <hyperlink ref="C294" r:id="rId467" display="https://pokemondb.net/type/flying" xr:uid="{00000000-0004-0000-0500-0000D2010000}"/>
    <hyperlink ref="B295" r:id="rId468" tooltip="View Pokedex for #142 Aerodactyl" display="https://pokemondb.net/pokedex/aerodactyl" xr:uid="{00000000-0004-0000-0500-0000D3010000}"/>
    <hyperlink ref="C295" r:id="rId469" display="https://pokemondb.net/type/rock" xr:uid="{00000000-0004-0000-0500-0000D4010000}"/>
    <hyperlink ref="C296" r:id="rId470" display="https://pokemondb.net/type/flying" xr:uid="{00000000-0004-0000-0500-0000D5010000}"/>
    <hyperlink ref="B297" r:id="rId471" tooltip="View Pokedex for #143 Snorlax" display="https://pokemondb.net/pokedex/snorlax" xr:uid="{00000000-0004-0000-0500-0000D6010000}"/>
    <hyperlink ref="C297" r:id="rId472" display="https://pokemondb.net/type/normal" xr:uid="{00000000-0004-0000-0500-0000D7010000}"/>
    <hyperlink ref="B298" r:id="rId473" tooltip="View Pokedex for #144 Articuno" display="https://pokemondb.net/pokedex/articuno" xr:uid="{00000000-0004-0000-0500-0000D8010000}"/>
    <hyperlink ref="C298" r:id="rId474" display="https://pokemondb.net/type/ice" xr:uid="{00000000-0004-0000-0500-0000D9010000}"/>
    <hyperlink ref="C299" r:id="rId475" display="https://pokemondb.net/type/flying" xr:uid="{00000000-0004-0000-0500-0000DA010000}"/>
    <hyperlink ref="B300" r:id="rId476" tooltip="View Pokedex for #144 Articuno" display="https://pokemondb.net/pokedex/articuno" xr:uid="{00000000-0004-0000-0500-0000DB010000}"/>
    <hyperlink ref="C300" r:id="rId477" display="https://pokemondb.net/type/psychic" xr:uid="{00000000-0004-0000-0500-0000DC010000}"/>
    <hyperlink ref="C301" r:id="rId478" display="https://pokemondb.net/type/flying" xr:uid="{00000000-0004-0000-0500-0000DD010000}"/>
    <hyperlink ref="B302" r:id="rId479" tooltip="View Pokedex for #145 Zapdos" display="https://pokemondb.net/pokedex/zapdos" xr:uid="{00000000-0004-0000-0500-0000DE010000}"/>
    <hyperlink ref="C302" r:id="rId480" display="https://pokemondb.net/type/electric" xr:uid="{00000000-0004-0000-0500-0000DF010000}"/>
    <hyperlink ref="C303" r:id="rId481" display="https://pokemondb.net/type/flying" xr:uid="{00000000-0004-0000-0500-0000E0010000}"/>
    <hyperlink ref="B304" r:id="rId482" tooltip="View Pokedex for #145 Zapdos" display="https://pokemondb.net/pokedex/zapdos" xr:uid="{00000000-0004-0000-0500-0000E1010000}"/>
    <hyperlink ref="C304" r:id="rId483" display="https://pokemondb.net/type/fighting" xr:uid="{00000000-0004-0000-0500-0000E2010000}"/>
    <hyperlink ref="C305" r:id="rId484" display="https://pokemondb.net/type/flying" xr:uid="{00000000-0004-0000-0500-0000E3010000}"/>
    <hyperlink ref="B306" r:id="rId485" tooltip="View Pokedex for #146 Moltres" display="https://pokemondb.net/pokedex/moltres" xr:uid="{00000000-0004-0000-0500-0000E4010000}"/>
    <hyperlink ref="C306" r:id="rId486" display="https://pokemondb.net/type/fire" xr:uid="{00000000-0004-0000-0500-0000E5010000}"/>
    <hyperlink ref="C307" r:id="rId487" display="https://pokemondb.net/type/flying" xr:uid="{00000000-0004-0000-0500-0000E6010000}"/>
    <hyperlink ref="B308" r:id="rId488" tooltip="View Pokedex for #146 Moltres" display="https://pokemondb.net/pokedex/moltres" xr:uid="{00000000-0004-0000-0500-0000E7010000}"/>
    <hyperlink ref="C308" r:id="rId489" display="https://pokemondb.net/type/dark" xr:uid="{00000000-0004-0000-0500-0000E8010000}"/>
    <hyperlink ref="C309" r:id="rId490" display="https://pokemondb.net/type/flying" xr:uid="{00000000-0004-0000-0500-0000E9010000}"/>
    <hyperlink ref="B310" r:id="rId491" tooltip="View Pokedex for #147 Dratini" display="https://pokemondb.net/pokedex/dratini" xr:uid="{00000000-0004-0000-0500-0000EA010000}"/>
    <hyperlink ref="C310" r:id="rId492" display="https://pokemondb.net/type/dragon" xr:uid="{00000000-0004-0000-0500-0000EB010000}"/>
    <hyperlink ref="B311" r:id="rId493" tooltip="View Pokedex for #148 Dragonair" display="https://pokemondb.net/pokedex/dragonair" xr:uid="{00000000-0004-0000-0500-0000EC010000}"/>
    <hyperlink ref="C311" r:id="rId494" display="https://pokemondb.net/type/dragon" xr:uid="{00000000-0004-0000-0500-0000ED010000}"/>
    <hyperlink ref="B312" r:id="rId495" tooltip="View Pokedex for #149 Dragonite" display="https://pokemondb.net/pokedex/dragonite" xr:uid="{00000000-0004-0000-0500-0000EE010000}"/>
    <hyperlink ref="C312" r:id="rId496" display="https://pokemondb.net/type/dragon" xr:uid="{00000000-0004-0000-0500-0000EF010000}"/>
    <hyperlink ref="C313" r:id="rId497" display="https://pokemondb.net/type/flying" xr:uid="{00000000-0004-0000-0500-0000F0010000}"/>
    <hyperlink ref="B314" r:id="rId498" tooltip="View Pokedex for #150 Mewtwo" display="https://pokemondb.net/pokedex/mewtwo" xr:uid="{00000000-0004-0000-0500-0000F1010000}"/>
    <hyperlink ref="C314" r:id="rId499" display="https://pokemondb.net/type/psychic" xr:uid="{00000000-0004-0000-0500-0000F2010000}"/>
    <hyperlink ref="B315" r:id="rId500" tooltip="View Pokedex for #150 Mewtwo" display="https://pokemondb.net/pokedex/mewtwo" xr:uid="{00000000-0004-0000-0500-0000F3010000}"/>
    <hyperlink ref="C315" r:id="rId501" display="https://pokemondb.net/type/psychic" xr:uid="{00000000-0004-0000-0500-0000F4010000}"/>
    <hyperlink ref="C316" r:id="rId502" display="https://pokemondb.net/type/fighting" xr:uid="{00000000-0004-0000-0500-0000F5010000}"/>
    <hyperlink ref="B317" r:id="rId503" tooltip="View Pokedex for #150 Mewtwo" display="https://pokemondb.net/pokedex/mewtwo" xr:uid="{00000000-0004-0000-0500-0000F6010000}"/>
    <hyperlink ref="C317" r:id="rId504" display="https://pokemondb.net/type/psychic" xr:uid="{00000000-0004-0000-0500-0000F7010000}"/>
    <hyperlink ref="B319" r:id="rId505" tooltip="View Pokedex for #151 Mew" display="https://pokemondb.net/pokedex/mew" xr:uid="{00000000-0004-0000-0500-0000F8010000}"/>
    <hyperlink ref="C319" r:id="rId506" display="https://pokemondb.net/type/psychic" xr:uid="{00000000-0004-0000-0500-0000F9010000}"/>
    <hyperlink ref="B320" r:id="rId507" tooltip="View Pokedex for #152 Chikorita" display="https://pokemondb.net/pokedex/chikorita" xr:uid="{00000000-0004-0000-0500-0000FA010000}"/>
    <hyperlink ref="C320" r:id="rId508" display="https://pokemondb.net/type/grass" xr:uid="{00000000-0004-0000-0500-0000FB010000}"/>
    <hyperlink ref="B321" r:id="rId509" tooltip="View Pokedex for #153 Bayleef" display="https://pokemondb.net/pokedex/bayleef" xr:uid="{00000000-0004-0000-0500-0000FC010000}"/>
    <hyperlink ref="C321" r:id="rId510" display="https://pokemondb.net/type/grass" xr:uid="{00000000-0004-0000-0500-0000FD010000}"/>
    <hyperlink ref="B322" r:id="rId511" tooltip="View Pokedex for #154 Meganium" display="https://pokemondb.net/pokedex/meganium" xr:uid="{00000000-0004-0000-0500-0000FE010000}"/>
    <hyperlink ref="C322" r:id="rId512" display="https://pokemondb.net/type/grass" xr:uid="{00000000-0004-0000-0500-0000FF010000}"/>
    <hyperlink ref="B323" r:id="rId513" tooltip="View Pokedex for #155 Cyndaquil" display="https://pokemondb.net/pokedex/cyndaquil" xr:uid="{00000000-0004-0000-0500-000000020000}"/>
    <hyperlink ref="C323" r:id="rId514" display="https://pokemondb.net/type/fire" xr:uid="{00000000-0004-0000-0500-000001020000}"/>
    <hyperlink ref="B324" r:id="rId515" tooltip="View Pokedex for #156 Quilava" display="https://pokemondb.net/pokedex/quilava" xr:uid="{00000000-0004-0000-0500-000002020000}"/>
    <hyperlink ref="C324" r:id="rId516" display="https://pokemondb.net/type/fire" xr:uid="{00000000-0004-0000-0500-000003020000}"/>
    <hyperlink ref="B325" r:id="rId517" tooltip="View Pokedex for #157 Typhlosion" display="https://pokemondb.net/pokedex/typhlosion" xr:uid="{00000000-0004-0000-0500-000004020000}"/>
    <hyperlink ref="C325" r:id="rId518" display="https://pokemondb.net/type/fire" xr:uid="{00000000-0004-0000-0500-000005020000}"/>
    <hyperlink ref="B326" r:id="rId519" tooltip="View Pokedex for #157 Typhlosion" display="https://pokemondb.net/pokedex/typhlosion" xr:uid="{00000000-0004-0000-0500-000006020000}"/>
    <hyperlink ref="C326" r:id="rId520" display="https://pokemondb.net/type/fire" xr:uid="{00000000-0004-0000-0500-000007020000}"/>
    <hyperlink ref="C327" r:id="rId521" display="https://pokemondb.net/type/ghost" xr:uid="{00000000-0004-0000-0500-000008020000}"/>
    <hyperlink ref="B328" r:id="rId522" tooltip="View Pokedex for #158 Totodile" display="https://pokemondb.net/pokedex/totodile" xr:uid="{00000000-0004-0000-0500-000009020000}"/>
    <hyperlink ref="C328" r:id="rId523" display="https://pokemondb.net/type/water" xr:uid="{00000000-0004-0000-0500-00000A020000}"/>
    <hyperlink ref="B329" r:id="rId524" tooltip="View Pokedex for #159 Croconaw" display="https://pokemondb.net/pokedex/croconaw" xr:uid="{00000000-0004-0000-0500-00000B020000}"/>
    <hyperlink ref="C329" r:id="rId525" display="https://pokemondb.net/type/water" xr:uid="{00000000-0004-0000-0500-00000C020000}"/>
    <hyperlink ref="B330" r:id="rId526" tooltip="View Pokedex for #160 Feraligatr" display="https://pokemondb.net/pokedex/feraligatr" xr:uid="{00000000-0004-0000-0500-00000D020000}"/>
    <hyperlink ref="C330" r:id="rId527" display="https://pokemondb.net/type/water" xr:uid="{00000000-0004-0000-0500-00000E020000}"/>
    <hyperlink ref="B331" r:id="rId528" tooltip="View Pokedex for #161 Sentret" display="https://pokemondb.net/pokedex/sentret" xr:uid="{00000000-0004-0000-0500-00000F020000}"/>
    <hyperlink ref="C331" r:id="rId529" display="https://pokemondb.net/type/normal" xr:uid="{00000000-0004-0000-0500-000010020000}"/>
    <hyperlink ref="B332" r:id="rId530" tooltip="View Pokedex for #162 Furret" display="https://pokemondb.net/pokedex/furret" xr:uid="{00000000-0004-0000-0500-000011020000}"/>
    <hyperlink ref="C332" r:id="rId531" display="https://pokemondb.net/type/normal" xr:uid="{00000000-0004-0000-0500-000012020000}"/>
    <hyperlink ref="B333" r:id="rId532" tooltip="View Pokedex for #163 Hoothoot" display="https://pokemondb.net/pokedex/hoothoot" xr:uid="{00000000-0004-0000-0500-000013020000}"/>
    <hyperlink ref="C333" r:id="rId533" display="https://pokemondb.net/type/normal" xr:uid="{00000000-0004-0000-0500-000014020000}"/>
    <hyperlink ref="C334" r:id="rId534" display="https://pokemondb.net/type/flying" xr:uid="{00000000-0004-0000-0500-000015020000}"/>
    <hyperlink ref="B335" r:id="rId535" tooltip="View Pokedex for #164 Noctowl" display="https://pokemondb.net/pokedex/noctowl" xr:uid="{00000000-0004-0000-0500-000016020000}"/>
    <hyperlink ref="C335" r:id="rId536" display="https://pokemondb.net/type/normal" xr:uid="{00000000-0004-0000-0500-000017020000}"/>
    <hyperlink ref="C336" r:id="rId537" display="https://pokemondb.net/type/flying" xr:uid="{00000000-0004-0000-0500-000018020000}"/>
    <hyperlink ref="B337" r:id="rId538" tooltip="View Pokedex for #165 Ledyba" display="https://pokemondb.net/pokedex/ledyba" xr:uid="{00000000-0004-0000-0500-000019020000}"/>
    <hyperlink ref="C337" r:id="rId539" display="https://pokemondb.net/type/bug" xr:uid="{00000000-0004-0000-0500-00001A020000}"/>
    <hyperlink ref="C338" r:id="rId540" display="https://pokemondb.net/type/flying" xr:uid="{00000000-0004-0000-0500-00001B020000}"/>
    <hyperlink ref="B339" r:id="rId541" tooltip="View Pokedex for #166 Ledian" display="https://pokemondb.net/pokedex/ledian" xr:uid="{00000000-0004-0000-0500-00001C020000}"/>
    <hyperlink ref="C339" r:id="rId542" display="https://pokemondb.net/type/bug" xr:uid="{00000000-0004-0000-0500-00001D020000}"/>
    <hyperlink ref="C340" r:id="rId543" display="https://pokemondb.net/type/flying" xr:uid="{00000000-0004-0000-0500-00001E020000}"/>
    <hyperlink ref="B341" r:id="rId544" tooltip="View Pokedex for #167 Spinarak" display="https://pokemondb.net/pokedex/spinarak" xr:uid="{00000000-0004-0000-0500-00001F020000}"/>
    <hyperlink ref="C341" r:id="rId545" display="https://pokemondb.net/type/bug" xr:uid="{00000000-0004-0000-0500-000020020000}"/>
    <hyperlink ref="C342" r:id="rId546" display="https://pokemondb.net/type/poison" xr:uid="{00000000-0004-0000-0500-000021020000}"/>
    <hyperlink ref="B343" r:id="rId547" tooltip="View Pokedex for #168 Ariados" display="https://pokemondb.net/pokedex/ariados" xr:uid="{00000000-0004-0000-0500-000022020000}"/>
    <hyperlink ref="C343" r:id="rId548" display="https://pokemondb.net/type/bug" xr:uid="{00000000-0004-0000-0500-000023020000}"/>
    <hyperlink ref="C344" r:id="rId549" display="https://pokemondb.net/type/poison" xr:uid="{00000000-0004-0000-0500-000024020000}"/>
    <hyperlink ref="B345" r:id="rId550" tooltip="View Pokedex for #169 Crobat" display="https://pokemondb.net/pokedex/crobat" xr:uid="{00000000-0004-0000-0500-000025020000}"/>
    <hyperlink ref="C345" r:id="rId551" display="https://pokemondb.net/type/poison" xr:uid="{00000000-0004-0000-0500-000026020000}"/>
    <hyperlink ref="C346" r:id="rId552" display="https://pokemondb.net/type/flying" xr:uid="{00000000-0004-0000-0500-000027020000}"/>
    <hyperlink ref="B347" r:id="rId553" tooltip="View Pokedex for #170 Chinchou" display="https://pokemondb.net/pokedex/chinchou" xr:uid="{00000000-0004-0000-0500-000028020000}"/>
    <hyperlink ref="C347" r:id="rId554" display="https://pokemondb.net/type/water" xr:uid="{00000000-0004-0000-0500-000029020000}"/>
    <hyperlink ref="C348" r:id="rId555" display="https://pokemondb.net/type/electric" xr:uid="{00000000-0004-0000-0500-00002A020000}"/>
    <hyperlink ref="B349" r:id="rId556" tooltip="View Pokedex for #171 Lanturn" display="https://pokemondb.net/pokedex/lanturn" xr:uid="{00000000-0004-0000-0500-00002B020000}"/>
    <hyperlink ref="C349" r:id="rId557" display="https://pokemondb.net/type/water" xr:uid="{00000000-0004-0000-0500-00002C020000}"/>
    <hyperlink ref="C350" r:id="rId558" display="https://pokemondb.net/type/electric" xr:uid="{00000000-0004-0000-0500-00002D020000}"/>
    <hyperlink ref="B351" r:id="rId559" tooltip="View Pokedex for #172 Pichu" display="https://pokemondb.net/pokedex/pichu" xr:uid="{00000000-0004-0000-0500-00002E020000}"/>
    <hyperlink ref="C351" r:id="rId560" display="https://pokemondb.net/type/electric" xr:uid="{00000000-0004-0000-0500-00002F020000}"/>
    <hyperlink ref="B352" r:id="rId561" tooltip="View Pokedex for #173 Cleffa" display="https://pokemondb.net/pokedex/cleffa" xr:uid="{00000000-0004-0000-0500-000030020000}"/>
    <hyperlink ref="C352" r:id="rId562" display="https://pokemondb.net/type/fairy" xr:uid="{00000000-0004-0000-0500-000031020000}"/>
    <hyperlink ref="B353" r:id="rId563" tooltip="View Pokedex for #174 Igglybuff" display="https://pokemondb.net/pokedex/igglybuff" xr:uid="{00000000-0004-0000-0500-000032020000}"/>
    <hyperlink ref="C353" r:id="rId564" display="https://pokemondb.net/type/normal" xr:uid="{00000000-0004-0000-0500-000033020000}"/>
    <hyperlink ref="C354" r:id="rId565" display="https://pokemondb.net/type/fairy" xr:uid="{00000000-0004-0000-0500-000034020000}"/>
    <hyperlink ref="B355" r:id="rId566" tooltip="View Pokedex for #175 Togepi" display="https://pokemondb.net/pokedex/togepi" xr:uid="{00000000-0004-0000-0500-000035020000}"/>
    <hyperlink ref="C355" r:id="rId567" display="https://pokemondb.net/type/fairy" xr:uid="{00000000-0004-0000-0500-000036020000}"/>
    <hyperlink ref="B356" r:id="rId568" tooltip="View Pokedex for #176 Togetic" display="https://pokemondb.net/pokedex/togetic" xr:uid="{00000000-0004-0000-0500-000037020000}"/>
    <hyperlink ref="C356" r:id="rId569" display="https://pokemondb.net/type/fairy" xr:uid="{00000000-0004-0000-0500-000038020000}"/>
    <hyperlink ref="C357" r:id="rId570" display="https://pokemondb.net/type/flying" xr:uid="{00000000-0004-0000-0500-000039020000}"/>
    <hyperlink ref="B358" r:id="rId571" tooltip="View Pokedex for #177 Natu" display="https://pokemondb.net/pokedex/natu" xr:uid="{00000000-0004-0000-0500-00003A020000}"/>
    <hyperlink ref="C358" r:id="rId572" display="https://pokemondb.net/type/psychic" xr:uid="{00000000-0004-0000-0500-00003B020000}"/>
    <hyperlink ref="C359" r:id="rId573" display="https://pokemondb.net/type/flying" xr:uid="{00000000-0004-0000-0500-00003C020000}"/>
    <hyperlink ref="B360" r:id="rId574" tooltip="View Pokedex for #178 Xatu" display="https://pokemondb.net/pokedex/xatu" xr:uid="{00000000-0004-0000-0500-00003D020000}"/>
    <hyperlink ref="C360" r:id="rId575" display="https://pokemondb.net/type/psychic" xr:uid="{00000000-0004-0000-0500-00003E020000}"/>
    <hyperlink ref="C361" r:id="rId576" display="https://pokemondb.net/type/flying" xr:uid="{00000000-0004-0000-0500-00003F020000}"/>
    <hyperlink ref="B362" r:id="rId577" tooltip="View Pokedex for #179 Mareep" display="https://pokemondb.net/pokedex/mareep" xr:uid="{00000000-0004-0000-0500-000040020000}"/>
    <hyperlink ref="C362" r:id="rId578" display="https://pokemondb.net/type/electric" xr:uid="{00000000-0004-0000-0500-000041020000}"/>
    <hyperlink ref="B363" r:id="rId579" tooltip="View Pokedex for #180 Flaaffy" display="https://pokemondb.net/pokedex/flaaffy" xr:uid="{00000000-0004-0000-0500-000042020000}"/>
    <hyperlink ref="C363" r:id="rId580" display="https://pokemondb.net/type/electric" xr:uid="{00000000-0004-0000-0500-000043020000}"/>
    <hyperlink ref="B364" r:id="rId581" tooltip="View Pokedex for #181 Ampharos" display="https://pokemondb.net/pokedex/ampharos" xr:uid="{00000000-0004-0000-0500-000044020000}"/>
    <hyperlink ref="C364" r:id="rId582" display="https://pokemondb.net/type/electric" xr:uid="{00000000-0004-0000-0500-000045020000}"/>
    <hyperlink ref="B365" r:id="rId583" tooltip="View Pokedex for #181 Ampharos" display="https://pokemondb.net/pokedex/ampharos" xr:uid="{00000000-0004-0000-0500-000046020000}"/>
    <hyperlink ref="C365" r:id="rId584" display="https://pokemondb.net/type/electric" xr:uid="{00000000-0004-0000-0500-000047020000}"/>
    <hyperlink ref="C366" r:id="rId585" display="https://pokemondb.net/type/dragon" xr:uid="{00000000-0004-0000-0500-000048020000}"/>
    <hyperlink ref="B367" r:id="rId586" tooltip="View Pokedex for #182 Bellossom" display="https://pokemondb.net/pokedex/bellossom" xr:uid="{00000000-0004-0000-0500-000049020000}"/>
    <hyperlink ref="C367" r:id="rId587" display="https://pokemondb.net/type/grass" xr:uid="{00000000-0004-0000-0500-00004A020000}"/>
    <hyperlink ref="B368" r:id="rId588" tooltip="View Pokedex for #183 Marill" display="https://pokemondb.net/pokedex/marill" xr:uid="{00000000-0004-0000-0500-00004B020000}"/>
    <hyperlink ref="C368" r:id="rId589" display="https://pokemondb.net/type/water" xr:uid="{00000000-0004-0000-0500-00004C020000}"/>
    <hyperlink ref="C369" r:id="rId590" display="https://pokemondb.net/type/fairy" xr:uid="{00000000-0004-0000-0500-00004D020000}"/>
    <hyperlink ref="B370" r:id="rId591" tooltip="View Pokedex for #184 Azumarill" display="https://pokemondb.net/pokedex/azumarill" xr:uid="{00000000-0004-0000-0500-00004E020000}"/>
    <hyperlink ref="C370" r:id="rId592" display="https://pokemondb.net/type/water" xr:uid="{00000000-0004-0000-0500-00004F020000}"/>
    <hyperlink ref="C371" r:id="rId593" display="https://pokemondb.net/type/fairy" xr:uid="{00000000-0004-0000-0500-000050020000}"/>
    <hyperlink ref="B372" r:id="rId594" tooltip="View Pokedex for #185 Sudowoodo" display="https://pokemondb.net/pokedex/sudowoodo" xr:uid="{00000000-0004-0000-0500-000051020000}"/>
    <hyperlink ref="C372" r:id="rId595" display="https://pokemondb.net/type/rock" xr:uid="{00000000-0004-0000-0500-000052020000}"/>
    <hyperlink ref="B373" r:id="rId596" tooltip="View Pokedex for #186 Politoed" display="https://pokemondb.net/pokedex/politoed" xr:uid="{00000000-0004-0000-0500-000053020000}"/>
    <hyperlink ref="C373" r:id="rId597" display="https://pokemondb.net/type/water" xr:uid="{00000000-0004-0000-0500-000054020000}"/>
    <hyperlink ref="B374" r:id="rId598" tooltip="View Pokedex for #187 Hoppip" display="https://pokemondb.net/pokedex/hoppip" xr:uid="{00000000-0004-0000-0500-000055020000}"/>
    <hyperlink ref="C374" r:id="rId599" display="https://pokemondb.net/type/grass" xr:uid="{00000000-0004-0000-0500-000056020000}"/>
    <hyperlink ref="C375" r:id="rId600" display="https://pokemondb.net/type/flying" xr:uid="{00000000-0004-0000-0500-000057020000}"/>
    <hyperlink ref="B376" r:id="rId601" tooltip="View Pokedex for #188 Skiploom" display="https://pokemondb.net/pokedex/skiploom" xr:uid="{00000000-0004-0000-0500-000058020000}"/>
    <hyperlink ref="C376" r:id="rId602" display="https://pokemondb.net/type/grass" xr:uid="{00000000-0004-0000-0500-000059020000}"/>
    <hyperlink ref="C377" r:id="rId603" display="https://pokemondb.net/type/flying" xr:uid="{00000000-0004-0000-0500-00005A020000}"/>
    <hyperlink ref="B378" r:id="rId604" tooltip="View Pokedex for #189 Jumpluff" display="https://pokemondb.net/pokedex/jumpluff" xr:uid="{00000000-0004-0000-0500-00005B020000}"/>
    <hyperlink ref="C378" r:id="rId605" display="https://pokemondb.net/type/grass" xr:uid="{00000000-0004-0000-0500-00005C020000}"/>
    <hyperlink ref="C379" r:id="rId606" display="https://pokemondb.net/type/flying" xr:uid="{00000000-0004-0000-0500-00005D020000}"/>
    <hyperlink ref="B380" r:id="rId607" tooltip="View Pokedex for #190 Aipom" display="https://pokemondb.net/pokedex/aipom" xr:uid="{00000000-0004-0000-0500-00005E020000}"/>
    <hyperlink ref="C380" r:id="rId608" display="https://pokemondb.net/type/normal" xr:uid="{00000000-0004-0000-0500-00005F020000}"/>
    <hyperlink ref="B381" r:id="rId609" tooltip="View Pokedex for #191 Sunkern" display="https://pokemondb.net/pokedex/sunkern" xr:uid="{00000000-0004-0000-0500-000060020000}"/>
    <hyperlink ref="C381" r:id="rId610" display="https://pokemondb.net/type/grass" xr:uid="{00000000-0004-0000-0500-000061020000}"/>
    <hyperlink ref="B382" r:id="rId611" tooltip="View Pokedex for #192 Sunflora" display="https://pokemondb.net/pokedex/sunflora" xr:uid="{00000000-0004-0000-0500-000062020000}"/>
    <hyperlink ref="C382" r:id="rId612" display="https://pokemondb.net/type/grass" xr:uid="{00000000-0004-0000-0500-000063020000}"/>
    <hyperlink ref="B383" r:id="rId613" tooltip="View Pokedex for #193 Yanma" display="https://pokemondb.net/pokedex/yanma" xr:uid="{00000000-0004-0000-0500-000064020000}"/>
    <hyperlink ref="C383" r:id="rId614" display="https://pokemondb.net/type/bug" xr:uid="{00000000-0004-0000-0500-000065020000}"/>
    <hyperlink ref="C384" r:id="rId615" display="https://pokemondb.net/type/flying" xr:uid="{00000000-0004-0000-0500-000066020000}"/>
    <hyperlink ref="B385" r:id="rId616" tooltip="View Pokedex for #194 Wooper" display="https://pokemondb.net/pokedex/wooper" xr:uid="{00000000-0004-0000-0500-000067020000}"/>
    <hyperlink ref="C385" r:id="rId617" display="https://pokemondb.net/type/water" xr:uid="{00000000-0004-0000-0500-000068020000}"/>
    <hyperlink ref="C386" r:id="rId618" display="https://pokemondb.net/type/ground" xr:uid="{00000000-0004-0000-0500-000069020000}"/>
    <hyperlink ref="B387" r:id="rId619" tooltip="View Pokedex for #195 Quagsire" display="https://pokemondb.net/pokedex/quagsire" xr:uid="{00000000-0004-0000-0500-00006A020000}"/>
    <hyperlink ref="C387" r:id="rId620" display="https://pokemondb.net/type/water" xr:uid="{00000000-0004-0000-0500-00006B020000}"/>
    <hyperlink ref="C388" r:id="rId621" display="https://pokemondb.net/type/ground" xr:uid="{00000000-0004-0000-0500-00006C020000}"/>
    <hyperlink ref="B389" r:id="rId622" tooltip="View Pokedex for #196 Espeon" display="https://pokemondb.net/pokedex/espeon" xr:uid="{00000000-0004-0000-0500-00006D020000}"/>
    <hyperlink ref="C389" r:id="rId623" display="https://pokemondb.net/type/psychic" xr:uid="{00000000-0004-0000-0500-00006E020000}"/>
    <hyperlink ref="B390" r:id="rId624" tooltip="View Pokedex for #197 Umbreon" display="https://pokemondb.net/pokedex/umbreon" xr:uid="{00000000-0004-0000-0500-00006F020000}"/>
    <hyperlink ref="C390" r:id="rId625" display="https://pokemondb.net/type/dark" xr:uid="{00000000-0004-0000-0500-000070020000}"/>
    <hyperlink ref="B391" r:id="rId626" tooltip="View Pokedex for #198 Murkrow" display="https://pokemondb.net/pokedex/murkrow" xr:uid="{00000000-0004-0000-0500-000071020000}"/>
    <hyperlink ref="C391" r:id="rId627" display="https://pokemondb.net/type/dark" xr:uid="{00000000-0004-0000-0500-000072020000}"/>
    <hyperlink ref="C392" r:id="rId628" display="https://pokemondb.net/type/flying" xr:uid="{00000000-0004-0000-0500-000073020000}"/>
    <hyperlink ref="B393" r:id="rId629" tooltip="View Pokedex for #199 Slowking" display="https://pokemondb.net/pokedex/slowking" xr:uid="{00000000-0004-0000-0500-000074020000}"/>
    <hyperlink ref="C393" r:id="rId630" display="https://pokemondb.net/type/water" xr:uid="{00000000-0004-0000-0500-000075020000}"/>
    <hyperlink ref="C394" r:id="rId631" display="https://pokemondb.net/type/psychic" xr:uid="{00000000-0004-0000-0500-000076020000}"/>
    <hyperlink ref="B395" r:id="rId632" tooltip="View Pokedex for #199 Slowking" display="https://pokemondb.net/pokedex/slowking" xr:uid="{00000000-0004-0000-0500-000077020000}"/>
    <hyperlink ref="C395" r:id="rId633" display="https://pokemondb.net/type/poison" xr:uid="{00000000-0004-0000-0500-000078020000}"/>
    <hyperlink ref="C396" r:id="rId634" display="https://pokemondb.net/type/psychic" xr:uid="{00000000-0004-0000-0500-000079020000}"/>
    <hyperlink ref="B397" r:id="rId635" tooltip="View Pokedex for #200 Misdreavus" display="https://pokemondb.net/pokedex/misdreavus" xr:uid="{00000000-0004-0000-0500-00007A020000}"/>
    <hyperlink ref="C397" r:id="rId636" display="https://pokemondb.net/type/ghost" xr:uid="{00000000-0004-0000-0500-00007B020000}"/>
    <hyperlink ref="B398" r:id="rId637" tooltip="View Pokedex for #201 Unown" display="https://pokemondb.net/pokedex/unown" xr:uid="{00000000-0004-0000-0500-00007C020000}"/>
    <hyperlink ref="C398" r:id="rId638" display="https://pokemondb.net/type/psychic" xr:uid="{00000000-0004-0000-0500-00007D020000}"/>
    <hyperlink ref="B399" r:id="rId639" tooltip="View Pokedex for #202 Wobbuffet" display="https://pokemondb.net/pokedex/wobbuffet" xr:uid="{00000000-0004-0000-0500-00007E020000}"/>
    <hyperlink ref="C399" r:id="rId640" display="https://pokemondb.net/type/psychic" xr:uid="{00000000-0004-0000-0500-00007F020000}"/>
    <hyperlink ref="B400" r:id="rId641" tooltip="View Pokedex for #203 Girafarig" display="https://pokemondb.net/pokedex/girafarig" xr:uid="{00000000-0004-0000-0500-000080020000}"/>
    <hyperlink ref="C400" r:id="rId642" display="https://pokemondb.net/type/normal" xr:uid="{00000000-0004-0000-0500-000081020000}"/>
    <hyperlink ref="C401" r:id="rId643" display="https://pokemondb.net/type/psychic" xr:uid="{00000000-0004-0000-0500-000082020000}"/>
    <hyperlink ref="B402" r:id="rId644" tooltip="View Pokedex for #204 Pineco" display="https://pokemondb.net/pokedex/pineco" xr:uid="{00000000-0004-0000-0500-000083020000}"/>
    <hyperlink ref="C402" r:id="rId645" display="https://pokemondb.net/type/bug" xr:uid="{00000000-0004-0000-0500-000084020000}"/>
    <hyperlink ref="B403" r:id="rId646" tooltip="View Pokedex for #205 Forretress" display="https://pokemondb.net/pokedex/forretress" xr:uid="{00000000-0004-0000-0500-000085020000}"/>
    <hyperlink ref="C403" r:id="rId647" display="https://pokemondb.net/type/bug" xr:uid="{00000000-0004-0000-0500-000086020000}"/>
    <hyperlink ref="C404" r:id="rId648" display="https://pokemondb.net/type/steel" xr:uid="{00000000-0004-0000-0500-000087020000}"/>
    <hyperlink ref="B405" r:id="rId649" tooltip="View Pokedex for #206 Dunsparce" display="https://pokemondb.net/pokedex/dunsparce" xr:uid="{00000000-0004-0000-0500-000088020000}"/>
    <hyperlink ref="C405" r:id="rId650" display="https://pokemondb.net/type/normal" xr:uid="{00000000-0004-0000-0500-000089020000}"/>
    <hyperlink ref="B406" r:id="rId651" tooltip="View Pokedex for #207 Gligar" display="https://pokemondb.net/pokedex/gligar" xr:uid="{00000000-0004-0000-0500-00008A020000}"/>
    <hyperlink ref="C406" r:id="rId652" display="https://pokemondb.net/type/ground" xr:uid="{00000000-0004-0000-0500-00008B020000}"/>
    <hyperlink ref="C407" r:id="rId653" display="https://pokemondb.net/type/flying" xr:uid="{00000000-0004-0000-0500-00008C020000}"/>
    <hyperlink ref="B408" r:id="rId654" tooltip="View Pokedex for #208 Steelix" display="https://pokemondb.net/pokedex/steelix" xr:uid="{00000000-0004-0000-0500-00008D020000}"/>
    <hyperlink ref="C408" r:id="rId655" display="https://pokemondb.net/type/steel" xr:uid="{00000000-0004-0000-0500-00008E020000}"/>
    <hyperlink ref="C409" r:id="rId656" display="https://pokemondb.net/type/ground" xr:uid="{00000000-0004-0000-0500-00008F020000}"/>
    <hyperlink ref="B410" r:id="rId657" tooltip="View Pokedex for #208 Steelix" display="https://pokemondb.net/pokedex/steelix" xr:uid="{00000000-0004-0000-0500-000090020000}"/>
    <hyperlink ref="C410" r:id="rId658" display="https://pokemondb.net/type/steel" xr:uid="{00000000-0004-0000-0500-000091020000}"/>
    <hyperlink ref="C411" r:id="rId659" display="https://pokemondb.net/type/ground" xr:uid="{00000000-0004-0000-0500-000092020000}"/>
    <hyperlink ref="B412" r:id="rId660" tooltip="View Pokedex for #209 Snubbull" display="https://pokemondb.net/pokedex/snubbull" xr:uid="{00000000-0004-0000-0500-000093020000}"/>
    <hyperlink ref="C412" r:id="rId661" display="https://pokemondb.net/type/fairy" xr:uid="{00000000-0004-0000-0500-000094020000}"/>
    <hyperlink ref="B413" r:id="rId662" tooltip="View Pokedex for #210 Granbull" display="https://pokemondb.net/pokedex/granbull" xr:uid="{00000000-0004-0000-0500-000095020000}"/>
    <hyperlink ref="C413" r:id="rId663" display="https://pokemondb.net/type/fairy" xr:uid="{00000000-0004-0000-0500-000096020000}"/>
    <hyperlink ref="B414" r:id="rId664" tooltip="View Pokedex for #211 Qwilfish" display="https://pokemondb.net/pokedex/qwilfish" xr:uid="{00000000-0004-0000-0500-000097020000}"/>
    <hyperlink ref="C414" r:id="rId665" display="https://pokemondb.net/type/water" xr:uid="{00000000-0004-0000-0500-000098020000}"/>
    <hyperlink ref="C415" r:id="rId666" display="https://pokemondb.net/type/poison" xr:uid="{00000000-0004-0000-0500-000099020000}"/>
    <hyperlink ref="B416" r:id="rId667" tooltip="View Pokedex for #211 Qwilfish" display="https://pokemondb.net/pokedex/qwilfish" xr:uid="{00000000-0004-0000-0500-00009A020000}"/>
    <hyperlink ref="C416" r:id="rId668" display="https://pokemondb.net/type/dark" xr:uid="{00000000-0004-0000-0500-00009B020000}"/>
    <hyperlink ref="C417" r:id="rId669" display="https://pokemondb.net/type/poison" xr:uid="{00000000-0004-0000-0500-00009C020000}"/>
    <hyperlink ref="B418" r:id="rId670" tooltip="View Pokedex for #212 Scizor" display="https://pokemondb.net/pokedex/scizor" xr:uid="{00000000-0004-0000-0500-00009D020000}"/>
    <hyperlink ref="C418" r:id="rId671" display="https://pokemondb.net/type/bug" xr:uid="{00000000-0004-0000-0500-00009E020000}"/>
    <hyperlink ref="C419" r:id="rId672" display="https://pokemondb.net/type/steel" xr:uid="{00000000-0004-0000-0500-00009F020000}"/>
    <hyperlink ref="B420" r:id="rId673" tooltip="View Pokedex for #212 Scizor" display="https://pokemondb.net/pokedex/scizor" xr:uid="{00000000-0004-0000-0500-0000A0020000}"/>
    <hyperlink ref="C420" r:id="rId674" display="https://pokemondb.net/type/bug" xr:uid="{00000000-0004-0000-0500-0000A1020000}"/>
    <hyperlink ref="C421" r:id="rId675" display="https://pokemondb.net/type/steel" xr:uid="{00000000-0004-0000-0500-0000A2020000}"/>
    <hyperlink ref="B422" r:id="rId676" tooltip="View Pokedex for #213 Shuckle" display="https://pokemondb.net/pokedex/shuckle" xr:uid="{00000000-0004-0000-0500-0000A3020000}"/>
    <hyperlink ref="C422" r:id="rId677" display="https://pokemondb.net/type/bug" xr:uid="{00000000-0004-0000-0500-0000A4020000}"/>
    <hyperlink ref="C423" r:id="rId678" display="https://pokemondb.net/type/rock" xr:uid="{00000000-0004-0000-0500-0000A5020000}"/>
    <hyperlink ref="B424" r:id="rId679" tooltip="View Pokedex for #214 Heracross" display="https://pokemondb.net/pokedex/heracross" xr:uid="{00000000-0004-0000-0500-0000A6020000}"/>
    <hyperlink ref="C424" r:id="rId680" display="https://pokemondb.net/type/bug" xr:uid="{00000000-0004-0000-0500-0000A7020000}"/>
    <hyperlink ref="C425" r:id="rId681" display="https://pokemondb.net/type/fighting" xr:uid="{00000000-0004-0000-0500-0000A8020000}"/>
    <hyperlink ref="B426" r:id="rId682" tooltip="View Pokedex for #214 Heracross" display="https://pokemondb.net/pokedex/heracross" xr:uid="{00000000-0004-0000-0500-0000A9020000}"/>
    <hyperlink ref="C426" r:id="rId683" display="https://pokemondb.net/type/bug" xr:uid="{00000000-0004-0000-0500-0000AA020000}"/>
    <hyperlink ref="C427" r:id="rId684" display="https://pokemondb.net/type/fighting" xr:uid="{00000000-0004-0000-0500-0000AB020000}"/>
    <hyperlink ref="B428" r:id="rId685" tooltip="View Pokedex for #215 Sneasel" display="https://pokemondb.net/pokedex/sneasel" xr:uid="{00000000-0004-0000-0500-0000AC020000}"/>
    <hyperlink ref="C428" r:id="rId686" display="https://pokemondb.net/type/dark" xr:uid="{00000000-0004-0000-0500-0000AD020000}"/>
    <hyperlink ref="C429" r:id="rId687" display="https://pokemondb.net/type/ice" xr:uid="{00000000-0004-0000-0500-0000AE020000}"/>
    <hyperlink ref="B430" r:id="rId688" tooltip="View Pokedex for #215 Sneasel" display="https://pokemondb.net/pokedex/sneasel" xr:uid="{00000000-0004-0000-0500-0000AF020000}"/>
    <hyperlink ref="C430" r:id="rId689" display="https://pokemondb.net/type/poison" xr:uid="{00000000-0004-0000-0500-0000B0020000}"/>
    <hyperlink ref="C431" r:id="rId690" display="https://pokemondb.net/type/fighting" xr:uid="{00000000-0004-0000-0500-0000B1020000}"/>
    <hyperlink ref="B432" r:id="rId691" tooltip="View Pokedex for #216 Teddiursa" display="https://pokemondb.net/pokedex/teddiursa" xr:uid="{00000000-0004-0000-0500-0000B2020000}"/>
    <hyperlink ref="C432" r:id="rId692" display="https://pokemondb.net/type/normal" xr:uid="{00000000-0004-0000-0500-0000B3020000}"/>
    <hyperlink ref="B433" r:id="rId693" tooltip="View Pokedex for #217 Ursaring" display="https://pokemondb.net/pokedex/ursaring" xr:uid="{00000000-0004-0000-0500-0000B4020000}"/>
    <hyperlink ref="C433" r:id="rId694" display="https://pokemondb.net/type/normal" xr:uid="{00000000-0004-0000-0500-0000B5020000}"/>
    <hyperlink ref="B434" r:id="rId695" tooltip="View Pokedex for #218 Slugma" display="https://pokemondb.net/pokedex/slugma" xr:uid="{00000000-0004-0000-0500-0000B6020000}"/>
    <hyperlink ref="C434" r:id="rId696" display="https://pokemondb.net/type/fire" xr:uid="{00000000-0004-0000-0500-0000B7020000}"/>
    <hyperlink ref="B435" r:id="rId697" tooltip="View Pokedex for #219 Magcargo" display="https://pokemondb.net/pokedex/magcargo" xr:uid="{00000000-0004-0000-0500-0000B8020000}"/>
    <hyperlink ref="C435" r:id="rId698" display="https://pokemondb.net/type/fire" xr:uid="{00000000-0004-0000-0500-0000B9020000}"/>
    <hyperlink ref="C436" r:id="rId699" display="https://pokemondb.net/type/rock" xr:uid="{00000000-0004-0000-0500-0000BA020000}"/>
    <hyperlink ref="B437" r:id="rId700" tooltip="View Pokedex for #220 Swinub" display="https://pokemondb.net/pokedex/swinub" xr:uid="{00000000-0004-0000-0500-0000BB020000}"/>
    <hyperlink ref="C437" r:id="rId701" display="https://pokemondb.net/type/ice" xr:uid="{00000000-0004-0000-0500-0000BC020000}"/>
    <hyperlink ref="C438" r:id="rId702" display="https://pokemondb.net/type/ground" xr:uid="{00000000-0004-0000-0500-0000BD020000}"/>
    <hyperlink ref="B439" r:id="rId703" tooltip="View Pokedex for #221 Piloswine" display="https://pokemondb.net/pokedex/piloswine" xr:uid="{00000000-0004-0000-0500-0000BE020000}"/>
    <hyperlink ref="C439" r:id="rId704" display="https://pokemondb.net/type/ice" xr:uid="{00000000-0004-0000-0500-0000BF020000}"/>
    <hyperlink ref="C440" r:id="rId705" display="https://pokemondb.net/type/ground" xr:uid="{00000000-0004-0000-0500-0000C0020000}"/>
    <hyperlink ref="B441" r:id="rId706" tooltip="View Pokedex for #222 Corsola" display="https://pokemondb.net/pokedex/corsola" xr:uid="{00000000-0004-0000-0500-0000C1020000}"/>
    <hyperlink ref="C441" r:id="rId707" display="https://pokemondb.net/type/water" xr:uid="{00000000-0004-0000-0500-0000C2020000}"/>
    <hyperlink ref="C442" r:id="rId708" display="https://pokemondb.net/type/rock" xr:uid="{00000000-0004-0000-0500-0000C3020000}"/>
    <hyperlink ref="B443" r:id="rId709" tooltip="View Pokedex for #222 Corsola" display="https://pokemondb.net/pokedex/corsola" xr:uid="{00000000-0004-0000-0500-0000C4020000}"/>
    <hyperlink ref="C443" r:id="rId710" display="https://pokemondb.net/type/ghost" xr:uid="{00000000-0004-0000-0500-0000C5020000}"/>
    <hyperlink ref="B445" r:id="rId711" tooltip="View Pokedex for #223 Remoraid" display="https://pokemondb.net/pokedex/remoraid" xr:uid="{00000000-0004-0000-0500-0000C6020000}"/>
    <hyperlink ref="C445" r:id="rId712" display="https://pokemondb.net/type/water" xr:uid="{00000000-0004-0000-0500-0000C7020000}"/>
    <hyperlink ref="B446" r:id="rId713" tooltip="View Pokedex for #224 Octillery" display="https://pokemondb.net/pokedex/octillery" xr:uid="{00000000-0004-0000-0500-0000C8020000}"/>
    <hyperlink ref="C446" r:id="rId714" display="https://pokemondb.net/type/water" xr:uid="{00000000-0004-0000-0500-0000C9020000}"/>
    <hyperlink ref="B447" r:id="rId715" tooltip="View Pokedex for #225 Delibird" display="https://pokemondb.net/pokedex/delibird" xr:uid="{00000000-0004-0000-0500-0000CA020000}"/>
    <hyperlink ref="C447" r:id="rId716" display="https://pokemondb.net/type/ice" xr:uid="{00000000-0004-0000-0500-0000CB020000}"/>
    <hyperlink ref="C448" r:id="rId717" display="https://pokemondb.net/type/flying" xr:uid="{00000000-0004-0000-0500-0000CC020000}"/>
    <hyperlink ref="B449" r:id="rId718" tooltip="View Pokedex for #226 Mantine" display="https://pokemondb.net/pokedex/mantine" xr:uid="{00000000-0004-0000-0500-0000CD020000}"/>
    <hyperlink ref="C449" r:id="rId719" display="https://pokemondb.net/type/water" xr:uid="{00000000-0004-0000-0500-0000CE020000}"/>
    <hyperlink ref="C450" r:id="rId720" display="https://pokemondb.net/type/flying" xr:uid="{00000000-0004-0000-0500-0000CF020000}"/>
    <hyperlink ref="B451" r:id="rId721" tooltip="View Pokedex for #227 Skarmory" display="https://pokemondb.net/pokedex/skarmory" xr:uid="{00000000-0004-0000-0500-0000D0020000}"/>
    <hyperlink ref="C451" r:id="rId722" display="https://pokemondb.net/type/steel" xr:uid="{00000000-0004-0000-0500-0000D1020000}"/>
    <hyperlink ref="C452" r:id="rId723" display="https://pokemondb.net/type/flying" xr:uid="{00000000-0004-0000-0500-0000D2020000}"/>
    <hyperlink ref="B453" r:id="rId724" tooltip="View Pokedex for #228 Houndour" display="https://pokemondb.net/pokedex/houndour" xr:uid="{00000000-0004-0000-0500-0000D3020000}"/>
    <hyperlink ref="C453" r:id="rId725" display="https://pokemondb.net/type/dark" xr:uid="{00000000-0004-0000-0500-0000D4020000}"/>
    <hyperlink ref="C454" r:id="rId726" display="https://pokemondb.net/type/fire" xr:uid="{00000000-0004-0000-0500-0000D5020000}"/>
    <hyperlink ref="B455" r:id="rId727" tooltip="View Pokedex for #229 Houndoom" display="https://pokemondb.net/pokedex/houndoom" xr:uid="{00000000-0004-0000-0500-0000D6020000}"/>
    <hyperlink ref="C455" r:id="rId728" display="https://pokemondb.net/type/dark" xr:uid="{00000000-0004-0000-0500-0000D7020000}"/>
    <hyperlink ref="C456" r:id="rId729" display="https://pokemondb.net/type/fire" xr:uid="{00000000-0004-0000-0500-0000D8020000}"/>
    <hyperlink ref="B457" r:id="rId730" tooltip="View Pokedex for #229 Houndoom" display="https://pokemondb.net/pokedex/houndoom" xr:uid="{00000000-0004-0000-0500-0000D9020000}"/>
    <hyperlink ref="C457" r:id="rId731" display="https://pokemondb.net/type/dark" xr:uid="{00000000-0004-0000-0500-0000DA020000}"/>
    <hyperlink ref="C458" r:id="rId732" display="https://pokemondb.net/type/fire" xr:uid="{00000000-0004-0000-0500-0000DB020000}"/>
    <hyperlink ref="B459" r:id="rId733" tooltip="View Pokedex for #230 Kingdra" display="https://pokemondb.net/pokedex/kingdra" xr:uid="{00000000-0004-0000-0500-0000DC020000}"/>
    <hyperlink ref="C459" r:id="rId734" display="https://pokemondb.net/type/water" xr:uid="{00000000-0004-0000-0500-0000DD020000}"/>
    <hyperlink ref="C460" r:id="rId735" display="https://pokemondb.net/type/dragon" xr:uid="{00000000-0004-0000-0500-0000DE020000}"/>
    <hyperlink ref="B461" r:id="rId736" tooltip="View Pokedex for #231 Phanpy" display="https://pokemondb.net/pokedex/phanpy" xr:uid="{00000000-0004-0000-0500-0000DF020000}"/>
    <hyperlink ref="C461" r:id="rId737" display="https://pokemondb.net/type/ground" xr:uid="{00000000-0004-0000-0500-0000E0020000}"/>
    <hyperlink ref="B462" r:id="rId738" tooltip="View Pokedex for #232 Donphan" display="https://pokemondb.net/pokedex/donphan" xr:uid="{00000000-0004-0000-0500-0000E1020000}"/>
    <hyperlink ref="C462" r:id="rId739" display="https://pokemondb.net/type/ground" xr:uid="{00000000-0004-0000-0500-0000E2020000}"/>
    <hyperlink ref="B463" r:id="rId740" tooltip="View Pokedex for #233 Porygon2" display="https://pokemondb.net/pokedex/porygon2" xr:uid="{00000000-0004-0000-0500-0000E3020000}"/>
    <hyperlink ref="C463" r:id="rId741" display="https://pokemondb.net/type/normal" xr:uid="{00000000-0004-0000-0500-0000E4020000}"/>
    <hyperlink ref="B464" r:id="rId742" tooltip="View Pokedex for #234 Stantler" display="https://pokemondb.net/pokedex/stantler" xr:uid="{00000000-0004-0000-0500-0000E5020000}"/>
    <hyperlink ref="C464" r:id="rId743" display="https://pokemondb.net/type/normal" xr:uid="{00000000-0004-0000-0500-0000E6020000}"/>
    <hyperlink ref="B465" r:id="rId744" tooltip="View Pokedex for #235 Smeargle" display="https://pokemondb.net/pokedex/smeargle" xr:uid="{00000000-0004-0000-0500-0000E7020000}"/>
    <hyperlink ref="C465" r:id="rId745" display="https://pokemondb.net/type/normal" xr:uid="{00000000-0004-0000-0500-0000E8020000}"/>
    <hyperlink ref="B466" r:id="rId746" tooltip="View Pokedex for #236 Tyrogue" display="https://pokemondb.net/pokedex/tyrogue" xr:uid="{00000000-0004-0000-0500-0000E9020000}"/>
    <hyperlink ref="C466" r:id="rId747" display="https://pokemondb.net/type/fighting" xr:uid="{00000000-0004-0000-0500-0000EA020000}"/>
    <hyperlink ref="B467" r:id="rId748" tooltip="View Pokedex for #237 Hitmontop" display="https://pokemondb.net/pokedex/hitmontop" xr:uid="{00000000-0004-0000-0500-0000EB020000}"/>
    <hyperlink ref="C467" r:id="rId749" display="https://pokemondb.net/type/fighting" xr:uid="{00000000-0004-0000-0500-0000EC020000}"/>
    <hyperlink ref="B468" r:id="rId750" tooltip="View Pokedex for #238 Smoochum" display="https://pokemondb.net/pokedex/smoochum" xr:uid="{00000000-0004-0000-0500-0000ED020000}"/>
    <hyperlink ref="C468" r:id="rId751" display="https://pokemondb.net/type/ice" xr:uid="{00000000-0004-0000-0500-0000EE020000}"/>
    <hyperlink ref="C469" r:id="rId752" display="https://pokemondb.net/type/psychic" xr:uid="{00000000-0004-0000-0500-0000EF020000}"/>
    <hyperlink ref="B470" r:id="rId753" tooltip="View Pokedex for #239 Elekid" display="https://pokemondb.net/pokedex/elekid" xr:uid="{00000000-0004-0000-0500-0000F0020000}"/>
    <hyperlink ref="C470" r:id="rId754" display="https://pokemondb.net/type/electric" xr:uid="{00000000-0004-0000-0500-0000F1020000}"/>
    <hyperlink ref="B471" r:id="rId755" tooltip="View Pokedex for #240 Magby" display="https://pokemondb.net/pokedex/magby" xr:uid="{00000000-0004-0000-0500-0000F2020000}"/>
    <hyperlink ref="C471" r:id="rId756" display="https://pokemondb.net/type/fire" xr:uid="{00000000-0004-0000-0500-0000F3020000}"/>
    <hyperlink ref="B472" r:id="rId757" tooltip="View Pokedex for #241 Miltank" display="https://pokemondb.net/pokedex/miltank" xr:uid="{00000000-0004-0000-0500-0000F4020000}"/>
    <hyperlink ref="C472" r:id="rId758" display="https://pokemondb.net/type/normal" xr:uid="{00000000-0004-0000-0500-0000F5020000}"/>
    <hyperlink ref="B473" r:id="rId759" tooltip="View Pokedex for #242 Blissey" display="https://pokemondb.net/pokedex/blissey" xr:uid="{00000000-0004-0000-0500-0000F6020000}"/>
    <hyperlink ref="C473" r:id="rId760" display="https://pokemondb.net/type/normal" xr:uid="{00000000-0004-0000-0500-0000F7020000}"/>
    <hyperlink ref="B474" r:id="rId761" tooltip="View Pokedex for #243 Raikou" display="https://pokemondb.net/pokedex/raikou" xr:uid="{00000000-0004-0000-0500-0000F8020000}"/>
    <hyperlink ref="C474" r:id="rId762" display="https://pokemondb.net/type/electric" xr:uid="{00000000-0004-0000-0500-0000F9020000}"/>
    <hyperlink ref="B475" r:id="rId763" tooltip="View Pokedex for #244 Entei" display="https://pokemondb.net/pokedex/entei" xr:uid="{00000000-0004-0000-0500-0000FA020000}"/>
    <hyperlink ref="C475" r:id="rId764" display="https://pokemondb.net/type/fire" xr:uid="{00000000-0004-0000-0500-0000FB020000}"/>
    <hyperlink ref="B476" r:id="rId765" tooltip="View Pokedex for #245 Suicune" display="https://pokemondb.net/pokedex/suicune" xr:uid="{00000000-0004-0000-0500-0000FC020000}"/>
    <hyperlink ref="C476" r:id="rId766" display="https://pokemondb.net/type/water" xr:uid="{00000000-0004-0000-0500-0000FD020000}"/>
    <hyperlink ref="B477" r:id="rId767" tooltip="View Pokedex for #246 Larvitar" display="https://pokemondb.net/pokedex/larvitar" xr:uid="{00000000-0004-0000-0500-0000FE020000}"/>
    <hyperlink ref="C477" r:id="rId768" display="https://pokemondb.net/type/rock" xr:uid="{00000000-0004-0000-0500-0000FF020000}"/>
    <hyperlink ref="C478" r:id="rId769" display="https://pokemondb.net/type/ground" xr:uid="{00000000-0004-0000-0500-000000030000}"/>
    <hyperlink ref="B479" r:id="rId770" tooltip="View Pokedex for #247 Pupitar" display="https://pokemondb.net/pokedex/pupitar" xr:uid="{00000000-0004-0000-0500-000001030000}"/>
    <hyperlink ref="C479" r:id="rId771" display="https://pokemondb.net/type/rock" xr:uid="{00000000-0004-0000-0500-000002030000}"/>
    <hyperlink ref="C480" r:id="rId772" display="https://pokemondb.net/type/ground" xr:uid="{00000000-0004-0000-0500-000003030000}"/>
    <hyperlink ref="B481" r:id="rId773" tooltip="View Pokedex for #248 Tyranitar" display="https://pokemondb.net/pokedex/tyranitar" xr:uid="{00000000-0004-0000-0500-000004030000}"/>
    <hyperlink ref="C481" r:id="rId774" display="https://pokemondb.net/type/rock" xr:uid="{00000000-0004-0000-0500-000005030000}"/>
    <hyperlink ref="C482" r:id="rId775" display="https://pokemondb.net/type/dark" xr:uid="{00000000-0004-0000-0500-000006030000}"/>
    <hyperlink ref="B483" r:id="rId776" tooltip="View Pokedex for #248 Tyranitar" display="https://pokemondb.net/pokedex/tyranitar" xr:uid="{00000000-0004-0000-0500-000007030000}"/>
    <hyperlink ref="C483" r:id="rId777" display="https://pokemondb.net/type/rock" xr:uid="{00000000-0004-0000-0500-000008030000}"/>
    <hyperlink ref="C484" r:id="rId778" display="https://pokemondb.net/type/dark" xr:uid="{00000000-0004-0000-0500-000009030000}"/>
    <hyperlink ref="B485" r:id="rId779" tooltip="View Pokedex for #249 Lugia" display="https://pokemondb.net/pokedex/lugia" xr:uid="{00000000-0004-0000-0500-00000A030000}"/>
    <hyperlink ref="C485" r:id="rId780" display="https://pokemondb.net/type/psychic" xr:uid="{00000000-0004-0000-0500-00000B030000}"/>
    <hyperlink ref="C486" r:id="rId781" display="https://pokemondb.net/type/flying" xr:uid="{00000000-0004-0000-0500-00000C030000}"/>
    <hyperlink ref="B487" r:id="rId782" tooltip="View Pokedex for #250 Ho-oh" display="https://pokemondb.net/pokedex/ho-oh" xr:uid="{00000000-0004-0000-0500-00000D030000}"/>
    <hyperlink ref="C487" r:id="rId783" display="https://pokemondb.net/type/fire" xr:uid="{00000000-0004-0000-0500-00000E030000}"/>
    <hyperlink ref="C488" r:id="rId784" display="https://pokemondb.net/type/flying" xr:uid="{00000000-0004-0000-0500-00000F030000}"/>
    <hyperlink ref="B489" r:id="rId785" tooltip="View Pokedex for #251 Celebi" display="https://pokemondb.net/pokedex/celebi" xr:uid="{00000000-0004-0000-0500-000010030000}"/>
    <hyperlink ref="C489" r:id="rId786" display="https://pokemondb.net/type/psychic" xr:uid="{00000000-0004-0000-0500-000011030000}"/>
    <hyperlink ref="C490" r:id="rId787" display="https://pokemondb.net/type/grass" xr:uid="{00000000-0004-0000-0500-000012030000}"/>
    <hyperlink ref="B491" r:id="rId788" tooltip="View Pokedex for #252 Treecko" display="https://pokemondb.net/pokedex/treecko" xr:uid="{00000000-0004-0000-0500-000013030000}"/>
    <hyperlink ref="C491" r:id="rId789" display="https://pokemondb.net/type/grass" xr:uid="{00000000-0004-0000-0500-000014030000}"/>
    <hyperlink ref="B492" r:id="rId790" tooltip="View Pokedex for #253 Grovyle" display="https://pokemondb.net/pokedex/grovyle" xr:uid="{00000000-0004-0000-0500-000015030000}"/>
    <hyperlink ref="C492" r:id="rId791" display="https://pokemondb.net/type/grass" xr:uid="{00000000-0004-0000-0500-000016030000}"/>
    <hyperlink ref="B493" r:id="rId792" tooltip="View Pokedex for #254 Sceptile" display="https://pokemondb.net/pokedex/sceptile" xr:uid="{00000000-0004-0000-0500-000017030000}"/>
    <hyperlink ref="C493" r:id="rId793" display="https://pokemondb.net/type/grass" xr:uid="{00000000-0004-0000-0500-000018030000}"/>
    <hyperlink ref="B494" r:id="rId794" tooltip="View Pokedex for #254 Sceptile" display="https://pokemondb.net/pokedex/sceptile" xr:uid="{00000000-0004-0000-0500-000019030000}"/>
    <hyperlink ref="C494" r:id="rId795" display="https://pokemondb.net/type/grass" xr:uid="{00000000-0004-0000-0500-00001A030000}"/>
    <hyperlink ref="C495" r:id="rId796" display="https://pokemondb.net/type/dragon" xr:uid="{00000000-0004-0000-0500-00001B030000}"/>
    <hyperlink ref="B496" r:id="rId797" tooltip="View Pokedex for #255 Torchic" display="https://pokemondb.net/pokedex/torchic" xr:uid="{00000000-0004-0000-0500-00001C030000}"/>
    <hyperlink ref="C496" r:id="rId798" display="https://pokemondb.net/type/fire" xr:uid="{00000000-0004-0000-0500-00001D030000}"/>
    <hyperlink ref="B497" r:id="rId799" tooltip="View Pokedex for #256 Combusken" display="https://pokemondb.net/pokedex/combusken" xr:uid="{00000000-0004-0000-0500-00001E030000}"/>
    <hyperlink ref="C497" r:id="rId800" display="https://pokemondb.net/type/fire" xr:uid="{00000000-0004-0000-0500-00001F030000}"/>
    <hyperlink ref="C498" r:id="rId801" display="https://pokemondb.net/type/fighting" xr:uid="{00000000-0004-0000-0500-000020030000}"/>
    <hyperlink ref="B499" r:id="rId802" tooltip="View Pokedex for #257 Blaziken" display="https://pokemondb.net/pokedex/blaziken" xr:uid="{00000000-0004-0000-0500-000021030000}"/>
    <hyperlink ref="C499" r:id="rId803" display="https://pokemondb.net/type/fire" xr:uid="{00000000-0004-0000-0500-000022030000}"/>
    <hyperlink ref="C500" r:id="rId804" display="https://pokemondb.net/type/fighting" xr:uid="{00000000-0004-0000-0500-000023030000}"/>
    <hyperlink ref="B501" r:id="rId805" tooltip="View Pokedex for #257 Blaziken" display="https://pokemondb.net/pokedex/blaziken" xr:uid="{00000000-0004-0000-0500-000024030000}"/>
    <hyperlink ref="C501" r:id="rId806" display="https://pokemondb.net/type/fire" xr:uid="{00000000-0004-0000-0500-000025030000}"/>
    <hyperlink ref="C502" r:id="rId807" display="https://pokemondb.net/type/fighting" xr:uid="{00000000-0004-0000-0500-000026030000}"/>
    <hyperlink ref="B503" r:id="rId808" tooltip="View Pokedex for #258 Mudkip" display="https://pokemondb.net/pokedex/mudkip" xr:uid="{00000000-0004-0000-0500-000027030000}"/>
    <hyperlink ref="C503" r:id="rId809" display="https://pokemondb.net/type/water" xr:uid="{00000000-0004-0000-0500-000028030000}"/>
    <hyperlink ref="B504" r:id="rId810" tooltip="View Pokedex for #259 Marshtomp" display="https://pokemondb.net/pokedex/marshtomp" xr:uid="{00000000-0004-0000-0500-000029030000}"/>
    <hyperlink ref="C504" r:id="rId811" display="https://pokemondb.net/type/water" xr:uid="{00000000-0004-0000-0500-00002A030000}"/>
    <hyperlink ref="C505" r:id="rId812" display="https://pokemondb.net/type/ground" xr:uid="{00000000-0004-0000-0500-00002B030000}"/>
    <hyperlink ref="B506" r:id="rId813" tooltip="View Pokedex for #260 Swampert" display="https://pokemondb.net/pokedex/swampert" xr:uid="{00000000-0004-0000-0500-00002C030000}"/>
    <hyperlink ref="C506" r:id="rId814" display="https://pokemondb.net/type/water" xr:uid="{00000000-0004-0000-0500-00002D030000}"/>
    <hyperlink ref="C507" r:id="rId815" display="https://pokemondb.net/type/ground" xr:uid="{00000000-0004-0000-0500-00002E030000}"/>
    <hyperlink ref="B508" r:id="rId816" tooltip="View Pokedex for #260 Swampert" display="https://pokemondb.net/pokedex/swampert" xr:uid="{00000000-0004-0000-0500-00002F030000}"/>
    <hyperlink ref="C508" r:id="rId817" display="https://pokemondb.net/type/water" xr:uid="{00000000-0004-0000-0500-000030030000}"/>
    <hyperlink ref="C509" r:id="rId818" display="https://pokemondb.net/type/ground" xr:uid="{00000000-0004-0000-0500-000031030000}"/>
    <hyperlink ref="B510" r:id="rId819" tooltip="View Pokedex for #261 Poochyena" display="https://pokemondb.net/pokedex/poochyena" xr:uid="{00000000-0004-0000-0500-000032030000}"/>
    <hyperlink ref="C510" r:id="rId820" display="https://pokemondb.net/type/dark" xr:uid="{00000000-0004-0000-0500-000033030000}"/>
    <hyperlink ref="B511" r:id="rId821" tooltip="View Pokedex for #262 Mightyena" display="https://pokemondb.net/pokedex/mightyena" xr:uid="{00000000-0004-0000-0500-000034030000}"/>
    <hyperlink ref="C511" r:id="rId822" display="https://pokemondb.net/type/dark" xr:uid="{00000000-0004-0000-0500-000035030000}"/>
    <hyperlink ref="B512" r:id="rId823" tooltip="View Pokedex for #263 Zigzagoon" display="https://pokemondb.net/pokedex/zigzagoon" xr:uid="{00000000-0004-0000-0500-000036030000}"/>
    <hyperlink ref="C512" r:id="rId824" display="https://pokemondb.net/type/normal" xr:uid="{00000000-0004-0000-0500-000037030000}"/>
    <hyperlink ref="B513" r:id="rId825" tooltip="View Pokedex for #263 Zigzagoon" display="https://pokemondb.net/pokedex/zigzagoon" xr:uid="{00000000-0004-0000-0500-000038030000}"/>
    <hyperlink ref="C513" r:id="rId826" display="https://pokemondb.net/type/dark" xr:uid="{00000000-0004-0000-0500-000039030000}"/>
    <hyperlink ref="C514" r:id="rId827" display="https://pokemondb.net/type/normal" xr:uid="{00000000-0004-0000-0500-00003A030000}"/>
    <hyperlink ref="B515" r:id="rId828" tooltip="View Pokedex for #264 Linoone" display="https://pokemondb.net/pokedex/linoone" xr:uid="{00000000-0004-0000-0500-00003B030000}"/>
    <hyperlink ref="C515" r:id="rId829" display="https://pokemondb.net/type/normal" xr:uid="{00000000-0004-0000-0500-00003C030000}"/>
    <hyperlink ref="B516" r:id="rId830" tooltip="View Pokedex for #264 Linoone" display="https://pokemondb.net/pokedex/linoone" xr:uid="{00000000-0004-0000-0500-00003D030000}"/>
    <hyperlink ref="C516" r:id="rId831" display="https://pokemondb.net/type/dark" xr:uid="{00000000-0004-0000-0500-00003E030000}"/>
    <hyperlink ref="C517" r:id="rId832" display="https://pokemondb.net/type/normal" xr:uid="{00000000-0004-0000-0500-00003F030000}"/>
    <hyperlink ref="B518" r:id="rId833" tooltip="View Pokedex for #265 Wurmple" display="https://pokemondb.net/pokedex/wurmple" xr:uid="{00000000-0004-0000-0500-000040030000}"/>
    <hyperlink ref="C518" r:id="rId834" display="https://pokemondb.net/type/bug" xr:uid="{00000000-0004-0000-0500-000041030000}"/>
    <hyperlink ref="B519" r:id="rId835" tooltip="View Pokedex for #266 Silcoon" display="https://pokemondb.net/pokedex/silcoon" xr:uid="{00000000-0004-0000-0500-000042030000}"/>
    <hyperlink ref="C519" r:id="rId836" display="https://pokemondb.net/type/bug" xr:uid="{00000000-0004-0000-0500-000043030000}"/>
    <hyperlink ref="B520" r:id="rId837" tooltip="View Pokedex for #267 Beautifly" display="https://pokemondb.net/pokedex/beautifly" xr:uid="{00000000-0004-0000-0500-000044030000}"/>
    <hyperlink ref="C520" r:id="rId838" display="https://pokemondb.net/type/bug" xr:uid="{00000000-0004-0000-0500-000045030000}"/>
    <hyperlink ref="C521" r:id="rId839" display="https://pokemondb.net/type/flying" xr:uid="{00000000-0004-0000-0500-000046030000}"/>
    <hyperlink ref="B522" r:id="rId840" tooltip="View Pokedex for #268 Cascoon" display="https://pokemondb.net/pokedex/cascoon" xr:uid="{00000000-0004-0000-0500-000047030000}"/>
    <hyperlink ref="C522" r:id="rId841" display="https://pokemondb.net/type/bug" xr:uid="{00000000-0004-0000-0500-000048030000}"/>
    <hyperlink ref="B523" r:id="rId842" tooltip="View Pokedex for #269 Dustox" display="https://pokemondb.net/pokedex/dustox" xr:uid="{00000000-0004-0000-0500-000049030000}"/>
    <hyperlink ref="C523" r:id="rId843" display="https://pokemondb.net/type/bug" xr:uid="{00000000-0004-0000-0500-00004A030000}"/>
    <hyperlink ref="C524" r:id="rId844" display="https://pokemondb.net/type/poison" xr:uid="{00000000-0004-0000-0500-00004B030000}"/>
    <hyperlink ref="B525" r:id="rId845" tooltip="View Pokedex for #270 Lotad" display="https://pokemondb.net/pokedex/lotad" xr:uid="{00000000-0004-0000-0500-00004C030000}"/>
    <hyperlink ref="C525" r:id="rId846" display="https://pokemondb.net/type/water" xr:uid="{00000000-0004-0000-0500-00004D030000}"/>
    <hyperlink ref="C526" r:id="rId847" display="https://pokemondb.net/type/grass" xr:uid="{00000000-0004-0000-0500-00004E030000}"/>
    <hyperlink ref="B527" r:id="rId848" tooltip="View Pokedex for #271 Lombre" display="https://pokemondb.net/pokedex/lombre" xr:uid="{00000000-0004-0000-0500-00004F030000}"/>
    <hyperlink ref="C527" r:id="rId849" display="https://pokemondb.net/type/water" xr:uid="{00000000-0004-0000-0500-000050030000}"/>
    <hyperlink ref="C528" r:id="rId850" display="https://pokemondb.net/type/grass" xr:uid="{00000000-0004-0000-0500-000051030000}"/>
    <hyperlink ref="B529" r:id="rId851" tooltip="View Pokedex for #272 Ludicolo" display="https://pokemondb.net/pokedex/ludicolo" xr:uid="{00000000-0004-0000-0500-000052030000}"/>
    <hyperlink ref="C529" r:id="rId852" display="https://pokemondb.net/type/water" xr:uid="{00000000-0004-0000-0500-000053030000}"/>
    <hyperlink ref="C530" r:id="rId853" display="https://pokemondb.net/type/grass" xr:uid="{00000000-0004-0000-0500-000054030000}"/>
    <hyperlink ref="B531" r:id="rId854" tooltip="View Pokedex for #273 Seedot" display="https://pokemondb.net/pokedex/seedot" xr:uid="{00000000-0004-0000-0500-000055030000}"/>
    <hyperlink ref="C531" r:id="rId855" display="https://pokemondb.net/type/grass" xr:uid="{00000000-0004-0000-0500-000056030000}"/>
    <hyperlink ref="B532" r:id="rId856" tooltip="View Pokedex for #274 Nuzleaf" display="https://pokemondb.net/pokedex/nuzleaf" xr:uid="{00000000-0004-0000-0500-000057030000}"/>
    <hyperlink ref="C532" r:id="rId857" display="https://pokemondb.net/type/grass" xr:uid="{00000000-0004-0000-0500-000058030000}"/>
    <hyperlink ref="C533" r:id="rId858" display="https://pokemondb.net/type/dark" xr:uid="{00000000-0004-0000-0500-000059030000}"/>
    <hyperlink ref="B534" r:id="rId859" tooltip="View Pokedex for #275 Shiftry" display="https://pokemondb.net/pokedex/shiftry" xr:uid="{00000000-0004-0000-0500-00005A030000}"/>
    <hyperlink ref="C534" r:id="rId860" display="https://pokemondb.net/type/grass" xr:uid="{00000000-0004-0000-0500-00005B030000}"/>
    <hyperlink ref="C535" r:id="rId861" display="https://pokemondb.net/type/dark" xr:uid="{00000000-0004-0000-0500-00005C030000}"/>
    <hyperlink ref="B536" r:id="rId862" tooltip="View Pokedex for #276 Taillow" display="https://pokemondb.net/pokedex/taillow" xr:uid="{00000000-0004-0000-0500-00005D030000}"/>
    <hyperlink ref="C536" r:id="rId863" display="https://pokemondb.net/type/normal" xr:uid="{00000000-0004-0000-0500-00005E030000}"/>
    <hyperlink ref="C537" r:id="rId864" display="https://pokemondb.net/type/flying" xr:uid="{00000000-0004-0000-0500-00005F030000}"/>
    <hyperlink ref="B538" r:id="rId865" tooltip="View Pokedex for #277 Swellow" display="https://pokemondb.net/pokedex/swellow" xr:uid="{00000000-0004-0000-0500-000060030000}"/>
    <hyperlink ref="C538" r:id="rId866" display="https://pokemondb.net/type/normal" xr:uid="{00000000-0004-0000-0500-000061030000}"/>
    <hyperlink ref="C539" r:id="rId867" display="https://pokemondb.net/type/flying" xr:uid="{00000000-0004-0000-0500-000062030000}"/>
    <hyperlink ref="B540" r:id="rId868" tooltip="View Pokedex for #278 Wingull" display="https://pokemondb.net/pokedex/wingull" xr:uid="{00000000-0004-0000-0500-000063030000}"/>
    <hyperlink ref="C540" r:id="rId869" display="https://pokemondb.net/type/water" xr:uid="{00000000-0004-0000-0500-000064030000}"/>
    <hyperlink ref="C541" r:id="rId870" display="https://pokemondb.net/type/flying" xr:uid="{00000000-0004-0000-0500-000065030000}"/>
    <hyperlink ref="B542" r:id="rId871" tooltip="View Pokedex for #279 Pelipper" display="https://pokemondb.net/pokedex/pelipper" xr:uid="{00000000-0004-0000-0500-000066030000}"/>
    <hyperlink ref="C542" r:id="rId872" display="https://pokemondb.net/type/water" xr:uid="{00000000-0004-0000-0500-000067030000}"/>
    <hyperlink ref="C543" r:id="rId873" display="https://pokemondb.net/type/flying" xr:uid="{00000000-0004-0000-0500-000068030000}"/>
    <hyperlink ref="B544" r:id="rId874" tooltip="View Pokedex for #280 Ralts" display="https://pokemondb.net/pokedex/ralts" xr:uid="{00000000-0004-0000-0500-000069030000}"/>
    <hyperlink ref="C544" r:id="rId875" display="https://pokemondb.net/type/psychic" xr:uid="{00000000-0004-0000-0500-00006A030000}"/>
    <hyperlink ref="C545" r:id="rId876" display="https://pokemondb.net/type/fairy" xr:uid="{00000000-0004-0000-0500-00006B030000}"/>
    <hyperlink ref="B546" r:id="rId877" tooltip="View Pokedex for #281 Kirlia" display="https://pokemondb.net/pokedex/kirlia" xr:uid="{00000000-0004-0000-0500-00006C030000}"/>
    <hyperlink ref="C546" r:id="rId878" display="https://pokemondb.net/type/psychic" xr:uid="{00000000-0004-0000-0500-00006D030000}"/>
    <hyperlink ref="C547" r:id="rId879" display="https://pokemondb.net/type/fairy" xr:uid="{00000000-0004-0000-0500-00006E030000}"/>
    <hyperlink ref="B548" r:id="rId880" tooltip="View Pokedex for #282 Gardevoir" display="https://pokemondb.net/pokedex/gardevoir" xr:uid="{00000000-0004-0000-0500-00006F030000}"/>
    <hyperlink ref="C548" r:id="rId881" display="https://pokemondb.net/type/psychic" xr:uid="{00000000-0004-0000-0500-000070030000}"/>
    <hyperlink ref="C549" r:id="rId882" display="https://pokemondb.net/type/fairy" xr:uid="{00000000-0004-0000-0500-000071030000}"/>
    <hyperlink ref="B550" r:id="rId883" tooltip="View Pokedex for #282 Gardevoir" display="https://pokemondb.net/pokedex/gardevoir" xr:uid="{00000000-0004-0000-0500-000072030000}"/>
    <hyperlink ref="C550" r:id="rId884" display="https://pokemondb.net/type/psychic" xr:uid="{00000000-0004-0000-0500-000073030000}"/>
    <hyperlink ref="C551" r:id="rId885" display="https://pokemondb.net/type/fairy" xr:uid="{00000000-0004-0000-0500-000074030000}"/>
    <hyperlink ref="B552" r:id="rId886" tooltip="View Pokedex for #283 Surskit" display="https://pokemondb.net/pokedex/surskit" xr:uid="{00000000-0004-0000-0500-000075030000}"/>
    <hyperlink ref="C552" r:id="rId887" display="https://pokemondb.net/type/bug" xr:uid="{00000000-0004-0000-0500-000076030000}"/>
    <hyperlink ref="C553" r:id="rId888" display="https://pokemondb.net/type/water" xr:uid="{00000000-0004-0000-0500-000077030000}"/>
    <hyperlink ref="B554" r:id="rId889" tooltip="View Pokedex for #284 Masquerain" display="https://pokemondb.net/pokedex/masquerain" xr:uid="{00000000-0004-0000-0500-000078030000}"/>
    <hyperlink ref="C554" r:id="rId890" display="https://pokemondb.net/type/bug" xr:uid="{00000000-0004-0000-0500-000079030000}"/>
    <hyperlink ref="C555" r:id="rId891" display="https://pokemondb.net/type/flying" xr:uid="{00000000-0004-0000-0500-00007A030000}"/>
    <hyperlink ref="B556" r:id="rId892" tooltip="View Pokedex for #285 Shroomish" display="https://pokemondb.net/pokedex/shroomish" xr:uid="{00000000-0004-0000-0500-00007B030000}"/>
    <hyperlink ref="C556" r:id="rId893" display="https://pokemondb.net/type/grass" xr:uid="{00000000-0004-0000-0500-00007C030000}"/>
    <hyperlink ref="B557" r:id="rId894" tooltip="View Pokedex for #286 Breloom" display="https://pokemondb.net/pokedex/breloom" xr:uid="{00000000-0004-0000-0500-00007D030000}"/>
    <hyperlink ref="C557" r:id="rId895" display="https://pokemondb.net/type/grass" xr:uid="{00000000-0004-0000-0500-00007E030000}"/>
    <hyperlink ref="C558" r:id="rId896" display="https://pokemondb.net/type/fighting" xr:uid="{00000000-0004-0000-0500-00007F030000}"/>
    <hyperlink ref="B559" r:id="rId897" tooltip="View Pokedex for #287 Slakoth" display="https://pokemondb.net/pokedex/slakoth" xr:uid="{00000000-0004-0000-0500-000080030000}"/>
    <hyperlink ref="C559" r:id="rId898" display="https://pokemondb.net/type/normal" xr:uid="{00000000-0004-0000-0500-000081030000}"/>
    <hyperlink ref="B560" r:id="rId899" tooltip="View Pokedex for #288 Vigoroth" display="https://pokemondb.net/pokedex/vigoroth" xr:uid="{00000000-0004-0000-0500-000082030000}"/>
    <hyperlink ref="C560" r:id="rId900" display="https://pokemondb.net/type/normal" xr:uid="{00000000-0004-0000-0500-000083030000}"/>
    <hyperlink ref="B561" r:id="rId901" tooltip="View Pokedex for #289 Slaking" display="https://pokemondb.net/pokedex/slaking" xr:uid="{00000000-0004-0000-0500-000084030000}"/>
    <hyperlink ref="C561" r:id="rId902" display="https://pokemondb.net/type/normal" xr:uid="{00000000-0004-0000-0500-000085030000}"/>
    <hyperlink ref="B562" r:id="rId903" tooltip="View Pokedex for #290 Nincada" display="https://pokemondb.net/pokedex/nincada" xr:uid="{00000000-0004-0000-0500-000086030000}"/>
    <hyperlink ref="C562" r:id="rId904" display="https://pokemondb.net/type/bug" xr:uid="{00000000-0004-0000-0500-000087030000}"/>
    <hyperlink ref="C563" r:id="rId905" display="https://pokemondb.net/type/ground" xr:uid="{00000000-0004-0000-0500-000088030000}"/>
    <hyperlink ref="B564" r:id="rId906" tooltip="View Pokedex for #291 Ninjask" display="https://pokemondb.net/pokedex/ninjask" xr:uid="{00000000-0004-0000-0500-000089030000}"/>
    <hyperlink ref="C564" r:id="rId907" display="https://pokemondb.net/type/bug" xr:uid="{00000000-0004-0000-0500-00008A030000}"/>
    <hyperlink ref="C565" r:id="rId908" display="https://pokemondb.net/type/flying" xr:uid="{00000000-0004-0000-0500-00008B030000}"/>
    <hyperlink ref="B566" r:id="rId909" tooltip="View Pokedex for #292 Shedinja" display="https://pokemondb.net/pokedex/shedinja" xr:uid="{00000000-0004-0000-0500-00008C030000}"/>
    <hyperlink ref="C566" r:id="rId910" display="https://pokemondb.net/type/bug" xr:uid="{00000000-0004-0000-0500-00008D030000}"/>
    <hyperlink ref="C567" r:id="rId911" display="https://pokemondb.net/type/ghost" xr:uid="{00000000-0004-0000-0500-00008E030000}"/>
    <hyperlink ref="B568" r:id="rId912" tooltip="View Pokedex for #293 Whismur" display="https://pokemondb.net/pokedex/whismur" xr:uid="{00000000-0004-0000-0500-00008F030000}"/>
    <hyperlink ref="C568" r:id="rId913" display="https://pokemondb.net/type/normal" xr:uid="{00000000-0004-0000-0500-000090030000}"/>
    <hyperlink ref="B569" r:id="rId914" tooltip="View Pokedex for #294 Loudred" display="https://pokemondb.net/pokedex/loudred" xr:uid="{00000000-0004-0000-0500-000091030000}"/>
    <hyperlink ref="C569" r:id="rId915" display="https://pokemondb.net/type/normal" xr:uid="{00000000-0004-0000-0500-000092030000}"/>
    <hyperlink ref="B570" r:id="rId916" tooltip="View Pokedex for #295 Exploud" display="https://pokemondb.net/pokedex/exploud" xr:uid="{00000000-0004-0000-0500-000093030000}"/>
    <hyperlink ref="C570" r:id="rId917" display="https://pokemondb.net/type/normal" xr:uid="{00000000-0004-0000-0500-000094030000}"/>
    <hyperlink ref="B571" r:id="rId918" tooltip="View Pokedex for #296 Makuhita" display="https://pokemondb.net/pokedex/makuhita" xr:uid="{00000000-0004-0000-0500-000095030000}"/>
    <hyperlink ref="C571" r:id="rId919" display="https://pokemondb.net/type/fighting" xr:uid="{00000000-0004-0000-0500-000096030000}"/>
    <hyperlink ref="B572" r:id="rId920" tooltip="View Pokedex for #297 Hariyama" display="https://pokemondb.net/pokedex/hariyama" xr:uid="{00000000-0004-0000-0500-000097030000}"/>
    <hyperlink ref="C572" r:id="rId921" display="https://pokemondb.net/type/fighting" xr:uid="{00000000-0004-0000-0500-000098030000}"/>
    <hyperlink ref="B573" r:id="rId922" tooltip="View Pokedex for #298 Azurill" display="https://pokemondb.net/pokedex/azurill" xr:uid="{00000000-0004-0000-0500-000099030000}"/>
    <hyperlink ref="C573" r:id="rId923" display="https://pokemondb.net/type/normal" xr:uid="{00000000-0004-0000-0500-00009A030000}"/>
    <hyperlink ref="C574" r:id="rId924" display="https://pokemondb.net/type/fairy" xr:uid="{00000000-0004-0000-0500-00009B030000}"/>
    <hyperlink ref="B575" r:id="rId925" tooltip="View Pokedex for #299 Nosepass" display="https://pokemondb.net/pokedex/nosepass" xr:uid="{00000000-0004-0000-0500-00009C030000}"/>
    <hyperlink ref="C575" r:id="rId926" display="https://pokemondb.net/type/rock" xr:uid="{00000000-0004-0000-0500-00009D030000}"/>
    <hyperlink ref="B576" r:id="rId927" tooltip="View Pokedex for #300 Skitty" display="https://pokemondb.net/pokedex/skitty" xr:uid="{00000000-0004-0000-0500-00009E030000}"/>
    <hyperlink ref="C576" r:id="rId928" display="https://pokemondb.net/type/normal" xr:uid="{00000000-0004-0000-0500-00009F030000}"/>
    <hyperlink ref="B577" r:id="rId929" tooltip="View Pokedex for #301 Delcatty" display="https://pokemondb.net/pokedex/delcatty" xr:uid="{00000000-0004-0000-0500-0000A0030000}"/>
    <hyperlink ref="C577" r:id="rId930" display="https://pokemondb.net/type/normal" xr:uid="{00000000-0004-0000-0500-0000A1030000}"/>
    <hyperlink ref="B578" r:id="rId931" tooltip="View Pokedex for #302 Sableye" display="https://pokemondb.net/pokedex/sableye" xr:uid="{00000000-0004-0000-0500-0000A2030000}"/>
    <hyperlink ref="C578" r:id="rId932" display="https://pokemondb.net/type/dark" xr:uid="{00000000-0004-0000-0500-0000A3030000}"/>
    <hyperlink ref="C579" r:id="rId933" display="https://pokemondb.net/type/ghost" xr:uid="{00000000-0004-0000-0500-0000A4030000}"/>
    <hyperlink ref="B580" r:id="rId934" tooltip="View Pokedex for #302 Sableye" display="https://pokemondb.net/pokedex/sableye" xr:uid="{00000000-0004-0000-0500-0000A5030000}"/>
    <hyperlink ref="C580" r:id="rId935" display="https://pokemondb.net/type/dark" xr:uid="{00000000-0004-0000-0500-0000A6030000}"/>
    <hyperlink ref="C581" r:id="rId936" display="https://pokemondb.net/type/ghost" xr:uid="{00000000-0004-0000-0500-0000A7030000}"/>
    <hyperlink ref="B582" r:id="rId937" tooltip="View Pokedex for #303 Mawile" display="https://pokemondb.net/pokedex/mawile" xr:uid="{00000000-0004-0000-0500-0000A8030000}"/>
    <hyperlink ref="C582" r:id="rId938" display="https://pokemondb.net/type/steel" xr:uid="{00000000-0004-0000-0500-0000A9030000}"/>
    <hyperlink ref="C583" r:id="rId939" display="https://pokemondb.net/type/fairy" xr:uid="{00000000-0004-0000-0500-0000AA030000}"/>
    <hyperlink ref="B584" r:id="rId940" tooltip="View Pokedex for #303 Mawile" display="https://pokemondb.net/pokedex/mawile" xr:uid="{00000000-0004-0000-0500-0000AB030000}"/>
    <hyperlink ref="C584" r:id="rId941" display="https://pokemondb.net/type/steel" xr:uid="{00000000-0004-0000-0500-0000AC030000}"/>
    <hyperlink ref="C585" r:id="rId942" display="https://pokemondb.net/type/fairy" xr:uid="{00000000-0004-0000-0500-0000AD030000}"/>
    <hyperlink ref="B586" r:id="rId943" tooltip="View Pokedex for #304 Aron" display="https://pokemondb.net/pokedex/aron" xr:uid="{00000000-0004-0000-0500-0000AE030000}"/>
    <hyperlink ref="C586" r:id="rId944" display="https://pokemondb.net/type/steel" xr:uid="{00000000-0004-0000-0500-0000AF030000}"/>
    <hyperlink ref="C587" r:id="rId945" display="https://pokemondb.net/type/rock" xr:uid="{00000000-0004-0000-0500-0000B0030000}"/>
    <hyperlink ref="B588" r:id="rId946" tooltip="View Pokedex for #305 Lairon" display="https://pokemondb.net/pokedex/lairon" xr:uid="{00000000-0004-0000-0500-0000B1030000}"/>
    <hyperlink ref="C588" r:id="rId947" display="https://pokemondb.net/type/steel" xr:uid="{00000000-0004-0000-0500-0000B2030000}"/>
    <hyperlink ref="C589" r:id="rId948" display="https://pokemondb.net/type/rock" xr:uid="{00000000-0004-0000-0500-0000B3030000}"/>
    <hyperlink ref="B590" r:id="rId949" tooltip="View Pokedex for #306 Aggron" display="https://pokemondb.net/pokedex/aggron" xr:uid="{00000000-0004-0000-0500-0000B4030000}"/>
    <hyperlink ref="C590" r:id="rId950" display="https://pokemondb.net/type/steel" xr:uid="{00000000-0004-0000-0500-0000B5030000}"/>
    <hyperlink ref="C591" r:id="rId951" display="https://pokemondb.net/type/rock" xr:uid="{00000000-0004-0000-0500-0000B6030000}"/>
    <hyperlink ref="B592" r:id="rId952" tooltip="View Pokedex for #306 Aggron" display="https://pokemondb.net/pokedex/aggron" xr:uid="{00000000-0004-0000-0500-0000B7030000}"/>
    <hyperlink ref="C592" r:id="rId953" display="https://pokemondb.net/type/steel" xr:uid="{00000000-0004-0000-0500-0000B8030000}"/>
    <hyperlink ref="B594" r:id="rId954" tooltip="View Pokedex for #307 Meditite" display="https://pokemondb.net/pokedex/meditite" xr:uid="{00000000-0004-0000-0500-0000B9030000}"/>
    <hyperlink ref="C594" r:id="rId955" display="https://pokemondb.net/type/fighting" xr:uid="{00000000-0004-0000-0500-0000BA030000}"/>
    <hyperlink ref="C595" r:id="rId956" display="https://pokemondb.net/type/psychic" xr:uid="{00000000-0004-0000-0500-0000BB030000}"/>
    <hyperlink ref="B596" r:id="rId957" tooltip="View Pokedex for #308 Medicham" display="https://pokemondb.net/pokedex/medicham" xr:uid="{00000000-0004-0000-0500-0000BC030000}"/>
    <hyperlink ref="C596" r:id="rId958" display="https://pokemondb.net/type/fighting" xr:uid="{00000000-0004-0000-0500-0000BD030000}"/>
    <hyperlink ref="C597" r:id="rId959" display="https://pokemondb.net/type/psychic" xr:uid="{00000000-0004-0000-0500-0000BE030000}"/>
    <hyperlink ref="B598" r:id="rId960" tooltip="View Pokedex for #308 Medicham" display="https://pokemondb.net/pokedex/medicham" xr:uid="{00000000-0004-0000-0500-0000BF030000}"/>
    <hyperlink ref="C598" r:id="rId961" display="https://pokemondb.net/type/fighting" xr:uid="{00000000-0004-0000-0500-0000C0030000}"/>
    <hyperlink ref="C599" r:id="rId962" display="https://pokemondb.net/type/psychic" xr:uid="{00000000-0004-0000-0500-0000C1030000}"/>
    <hyperlink ref="B600" r:id="rId963" tooltip="View Pokedex for #309 Electrike" display="https://pokemondb.net/pokedex/electrike" xr:uid="{00000000-0004-0000-0500-0000C2030000}"/>
    <hyperlink ref="C600" r:id="rId964" display="https://pokemondb.net/type/electric" xr:uid="{00000000-0004-0000-0500-0000C3030000}"/>
    <hyperlink ref="B601" r:id="rId965" tooltip="View Pokedex for #310 Manectric" display="https://pokemondb.net/pokedex/manectric" xr:uid="{00000000-0004-0000-0500-0000C4030000}"/>
    <hyperlink ref="C601" r:id="rId966" display="https://pokemondb.net/type/electric" xr:uid="{00000000-0004-0000-0500-0000C5030000}"/>
    <hyperlink ref="B602" r:id="rId967" tooltip="View Pokedex for #310 Manectric" display="https://pokemondb.net/pokedex/manectric" xr:uid="{00000000-0004-0000-0500-0000C6030000}"/>
    <hyperlink ref="C602" r:id="rId968" display="https://pokemondb.net/type/electric" xr:uid="{00000000-0004-0000-0500-0000C7030000}"/>
    <hyperlink ref="B604" r:id="rId969" tooltip="View Pokedex for #311 Plusle" display="https://pokemondb.net/pokedex/plusle" xr:uid="{00000000-0004-0000-0500-0000C8030000}"/>
    <hyperlink ref="C604" r:id="rId970" display="https://pokemondb.net/type/electric" xr:uid="{00000000-0004-0000-0500-0000C9030000}"/>
    <hyperlink ref="B605" r:id="rId971" tooltip="View Pokedex for #312 Minun" display="https://pokemondb.net/pokedex/minun" xr:uid="{00000000-0004-0000-0500-0000CA030000}"/>
    <hyperlink ref="C605" r:id="rId972" display="https://pokemondb.net/type/electric" xr:uid="{00000000-0004-0000-0500-0000CB030000}"/>
    <hyperlink ref="B606" r:id="rId973" tooltip="View Pokedex for #313 Volbeat" display="https://pokemondb.net/pokedex/volbeat" xr:uid="{00000000-0004-0000-0500-0000CC030000}"/>
    <hyperlink ref="C606" r:id="rId974" display="https://pokemondb.net/type/bug" xr:uid="{00000000-0004-0000-0500-0000CD030000}"/>
    <hyperlink ref="B607" r:id="rId975" tooltip="View Pokedex for #314 Illumise" display="https://pokemondb.net/pokedex/illumise" xr:uid="{00000000-0004-0000-0500-0000CE030000}"/>
    <hyperlink ref="C607" r:id="rId976" display="https://pokemondb.net/type/bug" xr:uid="{00000000-0004-0000-0500-0000CF030000}"/>
    <hyperlink ref="B608" r:id="rId977" tooltip="View Pokedex for #315 Roselia" display="https://pokemondb.net/pokedex/roselia" xr:uid="{00000000-0004-0000-0500-0000D0030000}"/>
    <hyperlink ref="C608" r:id="rId978" display="https://pokemondb.net/type/grass" xr:uid="{00000000-0004-0000-0500-0000D1030000}"/>
    <hyperlink ref="C609" r:id="rId979" display="https://pokemondb.net/type/poison" xr:uid="{00000000-0004-0000-0500-0000D2030000}"/>
    <hyperlink ref="B610" r:id="rId980" tooltip="View Pokedex for #316 Gulpin" display="https://pokemondb.net/pokedex/gulpin" xr:uid="{00000000-0004-0000-0500-0000D3030000}"/>
    <hyperlink ref="C610" r:id="rId981" display="https://pokemondb.net/type/poison" xr:uid="{00000000-0004-0000-0500-0000D4030000}"/>
    <hyperlink ref="B611" r:id="rId982" tooltip="View Pokedex for #317 Swalot" display="https://pokemondb.net/pokedex/swalot" xr:uid="{00000000-0004-0000-0500-0000D5030000}"/>
    <hyperlink ref="C611" r:id="rId983" display="https://pokemondb.net/type/poison" xr:uid="{00000000-0004-0000-0500-0000D6030000}"/>
    <hyperlink ref="B612" r:id="rId984" tooltip="View Pokedex for #318 Carvanha" display="https://pokemondb.net/pokedex/carvanha" xr:uid="{00000000-0004-0000-0500-0000D7030000}"/>
    <hyperlink ref="C612" r:id="rId985" display="https://pokemondb.net/type/water" xr:uid="{00000000-0004-0000-0500-0000D8030000}"/>
    <hyperlink ref="C613" r:id="rId986" display="https://pokemondb.net/type/dark" xr:uid="{00000000-0004-0000-0500-0000D9030000}"/>
    <hyperlink ref="B614" r:id="rId987" tooltip="View Pokedex for #319 Sharpedo" display="https://pokemondb.net/pokedex/sharpedo" xr:uid="{00000000-0004-0000-0500-0000DA030000}"/>
    <hyperlink ref="C614" r:id="rId988" display="https://pokemondb.net/type/water" xr:uid="{00000000-0004-0000-0500-0000DB030000}"/>
    <hyperlink ref="C615" r:id="rId989" display="https://pokemondb.net/type/dark" xr:uid="{00000000-0004-0000-0500-0000DC030000}"/>
    <hyperlink ref="B616" r:id="rId990" tooltip="View Pokedex for #319 Sharpedo" display="https://pokemondb.net/pokedex/sharpedo" xr:uid="{00000000-0004-0000-0500-0000DD030000}"/>
    <hyperlink ref="C616" r:id="rId991" display="https://pokemondb.net/type/water" xr:uid="{00000000-0004-0000-0500-0000DE030000}"/>
    <hyperlink ref="C617" r:id="rId992" display="https://pokemondb.net/type/dark" xr:uid="{00000000-0004-0000-0500-0000DF030000}"/>
    <hyperlink ref="B618" r:id="rId993" tooltip="View Pokedex for #320 Wailmer" display="https://pokemondb.net/pokedex/wailmer" xr:uid="{00000000-0004-0000-0500-0000E0030000}"/>
    <hyperlink ref="C618" r:id="rId994" display="https://pokemondb.net/type/water" xr:uid="{00000000-0004-0000-0500-0000E1030000}"/>
    <hyperlink ref="B619" r:id="rId995" tooltip="View Pokedex for #321 Wailord" display="https://pokemondb.net/pokedex/wailord" xr:uid="{00000000-0004-0000-0500-0000E2030000}"/>
    <hyperlink ref="C619" r:id="rId996" display="https://pokemondb.net/type/water" xr:uid="{00000000-0004-0000-0500-0000E3030000}"/>
    <hyperlink ref="B620" r:id="rId997" tooltip="View Pokedex for #322 Numel" display="https://pokemondb.net/pokedex/numel" xr:uid="{00000000-0004-0000-0500-0000E4030000}"/>
    <hyperlink ref="C620" r:id="rId998" display="https://pokemondb.net/type/fire" xr:uid="{00000000-0004-0000-0500-0000E5030000}"/>
    <hyperlink ref="C621" r:id="rId999" display="https://pokemondb.net/type/ground" xr:uid="{00000000-0004-0000-0500-0000E6030000}"/>
    <hyperlink ref="B622" r:id="rId1000" tooltip="View Pokedex for #323 Camerupt" display="https://pokemondb.net/pokedex/camerupt" xr:uid="{00000000-0004-0000-0500-0000E7030000}"/>
    <hyperlink ref="C622" r:id="rId1001" display="https://pokemondb.net/type/fire" xr:uid="{00000000-0004-0000-0500-0000E8030000}"/>
    <hyperlink ref="C623" r:id="rId1002" display="https://pokemondb.net/type/ground" xr:uid="{00000000-0004-0000-0500-0000E9030000}"/>
    <hyperlink ref="B624" r:id="rId1003" tooltip="View Pokedex for #323 Camerupt" display="https://pokemondb.net/pokedex/camerupt" xr:uid="{00000000-0004-0000-0500-0000EA030000}"/>
    <hyperlink ref="C624" r:id="rId1004" display="https://pokemondb.net/type/fire" xr:uid="{00000000-0004-0000-0500-0000EB030000}"/>
    <hyperlink ref="C625" r:id="rId1005" display="https://pokemondb.net/type/ground" xr:uid="{00000000-0004-0000-0500-0000EC030000}"/>
    <hyperlink ref="B626" r:id="rId1006" tooltip="View Pokedex for #324 Torkoal" display="https://pokemondb.net/pokedex/torkoal" xr:uid="{00000000-0004-0000-0500-0000ED030000}"/>
    <hyperlink ref="C626" r:id="rId1007" display="https://pokemondb.net/type/fire" xr:uid="{00000000-0004-0000-0500-0000EE030000}"/>
    <hyperlink ref="B627" r:id="rId1008" tooltip="View Pokedex for #325 Spoink" display="https://pokemondb.net/pokedex/spoink" xr:uid="{00000000-0004-0000-0500-0000EF030000}"/>
    <hyperlink ref="C627" r:id="rId1009" display="https://pokemondb.net/type/psychic" xr:uid="{00000000-0004-0000-0500-0000F0030000}"/>
    <hyperlink ref="B628" r:id="rId1010" tooltip="View Pokedex for #326 Grumpig" display="https://pokemondb.net/pokedex/grumpig" xr:uid="{00000000-0004-0000-0500-0000F1030000}"/>
    <hyperlink ref="C628" r:id="rId1011" display="https://pokemondb.net/type/psychic" xr:uid="{00000000-0004-0000-0500-0000F2030000}"/>
    <hyperlink ref="B629" r:id="rId1012" tooltip="View Pokedex for #327 Spinda" display="https://pokemondb.net/pokedex/spinda" xr:uid="{00000000-0004-0000-0500-0000F3030000}"/>
    <hyperlink ref="C629" r:id="rId1013" display="https://pokemondb.net/type/normal" xr:uid="{00000000-0004-0000-0500-0000F4030000}"/>
    <hyperlink ref="B630" r:id="rId1014" tooltip="View Pokedex for #328 Trapinch" display="https://pokemondb.net/pokedex/trapinch" xr:uid="{00000000-0004-0000-0500-0000F5030000}"/>
    <hyperlink ref="C630" r:id="rId1015" display="https://pokemondb.net/type/ground" xr:uid="{00000000-0004-0000-0500-0000F6030000}"/>
    <hyperlink ref="B631" r:id="rId1016" tooltip="View Pokedex for #329 Vibrava" display="https://pokemondb.net/pokedex/vibrava" xr:uid="{00000000-0004-0000-0500-0000F7030000}"/>
    <hyperlink ref="C631" r:id="rId1017" display="https://pokemondb.net/type/ground" xr:uid="{00000000-0004-0000-0500-0000F8030000}"/>
    <hyperlink ref="C632" r:id="rId1018" display="https://pokemondb.net/type/dragon" xr:uid="{00000000-0004-0000-0500-0000F9030000}"/>
    <hyperlink ref="B633" r:id="rId1019" tooltip="View Pokedex for #330 Flygon" display="https://pokemondb.net/pokedex/flygon" xr:uid="{00000000-0004-0000-0500-0000FA030000}"/>
    <hyperlink ref="C633" r:id="rId1020" display="https://pokemondb.net/type/ground" xr:uid="{00000000-0004-0000-0500-0000FB030000}"/>
    <hyperlink ref="C634" r:id="rId1021" display="https://pokemondb.net/type/dragon" xr:uid="{00000000-0004-0000-0500-0000FC030000}"/>
    <hyperlink ref="B635" r:id="rId1022" tooltip="View Pokedex for #331 Cacnea" display="https://pokemondb.net/pokedex/cacnea" xr:uid="{00000000-0004-0000-0500-0000FD030000}"/>
    <hyperlink ref="C635" r:id="rId1023" display="https://pokemondb.net/type/grass" xr:uid="{00000000-0004-0000-0500-0000FE030000}"/>
    <hyperlink ref="B636" r:id="rId1024" tooltip="View Pokedex for #332 Cacturne" display="https://pokemondb.net/pokedex/cacturne" xr:uid="{00000000-0004-0000-0500-0000FF030000}"/>
    <hyperlink ref="C636" r:id="rId1025" display="https://pokemondb.net/type/grass" xr:uid="{00000000-0004-0000-0500-000000040000}"/>
    <hyperlink ref="C637" r:id="rId1026" display="https://pokemondb.net/type/dark" xr:uid="{00000000-0004-0000-0500-000001040000}"/>
    <hyperlink ref="B638" r:id="rId1027" tooltip="View Pokedex for #333 Swablu" display="https://pokemondb.net/pokedex/swablu" xr:uid="{00000000-0004-0000-0500-000002040000}"/>
    <hyperlink ref="C638" r:id="rId1028" display="https://pokemondb.net/type/normal" xr:uid="{00000000-0004-0000-0500-000003040000}"/>
    <hyperlink ref="C639" r:id="rId1029" display="https://pokemondb.net/type/flying" xr:uid="{00000000-0004-0000-0500-000004040000}"/>
    <hyperlink ref="B640" r:id="rId1030" tooltip="View Pokedex for #334 Altaria" display="https://pokemondb.net/pokedex/altaria" xr:uid="{00000000-0004-0000-0500-000005040000}"/>
    <hyperlink ref="C640" r:id="rId1031" display="https://pokemondb.net/type/dragon" xr:uid="{00000000-0004-0000-0500-000006040000}"/>
    <hyperlink ref="C641" r:id="rId1032" display="https://pokemondb.net/type/flying" xr:uid="{00000000-0004-0000-0500-000007040000}"/>
    <hyperlink ref="B642" r:id="rId1033" tooltip="View Pokedex for #334 Altaria" display="https://pokemondb.net/pokedex/altaria" xr:uid="{00000000-0004-0000-0500-000008040000}"/>
    <hyperlink ref="C642" r:id="rId1034" display="https://pokemondb.net/type/dragon" xr:uid="{00000000-0004-0000-0500-000009040000}"/>
    <hyperlink ref="C643" r:id="rId1035" display="https://pokemondb.net/type/fairy" xr:uid="{00000000-0004-0000-0500-00000A040000}"/>
    <hyperlink ref="B644" r:id="rId1036" tooltip="View Pokedex for #335 Zangoose" display="https://pokemondb.net/pokedex/zangoose" xr:uid="{00000000-0004-0000-0500-00000B040000}"/>
    <hyperlink ref="C644" r:id="rId1037" display="https://pokemondb.net/type/normal" xr:uid="{00000000-0004-0000-0500-00000C040000}"/>
    <hyperlink ref="B645" r:id="rId1038" tooltip="View Pokedex for #336 Seviper" display="https://pokemondb.net/pokedex/seviper" xr:uid="{00000000-0004-0000-0500-00000D040000}"/>
    <hyperlink ref="C645" r:id="rId1039" display="https://pokemondb.net/type/poison" xr:uid="{00000000-0004-0000-0500-00000E040000}"/>
    <hyperlink ref="B646" r:id="rId1040" tooltip="View Pokedex for #337 Lunatone" display="https://pokemondb.net/pokedex/lunatone" xr:uid="{00000000-0004-0000-0500-00000F040000}"/>
    <hyperlink ref="C646" r:id="rId1041" display="https://pokemondb.net/type/rock" xr:uid="{00000000-0004-0000-0500-000010040000}"/>
    <hyperlink ref="C647" r:id="rId1042" display="https://pokemondb.net/type/psychic" xr:uid="{00000000-0004-0000-0500-000011040000}"/>
    <hyperlink ref="B648" r:id="rId1043" tooltip="View Pokedex for #338 Solrock" display="https://pokemondb.net/pokedex/solrock" xr:uid="{00000000-0004-0000-0500-000012040000}"/>
    <hyperlink ref="C648" r:id="rId1044" display="https://pokemondb.net/type/rock" xr:uid="{00000000-0004-0000-0500-000013040000}"/>
    <hyperlink ref="C649" r:id="rId1045" display="https://pokemondb.net/type/psychic" xr:uid="{00000000-0004-0000-0500-000014040000}"/>
    <hyperlink ref="B650" r:id="rId1046" tooltip="View Pokedex for #339 Barboach" display="https://pokemondb.net/pokedex/barboach" xr:uid="{00000000-0004-0000-0500-000015040000}"/>
    <hyperlink ref="C650" r:id="rId1047" display="https://pokemondb.net/type/water" xr:uid="{00000000-0004-0000-0500-000016040000}"/>
    <hyperlink ref="C651" r:id="rId1048" display="https://pokemondb.net/type/ground" xr:uid="{00000000-0004-0000-0500-000017040000}"/>
    <hyperlink ref="B652" r:id="rId1049" tooltip="View Pokedex for #340 Whiscash" display="https://pokemondb.net/pokedex/whiscash" xr:uid="{00000000-0004-0000-0500-000018040000}"/>
    <hyperlink ref="C652" r:id="rId1050" display="https://pokemondb.net/type/water" xr:uid="{00000000-0004-0000-0500-000019040000}"/>
    <hyperlink ref="C653" r:id="rId1051" display="https://pokemondb.net/type/ground" xr:uid="{00000000-0004-0000-0500-00001A040000}"/>
    <hyperlink ref="B654" r:id="rId1052" tooltip="View Pokedex for #341 Corphish" display="https://pokemondb.net/pokedex/corphish" xr:uid="{00000000-0004-0000-0500-00001B040000}"/>
    <hyperlink ref="C654" r:id="rId1053" display="https://pokemondb.net/type/water" xr:uid="{00000000-0004-0000-0500-00001C040000}"/>
    <hyperlink ref="B655" r:id="rId1054" tooltip="View Pokedex for #342 Crawdaunt" display="https://pokemondb.net/pokedex/crawdaunt" xr:uid="{00000000-0004-0000-0500-00001D040000}"/>
    <hyperlink ref="C655" r:id="rId1055" display="https://pokemondb.net/type/water" xr:uid="{00000000-0004-0000-0500-00001E040000}"/>
    <hyperlink ref="C656" r:id="rId1056" display="https://pokemondb.net/type/dark" xr:uid="{00000000-0004-0000-0500-00001F040000}"/>
    <hyperlink ref="B657" r:id="rId1057" tooltip="View Pokedex for #343 Baltoy" display="https://pokemondb.net/pokedex/baltoy" xr:uid="{00000000-0004-0000-0500-000020040000}"/>
    <hyperlink ref="C657" r:id="rId1058" display="https://pokemondb.net/type/ground" xr:uid="{00000000-0004-0000-0500-000021040000}"/>
    <hyperlink ref="C658" r:id="rId1059" display="https://pokemondb.net/type/psychic" xr:uid="{00000000-0004-0000-0500-000022040000}"/>
    <hyperlink ref="B659" r:id="rId1060" tooltip="View Pokedex for #344 Claydol" display="https://pokemondb.net/pokedex/claydol" xr:uid="{00000000-0004-0000-0500-000023040000}"/>
    <hyperlink ref="C659" r:id="rId1061" display="https://pokemondb.net/type/ground" xr:uid="{00000000-0004-0000-0500-000024040000}"/>
    <hyperlink ref="C660" r:id="rId1062" display="https://pokemondb.net/type/psychic" xr:uid="{00000000-0004-0000-0500-000025040000}"/>
    <hyperlink ref="B661" r:id="rId1063" tooltip="View Pokedex for #345 Lileep" display="https://pokemondb.net/pokedex/lileep" xr:uid="{00000000-0004-0000-0500-000026040000}"/>
    <hyperlink ref="C661" r:id="rId1064" display="https://pokemondb.net/type/rock" xr:uid="{00000000-0004-0000-0500-000027040000}"/>
    <hyperlink ref="C662" r:id="rId1065" display="https://pokemondb.net/type/grass" xr:uid="{00000000-0004-0000-0500-000028040000}"/>
    <hyperlink ref="B663" r:id="rId1066" tooltip="View Pokedex for #346 Cradily" display="https://pokemondb.net/pokedex/cradily" xr:uid="{00000000-0004-0000-0500-000029040000}"/>
    <hyperlink ref="C663" r:id="rId1067" display="https://pokemondb.net/type/rock" xr:uid="{00000000-0004-0000-0500-00002A040000}"/>
    <hyperlink ref="C664" r:id="rId1068" display="https://pokemondb.net/type/grass" xr:uid="{00000000-0004-0000-0500-00002B040000}"/>
    <hyperlink ref="B665" r:id="rId1069" tooltip="View Pokedex for #347 Anorith" display="https://pokemondb.net/pokedex/anorith" xr:uid="{00000000-0004-0000-0500-00002C040000}"/>
    <hyperlink ref="C665" r:id="rId1070" display="https://pokemondb.net/type/rock" xr:uid="{00000000-0004-0000-0500-00002D040000}"/>
    <hyperlink ref="C666" r:id="rId1071" display="https://pokemondb.net/type/bug" xr:uid="{00000000-0004-0000-0500-00002E040000}"/>
    <hyperlink ref="B667" r:id="rId1072" tooltip="View Pokedex for #348 Armaldo" display="https://pokemondb.net/pokedex/armaldo" xr:uid="{00000000-0004-0000-0500-00002F040000}"/>
    <hyperlink ref="C667" r:id="rId1073" display="https://pokemondb.net/type/rock" xr:uid="{00000000-0004-0000-0500-000030040000}"/>
    <hyperlink ref="C668" r:id="rId1074" display="https://pokemondb.net/type/bug" xr:uid="{00000000-0004-0000-0500-000031040000}"/>
    <hyperlink ref="B669" r:id="rId1075" tooltip="View Pokedex for #349 Feebas" display="https://pokemondb.net/pokedex/feebas" xr:uid="{00000000-0004-0000-0500-000032040000}"/>
    <hyperlink ref="C669" r:id="rId1076" display="https://pokemondb.net/type/water" xr:uid="{00000000-0004-0000-0500-000033040000}"/>
    <hyperlink ref="B670" r:id="rId1077" tooltip="View Pokedex for #350 Milotic" display="https://pokemondb.net/pokedex/milotic" xr:uid="{00000000-0004-0000-0500-000034040000}"/>
    <hyperlink ref="C670" r:id="rId1078" display="https://pokemondb.net/type/water" xr:uid="{00000000-0004-0000-0500-000035040000}"/>
    <hyperlink ref="B671" r:id="rId1079" tooltip="View Pokedex for #351 Castform" display="https://pokemondb.net/pokedex/castform" xr:uid="{00000000-0004-0000-0500-000036040000}"/>
    <hyperlink ref="C671" r:id="rId1080" display="https://pokemondb.net/type/normal" xr:uid="{00000000-0004-0000-0500-000037040000}"/>
    <hyperlink ref="B672" r:id="rId1081" tooltip="View Pokedex for #351 Castform" display="https://pokemondb.net/pokedex/castform" xr:uid="{00000000-0004-0000-0500-000038040000}"/>
    <hyperlink ref="C672" r:id="rId1082" display="https://pokemondb.net/type/fire" xr:uid="{00000000-0004-0000-0500-000039040000}"/>
    <hyperlink ref="B674" r:id="rId1083" tooltip="View Pokedex for #351 Castform" display="https://pokemondb.net/pokedex/castform" xr:uid="{00000000-0004-0000-0500-00003A040000}"/>
    <hyperlink ref="C674" r:id="rId1084" display="https://pokemondb.net/type/water" xr:uid="{00000000-0004-0000-0500-00003B040000}"/>
    <hyperlink ref="B676" r:id="rId1085" tooltip="View Pokedex for #351 Castform" display="https://pokemondb.net/pokedex/castform" xr:uid="{00000000-0004-0000-0500-00003C040000}"/>
    <hyperlink ref="C676" r:id="rId1086" display="https://pokemondb.net/type/ice" xr:uid="{00000000-0004-0000-0500-00003D040000}"/>
    <hyperlink ref="B678" r:id="rId1087" tooltip="View Pokedex for #352 Kecleon" display="https://pokemondb.net/pokedex/kecleon" xr:uid="{00000000-0004-0000-0500-00003E040000}"/>
    <hyperlink ref="C678" r:id="rId1088" display="https://pokemondb.net/type/normal" xr:uid="{00000000-0004-0000-0500-00003F040000}"/>
    <hyperlink ref="B679" r:id="rId1089" tooltip="View Pokedex for #353 Shuppet" display="https://pokemondb.net/pokedex/shuppet" xr:uid="{00000000-0004-0000-0500-000040040000}"/>
    <hyperlink ref="C679" r:id="rId1090" display="https://pokemondb.net/type/ghost" xr:uid="{00000000-0004-0000-0500-000041040000}"/>
    <hyperlink ref="B680" r:id="rId1091" tooltip="View Pokedex for #354 Banette" display="https://pokemondb.net/pokedex/banette" xr:uid="{00000000-0004-0000-0500-000042040000}"/>
    <hyperlink ref="C680" r:id="rId1092" display="https://pokemondb.net/type/ghost" xr:uid="{00000000-0004-0000-0500-000043040000}"/>
    <hyperlink ref="B681" r:id="rId1093" tooltip="View Pokedex for #354 Banette" display="https://pokemondb.net/pokedex/banette" xr:uid="{00000000-0004-0000-0500-000044040000}"/>
    <hyperlink ref="C681" r:id="rId1094" display="https://pokemondb.net/type/ghost" xr:uid="{00000000-0004-0000-0500-000045040000}"/>
    <hyperlink ref="B683" r:id="rId1095" tooltip="View Pokedex for #355 Duskull" display="https://pokemondb.net/pokedex/duskull" xr:uid="{00000000-0004-0000-0500-000046040000}"/>
    <hyperlink ref="C683" r:id="rId1096" display="https://pokemondb.net/type/ghost" xr:uid="{00000000-0004-0000-0500-000047040000}"/>
    <hyperlink ref="B684" r:id="rId1097" tooltip="View Pokedex for #356 Dusclops" display="https://pokemondb.net/pokedex/dusclops" xr:uid="{00000000-0004-0000-0500-000048040000}"/>
    <hyperlink ref="C684" r:id="rId1098" display="https://pokemondb.net/type/ghost" xr:uid="{00000000-0004-0000-0500-000049040000}"/>
    <hyperlink ref="B685" r:id="rId1099" tooltip="View Pokedex for #357 Tropius" display="https://pokemondb.net/pokedex/tropius" xr:uid="{00000000-0004-0000-0500-00004A040000}"/>
    <hyperlink ref="C685" r:id="rId1100" display="https://pokemondb.net/type/grass" xr:uid="{00000000-0004-0000-0500-00004B040000}"/>
    <hyperlink ref="C686" r:id="rId1101" display="https://pokemondb.net/type/flying" xr:uid="{00000000-0004-0000-0500-00004C040000}"/>
    <hyperlink ref="B687" r:id="rId1102" tooltip="View Pokedex for #358 Chimecho" display="https://pokemondb.net/pokedex/chimecho" xr:uid="{00000000-0004-0000-0500-00004D040000}"/>
    <hyperlink ref="C687" r:id="rId1103" display="https://pokemondb.net/type/psychic" xr:uid="{00000000-0004-0000-0500-00004E040000}"/>
    <hyperlink ref="B688" r:id="rId1104" tooltip="View Pokedex for #359 Absol" display="https://pokemondb.net/pokedex/absol" xr:uid="{00000000-0004-0000-0500-00004F040000}"/>
    <hyperlink ref="C688" r:id="rId1105" display="https://pokemondb.net/type/dark" xr:uid="{00000000-0004-0000-0500-000050040000}"/>
    <hyperlink ref="B689" r:id="rId1106" tooltip="View Pokedex for #359 Absol" display="https://pokemondb.net/pokedex/absol" xr:uid="{00000000-0004-0000-0500-000051040000}"/>
    <hyperlink ref="C689" r:id="rId1107" display="https://pokemondb.net/type/dark" xr:uid="{00000000-0004-0000-0500-000052040000}"/>
    <hyperlink ref="B691" r:id="rId1108" tooltip="View Pokedex for #360 Wynaut" display="https://pokemondb.net/pokedex/wynaut" xr:uid="{00000000-0004-0000-0500-000053040000}"/>
    <hyperlink ref="C691" r:id="rId1109" display="https://pokemondb.net/type/psychic" xr:uid="{00000000-0004-0000-0500-000054040000}"/>
    <hyperlink ref="B692" r:id="rId1110" tooltip="View Pokedex for #361 Snorunt" display="https://pokemondb.net/pokedex/snorunt" xr:uid="{00000000-0004-0000-0500-000055040000}"/>
    <hyperlink ref="C692" r:id="rId1111" display="https://pokemondb.net/type/ice" xr:uid="{00000000-0004-0000-0500-000056040000}"/>
    <hyperlink ref="B693" r:id="rId1112" tooltip="View Pokedex for #362 Glalie" display="https://pokemondb.net/pokedex/glalie" xr:uid="{00000000-0004-0000-0500-000057040000}"/>
    <hyperlink ref="C693" r:id="rId1113" display="https://pokemondb.net/type/ice" xr:uid="{00000000-0004-0000-0500-000058040000}"/>
    <hyperlink ref="B694" r:id="rId1114" tooltip="View Pokedex for #362 Glalie" display="https://pokemondb.net/pokedex/glalie" xr:uid="{00000000-0004-0000-0500-000059040000}"/>
    <hyperlink ref="C694" r:id="rId1115" display="https://pokemondb.net/type/ice" xr:uid="{00000000-0004-0000-0500-00005A040000}"/>
    <hyperlink ref="B696" r:id="rId1116" tooltip="View Pokedex for #363 Spheal" display="https://pokemondb.net/pokedex/spheal" xr:uid="{00000000-0004-0000-0500-00005B040000}"/>
    <hyperlink ref="C696" r:id="rId1117" display="https://pokemondb.net/type/ice" xr:uid="{00000000-0004-0000-0500-00005C040000}"/>
    <hyperlink ref="C697" r:id="rId1118" display="https://pokemondb.net/type/water" xr:uid="{00000000-0004-0000-0500-00005D040000}"/>
    <hyperlink ref="B698" r:id="rId1119" tooltip="View Pokedex for #364 Sealeo" display="https://pokemondb.net/pokedex/sealeo" xr:uid="{00000000-0004-0000-0500-00005E040000}"/>
    <hyperlink ref="C698" r:id="rId1120" display="https://pokemondb.net/type/ice" xr:uid="{00000000-0004-0000-0500-00005F040000}"/>
    <hyperlink ref="C699" r:id="rId1121" display="https://pokemondb.net/type/water" xr:uid="{00000000-0004-0000-0500-000060040000}"/>
    <hyperlink ref="B700" r:id="rId1122" tooltip="View Pokedex for #365 Walrein" display="https://pokemondb.net/pokedex/walrein" xr:uid="{00000000-0004-0000-0500-000061040000}"/>
    <hyperlink ref="C700" r:id="rId1123" display="https://pokemondb.net/type/ice" xr:uid="{00000000-0004-0000-0500-000062040000}"/>
    <hyperlink ref="C701" r:id="rId1124" display="https://pokemondb.net/type/water" xr:uid="{00000000-0004-0000-0500-000063040000}"/>
    <hyperlink ref="B702" r:id="rId1125" tooltip="View Pokedex for #366 Clamperl" display="https://pokemondb.net/pokedex/clamperl" xr:uid="{00000000-0004-0000-0500-000064040000}"/>
    <hyperlink ref="C702" r:id="rId1126" display="https://pokemondb.net/type/water" xr:uid="{00000000-0004-0000-0500-000065040000}"/>
    <hyperlink ref="B703" r:id="rId1127" tooltip="View Pokedex for #367 Huntail" display="https://pokemondb.net/pokedex/huntail" xr:uid="{00000000-0004-0000-0500-000066040000}"/>
    <hyperlink ref="C703" r:id="rId1128" display="https://pokemondb.net/type/water" xr:uid="{00000000-0004-0000-0500-000067040000}"/>
    <hyperlink ref="B704" r:id="rId1129" tooltip="View Pokedex for #368 Gorebyss" display="https://pokemondb.net/pokedex/gorebyss" xr:uid="{00000000-0004-0000-0500-000068040000}"/>
    <hyperlink ref="C704" r:id="rId1130" display="https://pokemondb.net/type/water" xr:uid="{00000000-0004-0000-0500-000069040000}"/>
    <hyperlink ref="B705" r:id="rId1131" tooltip="View Pokedex for #369 Relicanth" display="https://pokemondb.net/pokedex/relicanth" xr:uid="{00000000-0004-0000-0500-00006A040000}"/>
    <hyperlink ref="C705" r:id="rId1132" display="https://pokemondb.net/type/water" xr:uid="{00000000-0004-0000-0500-00006B040000}"/>
    <hyperlink ref="C706" r:id="rId1133" display="https://pokemondb.net/type/rock" xr:uid="{00000000-0004-0000-0500-00006C040000}"/>
    <hyperlink ref="B707" r:id="rId1134" tooltip="View Pokedex for #370 Luvdisc" display="https://pokemondb.net/pokedex/luvdisc" xr:uid="{00000000-0004-0000-0500-00006D040000}"/>
    <hyperlink ref="C707" r:id="rId1135" display="https://pokemondb.net/type/water" xr:uid="{00000000-0004-0000-0500-00006E040000}"/>
    <hyperlink ref="B708" r:id="rId1136" tooltip="View Pokedex for #371 Bagon" display="https://pokemondb.net/pokedex/bagon" xr:uid="{00000000-0004-0000-0500-00006F040000}"/>
    <hyperlink ref="C708" r:id="rId1137" display="https://pokemondb.net/type/dragon" xr:uid="{00000000-0004-0000-0500-000070040000}"/>
    <hyperlink ref="B709" r:id="rId1138" tooltip="View Pokedex for #372 Shelgon" display="https://pokemondb.net/pokedex/shelgon" xr:uid="{00000000-0004-0000-0500-000071040000}"/>
    <hyperlink ref="C709" r:id="rId1139" display="https://pokemondb.net/type/dragon" xr:uid="{00000000-0004-0000-0500-000072040000}"/>
    <hyperlink ref="B710" r:id="rId1140" tooltip="View Pokedex for #373 Salamence" display="https://pokemondb.net/pokedex/salamence" xr:uid="{00000000-0004-0000-0500-000073040000}"/>
    <hyperlink ref="C710" r:id="rId1141" display="https://pokemondb.net/type/dragon" xr:uid="{00000000-0004-0000-0500-000074040000}"/>
    <hyperlink ref="C711" r:id="rId1142" display="https://pokemondb.net/type/flying" xr:uid="{00000000-0004-0000-0500-000075040000}"/>
    <hyperlink ref="B712" r:id="rId1143" tooltip="View Pokedex for #373 Salamence" display="https://pokemondb.net/pokedex/salamence" xr:uid="{00000000-0004-0000-0500-000076040000}"/>
    <hyperlink ref="C712" r:id="rId1144" display="https://pokemondb.net/type/dragon" xr:uid="{00000000-0004-0000-0500-000077040000}"/>
    <hyperlink ref="C713" r:id="rId1145" display="https://pokemondb.net/type/flying" xr:uid="{00000000-0004-0000-0500-000078040000}"/>
    <hyperlink ref="B714" r:id="rId1146" tooltip="View Pokedex for #374 Beldum" display="https://pokemondb.net/pokedex/beldum" xr:uid="{00000000-0004-0000-0500-000079040000}"/>
    <hyperlink ref="C714" r:id="rId1147" display="https://pokemondb.net/type/steel" xr:uid="{00000000-0004-0000-0500-00007A040000}"/>
    <hyperlink ref="C715" r:id="rId1148" display="https://pokemondb.net/type/psychic" xr:uid="{00000000-0004-0000-0500-00007B040000}"/>
    <hyperlink ref="B716" r:id="rId1149" tooltip="View Pokedex for #375 Metang" display="https://pokemondb.net/pokedex/metang" xr:uid="{00000000-0004-0000-0500-00007C040000}"/>
    <hyperlink ref="C716" r:id="rId1150" display="https://pokemondb.net/type/steel" xr:uid="{00000000-0004-0000-0500-00007D040000}"/>
    <hyperlink ref="C717" r:id="rId1151" display="https://pokemondb.net/type/psychic" xr:uid="{00000000-0004-0000-0500-00007E040000}"/>
    <hyperlink ref="B718" r:id="rId1152" tooltip="View Pokedex for #376 Metagross" display="https://pokemondb.net/pokedex/metagross" xr:uid="{00000000-0004-0000-0500-00007F040000}"/>
    <hyperlink ref="C718" r:id="rId1153" display="https://pokemondb.net/type/steel" xr:uid="{00000000-0004-0000-0500-000080040000}"/>
    <hyperlink ref="C719" r:id="rId1154" display="https://pokemondb.net/type/psychic" xr:uid="{00000000-0004-0000-0500-000081040000}"/>
    <hyperlink ref="B720" r:id="rId1155" tooltip="View Pokedex for #376 Metagross" display="https://pokemondb.net/pokedex/metagross" xr:uid="{00000000-0004-0000-0500-000082040000}"/>
    <hyperlink ref="C720" r:id="rId1156" display="https://pokemondb.net/type/steel" xr:uid="{00000000-0004-0000-0500-000083040000}"/>
    <hyperlink ref="C721" r:id="rId1157" display="https://pokemondb.net/type/psychic" xr:uid="{00000000-0004-0000-0500-000084040000}"/>
    <hyperlink ref="B722" r:id="rId1158" tooltip="View Pokedex for #377 Regirock" display="https://pokemondb.net/pokedex/regirock" xr:uid="{00000000-0004-0000-0500-000085040000}"/>
    <hyperlink ref="C722" r:id="rId1159" display="https://pokemondb.net/type/rock" xr:uid="{00000000-0004-0000-0500-000086040000}"/>
    <hyperlink ref="B723" r:id="rId1160" tooltip="View Pokedex for #378 Regice" display="https://pokemondb.net/pokedex/regice" xr:uid="{00000000-0004-0000-0500-000087040000}"/>
    <hyperlink ref="C723" r:id="rId1161" display="https://pokemondb.net/type/ice" xr:uid="{00000000-0004-0000-0500-000088040000}"/>
    <hyperlink ref="B724" r:id="rId1162" tooltip="View Pokedex for #379 Registeel" display="https://pokemondb.net/pokedex/registeel" xr:uid="{00000000-0004-0000-0500-000089040000}"/>
    <hyperlink ref="C724" r:id="rId1163" display="https://pokemondb.net/type/steel" xr:uid="{00000000-0004-0000-0500-00008A040000}"/>
    <hyperlink ref="B725" r:id="rId1164" tooltip="View Pokedex for #380 Latias" display="https://pokemondb.net/pokedex/latias" xr:uid="{00000000-0004-0000-0500-00008B040000}"/>
    <hyperlink ref="C725" r:id="rId1165" display="https://pokemondb.net/type/dragon" xr:uid="{00000000-0004-0000-0500-00008C040000}"/>
    <hyperlink ref="C726" r:id="rId1166" display="https://pokemondb.net/type/psychic" xr:uid="{00000000-0004-0000-0500-00008D040000}"/>
    <hyperlink ref="B727" r:id="rId1167" tooltip="View Pokedex for #380 Latias" display="https://pokemondb.net/pokedex/latias" xr:uid="{00000000-0004-0000-0500-00008E040000}"/>
    <hyperlink ref="C727" r:id="rId1168" display="https://pokemondb.net/type/dragon" xr:uid="{00000000-0004-0000-0500-00008F040000}"/>
    <hyperlink ref="C728" r:id="rId1169" display="https://pokemondb.net/type/psychic" xr:uid="{00000000-0004-0000-0500-000090040000}"/>
    <hyperlink ref="B729" r:id="rId1170" tooltip="View Pokedex for #381 Latios" display="https://pokemondb.net/pokedex/latios" xr:uid="{00000000-0004-0000-0500-000091040000}"/>
    <hyperlink ref="C729" r:id="rId1171" display="https://pokemondb.net/type/dragon" xr:uid="{00000000-0004-0000-0500-000092040000}"/>
    <hyperlink ref="C730" r:id="rId1172" display="https://pokemondb.net/type/psychic" xr:uid="{00000000-0004-0000-0500-000093040000}"/>
    <hyperlink ref="B731" r:id="rId1173" tooltip="View Pokedex for #381 Latios" display="https://pokemondb.net/pokedex/latios" xr:uid="{00000000-0004-0000-0500-000094040000}"/>
    <hyperlink ref="C731" r:id="rId1174" display="https://pokemondb.net/type/dragon" xr:uid="{00000000-0004-0000-0500-000095040000}"/>
    <hyperlink ref="C732" r:id="rId1175" display="https://pokemondb.net/type/psychic" xr:uid="{00000000-0004-0000-0500-000096040000}"/>
    <hyperlink ref="B733" r:id="rId1176" tooltip="View Pokedex for #382 Kyogre" display="https://pokemondb.net/pokedex/kyogre" xr:uid="{00000000-0004-0000-0500-000097040000}"/>
    <hyperlink ref="C733" r:id="rId1177" display="https://pokemondb.net/type/water" xr:uid="{00000000-0004-0000-0500-000098040000}"/>
    <hyperlink ref="B734" r:id="rId1178" tooltip="View Pokedex for #382 Kyogre" display="https://pokemondb.net/pokedex/kyogre" xr:uid="{00000000-0004-0000-0500-000099040000}"/>
    <hyperlink ref="C734" r:id="rId1179" display="https://pokemondb.net/type/water" xr:uid="{00000000-0004-0000-0500-00009A040000}"/>
    <hyperlink ref="B736" r:id="rId1180" tooltip="View Pokedex for #383 Groudon" display="https://pokemondb.net/pokedex/groudon" xr:uid="{00000000-0004-0000-0500-00009B040000}"/>
    <hyperlink ref="C736" r:id="rId1181" display="https://pokemondb.net/type/ground" xr:uid="{00000000-0004-0000-0500-00009C040000}"/>
    <hyperlink ref="B737" r:id="rId1182" tooltip="View Pokedex for #383 Groudon" display="https://pokemondb.net/pokedex/groudon" xr:uid="{00000000-0004-0000-0500-00009D040000}"/>
    <hyperlink ref="C737" r:id="rId1183" display="https://pokemondb.net/type/ground" xr:uid="{00000000-0004-0000-0500-00009E040000}"/>
    <hyperlink ref="C738" r:id="rId1184" display="https://pokemondb.net/type/fire" xr:uid="{00000000-0004-0000-0500-00009F040000}"/>
    <hyperlink ref="B739" r:id="rId1185" tooltip="View Pokedex for #384 Rayquaza" display="https://pokemondb.net/pokedex/rayquaza" xr:uid="{00000000-0004-0000-0500-0000A0040000}"/>
    <hyperlink ref="C739" r:id="rId1186" display="https://pokemondb.net/type/dragon" xr:uid="{00000000-0004-0000-0500-0000A1040000}"/>
    <hyperlink ref="C740" r:id="rId1187" display="https://pokemondb.net/type/flying" xr:uid="{00000000-0004-0000-0500-0000A2040000}"/>
    <hyperlink ref="B741" r:id="rId1188" tooltip="View Pokedex for #384 Rayquaza" display="https://pokemondb.net/pokedex/rayquaza" xr:uid="{00000000-0004-0000-0500-0000A3040000}"/>
    <hyperlink ref="C741" r:id="rId1189" display="https://pokemondb.net/type/dragon" xr:uid="{00000000-0004-0000-0500-0000A4040000}"/>
    <hyperlink ref="C742" r:id="rId1190" display="https://pokemondb.net/type/flying" xr:uid="{00000000-0004-0000-0500-0000A5040000}"/>
    <hyperlink ref="B743" r:id="rId1191" tooltip="View Pokedex for #385 Jirachi" display="https://pokemondb.net/pokedex/jirachi" xr:uid="{00000000-0004-0000-0500-0000A6040000}"/>
    <hyperlink ref="C743" r:id="rId1192" display="https://pokemondb.net/type/steel" xr:uid="{00000000-0004-0000-0500-0000A7040000}"/>
    <hyperlink ref="C744" r:id="rId1193" display="https://pokemondb.net/type/psychic" xr:uid="{00000000-0004-0000-0500-0000A8040000}"/>
    <hyperlink ref="B745" r:id="rId1194" tooltip="View Pokedex for #386 Deoxys" display="https://pokemondb.net/pokedex/deoxys" xr:uid="{00000000-0004-0000-0500-0000A9040000}"/>
    <hyperlink ref="C745" r:id="rId1195" display="https://pokemondb.net/type/psychic" xr:uid="{00000000-0004-0000-0500-0000AA040000}"/>
    <hyperlink ref="B747" r:id="rId1196" tooltip="View Pokedex for #386 Deoxys" display="https://pokemondb.net/pokedex/deoxys" xr:uid="{00000000-0004-0000-0500-0000AB040000}"/>
    <hyperlink ref="C747" r:id="rId1197" display="https://pokemondb.net/type/psychic" xr:uid="{00000000-0004-0000-0500-0000AC040000}"/>
    <hyperlink ref="B749" r:id="rId1198" tooltip="View Pokedex for #386 Deoxys" display="https://pokemondb.net/pokedex/deoxys" xr:uid="{00000000-0004-0000-0500-0000AD040000}"/>
    <hyperlink ref="C749" r:id="rId1199" display="https://pokemondb.net/type/psychic" xr:uid="{00000000-0004-0000-0500-0000AE040000}"/>
    <hyperlink ref="B751" r:id="rId1200" tooltip="View Pokedex for #386 Deoxys" display="https://pokemondb.net/pokedex/deoxys" xr:uid="{00000000-0004-0000-0500-0000AF040000}"/>
    <hyperlink ref="C751" r:id="rId1201" display="https://pokemondb.net/type/psychic" xr:uid="{00000000-0004-0000-0500-0000B0040000}"/>
    <hyperlink ref="B753" r:id="rId1202" tooltip="View Pokedex for #387 Turtwig" display="https://pokemondb.net/pokedex/turtwig" xr:uid="{00000000-0004-0000-0500-0000B1040000}"/>
    <hyperlink ref="C753" r:id="rId1203" display="https://pokemondb.net/type/grass" xr:uid="{00000000-0004-0000-0500-0000B2040000}"/>
    <hyperlink ref="B754" r:id="rId1204" tooltip="View Pokedex for #388 Grotle" display="https://pokemondb.net/pokedex/grotle" xr:uid="{00000000-0004-0000-0500-0000B3040000}"/>
    <hyperlink ref="C754" r:id="rId1205" display="https://pokemondb.net/type/grass" xr:uid="{00000000-0004-0000-0500-0000B4040000}"/>
    <hyperlink ref="B755" r:id="rId1206" tooltip="View Pokedex for #389 Torterra" display="https://pokemondb.net/pokedex/torterra" xr:uid="{00000000-0004-0000-0500-0000B5040000}"/>
    <hyperlink ref="C755" r:id="rId1207" display="https://pokemondb.net/type/grass" xr:uid="{00000000-0004-0000-0500-0000B6040000}"/>
    <hyperlink ref="C756" r:id="rId1208" display="https://pokemondb.net/type/ground" xr:uid="{00000000-0004-0000-0500-0000B7040000}"/>
    <hyperlink ref="B757" r:id="rId1209" tooltip="View Pokedex for #390 Chimchar" display="https://pokemondb.net/pokedex/chimchar" xr:uid="{00000000-0004-0000-0500-0000B8040000}"/>
    <hyperlink ref="C757" r:id="rId1210" display="https://pokemondb.net/type/fire" xr:uid="{00000000-0004-0000-0500-0000B9040000}"/>
    <hyperlink ref="B758" r:id="rId1211" tooltip="View Pokedex for #391 Monferno" display="https://pokemondb.net/pokedex/monferno" xr:uid="{00000000-0004-0000-0500-0000BA040000}"/>
    <hyperlink ref="C758" r:id="rId1212" display="https://pokemondb.net/type/fire" xr:uid="{00000000-0004-0000-0500-0000BB040000}"/>
    <hyperlink ref="C759" r:id="rId1213" display="https://pokemondb.net/type/fighting" xr:uid="{00000000-0004-0000-0500-0000BC040000}"/>
    <hyperlink ref="B760" r:id="rId1214" tooltip="View Pokedex for #392 Infernape" display="https://pokemondb.net/pokedex/infernape" xr:uid="{00000000-0004-0000-0500-0000BD040000}"/>
    <hyperlink ref="C760" r:id="rId1215" display="https://pokemondb.net/type/fire" xr:uid="{00000000-0004-0000-0500-0000BE040000}"/>
    <hyperlink ref="C761" r:id="rId1216" display="https://pokemondb.net/type/fighting" xr:uid="{00000000-0004-0000-0500-0000BF040000}"/>
    <hyperlink ref="B762" r:id="rId1217" tooltip="View Pokedex for #393 Piplup" display="https://pokemondb.net/pokedex/piplup" xr:uid="{00000000-0004-0000-0500-0000C0040000}"/>
    <hyperlink ref="C762" r:id="rId1218" display="https://pokemondb.net/type/water" xr:uid="{00000000-0004-0000-0500-0000C1040000}"/>
    <hyperlink ref="B763" r:id="rId1219" tooltip="View Pokedex for #394 Prinplup" display="https://pokemondb.net/pokedex/prinplup" xr:uid="{00000000-0004-0000-0500-0000C2040000}"/>
    <hyperlink ref="C763" r:id="rId1220" display="https://pokemondb.net/type/water" xr:uid="{00000000-0004-0000-0500-0000C3040000}"/>
    <hyperlink ref="B764" r:id="rId1221" tooltip="View Pokedex for #395 Empoleon" display="https://pokemondb.net/pokedex/empoleon" xr:uid="{00000000-0004-0000-0500-0000C4040000}"/>
    <hyperlink ref="C764" r:id="rId1222" display="https://pokemondb.net/type/water" xr:uid="{00000000-0004-0000-0500-0000C5040000}"/>
    <hyperlink ref="C765" r:id="rId1223" display="https://pokemondb.net/type/steel" xr:uid="{00000000-0004-0000-0500-0000C6040000}"/>
    <hyperlink ref="B766" r:id="rId1224" tooltip="View Pokedex for #396 Starly" display="https://pokemondb.net/pokedex/starly" xr:uid="{00000000-0004-0000-0500-0000C7040000}"/>
    <hyperlink ref="C766" r:id="rId1225" display="https://pokemondb.net/type/normal" xr:uid="{00000000-0004-0000-0500-0000C8040000}"/>
    <hyperlink ref="C767" r:id="rId1226" display="https://pokemondb.net/type/flying" xr:uid="{00000000-0004-0000-0500-0000C9040000}"/>
    <hyperlink ref="B768" r:id="rId1227" tooltip="View Pokedex for #397 Staravia" display="https://pokemondb.net/pokedex/staravia" xr:uid="{00000000-0004-0000-0500-0000CA040000}"/>
    <hyperlink ref="C768" r:id="rId1228" display="https://pokemondb.net/type/normal" xr:uid="{00000000-0004-0000-0500-0000CB040000}"/>
    <hyperlink ref="C769" r:id="rId1229" display="https://pokemondb.net/type/flying" xr:uid="{00000000-0004-0000-0500-0000CC040000}"/>
    <hyperlink ref="B770" r:id="rId1230" tooltip="View Pokedex for #398 Staraptor" display="https://pokemondb.net/pokedex/staraptor" xr:uid="{00000000-0004-0000-0500-0000CD040000}"/>
    <hyperlink ref="C770" r:id="rId1231" display="https://pokemondb.net/type/normal" xr:uid="{00000000-0004-0000-0500-0000CE040000}"/>
    <hyperlink ref="C771" r:id="rId1232" display="https://pokemondb.net/type/flying" xr:uid="{00000000-0004-0000-0500-0000CF040000}"/>
    <hyperlink ref="B772" r:id="rId1233" tooltip="View Pokedex for #399 Bidoof" display="https://pokemondb.net/pokedex/bidoof" xr:uid="{00000000-0004-0000-0500-0000D0040000}"/>
    <hyperlink ref="C772" r:id="rId1234" display="https://pokemondb.net/type/normal" xr:uid="{00000000-0004-0000-0500-0000D1040000}"/>
    <hyperlink ref="B773" r:id="rId1235" tooltip="View Pokedex for #400 Bibarel" display="https://pokemondb.net/pokedex/bibarel" xr:uid="{00000000-0004-0000-0500-0000D2040000}"/>
    <hyperlink ref="C773" r:id="rId1236" display="https://pokemondb.net/type/normal" xr:uid="{00000000-0004-0000-0500-0000D3040000}"/>
    <hyperlink ref="C774" r:id="rId1237" display="https://pokemondb.net/type/water" xr:uid="{00000000-0004-0000-0500-0000D4040000}"/>
    <hyperlink ref="B775" r:id="rId1238" tooltip="View Pokedex for #401 Kricketot" display="https://pokemondb.net/pokedex/kricketot" xr:uid="{00000000-0004-0000-0500-0000D5040000}"/>
    <hyperlink ref="C775" r:id="rId1239" display="https://pokemondb.net/type/bug" xr:uid="{00000000-0004-0000-0500-0000D6040000}"/>
    <hyperlink ref="B776" r:id="rId1240" tooltip="View Pokedex for #402 Kricketune" display="https://pokemondb.net/pokedex/kricketune" xr:uid="{00000000-0004-0000-0500-0000D7040000}"/>
    <hyperlink ref="C776" r:id="rId1241" display="https://pokemondb.net/type/bug" xr:uid="{00000000-0004-0000-0500-0000D8040000}"/>
    <hyperlink ref="B777" r:id="rId1242" tooltip="View Pokedex for #403 Shinx" display="https://pokemondb.net/pokedex/shinx" xr:uid="{00000000-0004-0000-0500-0000D9040000}"/>
    <hyperlink ref="C777" r:id="rId1243" display="https://pokemondb.net/type/electric" xr:uid="{00000000-0004-0000-0500-0000DA040000}"/>
    <hyperlink ref="B778" r:id="rId1244" tooltip="View Pokedex for #404 Luxio" display="https://pokemondb.net/pokedex/luxio" xr:uid="{00000000-0004-0000-0500-0000DB040000}"/>
    <hyperlink ref="C778" r:id="rId1245" display="https://pokemondb.net/type/electric" xr:uid="{00000000-0004-0000-0500-0000DC040000}"/>
    <hyperlink ref="B779" r:id="rId1246" tooltip="View Pokedex for #405 Luxray" display="https://pokemondb.net/pokedex/luxray" xr:uid="{00000000-0004-0000-0500-0000DD040000}"/>
    <hyperlink ref="C779" r:id="rId1247" display="https://pokemondb.net/type/electric" xr:uid="{00000000-0004-0000-0500-0000DE040000}"/>
    <hyperlink ref="B780" r:id="rId1248" tooltip="View Pokedex for #406 Budew" display="https://pokemondb.net/pokedex/budew" xr:uid="{00000000-0004-0000-0500-0000DF040000}"/>
    <hyperlink ref="C780" r:id="rId1249" display="https://pokemondb.net/type/grass" xr:uid="{00000000-0004-0000-0500-0000E0040000}"/>
    <hyperlink ref="C781" r:id="rId1250" display="https://pokemondb.net/type/poison" xr:uid="{00000000-0004-0000-0500-0000E1040000}"/>
    <hyperlink ref="B782" r:id="rId1251" tooltip="View Pokedex for #407 Roserade" display="https://pokemondb.net/pokedex/roserade" xr:uid="{00000000-0004-0000-0500-0000E2040000}"/>
    <hyperlink ref="C782" r:id="rId1252" display="https://pokemondb.net/type/grass" xr:uid="{00000000-0004-0000-0500-0000E3040000}"/>
    <hyperlink ref="C783" r:id="rId1253" display="https://pokemondb.net/type/poison" xr:uid="{00000000-0004-0000-0500-0000E4040000}"/>
    <hyperlink ref="B784" r:id="rId1254" tooltip="View Pokedex for #408 Cranidos" display="https://pokemondb.net/pokedex/cranidos" xr:uid="{00000000-0004-0000-0500-0000E5040000}"/>
    <hyperlink ref="C784" r:id="rId1255" display="https://pokemondb.net/type/rock" xr:uid="{00000000-0004-0000-0500-0000E6040000}"/>
    <hyperlink ref="B785" r:id="rId1256" tooltip="View Pokedex for #409 Rampardos" display="https://pokemondb.net/pokedex/rampardos" xr:uid="{00000000-0004-0000-0500-0000E7040000}"/>
    <hyperlink ref="C785" r:id="rId1257" display="https://pokemondb.net/type/rock" xr:uid="{00000000-0004-0000-0500-0000E8040000}"/>
    <hyperlink ref="B786" r:id="rId1258" tooltip="View Pokedex for #410 Shieldon" display="https://pokemondb.net/pokedex/shieldon" xr:uid="{00000000-0004-0000-0500-0000E9040000}"/>
    <hyperlink ref="C786" r:id="rId1259" display="https://pokemondb.net/type/rock" xr:uid="{00000000-0004-0000-0500-0000EA040000}"/>
    <hyperlink ref="C787" r:id="rId1260" display="https://pokemondb.net/type/steel" xr:uid="{00000000-0004-0000-0500-0000EB040000}"/>
    <hyperlink ref="B788" r:id="rId1261" tooltip="View Pokedex for #411 Bastiodon" display="https://pokemondb.net/pokedex/bastiodon" xr:uid="{00000000-0004-0000-0500-0000EC040000}"/>
    <hyperlink ref="C788" r:id="rId1262" display="https://pokemondb.net/type/rock" xr:uid="{00000000-0004-0000-0500-0000ED040000}"/>
    <hyperlink ref="C789" r:id="rId1263" display="https://pokemondb.net/type/steel" xr:uid="{00000000-0004-0000-0500-0000EE040000}"/>
    <hyperlink ref="B790" r:id="rId1264" tooltip="View Pokedex for #412 Burmy" display="https://pokemondb.net/pokedex/burmy" xr:uid="{00000000-0004-0000-0500-0000EF040000}"/>
    <hyperlink ref="C790" r:id="rId1265" display="https://pokemondb.net/type/bug" xr:uid="{00000000-0004-0000-0500-0000F0040000}"/>
    <hyperlink ref="B792" r:id="rId1266" tooltip="View Pokedex for #412 Burmy" display="https://pokemondb.net/pokedex/burmy" xr:uid="{00000000-0004-0000-0500-0000F1040000}"/>
    <hyperlink ref="C792" r:id="rId1267" display="https://pokemondb.net/type/bug" xr:uid="{00000000-0004-0000-0500-0000F2040000}"/>
    <hyperlink ref="B794" r:id="rId1268" tooltip="View Pokedex for #412 Burmy" display="https://pokemondb.net/pokedex/burmy" xr:uid="{00000000-0004-0000-0500-0000F3040000}"/>
    <hyperlink ref="C794" r:id="rId1269" display="https://pokemondb.net/type/bug" xr:uid="{00000000-0004-0000-0500-0000F4040000}"/>
    <hyperlink ref="B796" r:id="rId1270" tooltip="View Pokedex for #413 Wormadam" display="https://pokemondb.net/pokedex/wormadam" xr:uid="{00000000-0004-0000-0500-0000F5040000}"/>
    <hyperlink ref="C796" r:id="rId1271" display="https://pokemondb.net/type/bug" xr:uid="{00000000-0004-0000-0500-0000F6040000}"/>
    <hyperlink ref="C797" r:id="rId1272" display="https://pokemondb.net/type/grass" xr:uid="{00000000-0004-0000-0500-0000F7040000}"/>
    <hyperlink ref="B798" r:id="rId1273" tooltip="View Pokedex for #413 Wormadam" display="https://pokemondb.net/pokedex/wormadam" xr:uid="{00000000-0004-0000-0500-0000F8040000}"/>
    <hyperlink ref="C798" r:id="rId1274" display="https://pokemondb.net/type/bug" xr:uid="{00000000-0004-0000-0500-0000F9040000}"/>
    <hyperlink ref="C799" r:id="rId1275" display="https://pokemondb.net/type/ground" xr:uid="{00000000-0004-0000-0500-0000FA040000}"/>
    <hyperlink ref="B800" r:id="rId1276" tooltip="View Pokedex for #413 Wormadam" display="https://pokemondb.net/pokedex/wormadam" xr:uid="{00000000-0004-0000-0500-0000FB040000}"/>
    <hyperlink ref="C800" r:id="rId1277" display="https://pokemondb.net/type/bug" xr:uid="{00000000-0004-0000-0500-0000FC040000}"/>
    <hyperlink ref="C801" r:id="rId1278" display="https://pokemondb.net/type/steel" xr:uid="{00000000-0004-0000-0500-0000FD040000}"/>
    <hyperlink ref="B802" r:id="rId1279" tooltip="View Pokedex for #414 Mothim" display="https://pokemondb.net/pokedex/mothim" xr:uid="{00000000-0004-0000-0500-0000FE040000}"/>
    <hyperlink ref="C802" r:id="rId1280" display="https://pokemondb.net/type/bug" xr:uid="{00000000-0004-0000-0500-0000FF040000}"/>
    <hyperlink ref="C803" r:id="rId1281" display="https://pokemondb.net/type/flying" xr:uid="{00000000-0004-0000-0500-000000050000}"/>
    <hyperlink ref="B804" r:id="rId1282" tooltip="View Pokedex for #415 Combee" display="https://pokemondb.net/pokedex/combee" xr:uid="{00000000-0004-0000-0500-000001050000}"/>
    <hyperlink ref="C804" r:id="rId1283" display="https://pokemondb.net/type/bug" xr:uid="{00000000-0004-0000-0500-000002050000}"/>
    <hyperlink ref="C805" r:id="rId1284" display="https://pokemondb.net/type/flying" xr:uid="{00000000-0004-0000-0500-000003050000}"/>
    <hyperlink ref="B806" r:id="rId1285" tooltip="View Pokedex for #416 Vespiquen" display="https://pokemondb.net/pokedex/vespiquen" xr:uid="{00000000-0004-0000-0500-000004050000}"/>
    <hyperlink ref="C806" r:id="rId1286" display="https://pokemondb.net/type/bug" xr:uid="{00000000-0004-0000-0500-000005050000}"/>
    <hyperlink ref="C807" r:id="rId1287" display="https://pokemondb.net/type/flying" xr:uid="{00000000-0004-0000-0500-000006050000}"/>
    <hyperlink ref="B808" r:id="rId1288" tooltip="View Pokedex for #417 Pachirisu" display="https://pokemondb.net/pokedex/pachirisu" xr:uid="{00000000-0004-0000-0500-000007050000}"/>
    <hyperlink ref="C808" r:id="rId1289" display="https://pokemondb.net/type/electric" xr:uid="{00000000-0004-0000-0500-000008050000}"/>
    <hyperlink ref="B809" r:id="rId1290" tooltip="View Pokedex for #418 Buizel" display="https://pokemondb.net/pokedex/buizel" xr:uid="{00000000-0004-0000-0500-000009050000}"/>
    <hyperlink ref="C809" r:id="rId1291" display="https://pokemondb.net/type/water" xr:uid="{00000000-0004-0000-0500-00000A050000}"/>
    <hyperlink ref="B810" r:id="rId1292" tooltip="View Pokedex for #419 Floatzel" display="https://pokemondb.net/pokedex/floatzel" xr:uid="{00000000-0004-0000-0500-00000B050000}"/>
    <hyperlink ref="C810" r:id="rId1293" display="https://pokemondb.net/type/water" xr:uid="{00000000-0004-0000-0500-00000C050000}"/>
    <hyperlink ref="B811" r:id="rId1294" tooltip="View Pokedex for #420 Cherubi" display="https://pokemondb.net/pokedex/cherubi" xr:uid="{00000000-0004-0000-0500-00000D050000}"/>
    <hyperlink ref="C811" r:id="rId1295" display="https://pokemondb.net/type/grass" xr:uid="{00000000-0004-0000-0500-00000E050000}"/>
    <hyperlink ref="B812" r:id="rId1296" tooltip="View Pokedex for #421 Cherrim" display="https://pokemondb.net/pokedex/cherrim" xr:uid="{00000000-0004-0000-0500-00000F050000}"/>
    <hyperlink ref="C812" r:id="rId1297" display="https://pokemondb.net/type/grass" xr:uid="{00000000-0004-0000-0500-000010050000}"/>
    <hyperlink ref="B813" r:id="rId1298" tooltip="View Pokedex for #422 Shellos" display="https://pokemondb.net/pokedex/shellos" xr:uid="{00000000-0004-0000-0500-000011050000}"/>
    <hyperlink ref="C813" r:id="rId1299" display="https://pokemondb.net/type/water" xr:uid="{00000000-0004-0000-0500-000012050000}"/>
    <hyperlink ref="B814" r:id="rId1300" tooltip="View Pokedex for #423 Gastrodon" display="https://pokemondb.net/pokedex/gastrodon" xr:uid="{00000000-0004-0000-0500-000013050000}"/>
    <hyperlink ref="C814" r:id="rId1301" display="https://pokemondb.net/type/water" xr:uid="{00000000-0004-0000-0500-000014050000}"/>
    <hyperlink ref="C815" r:id="rId1302" display="https://pokemondb.net/type/ground" xr:uid="{00000000-0004-0000-0500-000015050000}"/>
    <hyperlink ref="B816" r:id="rId1303" tooltip="View Pokedex for #424 Ambipom" display="https://pokemondb.net/pokedex/ambipom" xr:uid="{00000000-0004-0000-0500-000016050000}"/>
    <hyperlink ref="C816" r:id="rId1304" display="https://pokemondb.net/type/normal" xr:uid="{00000000-0004-0000-0500-000017050000}"/>
    <hyperlink ref="B817" r:id="rId1305" tooltip="View Pokedex for #425 Drifloon" display="https://pokemondb.net/pokedex/drifloon" xr:uid="{00000000-0004-0000-0500-000018050000}"/>
    <hyperlink ref="C817" r:id="rId1306" display="https://pokemondb.net/type/ghost" xr:uid="{00000000-0004-0000-0500-000019050000}"/>
    <hyperlink ref="C818" r:id="rId1307" display="https://pokemondb.net/type/flying" xr:uid="{00000000-0004-0000-0500-00001A050000}"/>
    <hyperlink ref="B819" r:id="rId1308" tooltip="View Pokedex for #426 Drifblim" display="https://pokemondb.net/pokedex/drifblim" xr:uid="{00000000-0004-0000-0500-00001B050000}"/>
    <hyperlink ref="C819" r:id="rId1309" display="https://pokemondb.net/type/ghost" xr:uid="{00000000-0004-0000-0500-00001C050000}"/>
    <hyperlink ref="C820" r:id="rId1310" display="https://pokemondb.net/type/flying" xr:uid="{00000000-0004-0000-0500-00001D050000}"/>
    <hyperlink ref="B821" r:id="rId1311" tooltip="View Pokedex for #427 Buneary" display="https://pokemondb.net/pokedex/buneary" xr:uid="{00000000-0004-0000-0500-00001E050000}"/>
    <hyperlink ref="C821" r:id="rId1312" display="https://pokemondb.net/type/normal" xr:uid="{00000000-0004-0000-0500-00001F050000}"/>
    <hyperlink ref="B822" r:id="rId1313" tooltip="View Pokedex for #428 Lopunny" display="https://pokemondb.net/pokedex/lopunny" xr:uid="{00000000-0004-0000-0500-000020050000}"/>
    <hyperlink ref="C822" r:id="rId1314" display="https://pokemondb.net/type/normal" xr:uid="{00000000-0004-0000-0500-000021050000}"/>
    <hyperlink ref="B823" r:id="rId1315" tooltip="View Pokedex for #428 Lopunny" display="https://pokemondb.net/pokedex/lopunny" xr:uid="{00000000-0004-0000-0500-000022050000}"/>
    <hyperlink ref="C823" r:id="rId1316" display="https://pokemondb.net/type/normal" xr:uid="{00000000-0004-0000-0500-000023050000}"/>
    <hyperlink ref="C824" r:id="rId1317" display="https://pokemondb.net/type/fighting" xr:uid="{00000000-0004-0000-0500-000024050000}"/>
    <hyperlink ref="B825" r:id="rId1318" tooltip="View Pokedex for #429 Mismagius" display="https://pokemondb.net/pokedex/mismagius" xr:uid="{00000000-0004-0000-0500-000025050000}"/>
    <hyperlink ref="C825" r:id="rId1319" display="https://pokemondb.net/type/ghost" xr:uid="{00000000-0004-0000-0500-000026050000}"/>
    <hyperlink ref="B826" r:id="rId1320" tooltip="View Pokedex for #430 Honchkrow" display="https://pokemondb.net/pokedex/honchkrow" xr:uid="{00000000-0004-0000-0500-000027050000}"/>
    <hyperlink ref="C826" r:id="rId1321" display="https://pokemondb.net/type/dark" xr:uid="{00000000-0004-0000-0500-000028050000}"/>
    <hyperlink ref="C827" r:id="rId1322" display="https://pokemondb.net/type/flying" xr:uid="{00000000-0004-0000-0500-000029050000}"/>
    <hyperlink ref="B828" r:id="rId1323" tooltip="View Pokedex for #431 Glameow" display="https://pokemondb.net/pokedex/glameow" xr:uid="{00000000-0004-0000-0500-00002A050000}"/>
    <hyperlink ref="C828" r:id="rId1324" display="https://pokemondb.net/type/normal" xr:uid="{00000000-0004-0000-0500-00002B050000}"/>
    <hyperlink ref="B829" r:id="rId1325" tooltip="View Pokedex for #432 Purugly" display="https://pokemondb.net/pokedex/purugly" xr:uid="{00000000-0004-0000-0500-00002C050000}"/>
    <hyperlink ref="C829" r:id="rId1326" display="https://pokemondb.net/type/normal" xr:uid="{00000000-0004-0000-0500-00002D050000}"/>
    <hyperlink ref="B830" r:id="rId1327" tooltip="View Pokedex for #433 Chingling" display="https://pokemondb.net/pokedex/chingling" xr:uid="{00000000-0004-0000-0500-00002E050000}"/>
    <hyperlink ref="C830" r:id="rId1328" display="https://pokemondb.net/type/psychic" xr:uid="{00000000-0004-0000-0500-00002F050000}"/>
    <hyperlink ref="B831" r:id="rId1329" tooltip="View Pokedex for #434 Stunky" display="https://pokemondb.net/pokedex/stunky" xr:uid="{00000000-0004-0000-0500-000030050000}"/>
    <hyperlink ref="C831" r:id="rId1330" display="https://pokemondb.net/type/poison" xr:uid="{00000000-0004-0000-0500-000031050000}"/>
    <hyperlink ref="C832" r:id="rId1331" display="https://pokemondb.net/type/dark" xr:uid="{00000000-0004-0000-0500-000032050000}"/>
    <hyperlink ref="B833" r:id="rId1332" tooltip="View Pokedex for #435 Skuntank" display="https://pokemondb.net/pokedex/skuntank" xr:uid="{00000000-0004-0000-0500-000033050000}"/>
    <hyperlink ref="C833" r:id="rId1333" display="https://pokemondb.net/type/poison" xr:uid="{00000000-0004-0000-0500-000034050000}"/>
    <hyperlink ref="C834" r:id="rId1334" display="https://pokemondb.net/type/dark" xr:uid="{00000000-0004-0000-0500-000035050000}"/>
    <hyperlink ref="B835" r:id="rId1335" tooltip="View Pokedex for #436 Bronzor" display="https://pokemondb.net/pokedex/bronzor" xr:uid="{00000000-0004-0000-0500-000036050000}"/>
    <hyperlink ref="C835" r:id="rId1336" display="https://pokemondb.net/type/steel" xr:uid="{00000000-0004-0000-0500-000037050000}"/>
    <hyperlink ref="C836" r:id="rId1337" display="https://pokemondb.net/type/psychic" xr:uid="{00000000-0004-0000-0500-000038050000}"/>
    <hyperlink ref="B837" r:id="rId1338" tooltip="View Pokedex for #437 Bronzong" display="https://pokemondb.net/pokedex/bronzong" xr:uid="{00000000-0004-0000-0500-000039050000}"/>
    <hyperlink ref="C837" r:id="rId1339" display="https://pokemondb.net/type/steel" xr:uid="{00000000-0004-0000-0500-00003A050000}"/>
    <hyperlink ref="C838" r:id="rId1340" display="https://pokemondb.net/type/psychic" xr:uid="{00000000-0004-0000-0500-00003B050000}"/>
    <hyperlink ref="B839" r:id="rId1341" tooltip="View Pokedex for #438 Bonsly" display="https://pokemondb.net/pokedex/bonsly" xr:uid="{00000000-0004-0000-0500-00003C050000}"/>
    <hyperlink ref="C839" r:id="rId1342" display="https://pokemondb.net/type/rock" xr:uid="{00000000-0004-0000-0500-00003D050000}"/>
    <hyperlink ref="B840" r:id="rId1343" tooltip="View Pokedex for #439 Mime Jr." display="https://pokemondb.net/pokedex/mime-jr" xr:uid="{00000000-0004-0000-0500-00003E050000}"/>
    <hyperlink ref="C840" r:id="rId1344" display="https://pokemondb.net/type/psychic" xr:uid="{00000000-0004-0000-0500-00003F050000}"/>
    <hyperlink ref="C841" r:id="rId1345" display="https://pokemondb.net/type/fairy" xr:uid="{00000000-0004-0000-0500-000040050000}"/>
    <hyperlink ref="B842" r:id="rId1346" tooltip="View Pokedex for #440 Happiny" display="https://pokemondb.net/pokedex/happiny" xr:uid="{00000000-0004-0000-0500-000041050000}"/>
    <hyperlink ref="C842" r:id="rId1347" display="https://pokemondb.net/type/normal" xr:uid="{00000000-0004-0000-0500-000042050000}"/>
    <hyperlink ref="B843" r:id="rId1348" tooltip="View Pokedex for #441 Chatot" display="https://pokemondb.net/pokedex/chatot" xr:uid="{00000000-0004-0000-0500-000043050000}"/>
    <hyperlink ref="C843" r:id="rId1349" display="https://pokemondb.net/type/normal" xr:uid="{00000000-0004-0000-0500-000044050000}"/>
    <hyperlink ref="C844" r:id="rId1350" display="https://pokemondb.net/type/flying" xr:uid="{00000000-0004-0000-0500-000045050000}"/>
    <hyperlink ref="B845" r:id="rId1351" tooltip="View Pokedex for #442 Spiritomb" display="https://pokemondb.net/pokedex/spiritomb" xr:uid="{00000000-0004-0000-0500-000046050000}"/>
    <hyperlink ref="C845" r:id="rId1352" display="https://pokemondb.net/type/ghost" xr:uid="{00000000-0004-0000-0500-000047050000}"/>
    <hyperlink ref="C846" r:id="rId1353" display="https://pokemondb.net/type/dark" xr:uid="{00000000-0004-0000-0500-000048050000}"/>
    <hyperlink ref="B847" r:id="rId1354" tooltip="View Pokedex for #443 Gible" display="https://pokemondb.net/pokedex/gible" xr:uid="{00000000-0004-0000-0500-000049050000}"/>
    <hyperlink ref="C847" r:id="rId1355" display="https://pokemondb.net/type/dragon" xr:uid="{00000000-0004-0000-0500-00004A050000}"/>
    <hyperlink ref="C848" r:id="rId1356" display="https://pokemondb.net/type/ground" xr:uid="{00000000-0004-0000-0500-00004B050000}"/>
    <hyperlink ref="B849" r:id="rId1357" tooltip="View Pokedex for #444 Gabite" display="https://pokemondb.net/pokedex/gabite" xr:uid="{00000000-0004-0000-0500-00004C050000}"/>
    <hyperlink ref="C849" r:id="rId1358" display="https://pokemondb.net/type/dragon" xr:uid="{00000000-0004-0000-0500-00004D050000}"/>
    <hyperlink ref="C850" r:id="rId1359" display="https://pokemondb.net/type/ground" xr:uid="{00000000-0004-0000-0500-00004E050000}"/>
    <hyperlink ref="B851" r:id="rId1360" tooltip="View Pokedex for #445 Garchomp" display="https://pokemondb.net/pokedex/garchomp" xr:uid="{00000000-0004-0000-0500-00004F050000}"/>
    <hyperlink ref="C851" r:id="rId1361" display="https://pokemondb.net/type/dragon" xr:uid="{00000000-0004-0000-0500-000050050000}"/>
    <hyperlink ref="C852" r:id="rId1362" display="https://pokemondb.net/type/ground" xr:uid="{00000000-0004-0000-0500-000051050000}"/>
    <hyperlink ref="B853" r:id="rId1363" tooltip="View Pokedex for #445 Garchomp" display="https://pokemondb.net/pokedex/garchomp" xr:uid="{00000000-0004-0000-0500-000052050000}"/>
    <hyperlink ref="C853" r:id="rId1364" display="https://pokemondb.net/type/dragon" xr:uid="{00000000-0004-0000-0500-000053050000}"/>
    <hyperlink ref="C854" r:id="rId1365" display="https://pokemondb.net/type/ground" xr:uid="{00000000-0004-0000-0500-000054050000}"/>
    <hyperlink ref="B855" r:id="rId1366" tooltip="View Pokedex for #446 Munchlax" display="https://pokemondb.net/pokedex/munchlax" xr:uid="{00000000-0004-0000-0500-000055050000}"/>
    <hyperlink ref="C855" r:id="rId1367" display="https://pokemondb.net/type/normal" xr:uid="{00000000-0004-0000-0500-000056050000}"/>
    <hyperlink ref="B856" r:id="rId1368" tooltip="View Pokedex for #447 Riolu" display="https://pokemondb.net/pokedex/riolu" xr:uid="{00000000-0004-0000-0500-000057050000}"/>
    <hyperlink ref="C856" r:id="rId1369" display="https://pokemondb.net/type/fighting" xr:uid="{00000000-0004-0000-0500-000058050000}"/>
    <hyperlink ref="B857" r:id="rId1370" tooltip="View Pokedex for #448 Lucario" display="https://pokemondb.net/pokedex/lucario" xr:uid="{00000000-0004-0000-0500-000059050000}"/>
    <hyperlink ref="C857" r:id="rId1371" display="https://pokemondb.net/type/fighting" xr:uid="{00000000-0004-0000-0500-00005A050000}"/>
    <hyperlink ref="C858" r:id="rId1372" display="https://pokemondb.net/type/steel" xr:uid="{00000000-0004-0000-0500-00005B050000}"/>
    <hyperlink ref="B859" r:id="rId1373" tooltip="View Pokedex for #448 Lucario" display="https://pokemondb.net/pokedex/lucario" xr:uid="{00000000-0004-0000-0500-00005C050000}"/>
    <hyperlink ref="C859" r:id="rId1374" display="https://pokemondb.net/type/fighting" xr:uid="{00000000-0004-0000-0500-00005D050000}"/>
    <hyperlink ref="C860" r:id="rId1375" display="https://pokemondb.net/type/steel" xr:uid="{00000000-0004-0000-0500-00005E050000}"/>
    <hyperlink ref="B861" r:id="rId1376" tooltip="View Pokedex for #449 Hippopotas" display="https://pokemondb.net/pokedex/hippopotas" xr:uid="{00000000-0004-0000-0500-00005F050000}"/>
    <hyperlink ref="C861" r:id="rId1377" display="https://pokemondb.net/type/ground" xr:uid="{00000000-0004-0000-0500-000060050000}"/>
    <hyperlink ref="B862" r:id="rId1378" tooltip="View Pokedex for #450 Hippowdon" display="https://pokemondb.net/pokedex/hippowdon" xr:uid="{00000000-0004-0000-0500-000061050000}"/>
    <hyperlink ref="C862" r:id="rId1379" display="https://pokemondb.net/type/ground" xr:uid="{00000000-0004-0000-0500-000062050000}"/>
    <hyperlink ref="B863" r:id="rId1380" tooltip="View Pokedex for #451 Skorupi" display="https://pokemondb.net/pokedex/skorupi" xr:uid="{00000000-0004-0000-0500-000063050000}"/>
    <hyperlink ref="C863" r:id="rId1381" display="https://pokemondb.net/type/poison" xr:uid="{00000000-0004-0000-0500-000064050000}"/>
    <hyperlink ref="C864" r:id="rId1382" display="https://pokemondb.net/type/bug" xr:uid="{00000000-0004-0000-0500-000065050000}"/>
    <hyperlink ref="B865" r:id="rId1383" tooltip="View Pokedex for #452 Drapion" display="https://pokemondb.net/pokedex/drapion" xr:uid="{00000000-0004-0000-0500-000066050000}"/>
    <hyperlink ref="C865" r:id="rId1384" display="https://pokemondb.net/type/poison" xr:uid="{00000000-0004-0000-0500-000067050000}"/>
    <hyperlink ref="C866" r:id="rId1385" display="https://pokemondb.net/type/dark" xr:uid="{00000000-0004-0000-0500-000068050000}"/>
    <hyperlink ref="B867" r:id="rId1386" tooltip="View Pokedex for #453 Croagunk" display="https://pokemondb.net/pokedex/croagunk" xr:uid="{00000000-0004-0000-0500-000069050000}"/>
    <hyperlink ref="C867" r:id="rId1387" display="https://pokemondb.net/type/poison" xr:uid="{00000000-0004-0000-0500-00006A050000}"/>
    <hyperlink ref="C868" r:id="rId1388" display="https://pokemondb.net/type/fighting" xr:uid="{00000000-0004-0000-0500-00006B050000}"/>
    <hyperlink ref="B869" r:id="rId1389" tooltip="View Pokedex for #454 Toxicroak" display="https://pokemondb.net/pokedex/toxicroak" xr:uid="{00000000-0004-0000-0500-00006C050000}"/>
    <hyperlink ref="C869" r:id="rId1390" display="https://pokemondb.net/type/poison" xr:uid="{00000000-0004-0000-0500-00006D050000}"/>
    <hyperlink ref="C870" r:id="rId1391" display="https://pokemondb.net/type/fighting" xr:uid="{00000000-0004-0000-0500-00006E050000}"/>
    <hyperlink ref="B871" r:id="rId1392" tooltip="View Pokedex for #455 Carnivine" display="https://pokemondb.net/pokedex/carnivine" xr:uid="{00000000-0004-0000-0500-00006F050000}"/>
    <hyperlink ref="C871" r:id="rId1393" display="https://pokemondb.net/type/grass" xr:uid="{00000000-0004-0000-0500-000070050000}"/>
    <hyperlink ref="B872" r:id="rId1394" tooltip="View Pokedex for #456 Finneon" display="https://pokemondb.net/pokedex/finneon" xr:uid="{00000000-0004-0000-0500-000071050000}"/>
    <hyperlink ref="C872" r:id="rId1395" display="https://pokemondb.net/type/water" xr:uid="{00000000-0004-0000-0500-000072050000}"/>
    <hyperlink ref="B873" r:id="rId1396" tooltip="View Pokedex for #457 Lumineon" display="https://pokemondb.net/pokedex/lumineon" xr:uid="{00000000-0004-0000-0500-000073050000}"/>
    <hyperlink ref="C873" r:id="rId1397" display="https://pokemondb.net/type/water" xr:uid="{00000000-0004-0000-0500-000074050000}"/>
    <hyperlink ref="B874" r:id="rId1398" tooltip="View Pokedex for #458 Mantyke" display="https://pokemondb.net/pokedex/mantyke" xr:uid="{00000000-0004-0000-0500-000075050000}"/>
    <hyperlink ref="C874" r:id="rId1399" display="https://pokemondb.net/type/water" xr:uid="{00000000-0004-0000-0500-000076050000}"/>
    <hyperlink ref="C875" r:id="rId1400" display="https://pokemondb.net/type/flying" xr:uid="{00000000-0004-0000-0500-000077050000}"/>
    <hyperlink ref="B876" r:id="rId1401" tooltip="View Pokedex for #459 Snover" display="https://pokemondb.net/pokedex/snover" xr:uid="{00000000-0004-0000-0500-000078050000}"/>
    <hyperlink ref="C876" r:id="rId1402" display="https://pokemondb.net/type/grass" xr:uid="{00000000-0004-0000-0500-000079050000}"/>
    <hyperlink ref="C877" r:id="rId1403" display="https://pokemondb.net/type/ice" xr:uid="{00000000-0004-0000-0500-00007A050000}"/>
    <hyperlink ref="B878" r:id="rId1404" tooltip="View Pokedex for #460 Abomasnow" display="https://pokemondb.net/pokedex/abomasnow" xr:uid="{00000000-0004-0000-0500-00007B050000}"/>
    <hyperlink ref="C878" r:id="rId1405" display="https://pokemondb.net/type/grass" xr:uid="{00000000-0004-0000-0500-00007C050000}"/>
    <hyperlink ref="C879" r:id="rId1406" display="https://pokemondb.net/type/ice" xr:uid="{00000000-0004-0000-0500-00007D050000}"/>
    <hyperlink ref="B880" r:id="rId1407" tooltip="View Pokedex for #460 Abomasnow" display="https://pokemondb.net/pokedex/abomasnow" xr:uid="{00000000-0004-0000-0500-00007E050000}"/>
    <hyperlink ref="C880" r:id="rId1408" display="https://pokemondb.net/type/grass" xr:uid="{00000000-0004-0000-0500-00007F050000}"/>
    <hyperlink ref="C881" r:id="rId1409" display="https://pokemondb.net/type/ice" xr:uid="{00000000-0004-0000-0500-000080050000}"/>
    <hyperlink ref="B882" r:id="rId1410" tooltip="View Pokedex for #461 Weavile" display="https://pokemondb.net/pokedex/weavile" xr:uid="{00000000-0004-0000-0500-000081050000}"/>
    <hyperlink ref="C882" r:id="rId1411" display="https://pokemondb.net/type/dark" xr:uid="{00000000-0004-0000-0500-000082050000}"/>
    <hyperlink ref="C883" r:id="rId1412" display="https://pokemondb.net/type/ice" xr:uid="{00000000-0004-0000-0500-000083050000}"/>
    <hyperlink ref="B884" r:id="rId1413" tooltip="View Pokedex for #462 Magnezone" display="https://pokemondb.net/pokedex/magnezone" xr:uid="{00000000-0004-0000-0500-000084050000}"/>
    <hyperlink ref="C884" r:id="rId1414" display="https://pokemondb.net/type/electric" xr:uid="{00000000-0004-0000-0500-000085050000}"/>
    <hyperlink ref="C885" r:id="rId1415" display="https://pokemondb.net/type/steel" xr:uid="{00000000-0004-0000-0500-000086050000}"/>
    <hyperlink ref="B886" r:id="rId1416" tooltip="View Pokedex for #463 Lickilicky" display="https://pokemondb.net/pokedex/lickilicky" xr:uid="{00000000-0004-0000-0500-000087050000}"/>
    <hyperlink ref="C886" r:id="rId1417" display="https://pokemondb.net/type/normal" xr:uid="{00000000-0004-0000-0500-000088050000}"/>
    <hyperlink ref="B887" r:id="rId1418" tooltip="View Pokedex for #464 Rhyperior" display="https://pokemondb.net/pokedex/rhyperior" xr:uid="{00000000-0004-0000-0500-000089050000}"/>
    <hyperlink ref="C887" r:id="rId1419" display="https://pokemondb.net/type/ground" xr:uid="{00000000-0004-0000-0500-00008A050000}"/>
    <hyperlink ref="C888" r:id="rId1420" display="https://pokemondb.net/type/rock" xr:uid="{00000000-0004-0000-0500-00008B050000}"/>
    <hyperlink ref="B889" r:id="rId1421" tooltip="View Pokedex for #465 Tangrowth" display="https://pokemondb.net/pokedex/tangrowth" xr:uid="{00000000-0004-0000-0500-00008C050000}"/>
    <hyperlink ref="C889" r:id="rId1422" display="https://pokemondb.net/type/grass" xr:uid="{00000000-0004-0000-0500-00008D050000}"/>
    <hyperlink ref="B890" r:id="rId1423" tooltip="View Pokedex for #466 Electivire" display="https://pokemondb.net/pokedex/electivire" xr:uid="{00000000-0004-0000-0500-00008E050000}"/>
    <hyperlink ref="C890" r:id="rId1424" display="https://pokemondb.net/type/electric" xr:uid="{00000000-0004-0000-0500-00008F050000}"/>
    <hyperlink ref="B891" r:id="rId1425" tooltip="View Pokedex for #467 Magmortar" display="https://pokemondb.net/pokedex/magmortar" xr:uid="{00000000-0004-0000-0500-000090050000}"/>
    <hyperlink ref="C891" r:id="rId1426" display="https://pokemondb.net/type/fire" xr:uid="{00000000-0004-0000-0500-000091050000}"/>
    <hyperlink ref="B892" r:id="rId1427" tooltip="View Pokedex for #468 Togekiss" display="https://pokemondb.net/pokedex/togekiss" xr:uid="{00000000-0004-0000-0500-000092050000}"/>
    <hyperlink ref="C892" r:id="rId1428" display="https://pokemondb.net/type/fairy" xr:uid="{00000000-0004-0000-0500-000093050000}"/>
    <hyperlink ref="C893" r:id="rId1429" display="https://pokemondb.net/type/flying" xr:uid="{00000000-0004-0000-0500-000094050000}"/>
    <hyperlink ref="B894" r:id="rId1430" tooltip="View Pokedex for #469 Yanmega" display="https://pokemondb.net/pokedex/yanmega" xr:uid="{00000000-0004-0000-0500-000095050000}"/>
    <hyperlink ref="C894" r:id="rId1431" display="https://pokemondb.net/type/bug" xr:uid="{00000000-0004-0000-0500-000096050000}"/>
    <hyperlink ref="C895" r:id="rId1432" display="https://pokemondb.net/type/flying" xr:uid="{00000000-0004-0000-0500-000097050000}"/>
    <hyperlink ref="B896" r:id="rId1433" tooltip="View Pokedex for #470 Leafeon" display="https://pokemondb.net/pokedex/leafeon" xr:uid="{00000000-0004-0000-0500-000098050000}"/>
    <hyperlink ref="C896" r:id="rId1434" display="https://pokemondb.net/type/grass" xr:uid="{00000000-0004-0000-0500-000099050000}"/>
    <hyperlink ref="B897" r:id="rId1435" tooltip="View Pokedex for #471 Glaceon" display="https://pokemondb.net/pokedex/glaceon" xr:uid="{00000000-0004-0000-0500-00009A050000}"/>
    <hyperlink ref="C897" r:id="rId1436" display="https://pokemondb.net/type/ice" xr:uid="{00000000-0004-0000-0500-00009B050000}"/>
    <hyperlink ref="B898" r:id="rId1437" tooltip="View Pokedex for #472 Gliscor" display="https://pokemondb.net/pokedex/gliscor" xr:uid="{00000000-0004-0000-0500-00009C050000}"/>
    <hyperlink ref="C898" r:id="rId1438" display="https://pokemondb.net/type/ground" xr:uid="{00000000-0004-0000-0500-00009D050000}"/>
    <hyperlink ref="C899" r:id="rId1439" display="https://pokemondb.net/type/flying" xr:uid="{00000000-0004-0000-0500-00009E050000}"/>
    <hyperlink ref="B900" r:id="rId1440" tooltip="View Pokedex for #473 Mamoswine" display="https://pokemondb.net/pokedex/mamoswine" xr:uid="{00000000-0004-0000-0500-00009F050000}"/>
    <hyperlink ref="C900" r:id="rId1441" display="https://pokemondb.net/type/ice" xr:uid="{00000000-0004-0000-0500-0000A0050000}"/>
    <hyperlink ref="C901" r:id="rId1442" display="https://pokemondb.net/type/ground" xr:uid="{00000000-0004-0000-0500-0000A1050000}"/>
    <hyperlink ref="B902" r:id="rId1443" tooltip="View Pokedex for #474 Porygon-Z" display="https://pokemondb.net/pokedex/porygon-z" xr:uid="{00000000-0004-0000-0500-0000A2050000}"/>
    <hyperlink ref="C902" r:id="rId1444" display="https://pokemondb.net/type/normal" xr:uid="{00000000-0004-0000-0500-0000A3050000}"/>
    <hyperlink ref="B903" r:id="rId1445" tooltip="View Pokedex for #475 Gallade" display="https://pokemondb.net/pokedex/gallade" xr:uid="{00000000-0004-0000-0500-0000A4050000}"/>
    <hyperlink ref="C903" r:id="rId1446" display="https://pokemondb.net/type/psychic" xr:uid="{00000000-0004-0000-0500-0000A5050000}"/>
    <hyperlink ref="C904" r:id="rId1447" display="https://pokemondb.net/type/fighting" xr:uid="{00000000-0004-0000-0500-0000A6050000}"/>
    <hyperlink ref="B905" r:id="rId1448" tooltip="View Pokedex for #475 Gallade" display="https://pokemondb.net/pokedex/gallade" xr:uid="{00000000-0004-0000-0500-0000A7050000}"/>
    <hyperlink ref="C905" r:id="rId1449" display="https://pokemondb.net/type/psychic" xr:uid="{00000000-0004-0000-0500-0000A8050000}"/>
    <hyperlink ref="C906" r:id="rId1450" display="https://pokemondb.net/type/fighting" xr:uid="{00000000-0004-0000-0500-0000A9050000}"/>
    <hyperlink ref="B907" r:id="rId1451" tooltip="View Pokedex for #476 Probopass" display="https://pokemondb.net/pokedex/probopass" xr:uid="{00000000-0004-0000-0500-0000AA050000}"/>
    <hyperlink ref="C907" r:id="rId1452" display="https://pokemondb.net/type/rock" xr:uid="{00000000-0004-0000-0500-0000AB050000}"/>
    <hyperlink ref="C908" r:id="rId1453" display="https://pokemondb.net/type/steel" xr:uid="{00000000-0004-0000-0500-0000AC050000}"/>
    <hyperlink ref="B909" r:id="rId1454" tooltip="View Pokedex for #477 Dusknoir" display="https://pokemondb.net/pokedex/dusknoir" xr:uid="{00000000-0004-0000-0500-0000AD050000}"/>
    <hyperlink ref="C909" r:id="rId1455" display="https://pokemondb.net/type/ghost" xr:uid="{00000000-0004-0000-0500-0000AE050000}"/>
    <hyperlink ref="B910" r:id="rId1456" tooltip="View Pokedex for #478 Froslass" display="https://pokemondb.net/pokedex/froslass" xr:uid="{00000000-0004-0000-0500-0000AF050000}"/>
    <hyperlink ref="C910" r:id="rId1457" display="https://pokemondb.net/type/ice" xr:uid="{00000000-0004-0000-0500-0000B0050000}"/>
    <hyperlink ref="C911" r:id="rId1458" display="https://pokemondb.net/type/ghost" xr:uid="{00000000-0004-0000-0500-0000B1050000}"/>
    <hyperlink ref="B912" r:id="rId1459" tooltip="View Pokedex for #479 Rotom" display="https://pokemondb.net/pokedex/rotom" xr:uid="{00000000-0004-0000-0500-0000B2050000}"/>
    <hyperlink ref="C912" r:id="rId1460" display="https://pokemondb.net/type/electric" xr:uid="{00000000-0004-0000-0500-0000B3050000}"/>
    <hyperlink ref="C913" r:id="rId1461" display="https://pokemondb.net/type/ghost" xr:uid="{00000000-0004-0000-0500-0000B4050000}"/>
    <hyperlink ref="B914" r:id="rId1462" tooltip="View Pokedex for #479 Rotom" display="https://pokemondb.net/pokedex/rotom" xr:uid="{00000000-0004-0000-0500-0000B5050000}"/>
    <hyperlink ref="C914" r:id="rId1463" display="https://pokemondb.net/type/electric" xr:uid="{00000000-0004-0000-0500-0000B6050000}"/>
    <hyperlink ref="C915" r:id="rId1464" display="https://pokemondb.net/type/fire" xr:uid="{00000000-0004-0000-0500-0000B7050000}"/>
    <hyperlink ref="B916" r:id="rId1465" tooltip="View Pokedex for #479 Rotom" display="https://pokemondb.net/pokedex/rotom" xr:uid="{00000000-0004-0000-0500-0000B8050000}"/>
    <hyperlink ref="C916" r:id="rId1466" display="https://pokemondb.net/type/electric" xr:uid="{00000000-0004-0000-0500-0000B9050000}"/>
    <hyperlink ref="C917" r:id="rId1467" display="https://pokemondb.net/type/water" xr:uid="{00000000-0004-0000-0500-0000BA050000}"/>
    <hyperlink ref="B918" r:id="rId1468" tooltip="View Pokedex for #479 Rotom" display="https://pokemondb.net/pokedex/rotom" xr:uid="{00000000-0004-0000-0500-0000BB050000}"/>
    <hyperlink ref="C918" r:id="rId1469" display="https://pokemondb.net/type/electric" xr:uid="{00000000-0004-0000-0500-0000BC050000}"/>
    <hyperlink ref="C919" r:id="rId1470" display="https://pokemondb.net/type/ice" xr:uid="{00000000-0004-0000-0500-0000BD050000}"/>
    <hyperlink ref="B920" r:id="rId1471" tooltip="View Pokedex for #479 Rotom" display="https://pokemondb.net/pokedex/rotom" xr:uid="{00000000-0004-0000-0500-0000BE050000}"/>
    <hyperlink ref="C920" r:id="rId1472" display="https://pokemondb.net/type/electric" xr:uid="{00000000-0004-0000-0500-0000BF050000}"/>
    <hyperlink ref="C921" r:id="rId1473" display="https://pokemondb.net/type/flying" xr:uid="{00000000-0004-0000-0500-0000C0050000}"/>
    <hyperlink ref="B922" r:id="rId1474" tooltip="View Pokedex for #479 Rotom" display="https://pokemondb.net/pokedex/rotom" xr:uid="{00000000-0004-0000-0500-0000C1050000}"/>
    <hyperlink ref="C922" r:id="rId1475" display="https://pokemondb.net/type/electric" xr:uid="{00000000-0004-0000-0500-0000C2050000}"/>
    <hyperlink ref="C923" r:id="rId1476" display="https://pokemondb.net/type/grass" xr:uid="{00000000-0004-0000-0500-0000C3050000}"/>
    <hyperlink ref="B924" r:id="rId1477" tooltip="View Pokedex for #480 Uxie" display="https://pokemondb.net/pokedex/uxie" xr:uid="{00000000-0004-0000-0500-0000C4050000}"/>
    <hyperlink ref="C924" r:id="rId1478" display="https://pokemondb.net/type/psychic" xr:uid="{00000000-0004-0000-0500-0000C5050000}"/>
    <hyperlink ref="B925" r:id="rId1479" tooltip="View Pokedex for #481 Mesprit" display="https://pokemondb.net/pokedex/mesprit" xr:uid="{00000000-0004-0000-0500-0000C6050000}"/>
    <hyperlink ref="C925" r:id="rId1480" display="https://pokemondb.net/type/psychic" xr:uid="{00000000-0004-0000-0500-0000C7050000}"/>
    <hyperlink ref="B926" r:id="rId1481" tooltip="View Pokedex for #482 Azelf" display="https://pokemondb.net/pokedex/azelf" xr:uid="{00000000-0004-0000-0500-0000C8050000}"/>
    <hyperlink ref="C926" r:id="rId1482" display="https://pokemondb.net/type/psychic" xr:uid="{00000000-0004-0000-0500-0000C9050000}"/>
    <hyperlink ref="B927" r:id="rId1483" tooltip="View Pokedex for #483 Dialga" display="https://pokemondb.net/pokedex/dialga" xr:uid="{00000000-0004-0000-0500-0000CA050000}"/>
    <hyperlink ref="C927" r:id="rId1484" display="https://pokemondb.net/type/steel" xr:uid="{00000000-0004-0000-0500-0000CB050000}"/>
    <hyperlink ref="C928" r:id="rId1485" display="https://pokemondb.net/type/dragon" xr:uid="{00000000-0004-0000-0500-0000CC050000}"/>
    <hyperlink ref="B929" r:id="rId1486" tooltip="View Pokedex for #483 Dialga" display="https://pokemondb.net/pokedex/dialga" xr:uid="{00000000-0004-0000-0500-0000CD050000}"/>
    <hyperlink ref="C929" r:id="rId1487" display="https://pokemondb.net/type/steel" xr:uid="{00000000-0004-0000-0500-0000CE050000}"/>
    <hyperlink ref="C930" r:id="rId1488" display="https://pokemondb.net/type/dragon" xr:uid="{00000000-0004-0000-0500-0000CF050000}"/>
    <hyperlink ref="B931" r:id="rId1489" tooltip="View Pokedex for #484 Palkia" display="https://pokemondb.net/pokedex/palkia" xr:uid="{00000000-0004-0000-0500-0000D0050000}"/>
    <hyperlink ref="C931" r:id="rId1490" display="https://pokemondb.net/type/water" xr:uid="{00000000-0004-0000-0500-0000D1050000}"/>
    <hyperlink ref="C932" r:id="rId1491" display="https://pokemondb.net/type/dragon" xr:uid="{00000000-0004-0000-0500-0000D2050000}"/>
    <hyperlink ref="B933" r:id="rId1492" tooltip="View Pokedex for #484 Palkia" display="https://pokemondb.net/pokedex/palkia" xr:uid="{00000000-0004-0000-0500-0000D3050000}"/>
    <hyperlink ref="C933" r:id="rId1493" display="https://pokemondb.net/type/water" xr:uid="{00000000-0004-0000-0500-0000D4050000}"/>
    <hyperlink ref="C934" r:id="rId1494" display="https://pokemondb.net/type/dragon" xr:uid="{00000000-0004-0000-0500-0000D5050000}"/>
    <hyperlink ref="B935" r:id="rId1495" tooltip="View Pokedex for #485 Heatran" display="https://pokemondb.net/pokedex/heatran" xr:uid="{00000000-0004-0000-0500-0000D6050000}"/>
    <hyperlink ref="C935" r:id="rId1496" display="https://pokemondb.net/type/fire" xr:uid="{00000000-0004-0000-0500-0000D7050000}"/>
    <hyperlink ref="C936" r:id="rId1497" display="https://pokemondb.net/type/steel" xr:uid="{00000000-0004-0000-0500-0000D8050000}"/>
    <hyperlink ref="B937" r:id="rId1498" tooltip="View Pokedex for #486 Regigigas" display="https://pokemondb.net/pokedex/regigigas" xr:uid="{00000000-0004-0000-0500-0000D9050000}"/>
    <hyperlink ref="C937" r:id="rId1499" display="https://pokemondb.net/type/normal" xr:uid="{00000000-0004-0000-0500-0000DA050000}"/>
    <hyperlink ref="B938" r:id="rId1500" tooltip="View Pokedex for #487 Giratina" display="https://pokemondb.net/pokedex/giratina" xr:uid="{00000000-0004-0000-0500-0000DB050000}"/>
    <hyperlink ref="C938" r:id="rId1501" display="https://pokemondb.net/type/ghost" xr:uid="{00000000-0004-0000-0500-0000DC050000}"/>
    <hyperlink ref="C939" r:id="rId1502" display="https://pokemondb.net/type/dragon" xr:uid="{00000000-0004-0000-0500-0000DD050000}"/>
    <hyperlink ref="B940" r:id="rId1503" tooltip="View Pokedex for #487 Giratina" display="https://pokemondb.net/pokedex/giratina" xr:uid="{00000000-0004-0000-0500-0000DE050000}"/>
    <hyperlink ref="C940" r:id="rId1504" display="https://pokemondb.net/type/ghost" xr:uid="{00000000-0004-0000-0500-0000DF050000}"/>
    <hyperlink ref="C941" r:id="rId1505" display="https://pokemondb.net/type/dragon" xr:uid="{00000000-0004-0000-0500-0000E0050000}"/>
    <hyperlink ref="B942" r:id="rId1506" tooltip="View Pokedex for #488 Cresselia" display="https://pokemondb.net/pokedex/cresselia" xr:uid="{00000000-0004-0000-0500-0000E1050000}"/>
    <hyperlink ref="C942" r:id="rId1507" display="https://pokemondb.net/type/psychic" xr:uid="{00000000-0004-0000-0500-0000E2050000}"/>
    <hyperlink ref="B943" r:id="rId1508" tooltip="View Pokedex for #489 Phione" display="https://pokemondb.net/pokedex/phione" xr:uid="{00000000-0004-0000-0500-0000E3050000}"/>
    <hyperlink ref="C943" r:id="rId1509" display="https://pokemondb.net/type/water" xr:uid="{00000000-0004-0000-0500-0000E4050000}"/>
    <hyperlink ref="B944" r:id="rId1510" tooltip="View Pokedex for #490 Manaphy" display="https://pokemondb.net/pokedex/manaphy" xr:uid="{00000000-0004-0000-0500-0000E5050000}"/>
    <hyperlink ref="C944" r:id="rId1511" display="https://pokemondb.net/type/water" xr:uid="{00000000-0004-0000-0500-0000E6050000}"/>
    <hyperlink ref="B945" r:id="rId1512" tooltip="View Pokedex for #491 Darkrai" display="https://pokemondb.net/pokedex/darkrai" xr:uid="{00000000-0004-0000-0500-0000E7050000}"/>
    <hyperlink ref="C945" r:id="rId1513" display="https://pokemondb.net/type/dark" xr:uid="{00000000-0004-0000-0500-0000E8050000}"/>
    <hyperlink ref="B946" r:id="rId1514" tooltip="View Pokedex for #492 Shaymin" display="https://pokemondb.net/pokedex/shaymin" xr:uid="{00000000-0004-0000-0500-0000E9050000}"/>
    <hyperlink ref="C946" r:id="rId1515" display="https://pokemondb.net/type/grass" xr:uid="{00000000-0004-0000-0500-0000EA050000}"/>
    <hyperlink ref="B948" r:id="rId1516" tooltip="View Pokedex for #492 Shaymin" display="https://pokemondb.net/pokedex/shaymin" xr:uid="{00000000-0004-0000-0500-0000EB050000}"/>
    <hyperlink ref="C948" r:id="rId1517" display="https://pokemondb.net/type/grass" xr:uid="{00000000-0004-0000-0500-0000EC050000}"/>
    <hyperlink ref="C949" r:id="rId1518" display="https://pokemondb.net/type/flying" xr:uid="{00000000-0004-0000-0500-0000ED050000}"/>
    <hyperlink ref="B950" r:id="rId1519" tooltip="View Pokedex for #493 Arceus" display="https://pokemondb.net/pokedex/arceus" xr:uid="{00000000-0004-0000-0500-0000EE050000}"/>
    <hyperlink ref="C950" r:id="rId1520" display="https://pokemondb.net/type/normal" xr:uid="{00000000-0004-0000-0500-0000EF050000}"/>
    <hyperlink ref="B951" r:id="rId1521" tooltip="View Pokedex for #494 Victini" display="https://pokemondb.net/pokedex/victini" xr:uid="{00000000-0004-0000-0500-0000F0050000}"/>
    <hyperlink ref="C951" r:id="rId1522" display="https://pokemondb.net/type/psychic" xr:uid="{00000000-0004-0000-0500-0000F1050000}"/>
    <hyperlink ref="C952" r:id="rId1523" display="https://pokemondb.net/type/fire" xr:uid="{00000000-0004-0000-0500-0000F2050000}"/>
    <hyperlink ref="B953" r:id="rId1524" tooltip="View Pokedex for #495 Snivy" display="https://pokemondb.net/pokedex/snivy" xr:uid="{00000000-0004-0000-0500-0000F3050000}"/>
    <hyperlink ref="C953" r:id="rId1525" display="https://pokemondb.net/type/grass" xr:uid="{00000000-0004-0000-0500-0000F4050000}"/>
    <hyperlink ref="B954" r:id="rId1526" tooltip="View Pokedex for #496 Servine" display="https://pokemondb.net/pokedex/servine" xr:uid="{00000000-0004-0000-0500-0000F5050000}"/>
    <hyperlink ref="C954" r:id="rId1527" display="https://pokemondb.net/type/grass" xr:uid="{00000000-0004-0000-0500-0000F6050000}"/>
    <hyperlink ref="B955" r:id="rId1528" tooltip="View Pokedex for #497 Serperior" display="https://pokemondb.net/pokedex/serperior" xr:uid="{00000000-0004-0000-0500-0000F7050000}"/>
    <hyperlink ref="C955" r:id="rId1529" display="https://pokemondb.net/type/grass" xr:uid="{00000000-0004-0000-0500-0000F8050000}"/>
    <hyperlink ref="B956" r:id="rId1530" tooltip="View Pokedex for #498 Tepig" display="https://pokemondb.net/pokedex/tepig" xr:uid="{00000000-0004-0000-0500-0000F9050000}"/>
    <hyperlink ref="C956" r:id="rId1531" display="https://pokemondb.net/type/fire" xr:uid="{00000000-0004-0000-0500-0000FA050000}"/>
    <hyperlink ref="B957" r:id="rId1532" tooltip="View Pokedex for #499 Pignite" display="https://pokemondb.net/pokedex/pignite" xr:uid="{00000000-0004-0000-0500-0000FB050000}"/>
    <hyperlink ref="C957" r:id="rId1533" display="https://pokemondb.net/type/fire" xr:uid="{00000000-0004-0000-0500-0000FC050000}"/>
    <hyperlink ref="C958" r:id="rId1534" display="https://pokemondb.net/type/fighting" xr:uid="{00000000-0004-0000-0500-0000FD050000}"/>
    <hyperlink ref="B959" r:id="rId1535" tooltip="View Pokedex for #500 Emboar" display="https://pokemondb.net/pokedex/emboar" xr:uid="{00000000-0004-0000-0500-0000FE050000}"/>
    <hyperlink ref="C959" r:id="rId1536" display="https://pokemondb.net/type/fire" xr:uid="{00000000-0004-0000-0500-0000FF050000}"/>
    <hyperlink ref="C960" r:id="rId1537" display="https://pokemondb.net/type/fighting" xr:uid="{00000000-0004-0000-0500-000000060000}"/>
    <hyperlink ref="B961" r:id="rId1538" tooltip="View Pokedex for #501 Oshawott" display="https://pokemondb.net/pokedex/oshawott" xr:uid="{00000000-0004-0000-0500-000001060000}"/>
    <hyperlink ref="C961" r:id="rId1539" display="https://pokemondb.net/type/water" xr:uid="{00000000-0004-0000-0500-000002060000}"/>
    <hyperlink ref="B962" r:id="rId1540" tooltip="View Pokedex for #502 Dewott" display="https://pokemondb.net/pokedex/dewott" xr:uid="{00000000-0004-0000-0500-000003060000}"/>
    <hyperlink ref="C962" r:id="rId1541" display="https://pokemondb.net/type/water" xr:uid="{00000000-0004-0000-0500-000004060000}"/>
    <hyperlink ref="B963" r:id="rId1542" tooltip="View Pokedex for #503 Samurott" display="https://pokemondb.net/pokedex/samurott" xr:uid="{00000000-0004-0000-0500-000005060000}"/>
    <hyperlink ref="C963" r:id="rId1543" display="https://pokemondb.net/type/water" xr:uid="{00000000-0004-0000-0500-000006060000}"/>
    <hyperlink ref="B964" r:id="rId1544" tooltip="View Pokedex for #503 Samurott" display="https://pokemondb.net/pokedex/samurott" xr:uid="{00000000-0004-0000-0500-000007060000}"/>
    <hyperlink ref="C964" r:id="rId1545" display="https://pokemondb.net/type/water" xr:uid="{00000000-0004-0000-0500-000008060000}"/>
    <hyperlink ref="C965" r:id="rId1546" display="https://pokemondb.net/type/dark" xr:uid="{00000000-0004-0000-0500-000009060000}"/>
    <hyperlink ref="B966" r:id="rId1547" tooltip="View Pokedex for #504 Patrat" display="https://pokemondb.net/pokedex/patrat" xr:uid="{00000000-0004-0000-0500-00000A060000}"/>
    <hyperlink ref="C966" r:id="rId1548" display="https://pokemondb.net/type/normal" xr:uid="{00000000-0004-0000-0500-00000B060000}"/>
    <hyperlink ref="B967" r:id="rId1549" tooltip="View Pokedex for #505 Watchog" display="https://pokemondb.net/pokedex/watchog" xr:uid="{00000000-0004-0000-0500-00000C060000}"/>
    <hyperlink ref="C967" r:id="rId1550" display="https://pokemondb.net/type/normal" xr:uid="{00000000-0004-0000-0500-00000D060000}"/>
    <hyperlink ref="B968" r:id="rId1551" tooltip="View Pokedex for #506 Lillipup" display="https://pokemondb.net/pokedex/lillipup" xr:uid="{00000000-0004-0000-0500-00000E060000}"/>
    <hyperlink ref="C968" r:id="rId1552" display="https://pokemondb.net/type/normal" xr:uid="{00000000-0004-0000-0500-00000F060000}"/>
    <hyperlink ref="B969" r:id="rId1553" tooltip="View Pokedex for #507 Herdier" display="https://pokemondb.net/pokedex/herdier" xr:uid="{00000000-0004-0000-0500-000010060000}"/>
    <hyperlink ref="C969" r:id="rId1554" display="https://pokemondb.net/type/normal" xr:uid="{00000000-0004-0000-0500-000011060000}"/>
    <hyperlink ref="B970" r:id="rId1555" tooltip="View Pokedex for #508 Stoutland" display="https://pokemondb.net/pokedex/stoutland" xr:uid="{00000000-0004-0000-0500-000012060000}"/>
    <hyperlink ref="C970" r:id="rId1556" display="https://pokemondb.net/type/normal" xr:uid="{00000000-0004-0000-0500-000013060000}"/>
    <hyperlink ref="B971" r:id="rId1557" tooltip="View Pokedex for #509 Purrloin" display="https://pokemondb.net/pokedex/purrloin" xr:uid="{00000000-0004-0000-0500-000014060000}"/>
    <hyperlink ref="C971" r:id="rId1558" display="https://pokemondb.net/type/dark" xr:uid="{00000000-0004-0000-0500-000015060000}"/>
    <hyperlink ref="B972" r:id="rId1559" tooltip="View Pokedex for #510 Liepard" display="https://pokemondb.net/pokedex/liepard" xr:uid="{00000000-0004-0000-0500-000016060000}"/>
    <hyperlink ref="C972" r:id="rId1560" display="https://pokemondb.net/type/dark" xr:uid="{00000000-0004-0000-0500-000017060000}"/>
    <hyperlink ref="B973" r:id="rId1561" tooltip="View Pokedex for #511 Pansage" display="https://pokemondb.net/pokedex/pansage" xr:uid="{00000000-0004-0000-0500-000018060000}"/>
    <hyperlink ref="C973" r:id="rId1562" display="https://pokemondb.net/type/grass" xr:uid="{00000000-0004-0000-0500-000019060000}"/>
    <hyperlink ref="B974" r:id="rId1563" tooltip="View Pokedex for #512 Simisage" display="https://pokemondb.net/pokedex/simisage" xr:uid="{00000000-0004-0000-0500-00001A060000}"/>
    <hyperlink ref="C974" r:id="rId1564" display="https://pokemondb.net/type/grass" xr:uid="{00000000-0004-0000-0500-00001B060000}"/>
    <hyperlink ref="B975" r:id="rId1565" tooltip="View Pokedex for #513 Pansear" display="https://pokemondb.net/pokedex/pansear" xr:uid="{00000000-0004-0000-0500-00001C060000}"/>
    <hyperlink ref="C975" r:id="rId1566" display="https://pokemondb.net/type/fire" xr:uid="{00000000-0004-0000-0500-00001D060000}"/>
    <hyperlink ref="B976" r:id="rId1567" tooltip="View Pokedex for #514 Simisear" display="https://pokemondb.net/pokedex/simisear" xr:uid="{00000000-0004-0000-0500-00001E060000}"/>
    <hyperlink ref="C976" r:id="rId1568" display="https://pokemondb.net/type/fire" xr:uid="{00000000-0004-0000-0500-00001F060000}"/>
    <hyperlink ref="B977" r:id="rId1569" tooltip="View Pokedex for #515 Panpour" display="https://pokemondb.net/pokedex/panpour" xr:uid="{00000000-0004-0000-0500-000020060000}"/>
    <hyperlink ref="C977" r:id="rId1570" display="https://pokemondb.net/type/water" xr:uid="{00000000-0004-0000-0500-000021060000}"/>
    <hyperlink ref="B978" r:id="rId1571" tooltip="View Pokedex for #516 Simipour" display="https://pokemondb.net/pokedex/simipour" xr:uid="{00000000-0004-0000-0500-000022060000}"/>
    <hyperlink ref="C978" r:id="rId1572" display="https://pokemondb.net/type/water" xr:uid="{00000000-0004-0000-0500-000023060000}"/>
    <hyperlink ref="B979" r:id="rId1573" tooltip="View Pokedex for #517 Munna" display="https://pokemondb.net/pokedex/munna" xr:uid="{00000000-0004-0000-0500-000024060000}"/>
    <hyperlink ref="C979" r:id="rId1574" display="https://pokemondb.net/type/psychic" xr:uid="{00000000-0004-0000-0500-000025060000}"/>
    <hyperlink ref="B980" r:id="rId1575" tooltip="View Pokedex for #518 Musharna" display="https://pokemondb.net/pokedex/musharna" xr:uid="{00000000-0004-0000-0500-000026060000}"/>
    <hyperlink ref="C980" r:id="rId1576" display="https://pokemondb.net/type/psychic" xr:uid="{00000000-0004-0000-0500-000027060000}"/>
    <hyperlink ref="B981" r:id="rId1577" tooltip="View Pokedex for #519 Pidove" display="https://pokemondb.net/pokedex/pidove" xr:uid="{00000000-0004-0000-0500-000028060000}"/>
    <hyperlink ref="C981" r:id="rId1578" display="https://pokemondb.net/type/normal" xr:uid="{00000000-0004-0000-0500-000029060000}"/>
    <hyperlink ref="C982" r:id="rId1579" display="https://pokemondb.net/type/flying" xr:uid="{00000000-0004-0000-0500-00002A060000}"/>
    <hyperlink ref="B983" r:id="rId1580" tooltip="View Pokedex for #520 Tranquill" display="https://pokemondb.net/pokedex/tranquill" xr:uid="{00000000-0004-0000-0500-00002B060000}"/>
    <hyperlink ref="C983" r:id="rId1581" display="https://pokemondb.net/type/normal" xr:uid="{00000000-0004-0000-0500-00002C060000}"/>
    <hyperlink ref="C984" r:id="rId1582" display="https://pokemondb.net/type/flying" xr:uid="{00000000-0004-0000-0500-00002D060000}"/>
    <hyperlink ref="B985" r:id="rId1583" tooltip="View Pokedex for #521 Unfezant" display="https://pokemondb.net/pokedex/unfezant" xr:uid="{00000000-0004-0000-0500-00002E060000}"/>
    <hyperlink ref="C985" r:id="rId1584" display="https://pokemondb.net/type/normal" xr:uid="{00000000-0004-0000-0500-00002F060000}"/>
    <hyperlink ref="C986" r:id="rId1585" display="https://pokemondb.net/type/flying" xr:uid="{00000000-0004-0000-0500-000030060000}"/>
    <hyperlink ref="B987" r:id="rId1586" tooltip="View Pokedex for #522 Blitzle" display="https://pokemondb.net/pokedex/blitzle" xr:uid="{00000000-0004-0000-0500-000031060000}"/>
    <hyperlink ref="C987" r:id="rId1587" display="https://pokemondb.net/type/electric" xr:uid="{00000000-0004-0000-0500-000032060000}"/>
    <hyperlink ref="B988" r:id="rId1588" tooltip="View Pokedex for #523 Zebstrika" display="https://pokemondb.net/pokedex/zebstrika" xr:uid="{00000000-0004-0000-0500-000033060000}"/>
    <hyperlink ref="C988" r:id="rId1589" display="https://pokemondb.net/type/electric" xr:uid="{00000000-0004-0000-0500-000034060000}"/>
    <hyperlink ref="B989" r:id="rId1590" tooltip="View Pokedex for #524 Roggenrola" display="https://pokemondb.net/pokedex/roggenrola" xr:uid="{00000000-0004-0000-0500-000035060000}"/>
    <hyperlink ref="C989" r:id="rId1591" display="https://pokemondb.net/type/rock" xr:uid="{00000000-0004-0000-0500-000036060000}"/>
    <hyperlink ref="B990" r:id="rId1592" tooltip="View Pokedex for #525 Boldore" display="https://pokemondb.net/pokedex/boldore" xr:uid="{00000000-0004-0000-0500-000037060000}"/>
    <hyperlink ref="C990" r:id="rId1593" display="https://pokemondb.net/type/rock" xr:uid="{00000000-0004-0000-0500-000038060000}"/>
    <hyperlink ref="B991" r:id="rId1594" tooltip="View Pokedex for #526 Gigalith" display="https://pokemondb.net/pokedex/gigalith" xr:uid="{00000000-0004-0000-0500-000039060000}"/>
    <hyperlink ref="C991" r:id="rId1595" display="https://pokemondb.net/type/rock" xr:uid="{00000000-0004-0000-0500-00003A060000}"/>
    <hyperlink ref="B992" r:id="rId1596" tooltip="View Pokedex for #527 Woobat" display="https://pokemondb.net/pokedex/woobat" xr:uid="{00000000-0004-0000-0500-00003B060000}"/>
    <hyperlink ref="C992" r:id="rId1597" display="https://pokemondb.net/type/psychic" xr:uid="{00000000-0004-0000-0500-00003C060000}"/>
    <hyperlink ref="C993" r:id="rId1598" display="https://pokemondb.net/type/flying" xr:uid="{00000000-0004-0000-0500-00003D060000}"/>
    <hyperlink ref="B994" r:id="rId1599" tooltip="View Pokedex for #528 Swoobat" display="https://pokemondb.net/pokedex/swoobat" xr:uid="{00000000-0004-0000-0500-00003E060000}"/>
    <hyperlink ref="C994" r:id="rId1600" display="https://pokemondb.net/type/psychic" xr:uid="{00000000-0004-0000-0500-00003F060000}"/>
    <hyperlink ref="C995" r:id="rId1601" display="https://pokemondb.net/type/flying" xr:uid="{00000000-0004-0000-0500-000040060000}"/>
    <hyperlink ref="B996" r:id="rId1602" tooltip="View Pokedex for #529 Drilbur" display="https://pokemondb.net/pokedex/drilbur" xr:uid="{00000000-0004-0000-0500-000041060000}"/>
    <hyperlink ref="C996" r:id="rId1603" display="https://pokemondb.net/type/ground" xr:uid="{00000000-0004-0000-0500-000042060000}"/>
    <hyperlink ref="B997" r:id="rId1604" tooltip="View Pokedex for #530 Excadrill" display="https://pokemondb.net/pokedex/excadrill" xr:uid="{00000000-0004-0000-0500-000043060000}"/>
    <hyperlink ref="C997" r:id="rId1605" display="https://pokemondb.net/type/ground" xr:uid="{00000000-0004-0000-0500-000044060000}"/>
    <hyperlink ref="C998" r:id="rId1606" display="https://pokemondb.net/type/steel" xr:uid="{00000000-0004-0000-0500-000045060000}"/>
    <hyperlink ref="B999" r:id="rId1607" tooltip="View Pokedex for #531 Audino" display="https://pokemondb.net/pokedex/audino" xr:uid="{00000000-0004-0000-0500-000046060000}"/>
    <hyperlink ref="C999" r:id="rId1608" display="https://pokemondb.net/type/normal" xr:uid="{00000000-0004-0000-0500-000047060000}"/>
    <hyperlink ref="B1000" r:id="rId1609" tooltip="View Pokedex for #531 Audino" display="https://pokemondb.net/pokedex/audino" xr:uid="{00000000-0004-0000-0500-000048060000}"/>
    <hyperlink ref="C1000" r:id="rId1610" display="https://pokemondb.net/type/normal" xr:uid="{00000000-0004-0000-0500-000049060000}"/>
    <hyperlink ref="C1001" r:id="rId1611" display="https://pokemondb.net/type/fairy" xr:uid="{00000000-0004-0000-0500-00004A060000}"/>
    <hyperlink ref="B1002" r:id="rId1612" tooltip="View Pokedex for #532 Timburr" display="https://pokemondb.net/pokedex/timburr" xr:uid="{00000000-0004-0000-0500-00004B060000}"/>
    <hyperlink ref="C1002" r:id="rId1613" display="https://pokemondb.net/type/fighting" xr:uid="{00000000-0004-0000-0500-00004C060000}"/>
    <hyperlink ref="B1003" r:id="rId1614" tooltip="View Pokedex for #533 Gurdurr" display="https://pokemondb.net/pokedex/gurdurr" xr:uid="{00000000-0004-0000-0500-00004D060000}"/>
    <hyperlink ref="C1003" r:id="rId1615" display="https://pokemondb.net/type/fighting" xr:uid="{00000000-0004-0000-0500-00004E060000}"/>
    <hyperlink ref="B1004" r:id="rId1616" tooltip="View Pokedex for #534 Conkeldurr" display="https://pokemondb.net/pokedex/conkeldurr" xr:uid="{00000000-0004-0000-0500-00004F060000}"/>
    <hyperlink ref="C1004" r:id="rId1617" display="https://pokemondb.net/type/fighting" xr:uid="{00000000-0004-0000-0500-000050060000}"/>
    <hyperlink ref="B1005" r:id="rId1618" tooltip="View Pokedex for #535 Tympole" display="https://pokemondb.net/pokedex/tympole" xr:uid="{00000000-0004-0000-0500-000051060000}"/>
    <hyperlink ref="C1005" r:id="rId1619" display="https://pokemondb.net/type/water" xr:uid="{00000000-0004-0000-0500-000052060000}"/>
    <hyperlink ref="B1006" r:id="rId1620" tooltip="View Pokedex for #536 Palpitoad" display="https://pokemondb.net/pokedex/palpitoad" xr:uid="{00000000-0004-0000-0500-000053060000}"/>
    <hyperlink ref="C1006" r:id="rId1621" display="https://pokemondb.net/type/water" xr:uid="{00000000-0004-0000-0500-000054060000}"/>
    <hyperlink ref="C1007" r:id="rId1622" display="https://pokemondb.net/type/ground" xr:uid="{00000000-0004-0000-0500-000055060000}"/>
    <hyperlink ref="B1008" r:id="rId1623" tooltip="View Pokedex for #537 Seismitoad" display="https://pokemondb.net/pokedex/seismitoad" xr:uid="{00000000-0004-0000-0500-000056060000}"/>
    <hyperlink ref="C1008" r:id="rId1624" display="https://pokemondb.net/type/water" xr:uid="{00000000-0004-0000-0500-000057060000}"/>
    <hyperlink ref="C1009" r:id="rId1625" display="https://pokemondb.net/type/ground" xr:uid="{00000000-0004-0000-0500-000058060000}"/>
    <hyperlink ref="B1010" r:id="rId1626" tooltip="View Pokedex for #538 Throh" display="https://pokemondb.net/pokedex/throh" xr:uid="{00000000-0004-0000-0500-000059060000}"/>
    <hyperlink ref="C1010" r:id="rId1627" display="https://pokemondb.net/type/fighting" xr:uid="{00000000-0004-0000-0500-00005A060000}"/>
    <hyperlink ref="B1011" r:id="rId1628" tooltip="View Pokedex for #539 Sawk" display="https://pokemondb.net/pokedex/sawk" xr:uid="{00000000-0004-0000-0500-00005B060000}"/>
    <hyperlink ref="C1011" r:id="rId1629" display="https://pokemondb.net/type/fighting" xr:uid="{00000000-0004-0000-0500-00005C060000}"/>
    <hyperlink ref="B1012" r:id="rId1630" tooltip="View Pokedex for #540 Sewaddle" display="https://pokemondb.net/pokedex/sewaddle" xr:uid="{00000000-0004-0000-0500-00005D060000}"/>
    <hyperlink ref="C1012" r:id="rId1631" display="https://pokemondb.net/type/bug" xr:uid="{00000000-0004-0000-0500-00005E060000}"/>
    <hyperlink ref="C1013" r:id="rId1632" display="https://pokemondb.net/type/grass" xr:uid="{00000000-0004-0000-0500-00005F060000}"/>
    <hyperlink ref="B1014" r:id="rId1633" tooltip="View Pokedex for #541 Swadloon" display="https://pokemondb.net/pokedex/swadloon" xr:uid="{00000000-0004-0000-0500-000060060000}"/>
    <hyperlink ref="C1014" r:id="rId1634" display="https://pokemondb.net/type/bug" xr:uid="{00000000-0004-0000-0500-000061060000}"/>
    <hyperlink ref="C1015" r:id="rId1635" display="https://pokemondb.net/type/grass" xr:uid="{00000000-0004-0000-0500-000062060000}"/>
    <hyperlink ref="B1016" r:id="rId1636" tooltip="View Pokedex for #542 Leavanny" display="https://pokemondb.net/pokedex/leavanny" xr:uid="{00000000-0004-0000-0500-000063060000}"/>
    <hyperlink ref="C1016" r:id="rId1637" display="https://pokemondb.net/type/bug" xr:uid="{00000000-0004-0000-0500-000064060000}"/>
    <hyperlink ref="C1017" r:id="rId1638" display="https://pokemondb.net/type/grass" xr:uid="{00000000-0004-0000-0500-000065060000}"/>
    <hyperlink ref="B1018" r:id="rId1639" tooltip="View Pokedex for #543 Venipede" display="https://pokemondb.net/pokedex/venipede" xr:uid="{00000000-0004-0000-0500-000066060000}"/>
    <hyperlink ref="C1018" r:id="rId1640" display="https://pokemondb.net/type/bug" xr:uid="{00000000-0004-0000-0500-000067060000}"/>
    <hyperlink ref="C1019" r:id="rId1641" display="https://pokemondb.net/type/poison" xr:uid="{00000000-0004-0000-0500-000068060000}"/>
    <hyperlink ref="B1020" r:id="rId1642" tooltip="View Pokedex for #544 Whirlipede" display="https://pokemondb.net/pokedex/whirlipede" xr:uid="{00000000-0004-0000-0500-000069060000}"/>
    <hyperlink ref="C1020" r:id="rId1643" display="https://pokemondb.net/type/bug" xr:uid="{00000000-0004-0000-0500-00006A060000}"/>
    <hyperlink ref="C1021" r:id="rId1644" display="https://pokemondb.net/type/poison" xr:uid="{00000000-0004-0000-0500-00006B060000}"/>
    <hyperlink ref="B1022" r:id="rId1645" tooltip="View Pokedex for #545 Scolipede" display="https://pokemondb.net/pokedex/scolipede" xr:uid="{00000000-0004-0000-0500-00006C060000}"/>
    <hyperlink ref="C1022" r:id="rId1646" display="https://pokemondb.net/type/bug" xr:uid="{00000000-0004-0000-0500-00006D060000}"/>
    <hyperlink ref="C1023" r:id="rId1647" display="https://pokemondb.net/type/poison" xr:uid="{00000000-0004-0000-0500-00006E060000}"/>
    <hyperlink ref="B1024" r:id="rId1648" tooltip="View Pokedex for #546 Cottonee" display="https://pokemondb.net/pokedex/cottonee" xr:uid="{00000000-0004-0000-0500-00006F060000}"/>
    <hyperlink ref="C1024" r:id="rId1649" display="https://pokemondb.net/type/grass" xr:uid="{00000000-0004-0000-0500-000070060000}"/>
    <hyperlink ref="C1025" r:id="rId1650" display="https://pokemondb.net/type/fairy" xr:uid="{00000000-0004-0000-0500-000071060000}"/>
    <hyperlink ref="B1026" r:id="rId1651" tooltip="View Pokedex for #547 Whimsicott" display="https://pokemondb.net/pokedex/whimsicott" xr:uid="{00000000-0004-0000-0500-000072060000}"/>
    <hyperlink ref="C1026" r:id="rId1652" display="https://pokemondb.net/type/grass" xr:uid="{00000000-0004-0000-0500-000073060000}"/>
    <hyperlink ref="C1027" r:id="rId1653" display="https://pokemondb.net/type/fairy" xr:uid="{00000000-0004-0000-0500-000074060000}"/>
    <hyperlink ref="B1028" r:id="rId1654" tooltip="View Pokedex for #548 Petilil" display="https://pokemondb.net/pokedex/petilil" xr:uid="{00000000-0004-0000-0500-000075060000}"/>
    <hyperlink ref="C1028" r:id="rId1655" display="https://pokemondb.net/type/grass" xr:uid="{00000000-0004-0000-0500-000076060000}"/>
    <hyperlink ref="B1029" r:id="rId1656" tooltip="View Pokedex for #549 Lilligant" display="https://pokemondb.net/pokedex/lilligant" xr:uid="{00000000-0004-0000-0500-000077060000}"/>
    <hyperlink ref="C1029" r:id="rId1657" display="https://pokemondb.net/type/grass" xr:uid="{00000000-0004-0000-0500-000078060000}"/>
    <hyperlink ref="B1030" r:id="rId1658" tooltip="View Pokedex for #549 Lilligant" display="https://pokemondb.net/pokedex/lilligant" xr:uid="{00000000-0004-0000-0500-000079060000}"/>
    <hyperlink ref="C1030" r:id="rId1659" display="https://pokemondb.net/type/grass" xr:uid="{00000000-0004-0000-0500-00007A060000}"/>
    <hyperlink ref="C1031" r:id="rId1660" display="https://pokemondb.net/type/fighting" xr:uid="{00000000-0004-0000-0500-00007B060000}"/>
    <hyperlink ref="B1032" r:id="rId1661" tooltip="View Pokedex for #550 Basculin" display="https://pokemondb.net/pokedex/basculin" xr:uid="{00000000-0004-0000-0500-00007C060000}"/>
    <hyperlink ref="C1032" r:id="rId1662" display="https://pokemondb.net/type/water" xr:uid="{00000000-0004-0000-0500-00007D060000}"/>
    <hyperlink ref="B1034" r:id="rId1663" tooltip="View Pokedex for #550 Basculin" display="https://pokemondb.net/pokedex/basculin" xr:uid="{00000000-0004-0000-0500-00007E060000}"/>
    <hyperlink ref="C1034" r:id="rId1664" display="https://pokemondb.net/type/water" xr:uid="{00000000-0004-0000-0500-00007F060000}"/>
    <hyperlink ref="B1036" r:id="rId1665" tooltip="View Pokedex for #550 Basculin" display="https://pokemondb.net/pokedex/basculin" xr:uid="{00000000-0004-0000-0500-000080060000}"/>
    <hyperlink ref="C1036" r:id="rId1666" display="https://pokemondb.net/type/water" xr:uid="{00000000-0004-0000-0500-000081060000}"/>
    <hyperlink ref="B1038" r:id="rId1667" tooltip="View Pokedex for #551 Sandile" display="https://pokemondb.net/pokedex/sandile" xr:uid="{00000000-0004-0000-0500-000082060000}"/>
    <hyperlink ref="C1038" r:id="rId1668" display="https://pokemondb.net/type/ground" xr:uid="{00000000-0004-0000-0500-000083060000}"/>
    <hyperlink ref="C1039" r:id="rId1669" display="https://pokemondb.net/type/dark" xr:uid="{00000000-0004-0000-0500-000084060000}"/>
    <hyperlink ref="B1040" r:id="rId1670" tooltip="View Pokedex for #552 Krokorok" display="https://pokemondb.net/pokedex/krokorok" xr:uid="{00000000-0004-0000-0500-000085060000}"/>
    <hyperlink ref="C1040" r:id="rId1671" display="https://pokemondb.net/type/ground" xr:uid="{00000000-0004-0000-0500-000086060000}"/>
    <hyperlink ref="C1041" r:id="rId1672" display="https://pokemondb.net/type/dark" xr:uid="{00000000-0004-0000-0500-000087060000}"/>
    <hyperlink ref="B1042" r:id="rId1673" tooltip="View Pokedex for #553 Krookodile" display="https://pokemondb.net/pokedex/krookodile" xr:uid="{00000000-0004-0000-0500-000088060000}"/>
    <hyperlink ref="C1042" r:id="rId1674" display="https://pokemondb.net/type/ground" xr:uid="{00000000-0004-0000-0500-000089060000}"/>
    <hyperlink ref="C1043" r:id="rId1675" display="https://pokemondb.net/type/dark" xr:uid="{00000000-0004-0000-0500-00008A060000}"/>
    <hyperlink ref="B1044" r:id="rId1676" tooltip="View Pokedex for #554 Darumaka" display="https://pokemondb.net/pokedex/darumaka" xr:uid="{00000000-0004-0000-0500-00008B060000}"/>
    <hyperlink ref="C1044" r:id="rId1677" display="https://pokemondb.net/type/fire" xr:uid="{00000000-0004-0000-0500-00008C060000}"/>
    <hyperlink ref="B1045" r:id="rId1678" tooltip="View Pokedex for #554 Darumaka" display="https://pokemondb.net/pokedex/darumaka" xr:uid="{00000000-0004-0000-0500-00008D060000}"/>
    <hyperlink ref="C1045" r:id="rId1679" display="https://pokemondb.net/type/ice" xr:uid="{00000000-0004-0000-0500-00008E060000}"/>
    <hyperlink ref="B1047" r:id="rId1680" tooltip="View Pokedex for #555 Darmanitan" display="https://pokemondb.net/pokedex/darmanitan" xr:uid="{00000000-0004-0000-0500-00008F060000}"/>
    <hyperlink ref="C1047" r:id="rId1681" display="https://pokemondb.net/type/fire" xr:uid="{00000000-0004-0000-0500-000090060000}"/>
    <hyperlink ref="B1049" r:id="rId1682" tooltip="View Pokedex for #555 Darmanitan" display="https://pokemondb.net/pokedex/darmanitan" xr:uid="{00000000-0004-0000-0500-000091060000}"/>
    <hyperlink ref="C1049" r:id="rId1683" display="https://pokemondb.net/type/fire" xr:uid="{00000000-0004-0000-0500-000092060000}"/>
    <hyperlink ref="C1050" r:id="rId1684" display="https://pokemondb.net/type/psychic" xr:uid="{00000000-0004-0000-0500-000093060000}"/>
    <hyperlink ref="B1051" r:id="rId1685" tooltip="View Pokedex for #555 Darmanitan" display="https://pokemondb.net/pokedex/darmanitan" xr:uid="{00000000-0004-0000-0500-000094060000}"/>
    <hyperlink ref="C1051" r:id="rId1686" display="https://pokemondb.net/type/ice" xr:uid="{00000000-0004-0000-0500-000095060000}"/>
    <hyperlink ref="B1053" r:id="rId1687" tooltip="View Pokedex for #555 Darmanitan" display="https://pokemondb.net/pokedex/darmanitan" xr:uid="{00000000-0004-0000-0500-000096060000}"/>
    <hyperlink ref="C1053" r:id="rId1688" display="https://pokemondb.net/type/ice" xr:uid="{00000000-0004-0000-0500-000097060000}"/>
    <hyperlink ref="C1054" r:id="rId1689" display="https://pokemondb.net/type/fire" xr:uid="{00000000-0004-0000-0500-000098060000}"/>
    <hyperlink ref="B1055" r:id="rId1690" tooltip="View Pokedex for #556 Maractus" display="https://pokemondb.net/pokedex/maractus" xr:uid="{00000000-0004-0000-0500-000099060000}"/>
    <hyperlink ref="C1055" r:id="rId1691" display="https://pokemondb.net/type/grass" xr:uid="{00000000-0004-0000-0500-00009A060000}"/>
    <hyperlink ref="B1056" r:id="rId1692" tooltip="View Pokedex for #557 Dwebble" display="https://pokemondb.net/pokedex/dwebble" xr:uid="{00000000-0004-0000-0500-00009B060000}"/>
    <hyperlink ref="C1056" r:id="rId1693" display="https://pokemondb.net/type/bug" xr:uid="{00000000-0004-0000-0500-00009C060000}"/>
    <hyperlink ref="C1057" r:id="rId1694" display="https://pokemondb.net/type/rock" xr:uid="{00000000-0004-0000-0500-00009D060000}"/>
    <hyperlink ref="B1058" r:id="rId1695" tooltip="View Pokedex for #558 Crustle" display="https://pokemondb.net/pokedex/crustle" xr:uid="{00000000-0004-0000-0500-00009E060000}"/>
    <hyperlink ref="C1058" r:id="rId1696" display="https://pokemondb.net/type/bug" xr:uid="{00000000-0004-0000-0500-00009F060000}"/>
    <hyperlink ref="C1059" r:id="rId1697" display="https://pokemondb.net/type/rock" xr:uid="{00000000-0004-0000-0500-0000A0060000}"/>
    <hyperlink ref="B1060" r:id="rId1698" tooltip="View Pokedex for #559 Scraggy" display="https://pokemondb.net/pokedex/scraggy" xr:uid="{00000000-0004-0000-0500-0000A1060000}"/>
    <hyperlink ref="C1060" r:id="rId1699" display="https://pokemondb.net/type/dark" xr:uid="{00000000-0004-0000-0500-0000A2060000}"/>
    <hyperlink ref="C1061" r:id="rId1700" display="https://pokemondb.net/type/fighting" xr:uid="{00000000-0004-0000-0500-0000A3060000}"/>
    <hyperlink ref="B1062" r:id="rId1701" tooltip="View Pokedex for #560 Scrafty" display="https://pokemondb.net/pokedex/scrafty" xr:uid="{00000000-0004-0000-0500-0000A4060000}"/>
    <hyperlink ref="C1062" r:id="rId1702" display="https://pokemondb.net/type/dark" xr:uid="{00000000-0004-0000-0500-0000A5060000}"/>
    <hyperlink ref="C1063" r:id="rId1703" display="https://pokemondb.net/type/fighting" xr:uid="{00000000-0004-0000-0500-0000A6060000}"/>
    <hyperlink ref="B1064" r:id="rId1704" tooltip="View Pokedex for #561 Sigilyph" display="https://pokemondb.net/pokedex/sigilyph" xr:uid="{00000000-0004-0000-0500-0000A7060000}"/>
    <hyperlink ref="C1064" r:id="rId1705" display="https://pokemondb.net/type/psychic" xr:uid="{00000000-0004-0000-0500-0000A8060000}"/>
    <hyperlink ref="C1065" r:id="rId1706" display="https://pokemondb.net/type/flying" xr:uid="{00000000-0004-0000-0500-0000A9060000}"/>
    <hyperlink ref="B1066" r:id="rId1707" tooltip="View Pokedex for #562 Yamask" display="https://pokemondb.net/pokedex/yamask" xr:uid="{00000000-0004-0000-0500-0000AA060000}"/>
    <hyperlink ref="C1066" r:id="rId1708" display="https://pokemondb.net/type/ghost" xr:uid="{00000000-0004-0000-0500-0000AB060000}"/>
    <hyperlink ref="B1067" r:id="rId1709" tooltip="View Pokedex for #562 Yamask" display="https://pokemondb.net/pokedex/yamask" xr:uid="{00000000-0004-0000-0500-0000AC060000}"/>
    <hyperlink ref="C1067" r:id="rId1710" display="https://pokemondb.net/type/ground" xr:uid="{00000000-0004-0000-0500-0000AD060000}"/>
    <hyperlink ref="C1068" r:id="rId1711" display="https://pokemondb.net/type/ghost" xr:uid="{00000000-0004-0000-0500-0000AE060000}"/>
    <hyperlink ref="B1069" r:id="rId1712" tooltip="View Pokedex for #563 Cofagrigus" display="https://pokemondb.net/pokedex/cofagrigus" xr:uid="{00000000-0004-0000-0500-0000AF060000}"/>
    <hyperlink ref="C1069" r:id="rId1713" display="https://pokemondb.net/type/ghost" xr:uid="{00000000-0004-0000-0500-0000B0060000}"/>
    <hyperlink ref="B1070" r:id="rId1714" tooltip="View Pokedex for #564 Tirtouga" display="https://pokemondb.net/pokedex/tirtouga" xr:uid="{00000000-0004-0000-0500-0000B1060000}"/>
    <hyperlink ref="C1070" r:id="rId1715" display="https://pokemondb.net/type/water" xr:uid="{00000000-0004-0000-0500-0000B2060000}"/>
    <hyperlink ref="C1071" r:id="rId1716" display="https://pokemondb.net/type/rock" xr:uid="{00000000-0004-0000-0500-0000B3060000}"/>
    <hyperlink ref="B1072" r:id="rId1717" tooltip="View Pokedex for #565 Carracosta" display="https://pokemondb.net/pokedex/carracosta" xr:uid="{00000000-0004-0000-0500-0000B4060000}"/>
    <hyperlink ref="C1072" r:id="rId1718" display="https://pokemondb.net/type/water" xr:uid="{00000000-0004-0000-0500-0000B5060000}"/>
    <hyperlink ref="C1073" r:id="rId1719" display="https://pokemondb.net/type/rock" xr:uid="{00000000-0004-0000-0500-0000B6060000}"/>
    <hyperlink ref="B1074" r:id="rId1720" tooltip="View Pokedex for #566 Archen" display="https://pokemondb.net/pokedex/archen" xr:uid="{00000000-0004-0000-0500-0000B7060000}"/>
    <hyperlink ref="C1074" r:id="rId1721" display="https://pokemondb.net/type/rock" xr:uid="{00000000-0004-0000-0500-0000B8060000}"/>
    <hyperlink ref="C1075" r:id="rId1722" display="https://pokemondb.net/type/flying" xr:uid="{00000000-0004-0000-0500-0000B9060000}"/>
    <hyperlink ref="B1076" r:id="rId1723" tooltip="View Pokedex for #567 Archeops" display="https://pokemondb.net/pokedex/archeops" xr:uid="{00000000-0004-0000-0500-0000BA060000}"/>
    <hyperlink ref="C1076" r:id="rId1724" display="https://pokemondb.net/type/rock" xr:uid="{00000000-0004-0000-0500-0000BB060000}"/>
    <hyperlink ref="C1077" r:id="rId1725" display="https://pokemondb.net/type/flying" xr:uid="{00000000-0004-0000-0500-0000BC060000}"/>
    <hyperlink ref="B1078" r:id="rId1726" tooltip="View Pokedex for #568 Trubbish" display="https://pokemondb.net/pokedex/trubbish" xr:uid="{00000000-0004-0000-0500-0000BD060000}"/>
    <hyperlink ref="C1078" r:id="rId1727" display="https://pokemondb.net/type/poison" xr:uid="{00000000-0004-0000-0500-0000BE060000}"/>
    <hyperlink ref="B1079" r:id="rId1728" tooltip="View Pokedex for #569 Garbodor" display="https://pokemondb.net/pokedex/garbodor" xr:uid="{00000000-0004-0000-0500-0000BF060000}"/>
    <hyperlink ref="C1079" r:id="rId1729" display="https://pokemondb.net/type/poison" xr:uid="{00000000-0004-0000-0500-0000C0060000}"/>
    <hyperlink ref="B1080" r:id="rId1730" tooltip="View Pokedex for #570 Zorua" display="https://pokemondb.net/pokedex/zorua" xr:uid="{00000000-0004-0000-0500-0000C1060000}"/>
    <hyperlink ref="C1080" r:id="rId1731" display="https://pokemondb.net/type/dark" xr:uid="{00000000-0004-0000-0500-0000C2060000}"/>
    <hyperlink ref="B1081" r:id="rId1732" tooltip="View Pokedex for #570 Zorua" display="https://pokemondb.net/pokedex/zorua" xr:uid="{00000000-0004-0000-0500-0000C3060000}"/>
    <hyperlink ref="C1081" r:id="rId1733" display="https://pokemondb.net/type/normal" xr:uid="{00000000-0004-0000-0500-0000C4060000}"/>
    <hyperlink ref="C1082" r:id="rId1734" display="https://pokemondb.net/type/ghost" xr:uid="{00000000-0004-0000-0500-0000C5060000}"/>
    <hyperlink ref="B1083" r:id="rId1735" tooltip="View Pokedex for #571 Zoroark" display="https://pokemondb.net/pokedex/zoroark" xr:uid="{00000000-0004-0000-0500-0000C6060000}"/>
    <hyperlink ref="C1083" r:id="rId1736" display="https://pokemondb.net/type/dark" xr:uid="{00000000-0004-0000-0500-0000C7060000}"/>
    <hyperlink ref="B1084" r:id="rId1737" tooltip="View Pokedex for #571 Zoroark" display="https://pokemondb.net/pokedex/zoroark" xr:uid="{00000000-0004-0000-0500-0000C8060000}"/>
    <hyperlink ref="C1084" r:id="rId1738" display="https://pokemondb.net/type/normal" xr:uid="{00000000-0004-0000-0500-0000C9060000}"/>
    <hyperlink ref="C1085" r:id="rId1739" display="https://pokemondb.net/type/ghost" xr:uid="{00000000-0004-0000-0500-0000CA060000}"/>
    <hyperlink ref="B1086" r:id="rId1740" tooltip="View Pokedex for #572 Minccino" display="https://pokemondb.net/pokedex/minccino" xr:uid="{00000000-0004-0000-0500-0000CB060000}"/>
    <hyperlink ref="C1086" r:id="rId1741" display="https://pokemondb.net/type/normal" xr:uid="{00000000-0004-0000-0500-0000CC060000}"/>
    <hyperlink ref="B1087" r:id="rId1742" tooltip="View Pokedex for #573 Cinccino" display="https://pokemondb.net/pokedex/cinccino" xr:uid="{00000000-0004-0000-0500-0000CD060000}"/>
    <hyperlink ref="C1087" r:id="rId1743" display="https://pokemondb.net/type/normal" xr:uid="{00000000-0004-0000-0500-0000CE060000}"/>
    <hyperlink ref="B1088" r:id="rId1744" tooltip="View Pokedex for #574 Gothita" display="https://pokemondb.net/pokedex/gothita" xr:uid="{00000000-0004-0000-0500-0000CF060000}"/>
    <hyperlink ref="C1088" r:id="rId1745" display="https://pokemondb.net/type/psychic" xr:uid="{00000000-0004-0000-0500-0000D0060000}"/>
    <hyperlink ref="B1089" r:id="rId1746" tooltip="View Pokedex for #575 Gothorita" display="https://pokemondb.net/pokedex/gothorita" xr:uid="{00000000-0004-0000-0500-0000D1060000}"/>
    <hyperlink ref="C1089" r:id="rId1747" display="https://pokemondb.net/type/psychic" xr:uid="{00000000-0004-0000-0500-0000D2060000}"/>
    <hyperlink ref="B1090" r:id="rId1748" tooltip="View Pokedex for #576 Gothitelle" display="https://pokemondb.net/pokedex/gothitelle" xr:uid="{00000000-0004-0000-0500-0000D3060000}"/>
    <hyperlink ref="C1090" r:id="rId1749" display="https://pokemondb.net/type/psychic" xr:uid="{00000000-0004-0000-0500-0000D4060000}"/>
    <hyperlink ref="B1091" r:id="rId1750" tooltip="View Pokedex for #577 Solosis" display="https://pokemondb.net/pokedex/solosis" xr:uid="{00000000-0004-0000-0500-0000D5060000}"/>
    <hyperlink ref="C1091" r:id="rId1751" display="https://pokemondb.net/type/psychic" xr:uid="{00000000-0004-0000-0500-0000D6060000}"/>
    <hyperlink ref="B1092" r:id="rId1752" tooltip="View Pokedex for #578 Duosion" display="https://pokemondb.net/pokedex/duosion" xr:uid="{00000000-0004-0000-0500-0000D7060000}"/>
    <hyperlink ref="C1092" r:id="rId1753" display="https://pokemondb.net/type/psychic" xr:uid="{00000000-0004-0000-0500-0000D8060000}"/>
    <hyperlink ref="B1093" r:id="rId1754" tooltip="View Pokedex for #579 Reuniclus" display="https://pokemondb.net/pokedex/reuniclus" xr:uid="{00000000-0004-0000-0500-0000D9060000}"/>
    <hyperlink ref="C1093" r:id="rId1755" display="https://pokemondb.net/type/psychic" xr:uid="{00000000-0004-0000-0500-0000DA060000}"/>
    <hyperlink ref="B1094" r:id="rId1756" tooltip="View Pokedex for #580 Ducklett" display="https://pokemondb.net/pokedex/ducklett" xr:uid="{00000000-0004-0000-0500-0000DB060000}"/>
    <hyperlink ref="C1094" r:id="rId1757" display="https://pokemondb.net/type/water" xr:uid="{00000000-0004-0000-0500-0000DC060000}"/>
    <hyperlink ref="C1095" r:id="rId1758" display="https://pokemondb.net/type/flying" xr:uid="{00000000-0004-0000-0500-0000DD060000}"/>
    <hyperlink ref="B1096" r:id="rId1759" tooltip="View Pokedex for #581 Swanna" display="https://pokemondb.net/pokedex/swanna" xr:uid="{00000000-0004-0000-0500-0000DE060000}"/>
    <hyperlink ref="C1096" r:id="rId1760" display="https://pokemondb.net/type/water" xr:uid="{00000000-0004-0000-0500-0000DF060000}"/>
    <hyperlink ref="C1097" r:id="rId1761" display="https://pokemondb.net/type/flying" xr:uid="{00000000-0004-0000-0500-0000E0060000}"/>
    <hyperlink ref="B1098" r:id="rId1762" tooltip="View Pokedex for #582 Vanillite" display="https://pokemondb.net/pokedex/vanillite" xr:uid="{00000000-0004-0000-0500-0000E1060000}"/>
    <hyperlink ref="C1098" r:id="rId1763" display="https://pokemondb.net/type/ice" xr:uid="{00000000-0004-0000-0500-0000E2060000}"/>
    <hyperlink ref="B1099" r:id="rId1764" tooltip="View Pokedex for #583 Vanillish" display="https://pokemondb.net/pokedex/vanillish" xr:uid="{00000000-0004-0000-0500-0000E3060000}"/>
    <hyperlink ref="C1099" r:id="rId1765" display="https://pokemondb.net/type/ice" xr:uid="{00000000-0004-0000-0500-0000E4060000}"/>
    <hyperlink ref="B1100" r:id="rId1766" tooltip="View Pokedex for #584 Vanilluxe" display="https://pokemondb.net/pokedex/vanilluxe" xr:uid="{00000000-0004-0000-0500-0000E5060000}"/>
    <hyperlink ref="C1100" r:id="rId1767" display="https://pokemondb.net/type/ice" xr:uid="{00000000-0004-0000-0500-0000E6060000}"/>
    <hyperlink ref="B1101" r:id="rId1768" tooltip="View Pokedex for #585 Deerling" display="https://pokemondb.net/pokedex/deerling" xr:uid="{00000000-0004-0000-0500-0000E7060000}"/>
    <hyperlink ref="C1101" r:id="rId1769" display="https://pokemondb.net/type/normal" xr:uid="{00000000-0004-0000-0500-0000E8060000}"/>
    <hyperlink ref="C1102" r:id="rId1770" display="https://pokemondb.net/type/grass" xr:uid="{00000000-0004-0000-0500-0000E9060000}"/>
    <hyperlink ref="B1103" r:id="rId1771" tooltip="View Pokedex for #586 Sawsbuck" display="https://pokemondb.net/pokedex/sawsbuck" xr:uid="{00000000-0004-0000-0500-0000EA060000}"/>
    <hyperlink ref="C1103" r:id="rId1772" display="https://pokemondb.net/type/normal" xr:uid="{00000000-0004-0000-0500-0000EB060000}"/>
    <hyperlink ref="C1104" r:id="rId1773" display="https://pokemondb.net/type/grass" xr:uid="{00000000-0004-0000-0500-0000EC060000}"/>
    <hyperlink ref="B1105" r:id="rId1774" tooltip="View Pokedex for #587 Emolga" display="https://pokemondb.net/pokedex/emolga" xr:uid="{00000000-0004-0000-0500-0000ED060000}"/>
    <hyperlink ref="C1105" r:id="rId1775" display="https://pokemondb.net/type/electric" xr:uid="{00000000-0004-0000-0500-0000EE060000}"/>
    <hyperlink ref="C1106" r:id="rId1776" display="https://pokemondb.net/type/flying" xr:uid="{00000000-0004-0000-0500-0000EF060000}"/>
    <hyperlink ref="B1107" r:id="rId1777" tooltip="View Pokedex for #588 Karrablast" display="https://pokemondb.net/pokedex/karrablast" xr:uid="{00000000-0004-0000-0500-0000F0060000}"/>
    <hyperlink ref="C1107" r:id="rId1778" display="https://pokemondb.net/type/bug" xr:uid="{00000000-0004-0000-0500-0000F1060000}"/>
    <hyperlink ref="B1108" r:id="rId1779" tooltip="View Pokedex for #589 Escavalier" display="https://pokemondb.net/pokedex/escavalier" xr:uid="{00000000-0004-0000-0500-0000F2060000}"/>
    <hyperlink ref="C1108" r:id="rId1780" display="https://pokemondb.net/type/bug" xr:uid="{00000000-0004-0000-0500-0000F3060000}"/>
    <hyperlink ref="C1109" r:id="rId1781" display="https://pokemondb.net/type/steel" xr:uid="{00000000-0004-0000-0500-0000F4060000}"/>
    <hyperlink ref="B1110" r:id="rId1782" tooltip="View Pokedex for #590 Foongus" display="https://pokemondb.net/pokedex/foongus" xr:uid="{00000000-0004-0000-0500-0000F5060000}"/>
    <hyperlink ref="C1110" r:id="rId1783" display="https://pokemondb.net/type/grass" xr:uid="{00000000-0004-0000-0500-0000F6060000}"/>
    <hyperlink ref="C1111" r:id="rId1784" display="https://pokemondb.net/type/poison" xr:uid="{00000000-0004-0000-0500-0000F7060000}"/>
    <hyperlink ref="B1112" r:id="rId1785" tooltip="View Pokedex for #591 Amoonguss" display="https://pokemondb.net/pokedex/amoonguss" xr:uid="{00000000-0004-0000-0500-0000F8060000}"/>
    <hyperlink ref="C1112" r:id="rId1786" display="https://pokemondb.net/type/grass" xr:uid="{00000000-0004-0000-0500-0000F9060000}"/>
    <hyperlink ref="C1113" r:id="rId1787" display="https://pokemondb.net/type/poison" xr:uid="{00000000-0004-0000-0500-0000FA060000}"/>
    <hyperlink ref="B1114" r:id="rId1788" tooltip="View Pokedex for #592 Frillish" display="https://pokemondb.net/pokedex/frillish" xr:uid="{00000000-0004-0000-0500-0000FB060000}"/>
    <hyperlink ref="C1114" r:id="rId1789" display="https://pokemondb.net/type/water" xr:uid="{00000000-0004-0000-0500-0000FC060000}"/>
    <hyperlink ref="C1115" r:id="rId1790" display="https://pokemondb.net/type/ghost" xr:uid="{00000000-0004-0000-0500-0000FD060000}"/>
    <hyperlink ref="B1116" r:id="rId1791" tooltip="View Pokedex for #593 Jellicent" display="https://pokemondb.net/pokedex/jellicent" xr:uid="{00000000-0004-0000-0500-0000FE060000}"/>
    <hyperlink ref="C1116" r:id="rId1792" display="https://pokemondb.net/type/water" xr:uid="{00000000-0004-0000-0500-0000FF060000}"/>
    <hyperlink ref="C1117" r:id="rId1793" display="https://pokemondb.net/type/ghost" xr:uid="{00000000-0004-0000-0500-000000070000}"/>
    <hyperlink ref="B1118" r:id="rId1794" tooltip="View Pokedex for #594 Alomomola" display="https://pokemondb.net/pokedex/alomomola" xr:uid="{00000000-0004-0000-0500-000001070000}"/>
    <hyperlink ref="C1118" r:id="rId1795" display="https://pokemondb.net/type/water" xr:uid="{00000000-0004-0000-0500-000002070000}"/>
    <hyperlink ref="B1119" r:id="rId1796" tooltip="View Pokedex for #595 Joltik" display="https://pokemondb.net/pokedex/joltik" xr:uid="{00000000-0004-0000-0500-000003070000}"/>
    <hyperlink ref="C1119" r:id="rId1797" display="https://pokemondb.net/type/bug" xr:uid="{00000000-0004-0000-0500-000004070000}"/>
    <hyperlink ref="C1120" r:id="rId1798" display="https://pokemondb.net/type/electric" xr:uid="{00000000-0004-0000-0500-000005070000}"/>
    <hyperlink ref="B1121" r:id="rId1799" tooltip="View Pokedex for #596 Galvantula" display="https://pokemondb.net/pokedex/galvantula" xr:uid="{00000000-0004-0000-0500-000006070000}"/>
    <hyperlink ref="C1121" r:id="rId1800" display="https://pokemondb.net/type/bug" xr:uid="{00000000-0004-0000-0500-000007070000}"/>
    <hyperlink ref="C1122" r:id="rId1801" display="https://pokemondb.net/type/electric" xr:uid="{00000000-0004-0000-0500-000008070000}"/>
    <hyperlink ref="B1123" r:id="rId1802" tooltip="View Pokedex for #597 Ferroseed" display="https://pokemondb.net/pokedex/ferroseed" xr:uid="{00000000-0004-0000-0500-000009070000}"/>
    <hyperlink ref="C1123" r:id="rId1803" display="https://pokemondb.net/type/grass" xr:uid="{00000000-0004-0000-0500-00000A070000}"/>
    <hyperlink ref="C1124" r:id="rId1804" display="https://pokemondb.net/type/steel" xr:uid="{00000000-0004-0000-0500-00000B070000}"/>
    <hyperlink ref="B1125" r:id="rId1805" tooltip="View Pokedex for #598 Ferrothorn" display="https://pokemondb.net/pokedex/ferrothorn" xr:uid="{00000000-0004-0000-0500-00000C070000}"/>
    <hyperlink ref="C1125" r:id="rId1806" display="https://pokemondb.net/type/grass" xr:uid="{00000000-0004-0000-0500-00000D070000}"/>
    <hyperlink ref="C1126" r:id="rId1807" display="https://pokemondb.net/type/steel" xr:uid="{00000000-0004-0000-0500-00000E070000}"/>
    <hyperlink ref="B1127" r:id="rId1808" tooltip="View Pokedex for #599 Klink" display="https://pokemondb.net/pokedex/klink" xr:uid="{00000000-0004-0000-0500-00000F070000}"/>
    <hyperlink ref="C1127" r:id="rId1809" display="https://pokemondb.net/type/steel" xr:uid="{00000000-0004-0000-0500-000010070000}"/>
    <hyperlink ref="B1128" r:id="rId1810" tooltip="View Pokedex for #600 Klang" display="https://pokemondb.net/pokedex/klang" xr:uid="{00000000-0004-0000-0500-000011070000}"/>
    <hyperlink ref="C1128" r:id="rId1811" display="https://pokemondb.net/type/steel" xr:uid="{00000000-0004-0000-0500-000012070000}"/>
    <hyperlink ref="B1129" r:id="rId1812" tooltip="View Pokedex for #601 Klinklang" display="https://pokemondb.net/pokedex/klinklang" xr:uid="{00000000-0004-0000-0500-000013070000}"/>
    <hyperlink ref="C1129" r:id="rId1813" display="https://pokemondb.net/type/steel" xr:uid="{00000000-0004-0000-0500-000014070000}"/>
    <hyperlink ref="B1130" r:id="rId1814" tooltip="View Pokedex for #602 Tynamo" display="https://pokemondb.net/pokedex/tynamo" xr:uid="{00000000-0004-0000-0500-000015070000}"/>
    <hyperlink ref="C1130" r:id="rId1815" display="https://pokemondb.net/type/electric" xr:uid="{00000000-0004-0000-0500-000016070000}"/>
    <hyperlink ref="B1131" r:id="rId1816" tooltip="View Pokedex for #603 Eelektrik" display="https://pokemondb.net/pokedex/eelektrik" xr:uid="{00000000-0004-0000-0500-000017070000}"/>
    <hyperlink ref="C1131" r:id="rId1817" display="https://pokemondb.net/type/electric" xr:uid="{00000000-0004-0000-0500-000018070000}"/>
    <hyperlink ref="B1132" r:id="rId1818" tooltip="View Pokedex for #604 Eelektross" display="https://pokemondb.net/pokedex/eelektross" xr:uid="{00000000-0004-0000-0500-000019070000}"/>
    <hyperlink ref="C1132" r:id="rId1819" display="https://pokemondb.net/type/electric" xr:uid="{00000000-0004-0000-0500-00001A070000}"/>
    <hyperlink ref="B1133" r:id="rId1820" tooltip="View Pokedex for #605 Elgyem" display="https://pokemondb.net/pokedex/elgyem" xr:uid="{00000000-0004-0000-0500-00001B070000}"/>
    <hyperlink ref="C1133" r:id="rId1821" display="https://pokemondb.net/type/psychic" xr:uid="{00000000-0004-0000-0500-00001C070000}"/>
    <hyperlink ref="B1134" r:id="rId1822" tooltip="View Pokedex for #606 Beheeyem" display="https://pokemondb.net/pokedex/beheeyem" xr:uid="{00000000-0004-0000-0500-00001D070000}"/>
    <hyperlink ref="C1134" r:id="rId1823" display="https://pokemondb.net/type/psychic" xr:uid="{00000000-0004-0000-0500-00001E070000}"/>
    <hyperlink ref="B1135" r:id="rId1824" tooltip="View Pokedex for #607 Litwick" display="https://pokemondb.net/pokedex/litwick" xr:uid="{00000000-0004-0000-0500-00001F070000}"/>
    <hyperlink ref="C1135" r:id="rId1825" display="https://pokemondb.net/type/ghost" xr:uid="{00000000-0004-0000-0500-000020070000}"/>
    <hyperlink ref="C1136" r:id="rId1826" display="https://pokemondb.net/type/fire" xr:uid="{00000000-0004-0000-0500-000021070000}"/>
    <hyperlink ref="B1137" r:id="rId1827" tooltip="View Pokedex for #608 Lampent" display="https://pokemondb.net/pokedex/lampent" xr:uid="{00000000-0004-0000-0500-000022070000}"/>
    <hyperlink ref="C1137" r:id="rId1828" display="https://pokemondb.net/type/ghost" xr:uid="{00000000-0004-0000-0500-000023070000}"/>
    <hyperlink ref="C1138" r:id="rId1829" display="https://pokemondb.net/type/fire" xr:uid="{00000000-0004-0000-0500-000024070000}"/>
    <hyperlink ref="B1139" r:id="rId1830" tooltip="View Pokedex for #609 Chandelure" display="https://pokemondb.net/pokedex/chandelure" xr:uid="{00000000-0004-0000-0500-000025070000}"/>
    <hyperlink ref="C1139" r:id="rId1831" display="https://pokemondb.net/type/ghost" xr:uid="{00000000-0004-0000-0500-000026070000}"/>
    <hyperlink ref="C1140" r:id="rId1832" display="https://pokemondb.net/type/fire" xr:uid="{00000000-0004-0000-0500-000027070000}"/>
    <hyperlink ref="B1141" r:id="rId1833" tooltip="View Pokedex for #610 Axew" display="https://pokemondb.net/pokedex/axew" xr:uid="{00000000-0004-0000-0500-000028070000}"/>
    <hyperlink ref="C1141" r:id="rId1834" display="https://pokemondb.net/type/dragon" xr:uid="{00000000-0004-0000-0500-000029070000}"/>
    <hyperlink ref="B1142" r:id="rId1835" tooltip="View Pokedex for #611 Fraxure" display="https://pokemondb.net/pokedex/fraxure" xr:uid="{00000000-0004-0000-0500-00002A070000}"/>
    <hyperlink ref="C1142" r:id="rId1836" display="https://pokemondb.net/type/dragon" xr:uid="{00000000-0004-0000-0500-00002B070000}"/>
    <hyperlink ref="B1143" r:id="rId1837" tooltip="View Pokedex for #612 Haxorus" display="https://pokemondb.net/pokedex/haxorus" xr:uid="{00000000-0004-0000-0500-00002C070000}"/>
    <hyperlink ref="C1143" r:id="rId1838" display="https://pokemondb.net/type/dragon" xr:uid="{00000000-0004-0000-0500-00002D070000}"/>
    <hyperlink ref="B1144" r:id="rId1839" tooltip="View Pokedex for #613 Cubchoo" display="https://pokemondb.net/pokedex/cubchoo" xr:uid="{00000000-0004-0000-0500-00002E070000}"/>
    <hyperlink ref="C1144" r:id="rId1840" display="https://pokemondb.net/type/ice" xr:uid="{00000000-0004-0000-0500-00002F070000}"/>
    <hyperlink ref="B1145" r:id="rId1841" tooltip="View Pokedex for #614 Beartic" display="https://pokemondb.net/pokedex/beartic" xr:uid="{00000000-0004-0000-0500-000030070000}"/>
    <hyperlink ref="C1145" r:id="rId1842" display="https://pokemondb.net/type/ice" xr:uid="{00000000-0004-0000-0500-000031070000}"/>
    <hyperlink ref="B1146" r:id="rId1843" tooltip="View Pokedex for #615 Cryogonal" display="https://pokemondb.net/pokedex/cryogonal" xr:uid="{00000000-0004-0000-0500-000032070000}"/>
    <hyperlink ref="C1146" r:id="rId1844" display="https://pokemondb.net/type/ice" xr:uid="{00000000-0004-0000-0500-000033070000}"/>
    <hyperlink ref="B1147" r:id="rId1845" tooltip="View Pokedex for #616 Shelmet" display="https://pokemondb.net/pokedex/shelmet" xr:uid="{00000000-0004-0000-0500-000034070000}"/>
    <hyperlink ref="C1147" r:id="rId1846" display="https://pokemondb.net/type/bug" xr:uid="{00000000-0004-0000-0500-000035070000}"/>
    <hyperlink ref="B1148" r:id="rId1847" tooltip="View Pokedex for #617 Accelgor" display="https://pokemondb.net/pokedex/accelgor" xr:uid="{00000000-0004-0000-0500-000036070000}"/>
    <hyperlink ref="C1148" r:id="rId1848" display="https://pokemondb.net/type/bug" xr:uid="{00000000-0004-0000-0500-000037070000}"/>
    <hyperlink ref="B1149" r:id="rId1849" tooltip="View Pokedex for #618 Stunfisk" display="https://pokemondb.net/pokedex/stunfisk" xr:uid="{00000000-0004-0000-0500-000038070000}"/>
    <hyperlink ref="C1149" r:id="rId1850" display="https://pokemondb.net/type/ground" xr:uid="{00000000-0004-0000-0500-000039070000}"/>
    <hyperlink ref="C1150" r:id="rId1851" display="https://pokemondb.net/type/electric" xr:uid="{00000000-0004-0000-0500-00003A070000}"/>
    <hyperlink ref="B1151" r:id="rId1852" tooltip="View Pokedex for #618 Stunfisk" display="https://pokemondb.net/pokedex/stunfisk" xr:uid="{00000000-0004-0000-0500-00003B070000}"/>
    <hyperlink ref="C1151" r:id="rId1853" display="https://pokemondb.net/type/ground" xr:uid="{00000000-0004-0000-0500-00003C070000}"/>
    <hyperlink ref="C1152" r:id="rId1854" display="https://pokemondb.net/type/steel" xr:uid="{00000000-0004-0000-0500-00003D070000}"/>
    <hyperlink ref="B1153" r:id="rId1855" tooltip="View Pokedex for #619 Mienfoo" display="https://pokemondb.net/pokedex/mienfoo" xr:uid="{00000000-0004-0000-0500-00003E070000}"/>
    <hyperlink ref="C1153" r:id="rId1856" display="https://pokemondb.net/type/fighting" xr:uid="{00000000-0004-0000-0500-00003F070000}"/>
    <hyperlink ref="B1154" r:id="rId1857" tooltip="View Pokedex for #620 Mienshao" display="https://pokemondb.net/pokedex/mienshao" xr:uid="{00000000-0004-0000-0500-000040070000}"/>
    <hyperlink ref="C1154" r:id="rId1858" display="https://pokemondb.net/type/fighting" xr:uid="{00000000-0004-0000-0500-000041070000}"/>
    <hyperlink ref="B1155" r:id="rId1859" tooltip="View Pokedex for #621 Druddigon" display="https://pokemondb.net/pokedex/druddigon" xr:uid="{00000000-0004-0000-0500-000042070000}"/>
    <hyperlink ref="C1155" r:id="rId1860" display="https://pokemondb.net/type/dragon" xr:uid="{00000000-0004-0000-0500-000043070000}"/>
    <hyperlink ref="B1156" r:id="rId1861" tooltip="View Pokedex for #622 Golett" display="https://pokemondb.net/pokedex/golett" xr:uid="{00000000-0004-0000-0500-000044070000}"/>
    <hyperlink ref="C1156" r:id="rId1862" display="https://pokemondb.net/type/ground" xr:uid="{00000000-0004-0000-0500-000045070000}"/>
    <hyperlink ref="C1157" r:id="rId1863" display="https://pokemondb.net/type/ghost" xr:uid="{00000000-0004-0000-0500-000046070000}"/>
    <hyperlink ref="B1158" r:id="rId1864" tooltip="View Pokedex for #623 Golurk" display="https://pokemondb.net/pokedex/golurk" xr:uid="{00000000-0004-0000-0500-000047070000}"/>
    <hyperlink ref="C1158" r:id="rId1865" display="https://pokemondb.net/type/ground" xr:uid="{00000000-0004-0000-0500-000048070000}"/>
    <hyperlink ref="C1159" r:id="rId1866" display="https://pokemondb.net/type/ghost" xr:uid="{00000000-0004-0000-0500-000049070000}"/>
    <hyperlink ref="B1160" r:id="rId1867" tooltip="View Pokedex for #624 Pawniard" display="https://pokemondb.net/pokedex/pawniard" xr:uid="{00000000-0004-0000-0500-00004A070000}"/>
    <hyperlink ref="C1160" r:id="rId1868" display="https://pokemondb.net/type/dark" xr:uid="{00000000-0004-0000-0500-00004B070000}"/>
    <hyperlink ref="C1161" r:id="rId1869" display="https://pokemondb.net/type/steel" xr:uid="{00000000-0004-0000-0500-00004C070000}"/>
    <hyperlink ref="B1162" r:id="rId1870" tooltip="View Pokedex for #625 Bisharp" display="https://pokemondb.net/pokedex/bisharp" xr:uid="{00000000-0004-0000-0500-00004D070000}"/>
    <hyperlink ref="C1162" r:id="rId1871" display="https://pokemondb.net/type/dark" xr:uid="{00000000-0004-0000-0500-00004E070000}"/>
    <hyperlink ref="C1163" r:id="rId1872" display="https://pokemondb.net/type/steel" xr:uid="{00000000-0004-0000-0500-00004F070000}"/>
    <hyperlink ref="B1164" r:id="rId1873" tooltip="View Pokedex for #626 Bouffalant" display="https://pokemondb.net/pokedex/bouffalant" xr:uid="{00000000-0004-0000-0500-000050070000}"/>
    <hyperlink ref="C1164" r:id="rId1874" display="https://pokemondb.net/type/normal" xr:uid="{00000000-0004-0000-0500-000051070000}"/>
    <hyperlink ref="B1165" r:id="rId1875" tooltip="View Pokedex for #627 Rufflet" display="https://pokemondb.net/pokedex/rufflet" xr:uid="{00000000-0004-0000-0500-000052070000}"/>
    <hyperlink ref="C1165" r:id="rId1876" display="https://pokemondb.net/type/normal" xr:uid="{00000000-0004-0000-0500-000053070000}"/>
    <hyperlink ref="C1166" r:id="rId1877" display="https://pokemondb.net/type/flying" xr:uid="{00000000-0004-0000-0500-000054070000}"/>
    <hyperlink ref="B1167" r:id="rId1878" tooltip="View Pokedex for #628 Braviary" display="https://pokemondb.net/pokedex/braviary" xr:uid="{00000000-0004-0000-0500-000055070000}"/>
    <hyperlink ref="C1167" r:id="rId1879" display="https://pokemondb.net/type/normal" xr:uid="{00000000-0004-0000-0500-000056070000}"/>
    <hyperlink ref="C1168" r:id="rId1880" display="https://pokemondb.net/type/flying" xr:uid="{00000000-0004-0000-0500-000057070000}"/>
    <hyperlink ref="B1169" r:id="rId1881" tooltip="View Pokedex for #628 Braviary" display="https://pokemondb.net/pokedex/braviary" xr:uid="{00000000-0004-0000-0500-000058070000}"/>
    <hyperlink ref="C1169" r:id="rId1882" display="https://pokemondb.net/type/psychic" xr:uid="{00000000-0004-0000-0500-000059070000}"/>
    <hyperlink ref="C1170" r:id="rId1883" display="https://pokemondb.net/type/flying" xr:uid="{00000000-0004-0000-0500-00005A070000}"/>
    <hyperlink ref="B1171" r:id="rId1884" tooltip="View Pokedex for #629 Vullaby" display="https://pokemondb.net/pokedex/vullaby" xr:uid="{00000000-0004-0000-0500-00005B070000}"/>
    <hyperlink ref="C1171" r:id="rId1885" display="https://pokemondb.net/type/dark" xr:uid="{00000000-0004-0000-0500-00005C070000}"/>
    <hyperlink ref="C1172" r:id="rId1886" display="https://pokemondb.net/type/flying" xr:uid="{00000000-0004-0000-0500-00005D070000}"/>
    <hyperlink ref="B1173" r:id="rId1887" tooltip="View Pokedex for #630 Mandibuzz" display="https://pokemondb.net/pokedex/mandibuzz" xr:uid="{00000000-0004-0000-0500-00005E070000}"/>
    <hyperlink ref="C1173" r:id="rId1888" display="https://pokemondb.net/type/dark" xr:uid="{00000000-0004-0000-0500-00005F070000}"/>
    <hyperlink ref="C1174" r:id="rId1889" display="https://pokemondb.net/type/flying" xr:uid="{00000000-0004-0000-0500-000060070000}"/>
    <hyperlink ref="B1175" r:id="rId1890" tooltip="View Pokedex for #631 Heatmor" display="https://pokemondb.net/pokedex/heatmor" xr:uid="{00000000-0004-0000-0500-000061070000}"/>
    <hyperlink ref="C1175" r:id="rId1891" display="https://pokemondb.net/type/fire" xr:uid="{00000000-0004-0000-0500-000062070000}"/>
    <hyperlink ref="B1176" r:id="rId1892" tooltip="View Pokedex for #632 Durant" display="https://pokemondb.net/pokedex/durant" xr:uid="{00000000-0004-0000-0500-000063070000}"/>
    <hyperlink ref="C1176" r:id="rId1893" display="https://pokemondb.net/type/bug" xr:uid="{00000000-0004-0000-0500-000064070000}"/>
    <hyperlink ref="C1177" r:id="rId1894" display="https://pokemondb.net/type/steel" xr:uid="{00000000-0004-0000-0500-000065070000}"/>
    <hyperlink ref="B1178" r:id="rId1895" tooltip="View Pokedex for #633 Deino" display="https://pokemondb.net/pokedex/deino" xr:uid="{00000000-0004-0000-0500-000066070000}"/>
    <hyperlink ref="C1178" r:id="rId1896" display="https://pokemondb.net/type/dark" xr:uid="{00000000-0004-0000-0500-000067070000}"/>
    <hyperlink ref="C1179" r:id="rId1897" display="https://pokemondb.net/type/dragon" xr:uid="{00000000-0004-0000-0500-000068070000}"/>
    <hyperlink ref="B1180" r:id="rId1898" tooltip="View Pokedex for #634 Zweilous" display="https://pokemondb.net/pokedex/zweilous" xr:uid="{00000000-0004-0000-0500-000069070000}"/>
    <hyperlink ref="C1180" r:id="rId1899" display="https://pokemondb.net/type/dark" xr:uid="{00000000-0004-0000-0500-00006A070000}"/>
    <hyperlink ref="C1181" r:id="rId1900" display="https://pokemondb.net/type/dragon" xr:uid="{00000000-0004-0000-0500-00006B070000}"/>
    <hyperlink ref="B1182" r:id="rId1901" tooltip="View Pokedex for #635 Hydreigon" display="https://pokemondb.net/pokedex/hydreigon" xr:uid="{00000000-0004-0000-0500-00006C070000}"/>
    <hyperlink ref="C1182" r:id="rId1902" display="https://pokemondb.net/type/dark" xr:uid="{00000000-0004-0000-0500-00006D070000}"/>
    <hyperlink ref="C1183" r:id="rId1903" display="https://pokemondb.net/type/dragon" xr:uid="{00000000-0004-0000-0500-00006E070000}"/>
    <hyperlink ref="B1184" r:id="rId1904" tooltip="View Pokedex for #636 Larvesta" display="https://pokemondb.net/pokedex/larvesta" xr:uid="{00000000-0004-0000-0500-00006F070000}"/>
    <hyperlink ref="C1184" r:id="rId1905" display="https://pokemondb.net/type/bug" xr:uid="{00000000-0004-0000-0500-000070070000}"/>
    <hyperlink ref="C1185" r:id="rId1906" display="https://pokemondb.net/type/fire" xr:uid="{00000000-0004-0000-0500-000071070000}"/>
    <hyperlink ref="B1186" r:id="rId1907" tooltip="View Pokedex for #637 Volcarona" display="https://pokemondb.net/pokedex/volcarona" xr:uid="{00000000-0004-0000-0500-000072070000}"/>
    <hyperlink ref="C1186" r:id="rId1908" display="https://pokemondb.net/type/bug" xr:uid="{00000000-0004-0000-0500-000073070000}"/>
    <hyperlink ref="C1187" r:id="rId1909" display="https://pokemondb.net/type/fire" xr:uid="{00000000-0004-0000-0500-000074070000}"/>
    <hyperlink ref="B1188" r:id="rId1910" tooltip="View Pokedex for #638 Cobalion" display="https://pokemondb.net/pokedex/cobalion" xr:uid="{00000000-0004-0000-0500-000075070000}"/>
    <hyperlink ref="C1188" r:id="rId1911" display="https://pokemondb.net/type/steel" xr:uid="{00000000-0004-0000-0500-000076070000}"/>
    <hyperlink ref="C1189" r:id="rId1912" display="https://pokemondb.net/type/fighting" xr:uid="{00000000-0004-0000-0500-000077070000}"/>
    <hyperlink ref="B1190" r:id="rId1913" tooltip="View Pokedex for #639 Terrakion" display="https://pokemondb.net/pokedex/terrakion" xr:uid="{00000000-0004-0000-0500-000078070000}"/>
    <hyperlink ref="C1190" r:id="rId1914" display="https://pokemondb.net/type/rock" xr:uid="{00000000-0004-0000-0500-000079070000}"/>
    <hyperlink ref="C1191" r:id="rId1915" display="https://pokemondb.net/type/fighting" xr:uid="{00000000-0004-0000-0500-00007A070000}"/>
    <hyperlink ref="B1192" r:id="rId1916" tooltip="View Pokedex for #640 Virizion" display="https://pokemondb.net/pokedex/virizion" xr:uid="{00000000-0004-0000-0500-00007B070000}"/>
    <hyperlink ref="C1192" r:id="rId1917" display="https://pokemondb.net/type/grass" xr:uid="{00000000-0004-0000-0500-00007C070000}"/>
    <hyperlink ref="C1193" r:id="rId1918" display="https://pokemondb.net/type/fighting" xr:uid="{00000000-0004-0000-0500-00007D070000}"/>
    <hyperlink ref="B1194" r:id="rId1919" tooltip="View Pokedex for #641 Tornadus" display="https://pokemondb.net/pokedex/tornadus" xr:uid="{00000000-0004-0000-0500-00007E070000}"/>
    <hyperlink ref="C1194" r:id="rId1920" display="https://pokemondb.net/type/flying" xr:uid="{00000000-0004-0000-0500-00007F070000}"/>
    <hyperlink ref="B1196" r:id="rId1921" tooltip="View Pokedex for #641 Tornadus" display="https://pokemondb.net/pokedex/tornadus" xr:uid="{00000000-0004-0000-0500-000080070000}"/>
    <hyperlink ref="C1196" r:id="rId1922" display="https://pokemondb.net/type/flying" xr:uid="{00000000-0004-0000-0500-000081070000}"/>
    <hyperlink ref="B1198" r:id="rId1923" tooltip="View Pokedex for #642 Thundurus" display="https://pokemondb.net/pokedex/thundurus" xr:uid="{00000000-0004-0000-0500-000082070000}"/>
    <hyperlink ref="C1198" r:id="rId1924" display="https://pokemondb.net/type/electric" xr:uid="{00000000-0004-0000-0500-000083070000}"/>
    <hyperlink ref="C1199" r:id="rId1925" display="https://pokemondb.net/type/flying" xr:uid="{00000000-0004-0000-0500-000084070000}"/>
    <hyperlink ref="B1200" r:id="rId1926" tooltip="View Pokedex for #642 Thundurus" display="https://pokemondb.net/pokedex/thundurus" xr:uid="{00000000-0004-0000-0500-000085070000}"/>
    <hyperlink ref="C1200" r:id="rId1927" display="https://pokemondb.net/type/electric" xr:uid="{00000000-0004-0000-0500-000086070000}"/>
    <hyperlink ref="C1201" r:id="rId1928" display="https://pokemondb.net/type/flying" xr:uid="{00000000-0004-0000-0500-000087070000}"/>
    <hyperlink ref="B1202" r:id="rId1929" tooltip="View Pokedex for #643 Reshiram" display="https://pokemondb.net/pokedex/reshiram" xr:uid="{00000000-0004-0000-0500-000088070000}"/>
    <hyperlink ref="C1202" r:id="rId1930" display="https://pokemondb.net/type/dragon" xr:uid="{00000000-0004-0000-0500-000089070000}"/>
    <hyperlink ref="C1203" r:id="rId1931" display="https://pokemondb.net/type/fire" xr:uid="{00000000-0004-0000-0500-00008A070000}"/>
    <hyperlink ref="B1204" r:id="rId1932" tooltip="View Pokedex for #644 Zekrom" display="https://pokemondb.net/pokedex/zekrom" xr:uid="{00000000-0004-0000-0500-00008B070000}"/>
    <hyperlink ref="C1204" r:id="rId1933" display="https://pokemondb.net/type/dragon" xr:uid="{00000000-0004-0000-0500-00008C070000}"/>
    <hyperlink ref="C1205" r:id="rId1934" display="https://pokemondb.net/type/electric" xr:uid="{00000000-0004-0000-0500-00008D070000}"/>
    <hyperlink ref="B1206" r:id="rId1935" tooltip="View Pokedex for #645 Landorus" display="https://pokemondb.net/pokedex/landorus" xr:uid="{00000000-0004-0000-0500-00008E070000}"/>
    <hyperlink ref="C1206" r:id="rId1936" display="https://pokemondb.net/type/ground" xr:uid="{00000000-0004-0000-0500-00008F070000}"/>
    <hyperlink ref="C1207" r:id="rId1937" display="https://pokemondb.net/type/flying" xr:uid="{00000000-0004-0000-0500-000090070000}"/>
    <hyperlink ref="B1208" r:id="rId1938" tooltip="View Pokedex for #645 Landorus" display="https://pokemondb.net/pokedex/landorus" xr:uid="{00000000-0004-0000-0500-000091070000}"/>
    <hyperlink ref="C1208" r:id="rId1939" display="https://pokemondb.net/type/ground" xr:uid="{00000000-0004-0000-0500-000092070000}"/>
    <hyperlink ref="C1209" r:id="rId1940" display="https://pokemondb.net/type/flying" xr:uid="{00000000-0004-0000-0500-000093070000}"/>
    <hyperlink ref="B1210" r:id="rId1941" tooltip="View Pokedex for #646 Kyurem" display="https://pokemondb.net/pokedex/kyurem" xr:uid="{00000000-0004-0000-0500-000094070000}"/>
    <hyperlink ref="C1210" r:id="rId1942" display="https://pokemondb.net/type/dragon" xr:uid="{00000000-0004-0000-0500-000095070000}"/>
    <hyperlink ref="C1211" r:id="rId1943" display="https://pokemondb.net/type/ice" xr:uid="{00000000-0004-0000-0500-000096070000}"/>
    <hyperlink ref="B1212" r:id="rId1944" tooltip="View Pokedex for #646 Kyurem" display="https://pokemondb.net/pokedex/kyurem" xr:uid="{00000000-0004-0000-0500-000097070000}"/>
    <hyperlink ref="C1212" r:id="rId1945" display="https://pokemondb.net/type/dragon" xr:uid="{00000000-0004-0000-0500-000098070000}"/>
    <hyperlink ref="C1213" r:id="rId1946" display="https://pokemondb.net/type/ice" xr:uid="{00000000-0004-0000-0500-000099070000}"/>
    <hyperlink ref="B1214" r:id="rId1947" tooltip="View Pokedex for #646 Kyurem" display="https://pokemondb.net/pokedex/kyurem" xr:uid="{00000000-0004-0000-0500-00009A070000}"/>
    <hyperlink ref="C1214" r:id="rId1948" display="https://pokemondb.net/type/dragon" xr:uid="{00000000-0004-0000-0500-00009B070000}"/>
    <hyperlink ref="C1215" r:id="rId1949" display="https://pokemondb.net/type/ice" xr:uid="{00000000-0004-0000-0500-00009C070000}"/>
    <hyperlink ref="B1216" r:id="rId1950" tooltip="View Pokedex for #647 Keldeo" display="https://pokemondb.net/pokedex/keldeo" xr:uid="{00000000-0004-0000-0500-00009D070000}"/>
    <hyperlink ref="C1216" r:id="rId1951" display="https://pokemondb.net/type/water" xr:uid="{00000000-0004-0000-0500-00009E070000}"/>
    <hyperlink ref="C1217" r:id="rId1952" display="https://pokemondb.net/type/fighting" xr:uid="{00000000-0004-0000-0500-00009F070000}"/>
    <hyperlink ref="B1218" r:id="rId1953" tooltip="View Pokedex for #647 Keldeo" display="https://pokemondb.net/pokedex/keldeo" xr:uid="{00000000-0004-0000-0500-0000A0070000}"/>
    <hyperlink ref="C1218" r:id="rId1954" display="https://pokemondb.net/type/water" xr:uid="{00000000-0004-0000-0500-0000A1070000}"/>
    <hyperlink ref="C1219" r:id="rId1955" display="https://pokemondb.net/type/fighting" xr:uid="{00000000-0004-0000-0500-0000A2070000}"/>
    <hyperlink ref="B1220" r:id="rId1956" tooltip="View Pokedex for #648 Meloetta" display="https://pokemondb.net/pokedex/meloetta" xr:uid="{00000000-0004-0000-0500-0000A3070000}"/>
    <hyperlink ref="C1220" r:id="rId1957" display="https://pokemondb.net/type/normal" xr:uid="{00000000-0004-0000-0500-0000A4070000}"/>
    <hyperlink ref="C1221" r:id="rId1958" display="https://pokemondb.net/type/psychic" xr:uid="{00000000-0004-0000-0500-0000A5070000}"/>
    <hyperlink ref="B1222" r:id="rId1959" tooltip="View Pokedex for #648 Meloetta" display="https://pokemondb.net/pokedex/meloetta" xr:uid="{00000000-0004-0000-0500-0000A6070000}"/>
    <hyperlink ref="C1222" r:id="rId1960" display="https://pokemondb.net/type/normal" xr:uid="{00000000-0004-0000-0500-0000A7070000}"/>
    <hyperlink ref="C1223" r:id="rId1961" display="https://pokemondb.net/type/fighting" xr:uid="{00000000-0004-0000-0500-0000A8070000}"/>
    <hyperlink ref="B1224" r:id="rId1962" tooltip="View Pokedex for #649 Genesect" display="https://pokemondb.net/pokedex/genesect" xr:uid="{00000000-0004-0000-0500-0000A9070000}"/>
    <hyperlink ref="C1224" r:id="rId1963" display="https://pokemondb.net/type/bug" xr:uid="{00000000-0004-0000-0500-0000AA070000}"/>
    <hyperlink ref="C1225" r:id="rId1964" display="https://pokemondb.net/type/steel" xr:uid="{00000000-0004-0000-0500-0000AB070000}"/>
    <hyperlink ref="B1226" r:id="rId1965" tooltip="View Pokedex for #650 Chespin" display="https://pokemondb.net/pokedex/chespin" xr:uid="{00000000-0004-0000-0500-0000AC070000}"/>
    <hyperlink ref="C1226" r:id="rId1966" display="https://pokemondb.net/type/grass" xr:uid="{00000000-0004-0000-0500-0000AD070000}"/>
    <hyperlink ref="B1227" r:id="rId1967" tooltip="View Pokedex for #651 Quilladin" display="https://pokemondb.net/pokedex/quilladin" xr:uid="{00000000-0004-0000-0500-0000AE070000}"/>
    <hyperlink ref="C1227" r:id="rId1968" display="https://pokemondb.net/type/grass" xr:uid="{00000000-0004-0000-0500-0000AF070000}"/>
    <hyperlink ref="B1228" r:id="rId1969" tooltip="View Pokedex for #652 Chesnaught" display="https://pokemondb.net/pokedex/chesnaught" xr:uid="{00000000-0004-0000-0500-0000B0070000}"/>
    <hyperlink ref="C1228" r:id="rId1970" display="https://pokemondb.net/type/grass" xr:uid="{00000000-0004-0000-0500-0000B1070000}"/>
    <hyperlink ref="C1229" r:id="rId1971" display="https://pokemondb.net/type/fighting" xr:uid="{00000000-0004-0000-0500-0000B2070000}"/>
    <hyperlink ref="B1230" r:id="rId1972" tooltip="View Pokedex for #653 Fennekin" display="https://pokemondb.net/pokedex/fennekin" xr:uid="{00000000-0004-0000-0500-0000B3070000}"/>
    <hyperlink ref="C1230" r:id="rId1973" display="https://pokemondb.net/type/fire" xr:uid="{00000000-0004-0000-0500-0000B4070000}"/>
    <hyperlink ref="B1231" r:id="rId1974" tooltip="View Pokedex for #654 Braixen" display="https://pokemondb.net/pokedex/braixen" xr:uid="{00000000-0004-0000-0500-0000B5070000}"/>
    <hyperlink ref="C1231" r:id="rId1975" display="https://pokemondb.net/type/fire" xr:uid="{00000000-0004-0000-0500-0000B6070000}"/>
    <hyperlink ref="B1232" r:id="rId1976" tooltip="View Pokedex for #655 Delphox" display="https://pokemondb.net/pokedex/delphox" xr:uid="{00000000-0004-0000-0500-0000B7070000}"/>
    <hyperlink ref="C1232" r:id="rId1977" display="https://pokemondb.net/type/fire" xr:uid="{00000000-0004-0000-0500-0000B8070000}"/>
    <hyperlink ref="C1233" r:id="rId1978" display="https://pokemondb.net/type/psychic" xr:uid="{00000000-0004-0000-0500-0000B9070000}"/>
    <hyperlink ref="B1234" r:id="rId1979" tooltip="View Pokedex for #656 Froakie" display="https://pokemondb.net/pokedex/froakie" xr:uid="{00000000-0004-0000-0500-0000BA070000}"/>
    <hyperlink ref="C1234" r:id="rId1980" display="https://pokemondb.net/type/water" xr:uid="{00000000-0004-0000-0500-0000BB070000}"/>
    <hyperlink ref="B1235" r:id="rId1981" tooltip="View Pokedex for #657 Frogadier" display="https://pokemondb.net/pokedex/frogadier" xr:uid="{00000000-0004-0000-0500-0000BC070000}"/>
    <hyperlink ref="C1235" r:id="rId1982" display="https://pokemondb.net/type/water" xr:uid="{00000000-0004-0000-0500-0000BD070000}"/>
    <hyperlink ref="B1236" r:id="rId1983" tooltip="View Pokedex for #658 Greninja" display="https://pokemondb.net/pokedex/greninja" xr:uid="{00000000-0004-0000-0500-0000BE070000}"/>
    <hyperlink ref="C1236" r:id="rId1984" display="https://pokemondb.net/type/water" xr:uid="{00000000-0004-0000-0500-0000BF070000}"/>
    <hyperlink ref="C1237" r:id="rId1985" display="https://pokemondb.net/type/dark" xr:uid="{00000000-0004-0000-0500-0000C0070000}"/>
    <hyperlink ref="B1238" r:id="rId1986" tooltip="View Pokedex for #658 Greninja" display="https://pokemondb.net/pokedex/greninja" xr:uid="{00000000-0004-0000-0500-0000C1070000}"/>
    <hyperlink ref="C1238" r:id="rId1987" display="https://pokemondb.net/type/water" xr:uid="{00000000-0004-0000-0500-0000C2070000}"/>
    <hyperlink ref="C1239" r:id="rId1988" display="https://pokemondb.net/type/dark" xr:uid="{00000000-0004-0000-0500-0000C3070000}"/>
    <hyperlink ref="B1240" r:id="rId1989" tooltip="View Pokedex for #659 Bunnelby" display="https://pokemondb.net/pokedex/bunnelby" xr:uid="{00000000-0004-0000-0500-0000C4070000}"/>
    <hyperlink ref="C1240" r:id="rId1990" display="https://pokemondb.net/type/normal" xr:uid="{00000000-0004-0000-0500-0000C5070000}"/>
    <hyperlink ref="B1241" r:id="rId1991" tooltip="View Pokedex for #660 Diggersby" display="https://pokemondb.net/pokedex/diggersby" xr:uid="{00000000-0004-0000-0500-0000C6070000}"/>
    <hyperlink ref="C1241" r:id="rId1992" display="https://pokemondb.net/type/normal" xr:uid="{00000000-0004-0000-0500-0000C7070000}"/>
    <hyperlink ref="C1242" r:id="rId1993" display="https://pokemondb.net/type/ground" xr:uid="{00000000-0004-0000-0500-0000C8070000}"/>
    <hyperlink ref="B1243" r:id="rId1994" tooltip="View Pokedex for #661 Fletchling" display="https://pokemondb.net/pokedex/fletchling" xr:uid="{00000000-0004-0000-0500-0000C9070000}"/>
    <hyperlink ref="C1243" r:id="rId1995" display="https://pokemondb.net/type/normal" xr:uid="{00000000-0004-0000-0500-0000CA070000}"/>
    <hyperlink ref="C1244" r:id="rId1996" display="https://pokemondb.net/type/flying" xr:uid="{00000000-0004-0000-0500-0000CB070000}"/>
    <hyperlink ref="B1245" r:id="rId1997" tooltip="View Pokedex for #662 Fletchinder" display="https://pokemondb.net/pokedex/fletchinder" xr:uid="{00000000-0004-0000-0500-0000CC070000}"/>
    <hyperlink ref="C1245" r:id="rId1998" display="https://pokemondb.net/type/fire" xr:uid="{00000000-0004-0000-0500-0000CD070000}"/>
    <hyperlink ref="C1246" r:id="rId1999" display="https://pokemondb.net/type/flying" xr:uid="{00000000-0004-0000-0500-0000CE070000}"/>
    <hyperlink ref="B1247" r:id="rId2000" tooltip="View Pokedex for #663 Talonflame" display="https://pokemondb.net/pokedex/talonflame" xr:uid="{00000000-0004-0000-0500-0000CF070000}"/>
    <hyperlink ref="C1247" r:id="rId2001" display="https://pokemondb.net/type/fire" xr:uid="{00000000-0004-0000-0500-0000D0070000}"/>
    <hyperlink ref="C1248" r:id="rId2002" display="https://pokemondb.net/type/flying" xr:uid="{00000000-0004-0000-0500-0000D1070000}"/>
    <hyperlink ref="B1249" r:id="rId2003" tooltip="View Pokedex for #664 Scatterbug" display="https://pokemondb.net/pokedex/scatterbug" xr:uid="{00000000-0004-0000-0500-0000D2070000}"/>
    <hyperlink ref="C1249" r:id="rId2004" display="https://pokemondb.net/type/bug" xr:uid="{00000000-0004-0000-0500-0000D3070000}"/>
    <hyperlink ref="B1250" r:id="rId2005" tooltip="View Pokedex for #665 Spewpa" display="https://pokemondb.net/pokedex/spewpa" xr:uid="{00000000-0004-0000-0500-0000D4070000}"/>
    <hyperlink ref="C1250" r:id="rId2006" display="https://pokemondb.net/type/bug" xr:uid="{00000000-0004-0000-0500-0000D5070000}"/>
    <hyperlink ref="B1251" r:id="rId2007" tooltip="View Pokedex for #666 Vivillon" display="https://pokemondb.net/pokedex/vivillon" xr:uid="{00000000-0004-0000-0500-0000D6070000}"/>
    <hyperlink ref="C1251" r:id="rId2008" display="https://pokemondb.net/type/bug" xr:uid="{00000000-0004-0000-0500-0000D7070000}"/>
    <hyperlink ref="C1252" r:id="rId2009" display="https://pokemondb.net/type/flying" xr:uid="{00000000-0004-0000-0500-0000D8070000}"/>
    <hyperlink ref="B1253" r:id="rId2010" tooltip="View Pokedex for #667 Litleo" display="https://pokemondb.net/pokedex/litleo" xr:uid="{00000000-0004-0000-0500-0000D9070000}"/>
    <hyperlink ref="C1253" r:id="rId2011" display="https://pokemondb.net/type/fire" xr:uid="{00000000-0004-0000-0500-0000DA070000}"/>
    <hyperlink ref="C1254" r:id="rId2012" display="https://pokemondb.net/type/normal" xr:uid="{00000000-0004-0000-0500-0000DB070000}"/>
    <hyperlink ref="B1255" r:id="rId2013" tooltip="View Pokedex for #668 Pyroar" display="https://pokemondb.net/pokedex/pyroar" xr:uid="{00000000-0004-0000-0500-0000DC070000}"/>
    <hyperlink ref="C1255" r:id="rId2014" display="https://pokemondb.net/type/fire" xr:uid="{00000000-0004-0000-0500-0000DD070000}"/>
    <hyperlink ref="C1256" r:id="rId2015" display="https://pokemondb.net/type/normal" xr:uid="{00000000-0004-0000-0500-0000DE070000}"/>
    <hyperlink ref="B1257" r:id="rId2016" tooltip="View Pokedex for #669 Flabébé" display="https://pokemondb.net/pokedex/flabebe" xr:uid="{00000000-0004-0000-0500-0000DF070000}"/>
    <hyperlink ref="C1257" r:id="rId2017" display="https://pokemondb.net/type/fairy" xr:uid="{00000000-0004-0000-0500-0000E0070000}"/>
    <hyperlink ref="B1258" r:id="rId2018" tooltip="View Pokedex for #670 Floette" display="https://pokemondb.net/pokedex/floette" xr:uid="{00000000-0004-0000-0500-0000E1070000}"/>
    <hyperlink ref="C1258" r:id="rId2019" display="https://pokemondb.net/type/fairy" xr:uid="{00000000-0004-0000-0500-0000E2070000}"/>
    <hyperlink ref="B1259" r:id="rId2020" tooltip="View Pokedex for #671 Florges" display="https://pokemondb.net/pokedex/florges" xr:uid="{00000000-0004-0000-0500-0000E3070000}"/>
    <hyperlink ref="C1259" r:id="rId2021" display="https://pokemondb.net/type/fairy" xr:uid="{00000000-0004-0000-0500-0000E4070000}"/>
    <hyperlink ref="B1260" r:id="rId2022" tooltip="View Pokedex for #672 Skiddo" display="https://pokemondb.net/pokedex/skiddo" xr:uid="{00000000-0004-0000-0500-0000E5070000}"/>
    <hyperlink ref="C1260" r:id="rId2023" display="https://pokemondb.net/type/grass" xr:uid="{00000000-0004-0000-0500-0000E6070000}"/>
    <hyperlink ref="B1261" r:id="rId2024" tooltip="View Pokedex for #673 Gogoat" display="https://pokemondb.net/pokedex/gogoat" xr:uid="{00000000-0004-0000-0500-0000E7070000}"/>
    <hyperlink ref="C1261" r:id="rId2025" display="https://pokemondb.net/type/grass" xr:uid="{00000000-0004-0000-0500-0000E8070000}"/>
    <hyperlink ref="B1262" r:id="rId2026" tooltip="View Pokedex for #674 Pancham" display="https://pokemondb.net/pokedex/pancham" xr:uid="{00000000-0004-0000-0500-0000E9070000}"/>
    <hyperlink ref="C1262" r:id="rId2027" display="https://pokemondb.net/type/fighting" xr:uid="{00000000-0004-0000-0500-0000EA070000}"/>
    <hyperlink ref="B1263" r:id="rId2028" tooltip="View Pokedex for #675 Pangoro" display="https://pokemondb.net/pokedex/pangoro" xr:uid="{00000000-0004-0000-0500-0000EB070000}"/>
    <hyperlink ref="C1263" r:id="rId2029" display="https://pokemondb.net/type/fighting" xr:uid="{00000000-0004-0000-0500-0000EC070000}"/>
    <hyperlink ref="C1264" r:id="rId2030" display="https://pokemondb.net/type/dark" xr:uid="{00000000-0004-0000-0500-0000ED070000}"/>
    <hyperlink ref="B1265" r:id="rId2031" tooltip="View Pokedex for #676 Furfrou" display="https://pokemondb.net/pokedex/furfrou" xr:uid="{00000000-0004-0000-0500-0000EE070000}"/>
    <hyperlink ref="C1265" r:id="rId2032" display="https://pokemondb.net/type/normal" xr:uid="{00000000-0004-0000-0500-0000EF070000}"/>
    <hyperlink ref="B1266" r:id="rId2033" tooltip="View Pokedex for #677 Espurr" display="https://pokemondb.net/pokedex/espurr" xr:uid="{00000000-0004-0000-0500-0000F0070000}"/>
    <hyperlink ref="C1266" r:id="rId2034" display="https://pokemondb.net/type/psychic" xr:uid="{00000000-0004-0000-0500-0000F1070000}"/>
    <hyperlink ref="B1267" r:id="rId2035" tooltip="View Pokedex for #678 Meowstic" display="https://pokemondb.net/pokedex/meowstic" xr:uid="{00000000-0004-0000-0500-0000F2070000}"/>
    <hyperlink ref="C1267" r:id="rId2036" display="https://pokemondb.net/type/psychic" xr:uid="{00000000-0004-0000-0500-0000F3070000}"/>
    <hyperlink ref="B1269" r:id="rId2037" tooltip="View Pokedex for #678 Meowstic" display="https://pokemondb.net/pokedex/meowstic" xr:uid="{00000000-0004-0000-0500-0000F4070000}"/>
    <hyperlink ref="C1269" r:id="rId2038" display="https://pokemondb.net/type/psychic" xr:uid="{00000000-0004-0000-0500-0000F5070000}"/>
    <hyperlink ref="B1271" r:id="rId2039" tooltip="View Pokedex for #679 Honedge" display="https://pokemondb.net/pokedex/honedge" xr:uid="{00000000-0004-0000-0500-0000F6070000}"/>
    <hyperlink ref="C1271" r:id="rId2040" display="https://pokemondb.net/type/steel" xr:uid="{00000000-0004-0000-0500-0000F7070000}"/>
    <hyperlink ref="C1272" r:id="rId2041" display="https://pokemondb.net/type/ghost" xr:uid="{00000000-0004-0000-0500-0000F8070000}"/>
    <hyperlink ref="B1273" r:id="rId2042" tooltip="View Pokedex for #680 Doublade" display="https://pokemondb.net/pokedex/doublade" xr:uid="{00000000-0004-0000-0500-0000F9070000}"/>
    <hyperlink ref="C1273" r:id="rId2043" display="https://pokemondb.net/type/steel" xr:uid="{00000000-0004-0000-0500-0000FA070000}"/>
    <hyperlink ref="C1274" r:id="rId2044" display="https://pokemondb.net/type/ghost" xr:uid="{00000000-0004-0000-0500-0000FB070000}"/>
    <hyperlink ref="B1275" r:id="rId2045" tooltip="View Pokedex for #681 Aegislash" display="https://pokemondb.net/pokedex/aegislash" xr:uid="{00000000-0004-0000-0500-0000FC070000}"/>
    <hyperlink ref="C1275" r:id="rId2046" display="https://pokemondb.net/type/steel" xr:uid="{00000000-0004-0000-0500-0000FD070000}"/>
    <hyperlink ref="C1276" r:id="rId2047" display="https://pokemondb.net/type/ghost" xr:uid="{00000000-0004-0000-0500-0000FE070000}"/>
    <hyperlink ref="B1277" r:id="rId2048" tooltip="View Pokedex for #681 Aegislash" display="https://pokemondb.net/pokedex/aegislash" xr:uid="{00000000-0004-0000-0500-0000FF070000}"/>
    <hyperlink ref="C1277" r:id="rId2049" display="https://pokemondb.net/type/steel" xr:uid="{00000000-0004-0000-0500-000000080000}"/>
    <hyperlink ref="C1278" r:id="rId2050" display="https://pokemondb.net/type/ghost" xr:uid="{00000000-0004-0000-0500-000001080000}"/>
    <hyperlink ref="B1279" r:id="rId2051" tooltip="View Pokedex for #682 Spritzee" display="https://pokemondb.net/pokedex/spritzee" xr:uid="{00000000-0004-0000-0500-000002080000}"/>
    <hyperlink ref="C1279" r:id="rId2052" display="https://pokemondb.net/type/fairy" xr:uid="{00000000-0004-0000-0500-000003080000}"/>
    <hyperlink ref="B1280" r:id="rId2053" tooltip="View Pokedex for #683 Aromatisse" display="https://pokemondb.net/pokedex/aromatisse" xr:uid="{00000000-0004-0000-0500-000004080000}"/>
    <hyperlink ref="C1280" r:id="rId2054" display="https://pokemondb.net/type/fairy" xr:uid="{00000000-0004-0000-0500-000005080000}"/>
    <hyperlink ref="B1281" r:id="rId2055" tooltip="View Pokedex for #684 Swirlix" display="https://pokemondb.net/pokedex/swirlix" xr:uid="{00000000-0004-0000-0500-000006080000}"/>
    <hyperlink ref="C1281" r:id="rId2056" display="https://pokemondb.net/type/fairy" xr:uid="{00000000-0004-0000-0500-000007080000}"/>
    <hyperlink ref="B1282" r:id="rId2057" tooltip="View Pokedex for #685 Slurpuff" display="https://pokemondb.net/pokedex/slurpuff" xr:uid="{00000000-0004-0000-0500-000008080000}"/>
    <hyperlink ref="C1282" r:id="rId2058" display="https://pokemondb.net/type/fairy" xr:uid="{00000000-0004-0000-0500-000009080000}"/>
    <hyperlink ref="B1283" r:id="rId2059" tooltip="View Pokedex for #686 Inkay" display="https://pokemondb.net/pokedex/inkay" xr:uid="{00000000-0004-0000-0500-00000A080000}"/>
    <hyperlink ref="C1283" r:id="rId2060" display="https://pokemondb.net/type/dark" xr:uid="{00000000-0004-0000-0500-00000B080000}"/>
    <hyperlink ref="C1284" r:id="rId2061" display="https://pokemondb.net/type/psychic" xr:uid="{00000000-0004-0000-0500-00000C080000}"/>
    <hyperlink ref="B1285" r:id="rId2062" tooltip="View Pokedex for #687 Malamar" display="https://pokemondb.net/pokedex/malamar" xr:uid="{00000000-0004-0000-0500-00000D080000}"/>
    <hyperlink ref="C1285" r:id="rId2063" display="https://pokemondb.net/type/dark" xr:uid="{00000000-0004-0000-0500-00000E080000}"/>
    <hyperlink ref="C1286" r:id="rId2064" display="https://pokemondb.net/type/psychic" xr:uid="{00000000-0004-0000-0500-00000F080000}"/>
    <hyperlink ref="B1287" r:id="rId2065" tooltip="View Pokedex for #688 Binacle" display="https://pokemondb.net/pokedex/binacle" xr:uid="{00000000-0004-0000-0500-000010080000}"/>
    <hyperlink ref="C1287" r:id="rId2066" display="https://pokemondb.net/type/rock" xr:uid="{00000000-0004-0000-0500-000011080000}"/>
    <hyperlink ref="C1288" r:id="rId2067" display="https://pokemondb.net/type/water" xr:uid="{00000000-0004-0000-0500-000012080000}"/>
    <hyperlink ref="B1289" r:id="rId2068" tooltip="View Pokedex for #689 Barbaracle" display="https://pokemondb.net/pokedex/barbaracle" xr:uid="{00000000-0004-0000-0500-000013080000}"/>
    <hyperlink ref="C1289" r:id="rId2069" display="https://pokemondb.net/type/rock" xr:uid="{00000000-0004-0000-0500-000014080000}"/>
    <hyperlink ref="C1290" r:id="rId2070" display="https://pokemondb.net/type/water" xr:uid="{00000000-0004-0000-0500-000015080000}"/>
    <hyperlink ref="B1291" r:id="rId2071" tooltip="View Pokedex for #690 Skrelp" display="https://pokemondb.net/pokedex/skrelp" xr:uid="{00000000-0004-0000-0500-000016080000}"/>
    <hyperlink ref="C1291" r:id="rId2072" display="https://pokemondb.net/type/poison" xr:uid="{00000000-0004-0000-0500-000017080000}"/>
    <hyperlink ref="C1292" r:id="rId2073" display="https://pokemondb.net/type/water" xr:uid="{00000000-0004-0000-0500-000018080000}"/>
    <hyperlink ref="B1293" r:id="rId2074" tooltip="View Pokedex for #691 Dragalge" display="https://pokemondb.net/pokedex/dragalge" xr:uid="{00000000-0004-0000-0500-000019080000}"/>
    <hyperlink ref="C1293" r:id="rId2075" display="https://pokemondb.net/type/poison" xr:uid="{00000000-0004-0000-0500-00001A080000}"/>
    <hyperlink ref="C1294" r:id="rId2076" display="https://pokemondb.net/type/dragon" xr:uid="{00000000-0004-0000-0500-00001B080000}"/>
    <hyperlink ref="B1295" r:id="rId2077" tooltip="View Pokedex for #692 Clauncher" display="https://pokemondb.net/pokedex/clauncher" xr:uid="{00000000-0004-0000-0500-00001C080000}"/>
    <hyperlink ref="C1295" r:id="rId2078" display="https://pokemondb.net/type/water" xr:uid="{00000000-0004-0000-0500-00001D080000}"/>
    <hyperlink ref="B1296" r:id="rId2079" tooltip="View Pokedex for #693 Clawitzer" display="https://pokemondb.net/pokedex/clawitzer" xr:uid="{00000000-0004-0000-0500-00001E080000}"/>
    <hyperlink ref="C1296" r:id="rId2080" display="https://pokemondb.net/type/water" xr:uid="{00000000-0004-0000-0500-00001F080000}"/>
    <hyperlink ref="B1297" r:id="rId2081" tooltip="View Pokedex for #694 Helioptile" display="https://pokemondb.net/pokedex/helioptile" xr:uid="{00000000-0004-0000-0500-000020080000}"/>
    <hyperlink ref="C1297" r:id="rId2082" display="https://pokemondb.net/type/electric" xr:uid="{00000000-0004-0000-0500-000021080000}"/>
    <hyperlink ref="C1298" r:id="rId2083" display="https://pokemondb.net/type/normal" xr:uid="{00000000-0004-0000-0500-000022080000}"/>
    <hyperlink ref="B1299" r:id="rId2084" tooltip="View Pokedex for #695 Heliolisk" display="https://pokemondb.net/pokedex/heliolisk" xr:uid="{00000000-0004-0000-0500-000023080000}"/>
    <hyperlink ref="C1299" r:id="rId2085" display="https://pokemondb.net/type/electric" xr:uid="{00000000-0004-0000-0500-000024080000}"/>
    <hyperlink ref="C1300" r:id="rId2086" display="https://pokemondb.net/type/normal" xr:uid="{00000000-0004-0000-0500-000025080000}"/>
    <hyperlink ref="B1301" r:id="rId2087" tooltip="View Pokedex for #696 Tyrunt" display="https://pokemondb.net/pokedex/tyrunt" xr:uid="{00000000-0004-0000-0500-000026080000}"/>
    <hyperlink ref="C1301" r:id="rId2088" display="https://pokemondb.net/type/rock" xr:uid="{00000000-0004-0000-0500-000027080000}"/>
    <hyperlink ref="C1302" r:id="rId2089" display="https://pokemondb.net/type/dragon" xr:uid="{00000000-0004-0000-0500-000028080000}"/>
    <hyperlink ref="B1303" r:id="rId2090" tooltip="View Pokedex for #697 Tyrantrum" display="https://pokemondb.net/pokedex/tyrantrum" xr:uid="{00000000-0004-0000-0500-000029080000}"/>
    <hyperlink ref="C1303" r:id="rId2091" display="https://pokemondb.net/type/rock" xr:uid="{00000000-0004-0000-0500-00002A080000}"/>
    <hyperlink ref="C1304" r:id="rId2092" display="https://pokemondb.net/type/dragon" xr:uid="{00000000-0004-0000-0500-00002B080000}"/>
    <hyperlink ref="B1305" r:id="rId2093" tooltip="View Pokedex for #698 Amaura" display="https://pokemondb.net/pokedex/amaura" xr:uid="{00000000-0004-0000-0500-00002C080000}"/>
    <hyperlink ref="C1305" r:id="rId2094" display="https://pokemondb.net/type/rock" xr:uid="{00000000-0004-0000-0500-00002D080000}"/>
    <hyperlink ref="C1306" r:id="rId2095" display="https://pokemondb.net/type/ice" xr:uid="{00000000-0004-0000-0500-00002E080000}"/>
    <hyperlink ref="B1307" r:id="rId2096" tooltip="View Pokedex for #699 Aurorus" display="https://pokemondb.net/pokedex/aurorus" xr:uid="{00000000-0004-0000-0500-00002F080000}"/>
    <hyperlink ref="C1307" r:id="rId2097" display="https://pokemondb.net/type/rock" xr:uid="{00000000-0004-0000-0500-000030080000}"/>
    <hyperlink ref="C1308" r:id="rId2098" display="https://pokemondb.net/type/ice" xr:uid="{00000000-0004-0000-0500-000031080000}"/>
    <hyperlink ref="B1309" r:id="rId2099" tooltip="View Pokedex for #700 Sylveon" display="https://pokemondb.net/pokedex/sylveon" xr:uid="{00000000-0004-0000-0500-000032080000}"/>
    <hyperlink ref="C1309" r:id="rId2100" display="https://pokemondb.net/type/fairy" xr:uid="{00000000-0004-0000-0500-000033080000}"/>
    <hyperlink ref="B1310" r:id="rId2101" tooltip="View Pokedex for #701 Hawlucha" display="https://pokemondb.net/pokedex/hawlucha" xr:uid="{00000000-0004-0000-0500-000034080000}"/>
    <hyperlink ref="C1310" r:id="rId2102" display="https://pokemondb.net/type/fighting" xr:uid="{00000000-0004-0000-0500-000035080000}"/>
    <hyperlink ref="C1311" r:id="rId2103" display="https://pokemondb.net/type/flying" xr:uid="{00000000-0004-0000-0500-000036080000}"/>
    <hyperlink ref="B1312" r:id="rId2104" tooltip="View Pokedex for #702 Dedenne" display="https://pokemondb.net/pokedex/dedenne" xr:uid="{00000000-0004-0000-0500-000037080000}"/>
    <hyperlink ref="C1312" r:id="rId2105" display="https://pokemondb.net/type/electric" xr:uid="{00000000-0004-0000-0500-000038080000}"/>
    <hyperlink ref="C1313" r:id="rId2106" display="https://pokemondb.net/type/fairy" xr:uid="{00000000-0004-0000-0500-000039080000}"/>
    <hyperlink ref="B1314" r:id="rId2107" tooltip="View Pokedex for #703 Carbink" display="https://pokemondb.net/pokedex/carbink" xr:uid="{00000000-0004-0000-0500-00003A080000}"/>
    <hyperlink ref="C1314" r:id="rId2108" display="https://pokemondb.net/type/rock" xr:uid="{00000000-0004-0000-0500-00003B080000}"/>
    <hyperlink ref="C1315" r:id="rId2109" display="https://pokemondb.net/type/fairy" xr:uid="{00000000-0004-0000-0500-00003C080000}"/>
    <hyperlink ref="B1316" r:id="rId2110" tooltip="View Pokedex for #704 Goomy" display="https://pokemondb.net/pokedex/goomy" xr:uid="{00000000-0004-0000-0500-00003D080000}"/>
    <hyperlink ref="C1316" r:id="rId2111" display="https://pokemondb.net/type/dragon" xr:uid="{00000000-0004-0000-0500-00003E080000}"/>
    <hyperlink ref="B1317" r:id="rId2112" tooltip="View Pokedex for #705 Sliggoo" display="https://pokemondb.net/pokedex/sliggoo" xr:uid="{00000000-0004-0000-0500-00003F080000}"/>
    <hyperlink ref="C1317" r:id="rId2113" display="https://pokemondb.net/type/dragon" xr:uid="{00000000-0004-0000-0500-000040080000}"/>
    <hyperlink ref="B1318" r:id="rId2114" tooltip="View Pokedex for #705 Sliggoo" display="https://pokemondb.net/pokedex/sliggoo" xr:uid="{00000000-0004-0000-0500-000041080000}"/>
    <hyperlink ref="C1318" r:id="rId2115" display="https://pokemondb.net/type/dragon" xr:uid="{00000000-0004-0000-0500-000042080000}"/>
    <hyperlink ref="C1319" r:id="rId2116" display="https://pokemondb.net/type/steel" xr:uid="{00000000-0004-0000-0500-000043080000}"/>
    <hyperlink ref="B1320" r:id="rId2117" tooltip="View Pokedex for #706 Goodra" display="https://pokemondb.net/pokedex/goodra" xr:uid="{00000000-0004-0000-0500-000044080000}"/>
    <hyperlink ref="C1320" r:id="rId2118" display="https://pokemondb.net/type/dragon" xr:uid="{00000000-0004-0000-0500-000045080000}"/>
    <hyperlink ref="B1321" r:id="rId2119" tooltip="View Pokedex for #706 Goodra" display="https://pokemondb.net/pokedex/goodra" xr:uid="{00000000-0004-0000-0500-000046080000}"/>
    <hyperlink ref="C1321" r:id="rId2120" display="https://pokemondb.net/type/dragon" xr:uid="{00000000-0004-0000-0500-000047080000}"/>
    <hyperlink ref="C1322" r:id="rId2121" display="https://pokemondb.net/type/steel" xr:uid="{00000000-0004-0000-0500-000048080000}"/>
    <hyperlink ref="B1323" r:id="rId2122" tooltip="View Pokedex for #707 Klefki" display="https://pokemondb.net/pokedex/klefki" xr:uid="{00000000-0004-0000-0500-000049080000}"/>
    <hyperlink ref="C1323" r:id="rId2123" display="https://pokemondb.net/type/steel" xr:uid="{00000000-0004-0000-0500-00004A080000}"/>
    <hyperlink ref="C1324" r:id="rId2124" display="https://pokemondb.net/type/fairy" xr:uid="{00000000-0004-0000-0500-00004B080000}"/>
    <hyperlink ref="B1325" r:id="rId2125" tooltip="View Pokedex for #708 Phantump" display="https://pokemondb.net/pokedex/phantump" xr:uid="{00000000-0004-0000-0500-00004C080000}"/>
    <hyperlink ref="C1325" r:id="rId2126" display="https://pokemondb.net/type/ghost" xr:uid="{00000000-0004-0000-0500-00004D080000}"/>
    <hyperlink ref="C1326" r:id="rId2127" display="https://pokemondb.net/type/grass" xr:uid="{00000000-0004-0000-0500-00004E080000}"/>
    <hyperlink ref="B1327" r:id="rId2128" tooltip="View Pokedex for #709 Trevenant" display="https://pokemondb.net/pokedex/trevenant" xr:uid="{00000000-0004-0000-0500-00004F080000}"/>
    <hyperlink ref="C1327" r:id="rId2129" display="https://pokemondb.net/type/ghost" xr:uid="{00000000-0004-0000-0500-000050080000}"/>
    <hyperlink ref="C1328" r:id="rId2130" display="https://pokemondb.net/type/grass" xr:uid="{00000000-0004-0000-0500-000051080000}"/>
    <hyperlink ref="B1329" r:id="rId2131" tooltip="View Pokedex for #710 Pumpkaboo" display="https://pokemondb.net/pokedex/pumpkaboo" xr:uid="{00000000-0004-0000-0500-000052080000}"/>
    <hyperlink ref="C1329" r:id="rId2132" display="https://pokemondb.net/type/ghost" xr:uid="{00000000-0004-0000-0500-000053080000}"/>
    <hyperlink ref="C1330" r:id="rId2133" display="https://pokemondb.net/type/grass" xr:uid="{00000000-0004-0000-0500-000054080000}"/>
    <hyperlink ref="B1331" r:id="rId2134" tooltip="View Pokedex for #710 Pumpkaboo" display="https://pokemondb.net/pokedex/pumpkaboo" xr:uid="{00000000-0004-0000-0500-000055080000}"/>
    <hyperlink ref="C1331" r:id="rId2135" display="https://pokemondb.net/type/ghost" xr:uid="{00000000-0004-0000-0500-000056080000}"/>
    <hyperlink ref="C1332" r:id="rId2136" display="https://pokemondb.net/type/grass" xr:uid="{00000000-0004-0000-0500-000057080000}"/>
    <hyperlink ref="B1333" r:id="rId2137" tooltip="View Pokedex for #710 Pumpkaboo" display="https://pokemondb.net/pokedex/pumpkaboo" xr:uid="{00000000-0004-0000-0500-000058080000}"/>
    <hyperlink ref="C1333" r:id="rId2138" display="https://pokemondb.net/type/ghost" xr:uid="{00000000-0004-0000-0500-000059080000}"/>
    <hyperlink ref="C1334" r:id="rId2139" display="https://pokemondb.net/type/grass" xr:uid="{00000000-0004-0000-0500-00005A080000}"/>
    <hyperlink ref="B1335" r:id="rId2140" tooltip="View Pokedex for #710 Pumpkaboo" display="https://pokemondb.net/pokedex/pumpkaboo" xr:uid="{00000000-0004-0000-0500-00005B080000}"/>
    <hyperlink ref="C1335" r:id="rId2141" display="https://pokemondb.net/type/ghost" xr:uid="{00000000-0004-0000-0500-00005C080000}"/>
    <hyperlink ref="C1336" r:id="rId2142" display="https://pokemondb.net/type/grass" xr:uid="{00000000-0004-0000-0500-00005D080000}"/>
    <hyperlink ref="B1337" r:id="rId2143" tooltip="View Pokedex for #711 Gourgeist" display="https://pokemondb.net/pokedex/gourgeist" xr:uid="{00000000-0004-0000-0500-00005E080000}"/>
    <hyperlink ref="C1337" r:id="rId2144" display="https://pokemondb.net/type/ghost" xr:uid="{00000000-0004-0000-0500-00005F080000}"/>
    <hyperlink ref="C1338" r:id="rId2145" display="https://pokemondb.net/type/grass" xr:uid="{00000000-0004-0000-0500-000060080000}"/>
    <hyperlink ref="B1339" r:id="rId2146" tooltip="View Pokedex for #711 Gourgeist" display="https://pokemondb.net/pokedex/gourgeist" xr:uid="{00000000-0004-0000-0500-000061080000}"/>
    <hyperlink ref="C1339" r:id="rId2147" display="https://pokemondb.net/type/ghost" xr:uid="{00000000-0004-0000-0500-000062080000}"/>
    <hyperlink ref="C1340" r:id="rId2148" display="https://pokemondb.net/type/grass" xr:uid="{00000000-0004-0000-0500-000063080000}"/>
    <hyperlink ref="B1341" r:id="rId2149" tooltip="View Pokedex for #711 Gourgeist" display="https://pokemondb.net/pokedex/gourgeist" xr:uid="{00000000-0004-0000-0500-000064080000}"/>
    <hyperlink ref="C1341" r:id="rId2150" display="https://pokemondb.net/type/ghost" xr:uid="{00000000-0004-0000-0500-000065080000}"/>
    <hyperlink ref="C1342" r:id="rId2151" display="https://pokemondb.net/type/grass" xr:uid="{00000000-0004-0000-0500-000066080000}"/>
    <hyperlink ref="B1343" r:id="rId2152" tooltip="View Pokedex for #711 Gourgeist" display="https://pokemondb.net/pokedex/gourgeist" xr:uid="{00000000-0004-0000-0500-000067080000}"/>
    <hyperlink ref="C1343" r:id="rId2153" display="https://pokemondb.net/type/ghost" xr:uid="{00000000-0004-0000-0500-000068080000}"/>
    <hyperlink ref="C1344" r:id="rId2154" display="https://pokemondb.net/type/grass" xr:uid="{00000000-0004-0000-0500-000069080000}"/>
    <hyperlink ref="B1345" r:id="rId2155" tooltip="View Pokedex for #712 Bergmite" display="https://pokemondb.net/pokedex/bergmite" xr:uid="{00000000-0004-0000-0500-00006A080000}"/>
    <hyperlink ref="C1345" r:id="rId2156" display="https://pokemondb.net/type/ice" xr:uid="{00000000-0004-0000-0500-00006B080000}"/>
    <hyperlink ref="B1346" r:id="rId2157" tooltip="View Pokedex for #713 Avalugg" display="https://pokemondb.net/pokedex/avalugg" xr:uid="{00000000-0004-0000-0500-00006C080000}"/>
    <hyperlink ref="C1346" r:id="rId2158" display="https://pokemondb.net/type/ice" xr:uid="{00000000-0004-0000-0500-00006D080000}"/>
    <hyperlink ref="B1347" r:id="rId2159" tooltip="View Pokedex for #713 Avalugg" display="https://pokemondb.net/pokedex/avalugg" xr:uid="{00000000-0004-0000-0500-00006E080000}"/>
    <hyperlink ref="C1347" r:id="rId2160" display="https://pokemondb.net/type/ice" xr:uid="{00000000-0004-0000-0500-00006F080000}"/>
    <hyperlink ref="C1348" r:id="rId2161" display="https://pokemondb.net/type/rock" xr:uid="{00000000-0004-0000-0500-000070080000}"/>
    <hyperlink ref="B1349" r:id="rId2162" tooltip="View Pokedex for #714 Noibat" display="https://pokemondb.net/pokedex/noibat" xr:uid="{00000000-0004-0000-0500-000071080000}"/>
    <hyperlink ref="C1349" r:id="rId2163" display="https://pokemondb.net/type/flying" xr:uid="{00000000-0004-0000-0500-000072080000}"/>
    <hyperlink ref="C1350" r:id="rId2164" display="https://pokemondb.net/type/dragon" xr:uid="{00000000-0004-0000-0500-000073080000}"/>
    <hyperlink ref="B1351" r:id="rId2165" tooltip="View Pokedex for #715 Noivern" display="https://pokemondb.net/pokedex/noivern" xr:uid="{00000000-0004-0000-0500-000074080000}"/>
    <hyperlink ref="C1351" r:id="rId2166" display="https://pokemondb.net/type/flying" xr:uid="{00000000-0004-0000-0500-000075080000}"/>
    <hyperlink ref="C1352" r:id="rId2167" display="https://pokemondb.net/type/dragon" xr:uid="{00000000-0004-0000-0500-000076080000}"/>
    <hyperlink ref="B1353" r:id="rId2168" tooltip="View Pokedex for #716 Xerneas" display="https://pokemondb.net/pokedex/xerneas" xr:uid="{00000000-0004-0000-0500-000077080000}"/>
    <hyperlink ref="C1353" r:id="rId2169" display="https://pokemondb.net/type/fairy" xr:uid="{00000000-0004-0000-0500-000078080000}"/>
    <hyperlink ref="B1354" r:id="rId2170" tooltip="View Pokedex for #717 Yveltal" display="https://pokemondb.net/pokedex/yveltal" xr:uid="{00000000-0004-0000-0500-000079080000}"/>
    <hyperlink ref="C1354" r:id="rId2171" display="https://pokemondb.net/type/dark" xr:uid="{00000000-0004-0000-0500-00007A080000}"/>
    <hyperlink ref="C1355" r:id="rId2172" display="https://pokemondb.net/type/flying" xr:uid="{00000000-0004-0000-0500-00007B080000}"/>
    <hyperlink ref="B1356" r:id="rId2173" tooltip="View Pokedex for #718 Zygarde" display="https://pokemondb.net/pokedex/zygarde" xr:uid="{00000000-0004-0000-0500-00007C080000}"/>
    <hyperlink ref="C1356" r:id="rId2174" display="https://pokemondb.net/type/dragon" xr:uid="{00000000-0004-0000-0500-00007D080000}"/>
    <hyperlink ref="C1357" r:id="rId2175" display="https://pokemondb.net/type/ground" xr:uid="{00000000-0004-0000-0500-00007E080000}"/>
    <hyperlink ref="B1358" r:id="rId2176" tooltip="View Pokedex for #718 Zygarde" display="https://pokemondb.net/pokedex/zygarde" xr:uid="{00000000-0004-0000-0500-00007F080000}"/>
    <hyperlink ref="C1358" r:id="rId2177" display="https://pokemondb.net/type/dragon" xr:uid="{00000000-0004-0000-0500-000080080000}"/>
    <hyperlink ref="C1359" r:id="rId2178" display="https://pokemondb.net/type/ground" xr:uid="{00000000-0004-0000-0500-000081080000}"/>
    <hyperlink ref="B1360" r:id="rId2179" tooltip="View Pokedex for #718 Zygarde" display="https://pokemondb.net/pokedex/zygarde" xr:uid="{00000000-0004-0000-0500-000082080000}"/>
    <hyperlink ref="C1360" r:id="rId2180" display="https://pokemondb.net/type/dragon" xr:uid="{00000000-0004-0000-0500-000083080000}"/>
    <hyperlink ref="C1361" r:id="rId2181" display="https://pokemondb.net/type/ground" xr:uid="{00000000-0004-0000-0500-000084080000}"/>
    <hyperlink ref="B1362" r:id="rId2182" tooltip="View Pokedex for #719 Diancie" display="https://pokemondb.net/pokedex/diancie" xr:uid="{00000000-0004-0000-0500-000085080000}"/>
    <hyperlink ref="C1362" r:id="rId2183" display="https://pokemondb.net/type/rock" xr:uid="{00000000-0004-0000-0500-000086080000}"/>
    <hyperlink ref="C1363" r:id="rId2184" display="https://pokemondb.net/type/fairy" xr:uid="{00000000-0004-0000-0500-000087080000}"/>
    <hyperlink ref="B1364" r:id="rId2185" tooltip="View Pokedex for #719 Diancie" display="https://pokemondb.net/pokedex/diancie" xr:uid="{00000000-0004-0000-0500-000088080000}"/>
    <hyperlink ref="C1364" r:id="rId2186" display="https://pokemondb.net/type/rock" xr:uid="{00000000-0004-0000-0500-000089080000}"/>
    <hyperlink ref="C1365" r:id="rId2187" display="https://pokemondb.net/type/fairy" xr:uid="{00000000-0004-0000-0500-00008A080000}"/>
    <hyperlink ref="B1366" r:id="rId2188" tooltip="View Pokedex for #720 Hoopa" display="https://pokemondb.net/pokedex/hoopa" xr:uid="{00000000-0004-0000-0500-00008B080000}"/>
    <hyperlink ref="C1366" r:id="rId2189" display="https://pokemondb.net/type/psychic" xr:uid="{00000000-0004-0000-0500-00008C080000}"/>
    <hyperlink ref="C1367" r:id="rId2190" display="https://pokemondb.net/type/ghost" xr:uid="{00000000-0004-0000-0500-00008D080000}"/>
    <hyperlink ref="B1368" r:id="rId2191" tooltip="View Pokedex for #720 Hoopa" display="https://pokemondb.net/pokedex/hoopa" xr:uid="{00000000-0004-0000-0500-00008E080000}"/>
    <hyperlink ref="C1368" r:id="rId2192" display="https://pokemondb.net/type/psychic" xr:uid="{00000000-0004-0000-0500-00008F080000}"/>
    <hyperlink ref="C1369" r:id="rId2193" display="https://pokemondb.net/type/dark" xr:uid="{00000000-0004-0000-0500-000090080000}"/>
    <hyperlink ref="B1370" r:id="rId2194" tooltip="View Pokedex for #721 Volcanion" display="https://pokemondb.net/pokedex/volcanion" xr:uid="{00000000-0004-0000-0500-000091080000}"/>
    <hyperlink ref="C1370" r:id="rId2195" display="https://pokemondb.net/type/fire" xr:uid="{00000000-0004-0000-0500-000092080000}"/>
    <hyperlink ref="C1371" r:id="rId2196" display="https://pokemondb.net/type/water" xr:uid="{00000000-0004-0000-0500-000093080000}"/>
    <hyperlink ref="B1372" r:id="rId2197" tooltip="View Pokedex for #722 Rowlet" display="https://pokemondb.net/pokedex/rowlet" xr:uid="{00000000-0004-0000-0500-000094080000}"/>
    <hyperlink ref="C1372" r:id="rId2198" display="https://pokemondb.net/type/grass" xr:uid="{00000000-0004-0000-0500-000095080000}"/>
    <hyperlink ref="C1373" r:id="rId2199" display="https://pokemondb.net/type/flying" xr:uid="{00000000-0004-0000-0500-000096080000}"/>
    <hyperlink ref="B1374" r:id="rId2200" tooltip="View Pokedex for #723 Dartrix" display="https://pokemondb.net/pokedex/dartrix" xr:uid="{00000000-0004-0000-0500-000097080000}"/>
    <hyperlink ref="C1374" r:id="rId2201" display="https://pokemondb.net/type/grass" xr:uid="{00000000-0004-0000-0500-000098080000}"/>
    <hyperlink ref="C1375" r:id="rId2202" display="https://pokemondb.net/type/flying" xr:uid="{00000000-0004-0000-0500-000099080000}"/>
    <hyperlink ref="B1376" r:id="rId2203" tooltip="View Pokedex for #724 Decidueye" display="https://pokemondb.net/pokedex/decidueye" xr:uid="{00000000-0004-0000-0500-00009A080000}"/>
    <hyperlink ref="C1376" r:id="rId2204" display="https://pokemondb.net/type/grass" xr:uid="{00000000-0004-0000-0500-00009B080000}"/>
    <hyperlink ref="C1377" r:id="rId2205" display="https://pokemondb.net/type/ghost" xr:uid="{00000000-0004-0000-0500-00009C080000}"/>
    <hyperlink ref="B1378" r:id="rId2206" tooltip="View Pokedex for #724 Decidueye" display="https://pokemondb.net/pokedex/decidueye" xr:uid="{00000000-0004-0000-0500-00009D080000}"/>
    <hyperlink ref="C1378" r:id="rId2207" display="https://pokemondb.net/type/grass" xr:uid="{00000000-0004-0000-0500-00009E080000}"/>
    <hyperlink ref="C1379" r:id="rId2208" display="https://pokemondb.net/type/fighting" xr:uid="{00000000-0004-0000-0500-00009F080000}"/>
    <hyperlink ref="B1380" r:id="rId2209" tooltip="View Pokedex for #725 Litten" display="https://pokemondb.net/pokedex/litten" xr:uid="{00000000-0004-0000-0500-0000A0080000}"/>
    <hyperlink ref="C1380" r:id="rId2210" display="https://pokemondb.net/type/fire" xr:uid="{00000000-0004-0000-0500-0000A1080000}"/>
    <hyperlink ref="B1381" r:id="rId2211" tooltip="View Pokedex for #726 Torracat" display="https://pokemondb.net/pokedex/torracat" xr:uid="{00000000-0004-0000-0500-0000A2080000}"/>
    <hyperlink ref="C1381" r:id="rId2212" display="https://pokemondb.net/type/fire" xr:uid="{00000000-0004-0000-0500-0000A3080000}"/>
    <hyperlink ref="B1382" r:id="rId2213" tooltip="View Pokedex for #727 Incineroar" display="https://pokemondb.net/pokedex/incineroar" xr:uid="{00000000-0004-0000-0500-0000A4080000}"/>
    <hyperlink ref="C1382" r:id="rId2214" display="https://pokemondb.net/type/fire" xr:uid="{00000000-0004-0000-0500-0000A5080000}"/>
    <hyperlink ref="C1383" r:id="rId2215" display="https://pokemondb.net/type/dark" xr:uid="{00000000-0004-0000-0500-0000A6080000}"/>
    <hyperlink ref="B1384" r:id="rId2216" tooltip="View Pokedex for #728 Popplio" display="https://pokemondb.net/pokedex/popplio" xr:uid="{00000000-0004-0000-0500-0000A7080000}"/>
    <hyperlink ref="C1384" r:id="rId2217" display="https://pokemondb.net/type/water" xr:uid="{00000000-0004-0000-0500-0000A8080000}"/>
    <hyperlink ref="B1385" r:id="rId2218" tooltip="View Pokedex for #729 Brionne" display="https://pokemondb.net/pokedex/brionne" xr:uid="{00000000-0004-0000-0500-0000A9080000}"/>
    <hyperlink ref="C1385" r:id="rId2219" display="https://pokemondb.net/type/water" xr:uid="{00000000-0004-0000-0500-0000AA080000}"/>
    <hyperlink ref="B1386" r:id="rId2220" tooltip="View Pokedex for #730 Primarina" display="https://pokemondb.net/pokedex/primarina" xr:uid="{00000000-0004-0000-0500-0000AB080000}"/>
    <hyperlink ref="C1386" r:id="rId2221" display="https://pokemondb.net/type/water" xr:uid="{00000000-0004-0000-0500-0000AC080000}"/>
    <hyperlink ref="C1387" r:id="rId2222" display="https://pokemondb.net/type/fairy" xr:uid="{00000000-0004-0000-0500-0000AD080000}"/>
    <hyperlink ref="B1388" r:id="rId2223" tooltip="View Pokedex for #731 Pikipek" display="https://pokemondb.net/pokedex/pikipek" xr:uid="{00000000-0004-0000-0500-0000AE080000}"/>
    <hyperlink ref="C1388" r:id="rId2224" display="https://pokemondb.net/type/normal" xr:uid="{00000000-0004-0000-0500-0000AF080000}"/>
    <hyperlink ref="C1389" r:id="rId2225" display="https://pokemondb.net/type/flying" xr:uid="{00000000-0004-0000-0500-0000B0080000}"/>
    <hyperlink ref="B1390" r:id="rId2226" tooltip="View Pokedex for #732 Trumbeak" display="https://pokemondb.net/pokedex/trumbeak" xr:uid="{00000000-0004-0000-0500-0000B1080000}"/>
    <hyperlink ref="C1390" r:id="rId2227" display="https://pokemondb.net/type/normal" xr:uid="{00000000-0004-0000-0500-0000B2080000}"/>
    <hyperlink ref="C1391" r:id="rId2228" display="https://pokemondb.net/type/flying" xr:uid="{00000000-0004-0000-0500-0000B3080000}"/>
    <hyperlink ref="B1392" r:id="rId2229" tooltip="View Pokedex for #733 Toucannon" display="https://pokemondb.net/pokedex/toucannon" xr:uid="{00000000-0004-0000-0500-0000B4080000}"/>
    <hyperlink ref="C1392" r:id="rId2230" display="https://pokemondb.net/type/normal" xr:uid="{00000000-0004-0000-0500-0000B5080000}"/>
    <hyperlink ref="C1393" r:id="rId2231" display="https://pokemondb.net/type/flying" xr:uid="{00000000-0004-0000-0500-0000B6080000}"/>
    <hyperlink ref="B1394" r:id="rId2232" tooltip="View Pokedex for #734 Yungoos" display="https://pokemondb.net/pokedex/yungoos" xr:uid="{00000000-0004-0000-0500-0000B7080000}"/>
    <hyperlink ref="C1394" r:id="rId2233" display="https://pokemondb.net/type/normal" xr:uid="{00000000-0004-0000-0500-0000B8080000}"/>
    <hyperlink ref="B1395" r:id="rId2234" tooltip="View Pokedex for #735 Gumshoos" display="https://pokemondb.net/pokedex/gumshoos" xr:uid="{00000000-0004-0000-0500-0000B9080000}"/>
    <hyperlink ref="C1395" r:id="rId2235" display="https://pokemondb.net/type/normal" xr:uid="{00000000-0004-0000-0500-0000BA080000}"/>
    <hyperlink ref="B1396" r:id="rId2236" tooltip="View Pokedex for #736 Grubbin" display="https://pokemondb.net/pokedex/grubbin" xr:uid="{00000000-0004-0000-0500-0000BB080000}"/>
    <hyperlink ref="C1396" r:id="rId2237" display="https://pokemondb.net/type/bug" xr:uid="{00000000-0004-0000-0500-0000BC080000}"/>
    <hyperlink ref="B1397" r:id="rId2238" tooltip="View Pokedex for #737 Charjabug" display="https://pokemondb.net/pokedex/charjabug" xr:uid="{00000000-0004-0000-0500-0000BD080000}"/>
    <hyperlink ref="C1397" r:id="rId2239" display="https://pokemondb.net/type/bug" xr:uid="{00000000-0004-0000-0500-0000BE080000}"/>
    <hyperlink ref="C1398" r:id="rId2240" display="https://pokemondb.net/type/electric" xr:uid="{00000000-0004-0000-0500-0000BF080000}"/>
    <hyperlink ref="B1399" r:id="rId2241" tooltip="View Pokedex for #738 Vikavolt" display="https://pokemondb.net/pokedex/vikavolt" xr:uid="{00000000-0004-0000-0500-0000C0080000}"/>
    <hyperlink ref="C1399" r:id="rId2242" display="https://pokemondb.net/type/bug" xr:uid="{00000000-0004-0000-0500-0000C1080000}"/>
    <hyperlink ref="C1400" r:id="rId2243" display="https://pokemondb.net/type/electric" xr:uid="{00000000-0004-0000-0500-0000C2080000}"/>
    <hyperlink ref="B1401" r:id="rId2244" tooltip="View Pokedex for #739 Crabrawler" display="https://pokemondb.net/pokedex/crabrawler" xr:uid="{00000000-0004-0000-0500-0000C3080000}"/>
    <hyperlink ref="C1401" r:id="rId2245" display="https://pokemondb.net/type/fighting" xr:uid="{00000000-0004-0000-0500-0000C4080000}"/>
    <hyperlink ref="B1402" r:id="rId2246" tooltip="View Pokedex for #740 Crabominable" display="https://pokemondb.net/pokedex/crabominable" xr:uid="{00000000-0004-0000-0500-0000C5080000}"/>
    <hyperlink ref="C1402" r:id="rId2247" display="https://pokemondb.net/type/fighting" xr:uid="{00000000-0004-0000-0500-0000C6080000}"/>
    <hyperlink ref="C1403" r:id="rId2248" display="https://pokemondb.net/type/ice" xr:uid="{00000000-0004-0000-0500-0000C7080000}"/>
    <hyperlink ref="B1404" r:id="rId2249" tooltip="View Pokedex for #741 Oricorio" display="https://pokemondb.net/pokedex/oricorio" xr:uid="{00000000-0004-0000-0500-0000C8080000}"/>
    <hyperlink ref="C1404" r:id="rId2250" display="https://pokemondb.net/type/fire" xr:uid="{00000000-0004-0000-0500-0000C9080000}"/>
    <hyperlink ref="C1405" r:id="rId2251" display="https://pokemondb.net/type/flying" xr:uid="{00000000-0004-0000-0500-0000CA080000}"/>
    <hyperlink ref="B1406" r:id="rId2252" tooltip="View Pokedex for #741 Oricorio" display="https://pokemondb.net/pokedex/oricorio" xr:uid="{00000000-0004-0000-0500-0000CB080000}"/>
    <hyperlink ref="C1406" r:id="rId2253" display="https://pokemondb.net/type/electric" xr:uid="{00000000-0004-0000-0500-0000CC080000}"/>
    <hyperlink ref="C1407" r:id="rId2254" display="https://pokemondb.net/type/flying" xr:uid="{00000000-0004-0000-0500-0000CD080000}"/>
    <hyperlink ref="B1408" r:id="rId2255" tooltip="View Pokedex for #741 Oricorio" display="https://pokemondb.net/pokedex/oricorio" xr:uid="{00000000-0004-0000-0500-0000CE080000}"/>
    <hyperlink ref="C1408" r:id="rId2256" display="https://pokemondb.net/type/psychic" xr:uid="{00000000-0004-0000-0500-0000CF080000}"/>
    <hyperlink ref="C1409" r:id="rId2257" display="https://pokemondb.net/type/flying" xr:uid="{00000000-0004-0000-0500-0000D0080000}"/>
    <hyperlink ref="B1410" r:id="rId2258" tooltip="View Pokedex for #741 Oricorio" display="https://pokemondb.net/pokedex/oricorio" xr:uid="{00000000-0004-0000-0500-0000D1080000}"/>
    <hyperlink ref="C1410" r:id="rId2259" display="https://pokemondb.net/type/ghost" xr:uid="{00000000-0004-0000-0500-0000D2080000}"/>
    <hyperlink ref="C1411" r:id="rId2260" display="https://pokemondb.net/type/flying" xr:uid="{00000000-0004-0000-0500-0000D3080000}"/>
    <hyperlink ref="B1412" r:id="rId2261" tooltip="View Pokedex for #742 Cutiefly" display="https://pokemondb.net/pokedex/cutiefly" xr:uid="{00000000-0004-0000-0500-0000D4080000}"/>
    <hyperlink ref="C1412" r:id="rId2262" display="https://pokemondb.net/type/bug" xr:uid="{00000000-0004-0000-0500-0000D5080000}"/>
    <hyperlink ref="C1413" r:id="rId2263" display="https://pokemondb.net/type/fairy" xr:uid="{00000000-0004-0000-0500-0000D6080000}"/>
    <hyperlink ref="B1414" r:id="rId2264" tooltip="View Pokedex for #743 Ribombee" display="https://pokemondb.net/pokedex/ribombee" xr:uid="{00000000-0004-0000-0500-0000D7080000}"/>
    <hyperlink ref="C1414" r:id="rId2265" display="https://pokemondb.net/type/bug" xr:uid="{00000000-0004-0000-0500-0000D8080000}"/>
    <hyperlink ref="C1415" r:id="rId2266" display="https://pokemondb.net/type/fairy" xr:uid="{00000000-0004-0000-0500-0000D9080000}"/>
    <hyperlink ref="B1416" r:id="rId2267" tooltip="View Pokedex for #744 Rockruff" display="https://pokemondb.net/pokedex/rockruff" xr:uid="{00000000-0004-0000-0500-0000DA080000}"/>
    <hyperlink ref="C1416" r:id="rId2268" display="https://pokemondb.net/type/rock" xr:uid="{00000000-0004-0000-0500-0000DB080000}"/>
    <hyperlink ref="B1417" r:id="rId2269" tooltip="View Pokedex for #744 Rockruff" display="https://pokemondb.net/pokedex/rockruff" xr:uid="{00000000-0004-0000-0500-0000DC080000}"/>
    <hyperlink ref="C1417" r:id="rId2270" display="https://pokemondb.net/type/rock" xr:uid="{00000000-0004-0000-0500-0000DD080000}"/>
    <hyperlink ref="B1419" r:id="rId2271" tooltip="View Pokedex for #745 Lycanroc" display="https://pokemondb.net/pokedex/lycanroc" xr:uid="{00000000-0004-0000-0500-0000DE080000}"/>
    <hyperlink ref="C1419" r:id="rId2272" display="https://pokemondb.net/type/rock" xr:uid="{00000000-0004-0000-0500-0000DF080000}"/>
    <hyperlink ref="B1421" r:id="rId2273" tooltip="View Pokedex for #745 Lycanroc" display="https://pokemondb.net/pokedex/lycanroc" xr:uid="{00000000-0004-0000-0500-0000E0080000}"/>
    <hyperlink ref="C1421" r:id="rId2274" display="https://pokemondb.net/type/rock" xr:uid="{00000000-0004-0000-0500-0000E1080000}"/>
    <hyperlink ref="B1423" r:id="rId2275" tooltip="View Pokedex for #745 Lycanroc" display="https://pokemondb.net/pokedex/lycanroc" xr:uid="{00000000-0004-0000-0500-0000E2080000}"/>
    <hyperlink ref="C1423" r:id="rId2276" display="https://pokemondb.net/type/rock" xr:uid="{00000000-0004-0000-0500-0000E3080000}"/>
    <hyperlink ref="B1425" r:id="rId2277" tooltip="View Pokedex for #746 Wishiwashi" display="https://pokemondb.net/pokedex/wishiwashi" xr:uid="{00000000-0004-0000-0500-0000E4080000}"/>
    <hyperlink ref="C1425" r:id="rId2278" display="https://pokemondb.net/type/water" xr:uid="{00000000-0004-0000-0500-0000E5080000}"/>
    <hyperlink ref="B1427" r:id="rId2279" tooltip="View Pokedex for #746 Wishiwashi" display="https://pokemondb.net/pokedex/wishiwashi" xr:uid="{00000000-0004-0000-0500-0000E6080000}"/>
    <hyperlink ref="C1427" r:id="rId2280" display="https://pokemondb.net/type/water" xr:uid="{00000000-0004-0000-0500-0000E7080000}"/>
    <hyperlink ref="B1429" r:id="rId2281" tooltip="View Pokedex for #747 Mareanie" display="https://pokemondb.net/pokedex/mareanie" xr:uid="{00000000-0004-0000-0500-0000E8080000}"/>
    <hyperlink ref="C1429" r:id="rId2282" display="https://pokemondb.net/type/poison" xr:uid="{00000000-0004-0000-0500-0000E9080000}"/>
    <hyperlink ref="C1430" r:id="rId2283" display="https://pokemondb.net/type/water" xr:uid="{00000000-0004-0000-0500-0000EA080000}"/>
    <hyperlink ref="B1431" r:id="rId2284" tooltip="View Pokedex for #748 Toxapex" display="https://pokemondb.net/pokedex/toxapex" xr:uid="{00000000-0004-0000-0500-0000EB080000}"/>
    <hyperlink ref="C1431" r:id="rId2285" display="https://pokemondb.net/type/poison" xr:uid="{00000000-0004-0000-0500-0000EC080000}"/>
    <hyperlink ref="C1432" r:id="rId2286" display="https://pokemondb.net/type/water" xr:uid="{00000000-0004-0000-0500-0000ED080000}"/>
    <hyperlink ref="B1433" r:id="rId2287" tooltip="View Pokedex for #749 Mudbray" display="https://pokemondb.net/pokedex/mudbray" xr:uid="{00000000-0004-0000-0500-0000EE080000}"/>
    <hyperlink ref="C1433" r:id="rId2288" display="https://pokemondb.net/type/ground" xr:uid="{00000000-0004-0000-0500-0000EF080000}"/>
    <hyperlink ref="B1434" r:id="rId2289" tooltip="View Pokedex for #750 Mudsdale" display="https://pokemondb.net/pokedex/mudsdale" xr:uid="{00000000-0004-0000-0500-0000F0080000}"/>
    <hyperlink ref="C1434" r:id="rId2290" display="https://pokemondb.net/type/ground" xr:uid="{00000000-0004-0000-0500-0000F1080000}"/>
    <hyperlink ref="B1435" r:id="rId2291" tooltip="View Pokedex for #751 Dewpider" display="https://pokemondb.net/pokedex/dewpider" xr:uid="{00000000-0004-0000-0500-0000F2080000}"/>
    <hyperlink ref="C1435" r:id="rId2292" display="https://pokemondb.net/type/water" xr:uid="{00000000-0004-0000-0500-0000F3080000}"/>
    <hyperlink ref="C1436" r:id="rId2293" display="https://pokemondb.net/type/bug" xr:uid="{00000000-0004-0000-0500-0000F4080000}"/>
    <hyperlink ref="B1437" r:id="rId2294" tooltip="View Pokedex for #752 Araquanid" display="https://pokemondb.net/pokedex/araquanid" xr:uid="{00000000-0004-0000-0500-0000F5080000}"/>
    <hyperlink ref="C1437" r:id="rId2295" display="https://pokemondb.net/type/water" xr:uid="{00000000-0004-0000-0500-0000F6080000}"/>
    <hyperlink ref="C1438" r:id="rId2296" display="https://pokemondb.net/type/bug" xr:uid="{00000000-0004-0000-0500-0000F7080000}"/>
    <hyperlink ref="B1439" r:id="rId2297" tooltip="View Pokedex for #753 Fomantis" display="https://pokemondb.net/pokedex/fomantis" xr:uid="{00000000-0004-0000-0500-0000F8080000}"/>
    <hyperlink ref="C1439" r:id="rId2298" display="https://pokemondb.net/type/grass" xr:uid="{00000000-0004-0000-0500-0000F9080000}"/>
    <hyperlink ref="B1440" r:id="rId2299" tooltip="View Pokedex for #754 Lurantis" display="https://pokemondb.net/pokedex/lurantis" xr:uid="{00000000-0004-0000-0500-0000FA080000}"/>
    <hyperlink ref="C1440" r:id="rId2300" display="https://pokemondb.net/type/grass" xr:uid="{00000000-0004-0000-0500-0000FB080000}"/>
    <hyperlink ref="B1441" r:id="rId2301" tooltip="View Pokedex for #755 Morelull" display="https://pokemondb.net/pokedex/morelull" xr:uid="{00000000-0004-0000-0500-0000FC080000}"/>
    <hyperlink ref="C1441" r:id="rId2302" display="https://pokemondb.net/type/grass" xr:uid="{00000000-0004-0000-0500-0000FD080000}"/>
    <hyperlink ref="C1442" r:id="rId2303" display="https://pokemondb.net/type/fairy" xr:uid="{00000000-0004-0000-0500-0000FE080000}"/>
    <hyperlink ref="B1443" r:id="rId2304" tooltip="View Pokedex for #756 Shiinotic" display="https://pokemondb.net/pokedex/shiinotic" xr:uid="{00000000-0004-0000-0500-0000FF080000}"/>
    <hyperlink ref="C1443" r:id="rId2305" display="https://pokemondb.net/type/grass" xr:uid="{00000000-0004-0000-0500-000000090000}"/>
    <hyperlink ref="C1444" r:id="rId2306" display="https://pokemondb.net/type/fairy" xr:uid="{00000000-0004-0000-0500-000001090000}"/>
    <hyperlink ref="B1445" r:id="rId2307" tooltip="View Pokedex for #757 Salandit" display="https://pokemondb.net/pokedex/salandit" xr:uid="{00000000-0004-0000-0500-000002090000}"/>
    <hyperlink ref="C1445" r:id="rId2308" display="https://pokemondb.net/type/poison" xr:uid="{00000000-0004-0000-0500-000003090000}"/>
    <hyperlink ref="C1446" r:id="rId2309" display="https://pokemondb.net/type/fire" xr:uid="{00000000-0004-0000-0500-000004090000}"/>
    <hyperlink ref="B1447" r:id="rId2310" tooltip="View Pokedex for #758 Salazzle" display="https://pokemondb.net/pokedex/salazzle" xr:uid="{00000000-0004-0000-0500-000005090000}"/>
    <hyperlink ref="C1447" r:id="rId2311" display="https://pokemondb.net/type/poison" xr:uid="{00000000-0004-0000-0500-000006090000}"/>
    <hyperlink ref="C1448" r:id="rId2312" display="https://pokemondb.net/type/fire" xr:uid="{00000000-0004-0000-0500-000007090000}"/>
    <hyperlink ref="B1449" r:id="rId2313" tooltip="View Pokedex for #759 Stufful" display="https://pokemondb.net/pokedex/stufful" xr:uid="{00000000-0004-0000-0500-000008090000}"/>
    <hyperlink ref="C1449" r:id="rId2314" display="https://pokemondb.net/type/normal" xr:uid="{00000000-0004-0000-0500-000009090000}"/>
    <hyperlink ref="C1450" r:id="rId2315" display="https://pokemondb.net/type/fighting" xr:uid="{00000000-0004-0000-0500-00000A090000}"/>
    <hyperlink ref="B1451" r:id="rId2316" tooltip="View Pokedex for #760 Bewear" display="https://pokemondb.net/pokedex/bewear" xr:uid="{00000000-0004-0000-0500-00000B090000}"/>
    <hyperlink ref="C1451" r:id="rId2317" display="https://pokemondb.net/type/normal" xr:uid="{00000000-0004-0000-0500-00000C090000}"/>
    <hyperlink ref="C1452" r:id="rId2318" display="https://pokemondb.net/type/fighting" xr:uid="{00000000-0004-0000-0500-00000D090000}"/>
    <hyperlink ref="B1453" r:id="rId2319" tooltip="View Pokedex for #761 Bounsweet" display="https://pokemondb.net/pokedex/bounsweet" xr:uid="{00000000-0004-0000-0500-00000E090000}"/>
    <hyperlink ref="C1453" r:id="rId2320" display="https://pokemondb.net/type/grass" xr:uid="{00000000-0004-0000-0500-00000F090000}"/>
    <hyperlink ref="B1454" r:id="rId2321" tooltip="View Pokedex for #762 Steenee" display="https://pokemondb.net/pokedex/steenee" xr:uid="{00000000-0004-0000-0500-000010090000}"/>
    <hyperlink ref="C1454" r:id="rId2322" display="https://pokemondb.net/type/grass" xr:uid="{00000000-0004-0000-0500-000011090000}"/>
    <hyperlink ref="B1455" r:id="rId2323" tooltip="View Pokedex for #763 Tsareena" display="https://pokemondb.net/pokedex/tsareena" xr:uid="{00000000-0004-0000-0500-000012090000}"/>
    <hyperlink ref="C1455" r:id="rId2324" display="https://pokemondb.net/type/grass" xr:uid="{00000000-0004-0000-0500-000013090000}"/>
    <hyperlink ref="B1456" r:id="rId2325" tooltip="View Pokedex for #764 Comfey" display="https://pokemondb.net/pokedex/comfey" xr:uid="{00000000-0004-0000-0500-000014090000}"/>
    <hyperlink ref="C1456" r:id="rId2326" display="https://pokemondb.net/type/fairy" xr:uid="{00000000-0004-0000-0500-000015090000}"/>
    <hyperlink ref="B1457" r:id="rId2327" tooltip="View Pokedex for #765 Oranguru" display="https://pokemondb.net/pokedex/oranguru" xr:uid="{00000000-0004-0000-0500-000016090000}"/>
    <hyperlink ref="C1457" r:id="rId2328" display="https://pokemondb.net/type/normal" xr:uid="{00000000-0004-0000-0500-000017090000}"/>
    <hyperlink ref="C1458" r:id="rId2329" display="https://pokemondb.net/type/psychic" xr:uid="{00000000-0004-0000-0500-000018090000}"/>
    <hyperlink ref="B1459" r:id="rId2330" tooltip="View Pokedex for #766 Passimian" display="https://pokemondb.net/pokedex/passimian" xr:uid="{00000000-0004-0000-0500-000019090000}"/>
    <hyperlink ref="C1459" r:id="rId2331" display="https://pokemondb.net/type/fighting" xr:uid="{00000000-0004-0000-0500-00001A090000}"/>
    <hyperlink ref="B1460" r:id="rId2332" tooltip="View Pokedex for #767 Wimpod" display="https://pokemondb.net/pokedex/wimpod" xr:uid="{00000000-0004-0000-0500-00001B090000}"/>
    <hyperlink ref="C1460" r:id="rId2333" display="https://pokemondb.net/type/bug" xr:uid="{00000000-0004-0000-0500-00001C090000}"/>
    <hyperlink ref="C1461" r:id="rId2334" display="https://pokemondb.net/type/water" xr:uid="{00000000-0004-0000-0500-00001D090000}"/>
    <hyperlink ref="B1462" r:id="rId2335" tooltip="View Pokedex for #768 Golisopod" display="https://pokemondb.net/pokedex/golisopod" xr:uid="{00000000-0004-0000-0500-00001E090000}"/>
    <hyperlink ref="C1462" r:id="rId2336" display="https://pokemondb.net/type/bug" xr:uid="{00000000-0004-0000-0500-00001F090000}"/>
    <hyperlink ref="C1463" r:id="rId2337" display="https://pokemondb.net/type/water" xr:uid="{00000000-0004-0000-0500-000020090000}"/>
    <hyperlink ref="B1464" r:id="rId2338" tooltip="View Pokedex for #769 Sandygast" display="https://pokemondb.net/pokedex/sandygast" xr:uid="{00000000-0004-0000-0500-000021090000}"/>
    <hyperlink ref="C1464" r:id="rId2339" display="https://pokemondb.net/type/ghost" xr:uid="{00000000-0004-0000-0500-000022090000}"/>
    <hyperlink ref="C1465" r:id="rId2340" display="https://pokemondb.net/type/ground" xr:uid="{00000000-0004-0000-0500-000023090000}"/>
    <hyperlink ref="B1466" r:id="rId2341" tooltip="View Pokedex for #770 Palossand" display="https://pokemondb.net/pokedex/palossand" xr:uid="{00000000-0004-0000-0500-000024090000}"/>
    <hyperlink ref="C1466" r:id="rId2342" display="https://pokemondb.net/type/ghost" xr:uid="{00000000-0004-0000-0500-000025090000}"/>
    <hyperlink ref="C1467" r:id="rId2343" display="https://pokemondb.net/type/ground" xr:uid="{00000000-0004-0000-0500-000026090000}"/>
    <hyperlink ref="B1468" r:id="rId2344" tooltip="View Pokedex for #771 Pyukumuku" display="https://pokemondb.net/pokedex/pyukumuku" xr:uid="{00000000-0004-0000-0500-000027090000}"/>
    <hyperlink ref="C1468" r:id="rId2345" display="https://pokemondb.net/type/water" xr:uid="{00000000-0004-0000-0500-000028090000}"/>
    <hyperlink ref="B1469" r:id="rId2346" tooltip="View Pokedex for #772 Type: Null" display="https://pokemondb.net/pokedex/type-null" xr:uid="{00000000-0004-0000-0500-000029090000}"/>
    <hyperlink ref="C1469" r:id="rId2347" display="https://pokemondb.net/type/normal" xr:uid="{00000000-0004-0000-0500-00002A090000}"/>
    <hyperlink ref="B1470" r:id="rId2348" tooltip="View Pokedex for #773 Silvally" display="https://pokemondb.net/pokedex/silvally" xr:uid="{00000000-0004-0000-0500-00002B090000}"/>
    <hyperlink ref="C1470" r:id="rId2349" display="https://pokemondb.net/type/normal" xr:uid="{00000000-0004-0000-0500-00002C090000}"/>
    <hyperlink ref="B1471" r:id="rId2350" tooltip="View Pokedex for #774 Minior" display="https://pokemondb.net/pokedex/minior" xr:uid="{00000000-0004-0000-0500-00002D090000}"/>
    <hyperlink ref="C1471" r:id="rId2351" display="https://pokemondb.net/type/rock" xr:uid="{00000000-0004-0000-0500-00002E090000}"/>
    <hyperlink ref="C1472" r:id="rId2352" display="https://pokemondb.net/type/flying" xr:uid="{00000000-0004-0000-0500-00002F090000}"/>
    <hyperlink ref="B1473" r:id="rId2353" tooltip="View Pokedex for #774 Minior" display="https://pokemondb.net/pokedex/minior" xr:uid="{00000000-0004-0000-0500-000030090000}"/>
    <hyperlink ref="C1473" r:id="rId2354" display="https://pokemondb.net/type/rock" xr:uid="{00000000-0004-0000-0500-000031090000}"/>
    <hyperlink ref="C1474" r:id="rId2355" display="https://pokemondb.net/type/flying" xr:uid="{00000000-0004-0000-0500-000032090000}"/>
    <hyperlink ref="B1475" r:id="rId2356" tooltip="View Pokedex for #775 Komala" display="https://pokemondb.net/pokedex/komala" xr:uid="{00000000-0004-0000-0500-000033090000}"/>
    <hyperlink ref="C1475" r:id="rId2357" display="https://pokemondb.net/type/normal" xr:uid="{00000000-0004-0000-0500-000034090000}"/>
    <hyperlink ref="B1476" r:id="rId2358" tooltip="View Pokedex for #776 Turtonator" display="https://pokemondb.net/pokedex/turtonator" xr:uid="{00000000-0004-0000-0500-000035090000}"/>
    <hyperlink ref="C1476" r:id="rId2359" display="https://pokemondb.net/type/fire" xr:uid="{00000000-0004-0000-0500-000036090000}"/>
    <hyperlink ref="C1477" r:id="rId2360" display="https://pokemondb.net/type/dragon" xr:uid="{00000000-0004-0000-0500-000037090000}"/>
    <hyperlink ref="B1478" r:id="rId2361" tooltip="View Pokedex for #777 Togedemaru" display="https://pokemondb.net/pokedex/togedemaru" xr:uid="{00000000-0004-0000-0500-000038090000}"/>
    <hyperlink ref="C1478" r:id="rId2362" display="https://pokemondb.net/type/electric" xr:uid="{00000000-0004-0000-0500-000039090000}"/>
    <hyperlink ref="C1479" r:id="rId2363" display="https://pokemondb.net/type/steel" xr:uid="{00000000-0004-0000-0500-00003A090000}"/>
    <hyperlink ref="B1480" r:id="rId2364" tooltip="View Pokedex for #778 Mimikyu" display="https://pokemondb.net/pokedex/mimikyu" xr:uid="{00000000-0004-0000-0500-00003B090000}"/>
    <hyperlink ref="C1480" r:id="rId2365" display="https://pokemondb.net/type/ghost" xr:uid="{00000000-0004-0000-0500-00003C090000}"/>
    <hyperlink ref="C1481" r:id="rId2366" display="https://pokemondb.net/type/fairy" xr:uid="{00000000-0004-0000-0500-00003D090000}"/>
    <hyperlink ref="B1482" r:id="rId2367" tooltip="View Pokedex for #779 Bruxish" display="https://pokemondb.net/pokedex/bruxish" xr:uid="{00000000-0004-0000-0500-00003E090000}"/>
    <hyperlink ref="C1482" r:id="rId2368" display="https://pokemondb.net/type/water" xr:uid="{00000000-0004-0000-0500-00003F090000}"/>
    <hyperlink ref="C1483" r:id="rId2369" display="https://pokemondb.net/type/psychic" xr:uid="{00000000-0004-0000-0500-000040090000}"/>
    <hyperlink ref="B1484" r:id="rId2370" tooltip="View Pokedex for #780 Drampa" display="https://pokemondb.net/pokedex/drampa" xr:uid="{00000000-0004-0000-0500-000041090000}"/>
    <hyperlink ref="C1484" r:id="rId2371" display="https://pokemondb.net/type/normal" xr:uid="{00000000-0004-0000-0500-000042090000}"/>
    <hyperlink ref="C1485" r:id="rId2372" display="https://pokemondb.net/type/dragon" xr:uid="{00000000-0004-0000-0500-000043090000}"/>
    <hyperlink ref="B1486" r:id="rId2373" tooltip="View Pokedex for #781 Dhelmise" display="https://pokemondb.net/pokedex/dhelmise" xr:uid="{00000000-0004-0000-0500-000044090000}"/>
    <hyperlink ref="C1486" r:id="rId2374" display="https://pokemondb.net/type/ghost" xr:uid="{00000000-0004-0000-0500-000045090000}"/>
    <hyperlink ref="C1487" r:id="rId2375" display="https://pokemondb.net/type/grass" xr:uid="{00000000-0004-0000-0500-000046090000}"/>
    <hyperlink ref="B1488" r:id="rId2376" tooltip="View Pokedex for #782 Jangmo-o" display="https://pokemondb.net/pokedex/jangmo-o" xr:uid="{00000000-0004-0000-0500-000047090000}"/>
    <hyperlink ref="C1488" r:id="rId2377" display="https://pokemondb.net/type/dragon" xr:uid="{00000000-0004-0000-0500-000048090000}"/>
    <hyperlink ref="B1489" r:id="rId2378" tooltip="View Pokedex for #783 Hakamo-o" display="https://pokemondb.net/pokedex/hakamo-o" xr:uid="{00000000-0004-0000-0500-000049090000}"/>
    <hyperlink ref="C1489" r:id="rId2379" display="https://pokemondb.net/type/dragon" xr:uid="{00000000-0004-0000-0500-00004A090000}"/>
    <hyperlink ref="C1490" r:id="rId2380" display="https://pokemondb.net/type/fighting" xr:uid="{00000000-0004-0000-0500-00004B090000}"/>
    <hyperlink ref="B1491" r:id="rId2381" tooltip="View Pokedex for #784 Kommo-o" display="https://pokemondb.net/pokedex/kommo-o" xr:uid="{00000000-0004-0000-0500-00004C090000}"/>
    <hyperlink ref="C1491" r:id="rId2382" display="https://pokemondb.net/type/dragon" xr:uid="{00000000-0004-0000-0500-00004D090000}"/>
    <hyperlink ref="C1492" r:id="rId2383" display="https://pokemondb.net/type/fighting" xr:uid="{00000000-0004-0000-0500-00004E090000}"/>
    <hyperlink ref="B1493" r:id="rId2384" tooltip="View Pokedex for #785 Tapu Koko" display="https://pokemondb.net/pokedex/tapu-koko" xr:uid="{00000000-0004-0000-0500-00004F090000}"/>
    <hyperlink ref="C1493" r:id="rId2385" display="https://pokemondb.net/type/electric" xr:uid="{00000000-0004-0000-0500-000050090000}"/>
    <hyperlink ref="C1494" r:id="rId2386" display="https://pokemondb.net/type/fairy" xr:uid="{00000000-0004-0000-0500-000051090000}"/>
    <hyperlink ref="B1495" r:id="rId2387" tooltip="View Pokedex for #786 Tapu Lele" display="https://pokemondb.net/pokedex/tapu-lele" xr:uid="{00000000-0004-0000-0500-000052090000}"/>
    <hyperlink ref="C1495" r:id="rId2388" display="https://pokemondb.net/type/psychic" xr:uid="{00000000-0004-0000-0500-000053090000}"/>
    <hyperlink ref="C1496" r:id="rId2389" display="https://pokemondb.net/type/fairy" xr:uid="{00000000-0004-0000-0500-000054090000}"/>
    <hyperlink ref="B1497" r:id="rId2390" tooltip="View Pokedex for #787 Tapu Bulu" display="https://pokemondb.net/pokedex/tapu-bulu" xr:uid="{00000000-0004-0000-0500-000055090000}"/>
    <hyperlink ref="C1497" r:id="rId2391" display="https://pokemondb.net/type/grass" xr:uid="{00000000-0004-0000-0500-000056090000}"/>
    <hyperlink ref="C1498" r:id="rId2392" display="https://pokemondb.net/type/fairy" xr:uid="{00000000-0004-0000-0500-000057090000}"/>
    <hyperlink ref="B1499" r:id="rId2393" tooltip="View Pokedex for #788 Tapu Fini" display="https://pokemondb.net/pokedex/tapu-fini" xr:uid="{00000000-0004-0000-0500-000058090000}"/>
    <hyperlink ref="C1499" r:id="rId2394" display="https://pokemondb.net/type/water" xr:uid="{00000000-0004-0000-0500-000059090000}"/>
    <hyperlink ref="C1500" r:id="rId2395" display="https://pokemondb.net/type/fairy" xr:uid="{00000000-0004-0000-0500-00005A090000}"/>
    <hyperlink ref="B1501" r:id="rId2396" tooltip="View Pokedex for #789 Cosmog" display="https://pokemondb.net/pokedex/cosmog" xr:uid="{00000000-0004-0000-0500-00005B090000}"/>
    <hyperlink ref="C1501" r:id="rId2397" display="https://pokemondb.net/type/psychic" xr:uid="{00000000-0004-0000-0500-00005C090000}"/>
    <hyperlink ref="B1502" r:id="rId2398" tooltip="View Pokedex for #790 Cosmoem" display="https://pokemondb.net/pokedex/cosmoem" xr:uid="{00000000-0004-0000-0500-00005D090000}"/>
    <hyperlink ref="C1502" r:id="rId2399" display="https://pokemondb.net/type/psychic" xr:uid="{00000000-0004-0000-0500-00005E090000}"/>
    <hyperlink ref="B1503" r:id="rId2400" tooltip="View Pokedex for #791 Solgaleo" display="https://pokemondb.net/pokedex/solgaleo" xr:uid="{00000000-0004-0000-0500-00005F090000}"/>
    <hyperlink ref="C1503" r:id="rId2401" display="https://pokemondb.net/type/psychic" xr:uid="{00000000-0004-0000-0500-000060090000}"/>
    <hyperlink ref="C1504" r:id="rId2402" display="https://pokemondb.net/type/steel" xr:uid="{00000000-0004-0000-0500-000061090000}"/>
    <hyperlink ref="B1505" r:id="rId2403" tooltip="View Pokedex for #792 Lunala" display="https://pokemondb.net/pokedex/lunala" xr:uid="{00000000-0004-0000-0500-000062090000}"/>
    <hyperlink ref="C1505" r:id="rId2404" display="https://pokemondb.net/type/psychic" xr:uid="{00000000-0004-0000-0500-000063090000}"/>
    <hyperlink ref="C1506" r:id="rId2405" display="https://pokemondb.net/type/ghost" xr:uid="{00000000-0004-0000-0500-000064090000}"/>
    <hyperlink ref="B1507" r:id="rId2406" tooltip="View Pokedex for #793 Nihilego" display="https://pokemondb.net/pokedex/nihilego" xr:uid="{00000000-0004-0000-0500-000065090000}"/>
    <hyperlink ref="C1507" r:id="rId2407" display="https://pokemondb.net/type/rock" xr:uid="{00000000-0004-0000-0500-000066090000}"/>
    <hyperlink ref="C1508" r:id="rId2408" display="https://pokemondb.net/type/poison" xr:uid="{00000000-0004-0000-0500-000067090000}"/>
    <hyperlink ref="B1509" r:id="rId2409" tooltip="View Pokedex for #794 Buzzwole" display="https://pokemondb.net/pokedex/buzzwole" xr:uid="{00000000-0004-0000-0500-000068090000}"/>
    <hyperlink ref="C1509" r:id="rId2410" display="https://pokemondb.net/type/bug" xr:uid="{00000000-0004-0000-0500-000069090000}"/>
    <hyperlink ref="C1510" r:id="rId2411" display="https://pokemondb.net/type/fighting" xr:uid="{00000000-0004-0000-0500-00006A090000}"/>
    <hyperlink ref="B1511" r:id="rId2412" tooltip="View Pokedex for #795 Pheromosa" display="https://pokemondb.net/pokedex/pheromosa" xr:uid="{00000000-0004-0000-0500-00006B090000}"/>
    <hyperlink ref="C1511" r:id="rId2413" display="https://pokemondb.net/type/bug" xr:uid="{00000000-0004-0000-0500-00006C090000}"/>
    <hyperlink ref="C1512" r:id="rId2414" display="https://pokemondb.net/type/fighting" xr:uid="{00000000-0004-0000-0500-00006D090000}"/>
    <hyperlink ref="B1513" r:id="rId2415" tooltip="View Pokedex for #796 Xurkitree" display="https://pokemondb.net/pokedex/xurkitree" xr:uid="{00000000-0004-0000-0500-00006E090000}"/>
    <hyperlink ref="C1513" r:id="rId2416" display="https://pokemondb.net/type/electric" xr:uid="{00000000-0004-0000-0500-00006F090000}"/>
    <hyperlink ref="B1514" r:id="rId2417" tooltip="View Pokedex for #797 Celesteela" display="https://pokemondb.net/pokedex/celesteela" xr:uid="{00000000-0004-0000-0500-000070090000}"/>
    <hyperlink ref="C1514" r:id="rId2418" display="https://pokemondb.net/type/steel" xr:uid="{00000000-0004-0000-0500-000071090000}"/>
    <hyperlink ref="C1515" r:id="rId2419" display="https://pokemondb.net/type/flying" xr:uid="{00000000-0004-0000-0500-000072090000}"/>
    <hyperlink ref="B1516" r:id="rId2420" tooltip="View Pokedex for #798 Kartana" display="https://pokemondb.net/pokedex/kartana" xr:uid="{00000000-0004-0000-0500-000073090000}"/>
    <hyperlink ref="C1516" r:id="rId2421" display="https://pokemondb.net/type/grass" xr:uid="{00000000-0004-0000-0500-000074090000}"/>
    <hyperlink ref="C1517" r:id="rId2422" display="https://pokemondb.net/type/steel" xr:uid="{00000000-0004-0000-0500-000075090000}"/>
    <hyperlink ref="B1518" r:id="rId2423" tooltip="View Pokedex for #799 Guzzlord" display="https://pokemondb.net/pokedex/guzzlord" xr:uid="{00000000-0004-0000-0500-000076090000}"/>
    <hyperlink ref="C1518" r:id="rId2424" display="https://pokemondb.net/type/dark" xr:uid="{00000000-0004-0000-0500-000077090000}"/>
    <hyperlink ref="C1519" r:id="rId2425" display="https://pokemondb.net/type/dragon" xr:uid="{00000000-0004-0000-0500-000078090000}"/>
    <hyperlink ref="B1520" r:id="rId2426" tooltip="View Pokedex for #800 Necrozma" display="https://pokemondb.net/pokedex/necrozma" xr:uid="{00000000-0004-0000-0500-000079090000}"/>
    <hyperlink ref="C1520" r:id="rId2427" display="https://pokemondb.net/type/psychic" xr:uid="{00000000-0004-0000-0500-00007A090000}"/>
    <hyperlink ref="B1521" r:id="rId2428" tooltip="View Pokedex for #800 Necrozma" display="https://pokemondb.net/pokedex/necrozma" xr:uid="{00000000-0004-0000-0500-00007B090000}"/>
    <hyperlink ref="C1521" r:id="rId2429" display="https://pokemondb.net/type/psychic" xr:uid="{00000000-0004-0000-0500-00007C090000}"/>
    <hyperlink ref="C1522" r:id="rId2430" display="https://pokemondb.net/type/steel" xr:uid="{00000000-0004-0000-0500-00007D090000}"/>
    <hyperlink ref="B1523" r:id="rId2431" tooltip="View Pokedex for #800 Necrozma" display="https://pokemondb.net/pokedex/necrozma" xr:uid="{00000000-0004-0000-0500-00007E090000}"/>
    <hyperlink ref="C1523" r:id="rId2432" display="https://pokemondb.net/type/psychic" xr:uid="{00000000-0004-0000-0500-00007F090000}"/>
    <hyperlink ref="C1524" r:id="rId2433" display="https://pokemondb.net/type/ghost" xr:uid="{00000000-0004-0000-0500-000080090000}"/>
    <hyperlink ref="B1525" r:id="rId2434" tooltip="View Pokedex for #800 Necrozma" display="https://pokemondb.net/pokedex/necrozma" xr:uid="{00000000-0004-0000-0500-000081090000}"/>
    <hyperlink ref="C1525" r:id="rId2435" display="https://pokemondb.net/type/psychic" xr:uid="{00000000-0004-0000-0500-000082090000}"/>
    <hyperlink ref="C1526" r:id="rId2436" display="https://pokemondb.net/type/dragon" xr:uid="{00000000-0004-0000-0500-000083090000}"/>
    <hyperlink ref="B1527" r:id="rId2437" tooltip="View Pokedex for #801 Magearna" display="https://pokemondb.net/pokedex/magearna" xr:uid="{00000000-0004-0000-0500-000084090000}"/>
    <hyperlink ref="C1527" r:id="rId2438" display="https://pokemondb.net/type/steel" xr:uid="{00000000-0004-0000-0500-000085090000}"/>
    <hyperlink ref="C1528" r:id="rId2439" display="https://pokemondb.net/type/fairy" xr:uid="{00000000-0004-0000-0500-000086090000}"/>
    <hyperlink ref="B1529" r:id="rId2440" tooltip="View Pokedex for #802 Marshadow" display="https://pokemondb.net/pokedex/marshadow" xr:uid="{00000000-0004-0000-0500-000087090000}"/>
    <hyperlink ref="C1529" r:id="rId2441" display="https://pokemondb.net/type/fighting" xr:uid="{00000000-0004-0000-0500-000088090000}"/>
    <hyperlink ref="C1530" r:id="rId2442" display="https://pokemondb.net/type/ghost" xr:uid="{00000000-0004-0000-0500-000089090000}"/>
    <hyperlink ref="B1531" r:id="rId2443" tooltip="View Pokedex for #803 Poipole" display="https://pokemondb.net/pokedex/poipole" xr:uid="{00000000-0004-0000-0500-00008A090000}"/>
    <hyperlink ref="C1531" r:id="rId2444" display="https://pokemondb.net/type/poison" xr:uid="{00000000-0004-0000-0500-00008B090000}"/>
    <hyperlink ref="B1532" r:id="rId2445" tooltip="View Pokedex for #804 Naganadel" display="https://pokemondb.net/pokedex/naganadel" xr:uid="{00000000-0004-0000-0500-00008C090000}"/>
    <hyperlink ref="C1532" r:id="rId2446" display="https://pokemondb.net/type/poison" xr:uid="{00000000-0004-0000-0500-00008D090000}"/>
    <hyperlink ref="C1533" r:id="rId2447" display="https://pokemondb.net/type/dragon" xr:uid="{00000000-0004-0000-0500-00008E090000}"/>
    <hyperlink ref="B1534" r:id="rId2448" tooltip="View Pokedex for #805 Stakataka" display="https://pokemondb.net/pokedex/stakataka" xr:uid="{00000000-0004-0000-0500-00008F090000}"/>
    <hyperlink ref="C1534" r:id="rId2449" display="https://pokemondb.net/type/rock" xr:uid="{00000000-0004-0000-0500-000090090000}"/>
    <hyperlink ref="C1535" r:id="rId2450" display="https://pokemondb.net/type/steel" xr:uid="{00000000-0004-0000-0500-000091090000}"/>
    <hyperlink ref="B1536" r:id="rId2451" tooltip="View Pokedex for #806 Blacephalon" display="https://pokemondb.net/pokedex/blacephalon" xr:uid="{00000000-0004-0000-0500-000092090000}"/>
    <hyperlink ref="C1536" r:id="rId2452" display="https://pokemondb.net/type/fire" xr:uid="{00000000-0004-0000-0500-000093090000}"/>
    <hyperlink ref="C1537" r:id="rId2453" display="https://pokemondb.net/type/ghost" xr:uid="{00000000-0004-0000-0500-000094090000}"/>
    <hyperlink ref="B1538" r:id="rId2454" tooltip="View Pokedex for #807 Zeraora" display="https://pokemondb.net/pokedex/zeraora" xr:uid="{00000000-0004-0000-0500-000095090000}"/>
    <hyperlink ref="C1538" r:id="rId2455" display="https://pokemondb.net/type/electric" xr:uid="{00000000-0004-0000-0500-000096090000}"/>
    <hyperlink ref="B1539" r:id="rId2456" tooltip="View Pokedex for #808 Meltan" display="https://pokemondb.net/pokedex/meltan" xr:uid="{00000000-0004-0000-0500-000097090000}"/>
    <hyperlink ref="C1539" r:id="rId2457" display="https://pokemondb.net/type/steel" xr:uid="{00000000-0004-0000-0500-000098090000}"/>
    <hyperlink ref="B1540" r:id="rId2458" tooltip="View Pokedex for #809 Melmetal" display="https://pokemondb.net/pokedex/melmetal" xr:uid="{00000000-0004-0000-0500-000099090000}"/>
    <hyperlink ref="C1540" r:id="rId2459" display="https://pokemondb.net/type/steel" xr:uid="{00000000-0004-0000-0500-00009A090000}"/>
    <hyperlink ref="B1541" r:id="rId2460" tooltip="View Pokedex for #810 Grookey" display="https://pokemondb.net/pokedex/grookey" xr:uid="{00000000-0004-0000-0500-00009B090000}"/>
    <hyperlink ref="C1541" r:id="rId2461" display="https://pokemondb.net/type/grass" xr:uid="{00000000-0004-0000-0500-00009C090000}"/>
    <hyperlink ref="B1542" r:id="rId2462" tooltip="View Pokedex for #811 Thwackey" display="https://pokemondb.net/pokedex/thwackey" xr:uid="{00000000-0004-0000-0500-00009D090000}"/>
    <hyperlink ref="C1542" r:id="rId2463" display="https://pokemondb.net/type/grass" xr:uid="{00000000-0004-0000-0500-00009E090000}"/>
    <hyperlink ref="B1543" r:id="rId2464" tooltip="View Pokedex for #812 Rillaboom" display="https://pokemondb.net/pokedex/rillaboom" xr:uid="{00000000-0004-0000-0500-00009F090000}"/>
    <hyperlink ref="C1543" r:id="rId2465" display="https://pokemondb.net/type/grass" xr:uid="{00000000-0004-0000-0500-0000A0090000}"/>
    <hyperlink ref="B1544" r:id="rId2466" tooltip="View Pokedex for #813 Scorbunny" display="https://pokemondb.net/pokedex/scorbunny" xr:uid="{00000000-0004-0000-0500-0000A1090000}"/>
    <hyperlink ref="C1544" r:id="rId2467" display="https://pokemondb.net/type/fire" xr:uid="{00000000-0004-0000-0500-0000A2090000}"/>
    <hyperlink ref="B1545" r:id="rId2468" tooltip="View Pokedex for #814 Raboot" display="https://pokemondb.net/pokedex/raboot" xr:uid="{00000000-0004-0000-0500-0000A3090000}"/>
    <hyperlink ref="C1545" r:id="rId2469" display="https://pokemondb.net/type/fire" xr:uid="{00000000-0004-0000-0500-0000A4090000}"/>
    <hyperlink ref="B1546" r:id="rId2470" tooltip="View Pokedex for #815 Cinderace" display="https://pokemondb.net/pokedex/cinderace" xr:uid="{00000000-0004-0000-0500-0000A5090000}"/>
    <hyperlink ref="C1546" r:id="rId2471" display="https://pokemondb.net/type/fire" xr:uid="{00000000-0004-0000-0500-0000A6090000}"/>
    <hyperlink ref="B1547" r:id="rId2472" tooltip="View Pokedex for #816 Sobble" display="https://pokemondb.net/pokedex/sobble" xr:uid="{00000000-0004-0000-0500-0000A7090000}"/>
    <hyperlink ref="C1547" r:id="rId2473" display="https://pokemondb.net/type/water" xr:uid="{00000000-0004-0000-0500-0000A8090000}"/>
    <hyperlink ref="B1548" r:id="rId2474" tooltip="View Pokedex for #817 Drizzile" display="https://pokemondb.net/pokedex/drizzile" xr:uid="{00000000-0004-0000-0500-0000A9090000}"/>
    <hyperlink ref="C1548" r:id="rId2475" display="https://pokemondb.net/type/water" xr:uid="{00000000-0004-0000-0500-0000AA090000}"/>
    <hyperlink ref="B1549" r:id="rId2476" tooltip="View Pokedex for #818 Inteleon" display="https://pokemondb.net/pokedex/inteleon" xr:uid="{00000000-0004-0000-0500-0000AB090000}"/>
    <hyperlink ref="C1549" r:id="rId2477" display="https://pokemondb.net/type/water" xr:uid="{00000000-0004-0000-0500-0000AC090000}"/>
    <hyperlink ref="B1550" r:id="rId2478" tooltip="View Pokedex for #819 Skwovet" display="https://pokemondb.net/pokedex/skwovet" xr:uid="{00000000-0004-0000-0500-0000AD090000}"/>
    <hyperlink ref="C1550" r:id="rId2479" display="https://pokemondb.net/type/normal" xr:uid="{00000000-0004-0000-0500-0000AE090000}"/>
    <hyperlink ref="B1551" r:id="rId2480" tooltip="View Pokedex for #820 Greedent" display="https://pokemondb.net/pokedex/greedent" xr:uid="{00000000-0004-0000-0500-0000AF090000}"/>
    <hyperlink ref="C1551" r:id="rId2481" display="https://pokemondb.net/type/normal" xr:uid="{00000000-0004-0000-0500-0000B0090000}"/>
    <hyperlink ref="B1552" r:id="rId2482" tooltip="View Pokedex for #821 Rookidee" display="https://pokemondb.net/pokedex/rookidee" xr:uid="{00000000-0004-0000-0500-0000B1090000}"/>
    <hyperlink ref="C1552" r:id="rId2483" display="https://pokemondb.net/type/flying" xr:uid="{00000000-0004-0000-0500-0000B2090000}"/>
    <hyperlink ref="B1553" r:id="rId2484" tooltip="View Pokedex for #822 Corvisquire" display="https://pokemondb.net/pokedex/corvisquire" xr:uid="{00000000-0004-0000-0500-0000B3090000}"/>
    <hyperlink ref="C1553" r:id="rId2485" display="https://pokemondb.net/type/flying" xr:uid="{00000000-0004-0000-0500-0000B4090000}"/>
    <hyperlink ref="B1554" r:id="rId2486" tooltip="View Pokedex for #823 Corviknight" display="https://pokemondb.net/pokedex/corviknight" xr:uid="{00000000-0004-0000-0500-0000B5090000}"/>
    <hyperlink ref="C1554" r:id="rId2487" display="https://pokemondb.net/type/flying" xr:uid="{00000000-0004-0000-0500-0000B6090000}"/>
    <hyperlink ref="C1555" r:id="rId2488" display="https://pokemondb.net/type/steel" xr:uid="{00000000-0004-0000-0500-0000B7090000}"/>
    <hyperlink ref="B1556" r:id="rId2489" tooltip="View Pokedex for #824 Blipbug" display="https://pokemondb.net/pokedex/blipbug" xr:uid="{00000000-0004-0000-0500-0000B8090000}"/>
    <hyperlink ref="C1556" r:id="rId2490" display="https://pokemondb.net/type/bug" xr:uid="{00000000-0004-0000-0500-0000B9090000}"/>
    <hyperlink ref="B1557" r:id="rId2491" tooltip="View Pokedex for #825 Dottler" display="https://pokemondb.net/pokedex/dottler" xr:uid="{00000000-0004-0000-0500-0000BA090000}"/>
    <hyperlink ref="C1557" r:id="rId2492" display="https://pokemondb.net/type/bug" xr:uid="{00000000-0004-0000-0500-0000BB090000}"/>
    <hyperlink ref="C1558" r:id="rId2493" display="https://pokemondb.net/type/psychic" xr:uid="{00000000-0004-0000-0500-0000BC090000}"/>
    <hyperlink ref="B1559" r:id="rId2494" tooltip="View Pokedex for #826 Orbeetle" display="https://pokemondb.net/pokedex/orbeetle" xr:uid="{00000000-0004-0000-0500-0000BD090000}"/>
    <hyperlink ref="C1559" r:id="rId2495" display="https://pokemondb.net/type/bug" xr:uid="{00000000-0004-0000-0500-0000BE090000}"/>
    <hyperlink ref="C1560" r:id="rId2496" display="https://pokemondb.net/type/psychic" xr:uid="{00000000-0004-0000-0500-0000BF090000}"/>
    <hyperlink ref="B1561" r:id="rId2497" tooltip="View Pokedex for #827 Nickit" display="https://pokemondb.net/pokedex/nickit" xr:uid="{00000000-0004-0000-0500-0000C0090000}"/>
    <hyperlink ref="C1561" r:id="rId2498" display="https://pokemondb.net/type/dark" xr:uid="{00000000-0004-0000-0500-0000C1090000}"/>
    <hyperlink ref="B1562" r:id="rId2499" tooltip="View Pokedex for #828 Thievul" display="https://pokemondb.net/pokedex/thievul" xr:uid="{00000000-0004-0000-0500-0000C2090000}"/>
    <hyperlink ref="C1562" r:id="rId2500" display="https://pokemondb.net/type/dark" xr:uid="{00000000-0004-0000-0500-0000C3090000}"/>
    <hyperlink ref="B1563" r:id="rId2501" tooltip="View Pokedex for #829 Gossifleur" display="https://pokemondb.net/pokedex/gossifleur" xr:uid="{00000000-0004-0000-0500-0000C4090000}"/>
    <hyperlink ref="C1563" r:id="rId2502" display="https://pokemondb.net/type/grass" xr:uid="{00000000-0004-0000-0500-0000C5090000}"/>
    <hyperlink ref="B1564" r:id="rId2503" tooltip="View Pokedex for #830 Eldegoss" display="https://pokemondb.net/pokedex/eldegoss" xr:uid="{00000000-0004-0000-0500-0000C6090000}"/>
    <hyperlink ref="C1564" r:id="rId2504" display="https://pokemondb.net/type/grass" xr:uid="{00000000-0004-0000-0500-0000C7090000}"/>
    <hyperlink ref="B1565" r:id="rId2505" tooltip="View Pokedex for #831 Wooloo" display="https://pokemondb.net/pokedex/wooloo" xr:uid="{00000000-0004-0000-0500-0000C8090000}"/>
    <hyperlink ref="C1565" r:id="rId2506" display="https://pokemondb.net/type/normal" xr:uid="{00000000-0004-0000-0500-0000C9090000}"/>
    <hyperlink ref="B1566" r:id="rId2507" tooltip="View Pokedex for #832 Dubwool" display="https://pokemondb.net/pokedex/dubwool" xr:uid="{00000000-0004-0000-0500-0000CA090000}"/>
    <hyperlink ref="C1566" r:id="rId2508" display="https://pokemondb.net/type/normal" xr:uid="{00000000-0004-0000-0500-0000CB090000}"/>
    <hyperlink ref="B1567" r:id="rId2509" tooltip="View Pokedex for #833 Chewtle" display="https://pokemondb.net/pokedex/chewtle" xr:uid="{00000000-0004-0000-0500-0000CC090000}"/>
    <hyperlink ref="C1567" r:id="rId2510" display="https://pokemondb.net/type/water" xr:uid="{00000000-0004-0000-0500-0000CD090000}"/>
    <hyperlink ref="B1568" r:id="rId2511" tooltip="View Pokedex for #834 Drednaw" display="https://pokemondb.net/pokedex/drednaw" xr:uid="{00000000-0004-0000-0500-0000CE090000}"/>
    <hyperlink ref="C1568" r:id="rId2512" display="https://pokemondb.net/type/water" xr:uid="{00000000-0004-0000-0500-0000CF090000}"/>
    <hyperlink ref="C1569" r:id="rId2513" display="https://pokemondb.net/type/rock" xr:uid="{00000000-0004-0000-0500-0000D0090000}"/>
    <hyperlink ref="B1570" r:id="rId2514" tooltip="View Pokedex for #835 Yamper" display="https://pokemondb.net/pokedex/yamper" xr:uid="{00000000-0004-0000-0500-0000D1090000}"/>
    <hyperlink ref="C1570" r:id="rId2515" display="https://pokemondb.net/type/electric" xr:uid="{00000000-0004-0000-0500-0000D2090000}"/>
    <hyperlink ref="B1571" r:id="rId2516" tooltip="View Pokedex for #836 Boltund" display="https://pokemondb.net/pokedex/boltund" xr:uid="{00000000-0004-0000-0500-0000D3090000}"/>
    <hyperlink ref="C1571" r:id="rId2517" display="https://pokemondb.net/type/electric" xr:uid="{00000000-0004-0000-0500-0000D4090000}"/>
    <hyperlink ref="B1572" r:id="rId2518" tooltip="View Pokedex for #837 Rolycoly" display="https://pokemondb.net/pokedex/rolycoly" xr:uid="{00000000-0004-0000-0500-0000D5090000}"/>
    <hyperlink ref="C1572" r:id="rId2519" display="https://pokemondb.net/type/rock" xr:uid="{00000000-0004-0000-0500-0000D6090000}"/>
    <hyperlink ref="B1573" r:id="rId2520" tooltip="View Pokedex for #838 Carkol" display="https://pokemondb.net/pokedex/carkol" xr:uid="{00000000-0004-0000-0500-0000D7090000}"/>
    <hyperlink ref="C1573" r:id="rId2521" display="https://pokemondb.net/type/rock" xr:uid="{00000000-0004-0000-0500-0000D8090000}"/>
    <hyperlink ref="C1574" r:id="rId2522" display="https://pokemondb.net/type/fire" xr:uid="{00000000-0004-0000-0500-0000D9090000}"/>
    <hyperlink ref="B1575" r:id="rId2523" tooltip="View Pokedex for #839 Coalossal" display="https://pokemondb.net/pokedex/coalossal" xr:uid="{00000000-0004-0000-0500-0000DA090000}"/>
    <hyperlink ref="C1575" r:id="rId2524" display="https://pokemondb.net/type/rock" xr:uid="{00000000-0004-0000-0500-0000DB090000}"/>
    <hyperlink ref="C1576" r:id="rId2525" display="https://pokemondb.net/type/fire" xr:uid="{00000000-0004-0000-0500-0000DC090000}"/>
    <hyperlink ref="B1577" r:id="rId2526" tooltip="View Pokedex for #840 Applin" display="https://pokemondb.net/pokedex/applin" xr:uid="{00000000-0004-0000-0500-0000DD090000}"/>
    <hyperlink ref="C1577" r:id="rId2527" display="https://pokemondb.net/type/grass" xr:uid="{00000000-0004-0000-0500-0000DE090000}"/>
    <hyperlink ref="C1578" r:id="rId2528" display="https://pokemondb.net/type/dragon" xr:uid="{00000000-0004-0000-0500-0000DF090000}"/>
    <hyperlink ref="B1579" r:id="rId2529" tooltip="View Pokedex for #841 Flapple" display="https://pokemondb.net/pokedex/flapple" xr:uid="{00000000-0004-0000-0500-0000E0090000}"/>
    <hyperlink ref="C1579" r:id="rId2530" display="https://pokemondb.net/type/grass" xr:uid="{00000000-0004-0000-0500-0000E1090000}"/>
    <hyperlink ref="C1580" r:id="rId2531" display="https://pokemondb.net/type/dragon" xr:uid="{00000000-0004-0000-0500-0000E2090000}"/>
    <hyperlink ref="B1581" r:id="rId2532" tooltip="View Pokedex for #842 Appletun" display="https://pokemondb.net/pokedex/appletun" xr:uid="{00000000-0004-0000-0500-0000E3090000}"/>
    <hyperlink ref="C1581" r:id="rId2533" display="https://pokemondb.net/type/grass" xr:uid="{00000000-0004-0000-0500-0000E4090000}"/>
    <hyperlink ref="C1582" r:id="rId2534" display="https://pokemondb.net/type/dragon" xr:uid="{00000000-0004-0000-0500-0000E5090000}"/>
    <hyperlink ref="B1583" r:id="rId2535" tooltip="View Pokedex for #843 Silicobra" display="https://pokemondb.net/pokedex/silicobra" xr:uid="{00000000-0004-0000-0500-0000E6090000}"/>
    <hyperlink ref="C1583" r:id="rId2536" display="https://pokemondb.net/type/ground" xr:uid="{00000000-0004-0000-0500-0000E7090000}"/>
    <hyperlink ref="B1584" r:id="rId2537" tooltip="View Pokedex for #844 Sandaconda" display="https://pokemondb.net/pokedex/sandaconda" xr:uid="{00000000-0004-0000-0500-0000E8090000}"/>
    <hyperlink ref="C1584" r:id="rId2538" display="https://pokemondb.net/type/ground" xr:uid="{00000000-0004-0000-0500-0000E9090000}"/>
    <hyperlink ref="B1585" r:id="rId2539" tooltip="View Pokedex for #845 Cramorant" display="https://pokemondb.net/pokedex/cramorant" xr:uid="{00000000-0004-0000-0500-0000EA090000}"/>
    <hyperlink ref="C1585" r:id="rId2540" display="https://pokemondb.net/type/flying" xr:uid="{00000000-0004-0000-0500-0000EB090000}"/>
    <hyperlink ref="C1586" r:id="rId2541" display="https://pokemondb.net/type/water" xr:uid="{00000000-0004-0000-0500-0000EC090000}"/>
    <hyperlink ref="B1587" r:id="rId2542" tooltip="View Pokedex for #846 Arrokuda" display="https://pokemondb.net/pokedex/arrokuda" xr:uid="{00000000-0004-0000-0500-0000ED090000}"/>
    <hyperlink ref="C1587" r:id="rId2543" display="https://pokemondb.net/type/water" xr:uid="{00000000-0004-0000-0500-0000EE090000}"/>
    <hyperlink ref="B1588" r:id="rId2544" tooltip="View Pokedex for #847 Barraskewda" display="https://pokemondb.net/pokedex/barraskewda" xr:uid="{00000000-0004-0000-0500-0000EF090000}"/>
    <hyperlink ref="C1588" r:id="rId2545" display="https://pokemondb.net/type/water" xr:uid="{00000000-0004-0000-0500-0000F0090000}"/>
    <hyperlink ref="B1589" r:id="rId2546" tooltip="View Pokedex for #848 Toxel" display="https://pokemondb.net/pokedex/toxel" xr:uid="{00000000-0004-0000-0500-0000F1090000}"/>
    <hyperlink ref="C1589" r:id="rId2547" display="https://pokemondb.net/type/electric" xr:uid="{00000000-0004-0000-0500-0000F2090000}"/>
    <hyperlink ref="C1590" r:id="rId2548" display="https://pokemondb.net/type/poison" xr:uid="{00000000-0004-0000-0500-0000F3090000}"/>
    <hyperlink ref="B1591" r:id="rId2549" tooltip="View Pokedex for #849 Toxtricity" display="https://pokemondb.net/pokedex/toxtricity" xr:uid="{00000000-0004-0000-0500-0000F4090000}"/>
    <hyperlink ref="C1591" r:id="rId2550" display="https://pokemondb.net/type/electric" xr:uid="{00000000-0004-0000-0500-0000F5090000}"/>
    <hyperlink ref="C1592" r:id="rId2551" display="https://pokemondb.net/type/poison" xr:uid="{00000000-0004-0000-0500-0000F6090000}"/>
    <hyperlink ref="B1593" r:id="rId2552" tooltip="View Pokedex for #849 Toxtricity" display="https://pokemondb.net/pokedex/toxtricity" xr:uid="{00000000-0004-0000-0500-0000F7090000}"/>
    <hyperlink ref="C1593" r:id="rId2553" display="https://pokemondb.net/type/electric" xr:uid="{00000000-0004-0000-0500-0000F8090000}"/>
    <hyperlink ref="C1594" r:id="rId2554" display="https://pokemondb.net/type/poison" xr:uid="{00000000-0004-0000-0500-0000F9090000}"/>
    <hyperlink ref="B1595" r:id="rId2555" tooltip="View Pokedex for #850 Sizzlipede" display="https://pokemondb.net/pokedex/sizzlipede" xr:uid="{00000000-0004-0000-0500-0000FA090000}"/>
    <hyperlink ref="C1595" r:id="rId2556" display="https://pokemondb.net/type/fire" xr:uid="{00000000-0004-0000-0500-0000FB090000}"/>
    <hyperlink ref="C1596" r:id="rId2557" display="https://pokemondb.net/type/bug" xr:uid="{00000000-0004-0000-0500-0000FC090000}"/>
    <hyperlink ref="B1597" r:id="rId2558" tooltip="View Pokedex for #851 Centiskorch" display="https://pokemondb.net/pokedex/centiskorch" xr:uid="{00000000-0004-0000-0500-0000FD090000}"/>
    <hyperlink ref="C1597" r:id="rId2559" display="https://pokemondb.net/type/fire" xr:uid="{00000000-0004-0000-0500-0000FE090000}"/>
    <hyperlink ref="C1598" r:id="rId2560" display="https://pokemondb.net/type/bug" xr:uid="{00000000-0004-0000-0500-0000FF090000}"/>
    <hyperlink ref="B1599" r:id="rId2561" tooltip="View Pokedex for #852 Clobbopus" display="https://pokemondb.net/pokedex/clobbopus" xr:uid="{00000000-0004-0000-0500-0000000A0000}"/>
    <hyperlink ref="C1599" r:id="rId2562" display="https://pokemondb.net/type/fighting" xr:uid="{00000000-0004-0000-0500-0000010A0000}"/>
    <hyperlink ref="B1600" r:id="rId2563" tooltip="View Pokedex for #853 Grapploct" display="https://pokemondb.net/pokedex/grapploct" xr:uid="{00000000-0004-0000-0500-0000020A0000}"/>
    <hyperlink ref="C1600" r:id="rId2564" display="https://pokemondb.net/type/fighting" xr:uid="{00000000-0004-0000-0500-0000030A0000}"/>
    <hyperlink ref="B1601" r:id="rId2565" tooltip="View Pokedex for #854 Sinistea" display="https://pokemondb.net/pokedex/sinistea" xr:uid="{00000000-0004-0000-0500-0000040A0000}"/>
    <hyperlink ref="C1601" r:id="rId2566" display="https://pokemondb.net/type/ghost" xr:uid="{00000000-0004-0000-0500-0000050A0000}"/>
    <hyperlink ref="B1602" r:id="rId2567" tooltip="View Pokedex for #855 Polteageist" display="https://pokemondb.net/pokedex/polteageist" xr:uid="{00000000-0004-0000-0500-0000060A0000}"/>
    <hyperlink ref="C1602" r:id="rId2568" display="https://pokemondb.net/type/ghost" xr:uid="{00000000-0004-0000-0500-0000070A0000}"/>
    <hyperlink ref="B1603" r:id="rId2569" tooltip="View Pokedex for #856 Hatenna" display="https://pokemondb.net/pokedex/hatenna" xr:uid="{00000000-0004-0000-0500-0000080A0000}"/>
    <hyperlink ref="C1603" r:id="rId2570" display="https://pokemondb.net/type/psychic" xr:uid="{00000000-0004-0000-0500-0000090A0000}"/>
    <hyperlink ref="B1604" r:id="rId2571" tooltip="View Pokedex for #857 Hattrem" display="https://pokemondb.net/pokedex/hattrem" xr:uid="{00000000-0004-0000-0500-00000A0A0000}"/>
    <hyperlink ref="C1604" r:id="rId2572" display="https://pokemondb.net/type/psychic" xr:uid="{00000000-0004-0000-0500-00000B0A0000}"/>
    <hyperlink ref="B1605" r:id="rId2573" tooltip="View Pokedex for #858 Hatterene" display="https://pokemondb.net/pokedex/hatterene" xr:uid="{00000000-0004-0000-0500-00000C0A0000}"/>
    <hyperlink ref="C1605" r:id="rId2574" display="https://pokemondb.net/type/psychic" xr:uid="{00000000-0004-0000-0500-00000D0A0000}"/>
    <hyperlink ref="C1606" r:id="rId2575" display="https://pokemondb.net/type/fairy" xr:uid="{00000000-0004-0000-0500-00000E0A0000}"/>
    <hyperlink ref="B1607" r:id="rId2576" tooltip="View Pokedex for #859 Impidimp" display="https://pokemondb.net/pokedex/impidimp" xr:uid="{00000000-0004-0000-0500-00000F0A0000}"/>
    <hyperlink ref="C1607" r:id="rId2577" display="https://pokemondb.net/type/dark" xr:uid="{00000000-0004-0000-0500-0000100A0000}"/>
    <hyperlink ref="C1608" r:id="rId2578" display="https://pokemondb.net/type/fairy" xr:uid="{00000000-0004-0000-0500-0000110A0000}"/>
    <hyperlink ref="B1609" r:id="rId2579" tooltip="View Pokedex for #860 Morgrem" display="https://pokemondb.net/pokedex/morgrem" xr:uid="{00000000-0004-0000-0500-0000120A0000}"/>
    <hyperlink ref="C1609" r:id="rId2580" display="https://pokemondb.net/type/dark" xr:uid="{00000000-0004-0000-0500-0000130A0000}"/>
    <hyperlink ref="C1610" r:id="rId2581" display="https://pokemondb.net/type/fairy" xr:uid="{00000000-0004-0000-0500-0000140A0000}"/>
    <hyperlink ref="B1611" r:id="rId2582" tooltip="View Pokedex for #861 Grimmsnarl" display="https://pokemondb.net/pokedex/grimmsnarl" xr:uid="{00000000-0004-0000-0500-0000150A0000}"/>
    <hyperlink ref="C1611" r:id="rId2583" display="https://pokemondb.net/type/dark" xr:uid="{00000000-0004-0000-0500-0000160A0000}"/>
    <hyperlink ref="C1612" r:id="rId2584" display="https://pokemondb.net/type/fairy" xr:uid="{00000000-0004-0000-0500-0000170A0000}"/>
    <hyperlink ref="B1613" r:id="rId2585" tooltip="View Pokedex for #862 Obstagoon" display="https://pokemondb.net/pokedex/obstagoon" xr:uid="{00000000-0004-0000-0500-0000180A0000}"/>
    <hyperlink ref="C1613" r:id="rId2586" display="https://pokemondb.net/type/dark" xr:uid="{00000000-0004-0000-0500-0000190A0000}"/>
    <hyperlink ref="C1614" r:id="rId2587" display="https://pokemondb.net/type/normal" xr:uid="{00000000-0004-0000-0500-00001A0A0000}"/>
    <hyperlink ref="B1615" r:id="rId2588" tooltip="View Pokedex for #863 Perrserker" display="https://pokemondb.net/pokedex/perrserker" xr:uid="{00000000-0004-0000-0500-00001B0A0000}"/>
    <hyperlink ref="C1615" r:id="rId2589" display="https://pokemondb.net/type/steel" xr:uid="{00000000-0004-0000-0500-00001C0A0000}"/>
    <hyperlink ref="B1616" r:id="rId2590" tooltip="View Pokedex for #864 Cursola" display="https://pokemondb.net/pokedex/cursola" xr:uid="{00000000-0004-0000-0500-00001D0A0000}"/>
    <hyperlink ref="C1616" r:id="rId2591" display="https://pokemondb.net/type/ghost" xr:uid="{00000000-0004-0000-0500-00001E0A0000}"/>
    <hyperlink ref="B1617" r:id="rId2592" tooltip="View Pokedex for #865 Sirfetch'd" display="https://pokemondb.net/pokedex/sirfetchd" xr:uid="{00000000-0004-0000-0500-00001F0A0000}"/>
    <hyperlink ref="C1617" r:id="rId2593" display="https://pokemondb.net/type/fighting" xr:uid="{00000000-0004-0000-0500-0000200A0000}"/>
    <hyperlink ref="B1618" r:id="rId2594" tooltip="View Pokedex for #866 Mr. Rime" display="https://pokemondb.net/pokedex/mr-rime" xr:uid="{00000000-0004-0000-0500-0000210A0000}"/>
    <hyperlink ref="C1618" r:id="rId2595" display="https://pokemondb.net/type/ice" xr:uid="{00000000-0004-0000-0500-0000220A0000}"/>
    <hyperlink ref="C1619" r:id="rId2596" display="https://pokemondb.net/type/psychic" xr:uid="{00000000-0004-0000-0500-0000230A0000}"/>
    <hyperlink ref="B1620" r:id="rId2597" tooltip="View Pokedex for #867 Runerigus" display="https://pokemondb.net/pokedex/runerigus" xr:uid="{00000000-0004-0000-0500-0000240A0000}"/>
    <hyperlink ref="C1620" r:id="rId2598" display="https://pokemondb.net/type/ground" xr:uid="{00000000-0004-0000-0500-0000250A0000}"/>
    <hyperlink ref="C1621" r:id="rId2599" display="https://pokemondb.net/type/ghost" xr:uid="{00000000-0004-0000-0500-0000260A0000}"/>
    <hyperlink ref="B1622" r:id="rId2600" tooltip="View Pokedex for #868 Milcery" display="https://pokemondb.net/pokedex/milcery" xr:uid="{00000000-0004-0000-0500-0000270A0000}"/>
    <hyperlink ref="C1622" r:id="rId2601" display="https://pokemondb.net/type/fairy" xr:uid="{00000000-0004-0000-0500-0000280A0000}"/>
    <hyperlink ref="B1623" r:id="rId2602" tooltip="View Pokedex for #869 Alcremie" display="https://pokemondb.net/pokedex/alcremie" xr:uid="{00000000-0004-0000-0500-0000290A0000}"/>
    <hyperlink ref="C1623" r:id="rId2603" display="https://pokemondb.net/type/fairy" xr:uid="{00000000-0004-0000-0500-00002A0A0000}"/>
    <hyperlink ref="B1624" r:id="rId2604" tooltip="View Pokedex for #870 Falinks" display="https://pokemondb.net/pokedex/falinks" xr:uid="{00000000-0004-0000-0500-00002B0A0000}"/>
    <hyperlink ref="C1624" r:id="rId2605" display="https://pokemondb.net/type/fighting" xr:uid="{00000000-0004-0000-0500-00002C0A0000}"/>
    <hyperlink ref="B1625" r:id="rId2606" tooltip="View Pokedex for #871 Pincurchin" display="https://pokemondb.net/pokedex/pincurchin" xr:uid="{00000000-0004-0000-0500-00002D0A0000}"/>
    <hyperlink ref="C1625" r:id="rId2607" display="https://pokemondb.net/type/electric" xr:uid="{00000000-0004-0000-0500-00002E0A0000}"/>
    <hyperlink ref="B1626" r:id="rId2608" tooltip="View Pokedex for #872 Snom" display="https://pokemondb.net/pokedex/snom" xr:uid="{00000000-0004-0000-0500-00002F0A0000}"/>
    <hyperlink ref="C1626" r:id="rId2609" display="https://pokemondb.net/type/ice" xr:uid="{00000000-0004-0000-0500-0000300A0000}"/>
    <hyperlink ref="C1627" r:id="rId2610" display="https://pokemondb.net/type/bug" xr:uid="{00000000-0004-0000-0500-0000310A0000}"/>
    <hyperlink ref="B1628" r:id="rId2611" tooltip="View Pokedex for #873 Frosmoth" display="https://pokemondb.net/pokedex/frosmoth" xr:uid="{00000000-0004-0000-0500-0000320A0000}"/>
    <hyperlink ref="C1628" r:id="rId2612" display="https://pokemondb.net/type/ice" xr:uid="{00000000-0004-0000-0500-0000330A0000}"/>
    <hyperlink ref="C1629" r:id="rId2613" display="https://pokemondb.net/type/bug" xr:uid="{00000000-0004-0000-0500-0000340A0000}"/>
    <hyperlink ref="B1630" r:id="rId2614" tooltip="View Pokedex for #874 Stonjourner" display="https://pokemondb.net/pokedex/stonjourner" xr:uid="{00000000-0004-0000-0500-0000350A0000}"/>
    <hyperlink ref="C1630" r:id="rId2615" display="https://pokemondb.net/type/rock" xr:uid="{00000000-0004-0000-0500-0000360A0000}"/>
    <hyperlink ref="B1631" r:id="rId2616" tooltip="View Pokedex for #875 Eiscue" display="https://pokemondb.net/pokedex/eiscue" xr:uid="{00000000-0004-0000-0500-0000370A0000}"/>
    <hyperlink ref="C1631" r:id="rId2617" display="https://pokemondb.net/type/ice" xr:uid="{00000000-0004-0000-0500-0000380A0000}"/>
    <hyperlink ref="B1633" r:id="rId2618" tooltip="View Pokedex for #875 Eiscue" display="https://pokemondb.net/pokedex/eiscue" xr:uid="{00000000-0004-0000-0500-0000390A0000}"/>
    <hyperlink ref="C1633" r:id="rId2619" display="https://pokemondb.net/type/ice" xr:uid="{00000000-0004-0000-0500-00003A0A0000}"/>
    <hyperlink ref="B1635" r:id="rId2620" tooltip="View Pokedex for #876 Indeedee" display="https://pokemondb.net/pokedex/indeedee" xr:uid="{00000000-0004-0000-0500-00003B0A0000}"/>
    <hyperlink ref="C1635" r:id="rId2621" display="https://pokemondb.net/type/psychic" xr:uid="{00000000-0004-0000-0500-00003C0A0000}"/>
    <hyperlink ref="C1636" r:id="rId2622" display="https://pokemondb.net/type/normal" xr:uid="{00000000-0004-0000-0500-00003D0A0000}"/>
    <hyperlink ref="B1637" r:id="rId2623" tooltip="View Pokedex for #876 Indeedee" display="https://pokemondb.net/pokedex/indeedee" xr:uid="{00000000-0004-0000-0500-00003E0A0000}"/>
    <hyperlink ref="C1637" r:id="rId2624" display="https://pokemondb.net/type/psychic" xr:uid="{00000000-0004-0000-0500-00003F0A0000}"/>
    <hyperlink ref="C1638" r:id="rId2625" display="https://pokemondb.net/type/normal" xr:uid="{00000000-0004-0000-0500-0000400A0000}"/>
    <hyperlink ref="B1639" r:id="rId2626" tooltip="View Pokedex for #877 Morpeko" display="https://pokemondb.net/pokedex/morpeko" xr:uid="{00000000-0004-0000-0500-0000410A0000}"/>
    <hyperlink ref="C1639" r:id="rId2627" display="https://pokemondb.net/type/electric" xr:uid="{00000000-0004-0000-0500-0000420A0000}"/>
    <hyperlink ref="C1640" r:id="rId2628" display="https://pokemondb.net/type/dark" xr:uid="{00000000-0004-0000-0500-0000430A0000}"/>
    <hyperlink ref="B1641" r:id="rId2629" tooltip="View Pokedex for #877 Morpeko" display="https://pokemondb.net/pokedex/morpeko" xr:uid="{00000000-0004-0000-0500-0000440A0000}"/>
    <hyperlink ref="C1641" r:id="rId2630" display="https://pokemondb.net/type/electric" xr:uid="{00000000-0004-0000-0500-0000450A0000}"/>
    <hyperlink ref="C1642" r:id="rId2631" display="https://pokemondb.net/type/dark" xr:uid="{00000000-0004-0000-0500-0000460A0000}"/>
    <hyperlink ref="B1643" r:id="rId2632" tooltip="View Pokedex for #878 Cufant" display="https://pokemondb.net/pokedex/cufant" xr:uid="{00000000-0004-0000-0500-0000470A0000}"/>
    <hyperlink ref="C1643" r:id="rId2633" display="https://pokemondb.net/type/steel" xr:uid="{00000000-0004-0000-0500-0000480A0000}"/>
    <hyperlink ref="B1644" r:id="rId2634" tooltip="View Pokedex for #879 Copperajah" display="https://pokemondb.net/pokedex/copperajah" xr:uid="{00000000-0004-0000-0500-0000490A0000}"/>
    <hyperlink ref="C1644" r:id="rId2635" display="https://pokemondb.net/type/steel" xr:uid="{00000000-0004-0000-0500-00004A0A0000}"/>
    <hyperlink ref="B1645" r:id="rId2636" tooltip="View Pokedex for #880 Dracozolt" display="https://pokemondb.net/pokedex/dracozolt" xr:uid="{00000000-0004-0000-0500-00004B0A0000}"/>
    <hyperlink ref="C1645" r:id="rId2637" display="https://pokemondb.net/type/electric" xr:uid="{00000000-0004-0000-0500-00004C0A0000}"/>
    <hyperlink ref="C1646" r:id="rId2638" display="https://pokemondb.net/type/dragon" xr:uid="{00000000-0004-0000-0500-00004D0A0000}"/>
    <hyperlink ref="B1647" r:id="rId2639" tooltip="View Pokedex for #881 Arctozolt" display="https://pokemondb.net/pokedex/arctozolt" xr:uid="{00000000-0004-0000-0500-00004E0A0000}"/>
    <hyperlink ref="C1647" r:id="rId2640" display="https://pokemondb.net/type/electric" xr:uid="{00000000-0004-0000-0500-00004F0A0000}"/>
    <hyperlink ref="C1648" r:id="rId2641" display="https://pokemondb.net/type/ice" xr:uid="{00000000-0004-0000-0500-0000500A0000}"/>
    <hyperlink ref="B1649" r:id="rId2642" tooltip="View Pokedex for #882 Dracovish" display="https://pokemondb.net/pokedex/dracovish" xr:uid="{00000000-0004-0000-0500-0000510A0000}"/>
    <hyperlink ref="C1649" r:id="rId2643" display="https://pokemondb.net/type/water" xr:uid="{00000000-0004-0000-0500-0000520A0000}"/>
    <hyperlink ref="C1650" r:id="rId2644" display="https://pokemondb.net/type/dragon" xr:uid="{00000000-0004-0000-0500-0000530A0000}"/>
    <hyperlink ref="B1651" r:id="rId2645" tooltip="View Pokedex for #883 Arctovish" display="https://pokemondb.net/pokedex/arctovish" xr:uid="{00000000-0004-0000-0500-0000540A0000}"/>
    <hyperlink ref="C1651" r:id="rId2646" display="https://pokemondb.net/type/water" xr:uid="{00000000-0004-0000-0500-0000550A0000}"/>
    <hyperlink ref="C1652" r:id="rId2647" display="https://pokemondb.net/type/ice" xr:uid="{00000000-0004-0000-0500-0000560A0000}"/>
    <hyperlink ref="B1653" r:id="rId2648" tooltip="View Pokedex for #884 Duraludon" display="https://pokemondb.net/pokedex/duraludon" xr:uid="{00000000-0004-0000-0500-0000570A0000}"/>
    <hyperlink ref="C1653" r:id="rId2649" display="https://pokemondb.net/type/steel" xr:uid="{00000000-0004-0000-0500-0000580A0000}"/>
    <hyperlink ref="C1654" r:id="rId2650" display="https://pokemondb.net/type/dragon" xr:uid="{00000000-0004-0000-0500-0000590A0000}"/>
    <hyperlink ref="B1655" r:id="rId2651" tooltip="View Pokedex for #885 Dreepy" display="https://pokemondb.net/pokedex/dreepy" xr:uid="{00000000-0004-0000-0500-00005A0A0000}"/>
    <hyperlink ref="C1655" r:id="rId2652" display="https://pokemondb.net/type/dragon" xr:uid="{00000000-0004-0000-0500-00005B0A0000}"/>
    <hyperlink ref="C1656" r:id="rId2653" display="https://pokemondb.net/type/ghost" xr:uid="{00000000-0004-0000-0500-00005C0A0000}"/>
    <hyperlink ref="B1657" r:id="rId2654" tooltip="View Pokedex for #886 Drakloak" display="https://pokemondb.net/pokedex/drakloak" xr:uid="{00000000-0004-0000-0500-00005D0A0000}"/>
    <hyperlink ref="C1657" r:id="rId2655" display="https://pokemondb.net/type/dragon" xr:uid="{00000000-0004-0000-0500-00005E0A0000}"/>
    <hyperlink ref="C1658" r:id="rId2656" display="https://pokemondb.net/type/ghost" xr:uid="{00000000-0004-0000-0500-00005F0A0000}"/>
    <hyperlink ref="B1659" r:id="rId2657" tooltip="View Pokedex for #887 Dragapult" display="https://pokemondb.net/pokedex/dragapult" xr:uid="{00000000-0004-0000-0500-0000600A0000}"/>
    <hyperlink ref="C1659" r:id="rId2658" display="https://pokemondb.net/type/dragon" xr:uid="{00000000-0004-0000-0500-0000610A0000}"/>
    <hyperlink ref="C1660" r:id="rId2659" display="https://pokemondb.net/type/ghost" xr:uid="{00000000-0004-0000-0500-0000620A0000}"/>
    <hyperlink ref="B1661" r:id="rId2660" tooltip="View Pokedex for #888 Zacian" display="https://pokemondb.net/pokedex/zacian" xr:uid="{00000000-0004-0000-0500-0000630A0000}"/>
    <hyperlink ref="C1661" r:id="rId2661" display="https://pokemondb.net/type/fairy" xr:uid="{00000000-0004-0000-0500-0000640A0000}"/>
    <hyperlink ref="B1663" r:id="rId2662" tooltip="View Pokedex for #888 Zacian" display="https://pokemondb.net/pokedex/zacian" xr:uid="{00000000-0004-0000-0500-0000650A0000}"/>
    <hyperlink ref="C1663" r:id="rId2663" display="https://pokemondb.net/type/fairy" xr:uid="{00000000-0004-0000-0500-0000660A0000}"/>
    <hyperlink ref="C1664" r:id="rId2664" display="https://pokemondb.net/type/steel" xr:uid="{00000000-0004-0000-0500-0000670A0000}"/>
    <hyperlink ref="B1665" r:id="rId2665" tooltip="View Pokedex for #889 Zamazenta" display="https://pokemondb.net/pokedex/zamazenta" xr:uid="{00000000-0004-0000-0500-0000680A0000}"/>
    <hyperlink ref="C1665" r:id="rId2666" display="https://pokemondb.net/type/fighting" xr:uid="{00000000-0004-0000-0500-0000690A0000}"/>
    <hyperlink ref="B1667" r:id="rId2667" tooltip="View Pokedex for #889 Zamazenta" display="https://pokemondb.net/pokedex/zamazenta" xr:uid="{00000000-0004-0000-0500-00006A0A0000}"/>
    <hyperlink ref="C1667" r:id="rId2668" display="https://pokemondb.net/type/fighting" xr:uid="{00000000-0004-0000-0500-00006B0A0000}"/>
    <hyperlink ref="C1668" r:id="rId2669" display="https://pokemondb.net/type/steel" xr:uid="{00000000-0004-0000-0500-00006C0A0000}"/>
    <hyperlink ref="B1669" r:id="rId2670" tooltip="View Pokedex for #890 Eternatus" display="https://pokemondb.net/pokedex/eternatus" xr:uid="{00000000-0004-0000-0500-00006D0A0000}"/>
    <hyperlink ref="C1669" r:id="rId2671" display="https://pokemondb.net/type/poison" xr:uid="{00000000-0004-0000-0500-00006E0A0000}"/>
    <hyperlink ref="C1670" r:id="rId2672" display="https://pokemondb.net/type/dragon" xr:uid="{00000000-0004-0000-0500-00006F0A0000}"/>
    <hyperlink ref="B1671" r:id="rId2673" tooltip="View Pokedex for #890 Eternatus" display="https://pokemondb.net/pokedex/eternatus" xr:uid="{00000000-0004-0000-0500-0000700A0000}"/>
    <hyperlink ref="C1671" r:id="rId2674" display="https://pokemondb.net/type/poison" xr:uid="{00000000-0004-0000-0500-0000710A0000}"/>
    <hyperlink ref="C1672" r:id="rId2675" display="https://pokemondb.net/type/dragon" xr:uid="{00000000-0004-0000-0500-0000720A0000}"/>
    <hyperlink ref="B1673" r:id="rId2676" tooltip="View Pokedex for #891 Kubfu" display="https://pokemondb.net/pokedex/kubfu" xr:uid="{00000000-0004-0000-0500-0000730A0000}"/>
    <hyperlink ref="C1673" r:id="rId2677" display="https://pokemondb.net/type/fighting" xr:uid="{00000000-0004-0000-0500-0000740A0000}"/>
    <hyperlink ref="B1674" r:id="rId2678" tooltip="View Pokedex for #892 Urshifu" display="https://pokemondb.net/pokedex/urshifu" xr:uid="{00000000-0004-0000-0500-0000750A0000}"/>
    <hyperlink ref="C1674" r:id="rId2679" display="https://pokemondb.net/type/fighting" xr:uid="{00000000-0004-0000-0500-0000760A0000}"/>
    <hyperlink ref="C1675" r:id="rId2680" display="https://pokemondb.net/type/dark" xr:uid="{00000000-0004-0000-0500-0000770A0000}"/>
    <hyperlink ref="B1676" r:id="rId2681" tooltip="View Pokedex for #892 Urshifu" display="https://pokemondb.net/pokedex/urshifu" xr:uid="{00000000-0004-0000-0500-0000780A0000}"/>
    <hyperlink ref="C1676" r:id="rId2682" display="https://pokemondb.net/type/fighting" xr:uid="{00000000-0004-0000-0500-0000790A0000}"/>
    <hyperlink ref="C1677" r:id="rId2683" display="https://pokemondb.net/type/water" xr:uid="{00000000-0004-0000-0500-00007A0A0000}"/>
    <hyperlink ref="B1678" r:id="rId2684" tooltip="View Pokedex for #893 Zarude" display="https://pokemondb.net/pokedex/zarude" xr:uid="{00000000-0004-0000-0500-00007B0A0000}"/>
    <hyperlink ref="C1678" r:id="rId2685" display="https://pokemondb.net/type/dark" xr:uid="{00000000-0004-0000-0500-00007C0A0000}"/>
    <hyperlink ref="C1679" r:id="rId2686" display="https://pokemondb.net/type/grass" xr:uid="{00000000-0004-0000-0500-00007D0A0000}"/>
    <hyperlink ref="B1680" r:id="rId2687" tooltip="View Pokedex for #894 Regieleki" display="https://pokemondb.net/pokedex/regieleki" xr:uid="{00000000-0004-0000-0500-00007E0A0000}"/>
    <hyperlink ref="C1680" r:id="rId2688" display="https://pokemondb.net/type/electric" xr:uid="{00000000-0004-0000-0500-00007F0A0000}"/>
    <hyperlink ref="B1681" r:id="rId2689" tooltip="View Pokedex for #895 Regidrago" display="https://pokemondb.net/pokedex/regidrago" xr:uid="{00000000-0004-0000-0500-0000800A0000}"/>
    <hyperlink ref="C1681" r:id="rId2690" display="https://pokemondb.net/type/dragon" xr:uid="{00000000-0004-0000-0500-0000810A0000}"/>
    <hyperlink ref="B1682" r:id="rId2691" tooltip="View Pokedex for #896 Glastrier" display="https://pokemondb.net/pokedex/glastrier" xr:uid="{00000000-0004-0000-0500-0000820A0000}"/>
    <hyperlink ref="C1682" r:id="rId2692" display="https://pokemondb.net/type/ice" xr:uid="{00000000-0004-0000-0500-0000830A0000}"/>
    <hyperlink ref="B1683" r:id="rId2693" tooltip="View Pokedex for #897 Spectrier" display="https://pokemondb.net/pokedex/spectrier" xr:uid="{00000000-0004-0000-0500-0000840A0000}"/>
    <hyperlink ref="C1683" r:id="rId2694" display="https://pokemondb.net/type/ghost" xr:uid="{00000000-0004-0000-0500-0000850A0000}"/>
    <hyperlink ref="B1684" r:id="rId2695" tooltip="View Pokedex for #898 Calyrex" display="https://pokemondb.net/pokedex/calyrex" xr:uid="{00000000-0004-0000-0500-0000860A0000}"/>
    <hyperlink ref="C1684" r:id="rId2696" display="https://pokemondb.net/type/psychic" xr:uid="{00000000-0004-0000-0500-0000870A0000}"/>
    <hyperlink ref="C1685" r:id="rId2697" display="https://pokemondb.net/type/grass" xr:uid="{00000000-0004-0000-0500-0000880A0000}"/>
    <hyperlink ref="B1686" r:id="rId2698" tooltip="View Pokedex for #898 Calyrex" display="https://pokemondb.net/pokedex/calyrex" xr:uid="{00000000-0004-0000-0500-0000890A0000}"/>
    <hyperlink ref="C1686" r:id="rId2699" display="https://pokemondb.net/type/psychic" xr:uid="{00000000-0004-0000-0500-00008A0A0000}"/>
    <hyperlink ref="C1687" r:id="rId2700" display="https://pokemondb.net/type/ice" xr:uid="{00000000-0004-0000-0500-00008B0A0000}"/>
    <hyperlink ref="B1688" r:id="rId2701" tooltip="View Pokedex for #898 Calyrex" display="https://pokemondb.net/pokedex/calyrex" xr:uid="{00000000-0004-0000-0500-00008C0A0000}"/>
    <hyperlink ref="C1688" r:id="rId2702" display="https://pokemondb.net/type/psychic" xr:uid="{00000000-0004-0000-0500-00008D0A0000}"/>
    <hyperlink ref="C1689" r:id="rId2703" display="https://pokemondb.net/type/ghost" xr:uid="{00000000-0004-0000-0500-00008E0A0000}"/>
    <hyperlink ref="B1690" r:id="rId2704" tooltip="View Pokedex for #899 Wyrdeer" display="https://pokemondb.net/pokedex/wyrdeer" xr:uid="{00000000-0004-0000-0500-00008F0A0000}"/>
    <hyperlink ref="C1690" r:id="rId2705" display="https://pokemondb.net/type/normal" xr:uid="{00000000-0004-0000-0500-0000900A0000}"/>
    <hyperlink ref="C1691" r:id="rId2706" display="https://pokemondb.net/type/psychic" xr:uid="{00000000-0004-0000-0500-0000910A0000}"/>
    <hyperlink ref="B1692" r:id="rId2707" tooltip="View Pokedex for #900 Kleavor" display="https://pokemondb.net/pokedex/kleavor" xr:uid="{00000000-0004-0000-0500-0000920A0000}"/>
    <hyperlink ref="C1692" r:id="rId2708" display="https://pokemondb.net/type/bug" xr:uid="{00000000-0004-0000-0500-0000930A0000}"/>
    <hyperlink ref="C1693" r:id="rId2709" display="https://pokemondb.net/type/rock" xr:uid="{00000000-0004-0000-0500-0000940A0000}"/>
    <hyperlink ref="B1694" r:id="rId2710" tooltip="View Pokedex for #901 Ursaluna" display="https://pokemondb.net/pokedex/ursaluna" xr:uid="{00000000-0004-0000-0500-0000950A0000}"/>
    <hyperlink ref="C1694" r:id="rId2711" display="https://pokemondb.net/type/normal" xr:uid="{00000000-0004-0000-0500-0000960A0000}"/>
    <hyperlink ref="C1695" r:id="rId2712" display="https://pokemondb.net/type/ground" xr:uid="{00000000-0004-0000-0500-0000970A0000}"/>
    <hyperlink ref="B1696" r:id="rId2713" tooltip="View Pokedex for #902 Basculegion" display="https://pokemondb.net/pokedex/basculegion" xr:uid="{00000000-0004-0000-0500-0000980A0000}"/>
    <hyperlink ref="C1696" r:id="rId2714" display="https://pokemondb.net/type/water" xr:uid="{00000000-0004-0000-0500-0000990A0000}"/>
    <hyperlink ref="C1697" r:id="rId2715" display="https://pokemondb.net/type/ghost" xr:uid="{00000000-0004-0000-0500-00009A0A0000}"/>
    <hyperlink ref="B1698" r:id="rId2716" tooltip="View Pokedex for #902 Basculegion" display="https://pokemondb.net/pokedex/basculegion" xr:uid="{00000000-0004-0000-0500-00009B0A0000}"/>
    <hyperlink ref="C1698" r:id="rId2717" display="https://pokemondb.net/type/water" xr:uid="{00000000-0004-0000-0500-00009C0A0000}"/>
    <hyperlink ref="C1699" r:id="rId2718" display="https://pokemondb.net/type/ghost" xr:uid="{00000000-0004-0000-0500-00009D0A0000}"/>
    <hyperlink ref="B1700" r:id="rId2719" tooltip="View Pokedex for #903 Sneasler" display="https://pokemondb.net/pokedex/sneasler" xr:uid="{00000000-0004-0000-0500-00009E0A0000}"/>
    <hyperlink ref="C1700" r:id="rId2720" display="https://pokemondb.net/type/poison" xr:uid="{00000000-0004-0000-0500-00009F0A0000}"/>
    <hyperlink ref="C1701" r:id="rId2721" display="https://pokemondb.net/type/fighting" xr:uid="{00000000-0004-0000-0500-0000A00A0000}"/>
    <hyperlink ref="B1702" r:id="rId2722" tooltip="View Pokedex for #904 Overqwil" display="https://pokemondb.net/pokedex/overqwil" xr:uid="{00000000-0004-0000-0500-0000A10A0000}"/>
    <hyperlink ref="C1702" r:id="rId2723" display="https://pokemondb.net/type/dark" xr:uid="{00000000-0004-0000-0500-0000A20A0000}"/>
    <hyperlink ref="C1703" r:id="rId2724" display="https://pokemondb.net/type/poison" xr:uid="{00000000-0004-0000-0500-0000A30A0000}"/>
    <hyperlink ref="B1704" r:id="rId2725" tooltip="View Pokedex for #905 Enamorus" display="https://pokemondb.net/pokedex/enamorus" xr:uid="{00000000-0004-0000-0500-0000A40A0000}"/>
    <hyperlink ref="C1704" r:id="rId2726" display="https://pokemondb.net/type/fairy" xr:uid="{00000000-0004-0000-0500-0000A50A0000}"/>
    <hyperlink ref="C1705" r:id="rId2727" display="https://pokemondb.net/type/flying" xr:uid="{00000000-0004-0000-0500-0000A60A0000}"/>
    <hyperlink ref="B1706" r:id="rId2728" tooltip="View Pokedex for #905 Enamorus" display="https://pokemondb.net/pokedex/enamorus" xr:uid="{00000000-0004-0000-0500-0000A70A0000}"/>
    <hyperlink ref="C1706" r:id="rId2729" display="https://pokemondb.net/type/fairy" xr:uid="{00000000-0004-0000-0500-0000A80A0000}"/>
    <hyperlink ref="C1707" r:id="rId2730" display="https://pokemondb.net/type/flying" xr:uid="{00000000-0004-0000-0500-0000A90A0000}"/>
  </hyperlinks>
  <pageMargins left="0.7" right="0.7" top="0.75" bottom="0.75" header="0.3" footer="0.3"/>
  <drawing r:id="rId27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6</vt:i4>
      </vt:variant>
      <vt:variant>
        <vt:lpstr>Plages nommées</vt:lpstr>
      </vt:variant>
      <vt:variant>
        <vt:i4>4</vt:i4>
      </vt:variant>
    </vt:vector>
  </HeadingPairs>
  <TitlesOfParts>
    <vt:vector size="10" baseType="lpstr">
      <vt:lpstr>Feuille1</vt:lpstr>
      <vt:lpstr>SupermetricsQueries</vt:lpstr>
      <vt:lpstr>Feuil5</vt:lpstr>
      <vt:lpstr>Feuil2</vt:lpstr>
      <vt:lpstr>Feuil3</vt:lpstr>
      <vt:lpstr>Feuil1</vt:lpstr>
      <vt:lpstr>zsupermetrics_forceRefresh</vt:lpstr>
      <vt:lpstr>zsupermetrics_refreshAll</vt:lpstr>
      <vt:lpstr>zsupermetrics_refreshAllSilent</vt:lpstr>
      <vt:lpstr>zsupermetrics_uBBVyR5OoKld8fuI1vI14jJCk75LFO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Anubis</dc:creator>
  <cp:lastModifiedBy>Stevens Potrin</cp:lastModifiedBy>
  <dcterms:created xsi:type="dcterms:W3CDTF">2022-08-28T14:57:40Z</dcterms:created>
  <dcterms:modified xsi:type="dcterms:W3CDTF">2024-01-19T21:11:42Z</dcterms:modified>
</cp:coreProperties>
</file>