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dowakimizuto/Documents/GitHub_repository/Algorithms-and-Data-Structures/"/>
    </mc:Choice>
  </mc:AlternateContent>
  <xr:revisionPtr revIDLastSave="0" documentId="13_ncr:1_{9FE47EC5-83EB-F44E-92C5-7D261F347597}" xr6:coauthVersionLast="47" xr6:coauthVersionMax="47" xr10:uidLastSave="{00000000-0000-0000-0000-000000000000}"/>
  <bookViews>
    <workbookView xWindow="0" yWindow="0" windowWidth="33600" windowHeight="21000" activeTab="1" xr2:uid="{4D1646A8-D7C7-2E47-B862-46FCD7BBA4FC}"/>
  </bookViews>
  <sheets>
    <sheet name="sec.02" sheetId="1" r:id="rId1"/>
    <sheet name="practice0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1" l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21" i="1"/>
  <c r="F30" i="1"/>
  <c r="F22" i="1"/>
  <c r="F23" i="1"/>
  <c r="F24" i="1"/>
  <c r="F25" i="1"/>
  <c r="F26" i="1"/>
  <c r="F27" i="1"/>
  <c r="F28" i="1"/>
  <c r="F29" i="1"/>
  <c r="F31" i="1"/>
  <c r="F32" i="1"/>
  <c r="F33" i="1"/>
  <c r="F34" i="1"/>
  <c r="F35" i="1"/>
  <c r="F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21" i="1"/>
</calcChain>
</file>

<file path=xl/sharedStrings.xml><?xml version="1.0" encoding="utf-8"?>
<sst xmlns="http://schemas.openxmlformats.org/spreadsheetml/2006/main" count="28" uniqueCount="18">
  <si>
    <t>N</t>
    <phoneticPr fontId="1"/>
  </si>
  <si>
    <t>code_0201</t>
    <phoneticPr fontId="1"/>
  </si>
  <si>
    <t>code_0202</t>
    <phoneticPr fontId="1"/>
  </si>
  <si>
    <t>log(N)</t>
    <phoneticPr fontId="1"/>
  </si>
  <si>
    <t>Nlog(N)</t>
    <phoneticPr fontId="1"/>
  </si>
  <si>
    <t>N^2</t>
    <phoneticPr fontId="1"/>
  </si>
  <si>
    <t>N^3</t>
    <phoneticPr fontId="1"/>
  </si>
  <si>
    <t>2^N</t>
    <phoneticPr fontId="1"/>
  </si>
  <si>
    <t>N!</t>
    <phoneticPr fontId="1"/>
  </si>
  <si>
    <t>演習2.2</t>
    <rPh sb="0" eb="2">
      <t>エンシュウ</t>
    </rPh>
    <phoneticPr fontId="1"/>
  </si>
  <si>
    <t>time</t>
    <phoneticPr fontId="1"/>
  </si>
  <si>
    <t>お察し</t>
    <phoneticPr fontId="1"/>
  </si>
  <si>
    <t>Julia</t>
  </si>
  <si>
    <t>N</t>
  </si>
  <si>
    <t>code_0202</t>
  </si>
  <si>
    <t>code_0401</t>
  </si>
  <si>
    <t>time</t>
  </si>
  <si>
    <t>code_0402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</si>
</sst>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両対数グラフ</a:t>
            </a:r>
            <a:r>
              <a:rPr lang="en-US" altLang="ja-JP"/>
              <a:t>(C++)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code_0201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sec.02!$A$2:$A$11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xVal>
          <c:yVal>
            <c:numRef>
              <c:f>sec.02!$B$2:$B$11</c:f>
              <c:numCache>
                <c:formatCode>0.00E+00</c:formatCode>
                <c:ptCount val="10"/>
                <c:pt idx="0">
                  <c:v>2.4000000000000001E-5</c:v>
                </c:pt>
                <c:pt idx="1">
                  <c:v>2.5000000000000001E-5</c:v>
                </c:pt>
                <c:pt idx="2">
                  <c:v>2.5000000000000001E-5</c:v>
                </c:pt>
                <c:pt idx="3">
                  <c:v>2.4000000000000001E-5</c:v>
                </c:pt>
                <c:pt idx="4">
                  <c:v>3.8000000000000002E-5</c:v>
                </c:pt>
                <c:pt idx="5">
                  <c:v>1.9699999999999999E-4</c:v>
                </c:pt>
                <c:pt idx="6">
                  <c:v>2.085E-3</c:v>
                </c:pt>
                <c:pt idx="7">
                  <c:v>1.6818E-2</c:v>
                </c:pt>
                <c:pt idx="8">
                  <c:v>0.13075999999999999</c:v>
                </c:pt>
                <c:pt idx="9">
                  <c:v>1.1921299999999999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1A-364A-8EDE-17EB1CF95E79}"/>
            </c:ext>
          </c:extLst>
        </c:ser>
        <c:ser>
          <c:idx val="1"/>
          <c:order val="1"/>
          <c:tx>
            <c:v>code_0202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sec.02!$A$2:$A$11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xVal>
          <c:yVal>
            <c:numRef>
              <c:f>sec.02!$C$2:$C$11</c:f>
              <c:numCache>
                <c:formatCode>0.00E+00</c:formatCode>
                <c:ptCount val="10"/>
                <c:pt idx="0">
                  <c:v>2.1999999999999999E-5</c:v>
                </c:pt>
                <c:pt idx="1">
                  <c:v>2.5000000000000001E-5</c:v>
                </c:pt>
                <c:pt idx="2">
                  <c:v>2.5000000000000001E-5</c:v>
                </c:pt>
                <c:pt idx="3">
                  <c:v>1.9880000000000002E-3</c:v>
                </c:pt>
                <c:pt idx="4">
                  <c:v>0.13582</c:v>
                </c:pt>
                <c:pt idx="5">
                  <c:v>12.028700000000001</c:v>
                </c:pt>
                <c:pt idx="6">
                  <c:v>1610.09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1A-364A-8EDE-17EB1CF95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426544"/>
        <c:axId val="1406540688"/>
      </c:scatterChart>
      <c:valAx>
        <c:axId val="14064265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log(N)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406540688"/>
        <c:crosses val="autoZero"/>
        <c:crossBetween val="midCat"/>
        <c:majorUnit val="10"/>
      </c:valAx>
      <c:valAx>
        <c:axId val="14065406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log(time)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406426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practice04!$B$18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practice04!$A$19:$A$25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xVal>
          <c:yVal>
            <c:numRef>
              <c:f>practice04!$B$19:$B$25</c:f>
              <c:numCache>
                <c:formatCode>0.00E+00</c:formatCode>
                <c:ptCount val="7"/>
                <c:pt idx="0">
                  <c:v>1.9999999999999999E-6</c:v>
                </c:pt>
                <c:pt idx="1">
                  <c:v>1.9999999999999999E-6</c:v>
                </c:pt>
                <c:pt idx="2">
                  <c:v>6.0000000000000002E-6</c:v>
                </c:pt>
                <c:pt idx="3">
                  <c:v>5.0000000000000002E-5</c:v>
                </c:pt>
                <c:pt idx="4" formatCode="General">
                  <c:v>5.4100000000000003E-4</c:v>
                </c:pt>
                <c:pt idx="5" formatCode="General">
                  <c:v>5.7819999999999998E-3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E6-E64B-9766-2D5F63261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855168"/>
        <c:axId val="433144688"/>
      </c:scatterChart>
      <c:valAx>
        <c:axId val="8608551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433144688"/>
        <c:crosses val="autoZero"/>
        <c:crossBetween val="midCat"/>
      </c:valAx>
      <c:valAx>
        <c:axId val="4331446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86085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code_0201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sec.02!$A$2:$A$11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xVal>
          <c:yVal>
            <c:numRef>
              <c:f>sec.02!$B$2:$B$11</c:f>
              <c:numCache>
                <c:formatCode>0.00E+00</c:formatCode>
                <c:ptCount val="10"/>
                <c:pt idx="0">
                  <c:v>2.4000000000000001E-5</c:v>
                </c:pt>
                <c:pt idx="1">
                  <c:v>2.5000000000000001E-5</c:v>
                </c:pt>
                <c:pt idx="2">
                  <c:v>2.5000000000000001E-5</c:v>
                </c:pt>
                <c:pt idx="3">
                  <c:v>2.4000000000000001E-5</c:v>
                </c:pt>
                <c:pt idx="4">
                  <c:v>3.8000000000000002E-5</c:v>
                </c:pt>
                <c:pt idx="5">
                  <c:v>1.9699999999999999E-4</c:v>
                </c:pt>
                <c:pt idx="6">
                  <c:v>2.085E-3</c:v>
                </c:pt>
                <c:pt idx="7">
                  <c:v>1.6818E-2</c:v>
                </c:pt>
                <c:pt idx="8">
                  <c:v>0.13075999999999999</c:v>
                </c:pt>
                <c:pt idx="9">
                  <c:v>1.1921299999999999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E2-284F-AB00-CCC5B9DAB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767184"/>
        <c:axId val="1161785952"/>
      </c:scatterChart>
      <c:valAx>
        <c:axId val="116176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N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61785952"/>
        <c:crosses val="autoZero"/>
        <c:crossBetween val="midCat"/>
      </c:valAx>
      <c:valAx>
        <c:axId val="116178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time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6176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code_0202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sec.02!$A$2:$A$11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xVal>
          <c:yVal>
            <c:numRef>
              <c:f>sec.02!$C$2:$C$11</c:f>
              <c:numCache>
                <c:formatCode>0.00E+00</c:formatCode>
                <c:ptCount val="10"/>
                <c:pt idx="0">
                  <c:v>2.1999999999999999E-5</c:v>
                </c:pt>
                <c:pt idx="1">
                  <c:v>2.5000000000000001E-5</c:v>
                </c:pt>
                <c:pt idx="2">
                  <c:v>2.5000000000000001E-5</c:v>
                </c:pt>
                <c:pt idx="3">
                  <c:v>1.9880000000000002E-3</c:v>
                </c:pt>
                <c:pt idx="4">
                  <c:v>0.13582</c:v>
                </c:pt>
                <c:pt idx="5">
                  <c:v>12.028700000000001</c:v>
                </c:pt>
                <c:pt idx="6">
                  <c:v>1610.09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50-2D49-A23E-17786F47A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232640"/>
        <c:axId val="1172364000"/>
      </c:scatterChart>
      <c:valAx>
        <c:axId val="119123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72364000"/>
        <c:crosses val="autoZero"/>
        <c:crossBetween val="midCat"/>
      </c:valAx>
      <c:valAx>
        <c:axId val="117236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9123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両対数グラフ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O(log(N))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sec.02!$A$21:$A$35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100</c:v>
                </c:pt>
                <c:pt idx="7">
                  <c:v>300</c:v>
                </c:pt>
                <c:pt idx="8">
                  <c:v>1000</c:v>
                </c:pt>
                <c:pt idx="9">
                  <c:v>10000</c:v>
                </c:pt>
                <c:pt idx="10">
                  <c:v>100000</c:v>
                </c:pt>
                <c:pt idx="11">
                  <c:v>1000000</c:v>
                </c:pt>
                <c:pt idx="12">
                  <c:v>10000000</c:v>
                </c:pt>
                <c:pt idx="13">
                  <c:v>100000000</c:v>
                </c:pt>
                <c:pt idx="14">
                  <c:v>1000000000</c:v>
                </c:pt>
              </c:numCache>
            </c:numRef>
          </c:xVal>
          <c:yVal>
            <c:numRef>
              <c:f>sec.02!$B$21:$B$35</c:f>
              <c:numCache>
                <c:formatCode>General</c:formatCode>
                <c:ptCount val="15"/>
                <c:pt idx="0">
                  <c:v>2.3219280948873622</c:v>
                </c:pt>
                <c:pt idx="1">
                  <c:v>3.3219280948873626</c:v>
                </c:pt>
                <c:pt idx="2">
                  <c:v>3.9068905956085187</c:v>
                </c:pt>
                <c:pt idx="3">
                  <c:v>4.3219280948873626</c:v>
                </c:pt>
                <c:pt idx="4">
                  <c:v>4.6438561897747244</c:v>
                </c:pt>
                <c:pt idx="5">
                  <c:v>4.9068905956085187</c:v>
                </c:pt>
                <c:pt idx="6">
                  <c:v>6.6438561897747253</c:v>
                </c:pt>
                <c:pt idx="7">
                  <c:v>8.2288186904958813</c:v>
                </c:pt>
                <c:pt idx="8">
                  <c:v>9.965784284662087</c:v>
                </c:pt>
                <c:pt idx="9">
                  <c:v>13.287712379549451</c:v>
                </c:pt>
                <c:pt idx="10">
                  <c:v>16.609640474436812</c:v>
                </c:pt>
                <c:pt idx="11">
                  <c:v>19.931568569324174</c:v>
                </c:pt>
                <c:pt idx="12">
                  <c:v>23.253496664211539</c:v>
                </c:pt>
                <c:pt idx="13">
                  <c:v>26.575424759098901</c:v>
                </c:pt>
                <c:pt idx="14">
                  <c:v>29.897352853986263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B8-6E4F-AAE1-8E267CAB5624}"/>
            </c:ext>
          </c:extLst>
        </c:ser>
        <c:ser>
          <c:idx val="1"/>
          <c:order val="1"/>
          <c:tx>
            <c:v>O(Nlog(N))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sec.02!$A$21:$A$35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100</c:v>
                </c:pt>
                <c:pt idx="7">
                  <c:v>300</c:v>
                </c:pt>
                <c:pt idx="8">
                  <c:v>1000</c:v>
                </c:pt>
                <c:pt idx="9">
                  <c:v>10000</c:v>
                </c:pt>
                <c:pt idx="10">
                  <c:v>100000</c:v>
                </c:pt>
                <c:pt idx="11">
                  <c:v>1000000</c:v>
                </c:pt>
                <c:pt idx="12">
                  <c:v>10000000</c:v>
                </c:pt>
                <c:pt idx="13">
                  <c:v>100000000</c:v>
                </c:pt>
                <c:pt idx="14">
                  <c:v>1000000000</c:v>
                </c:pt>
              </c:numCache>
            </c:numRef>
          </c:xVal>
          <c:yVal>
            <c:numRef>
              <c:f>sec.02!$C$21:$C$35</c:f>
              <c:numCache>
                <c:formatCode>General</c:formatCode>
                <c:ptCount val="15"/>
                <c:pt idx="0">
                  <c:v>11.60964047443681</c:v>
                </c:pt>
                <c:pt idx="1">
                  <c:v>33.219280948873624</c:v>
                </c:pt>
                <c:pt idx="2">
                  <c:v>58.603358934127783</c:v>
                </c:pt>
                <c:pt idx="3">
                  <c:v>86.438561897747249</c:v>
                </c:pt>
                <c:pt idx="4">
                  <c:v>116.09640474436812</c:v>
                </c:pt>
                <c:pt idx="5">
                  <c:v>147.20671786825557</c:v>
                </c:pt>
                <c:pt idx="6">
                  <c:v>664.38561897747252</c:v>
                </c:pt>
                <c:pt idx="7">
                  <c:v>2468.6456071487646</c:v>
                </c:pt>
                <c:pt idx="8">
                  <c:v>9965.7842846620879</c:v>
                </c:pt>
                <c:pt idx="9">
                  <c:v>132877.1237954945</c:v>
                </c:pt>
                <c:pt idx="10">
                  <c:v>1660964.0474436812</c:v>
                </c:pt>
                <c:pt idx="11">
                  <c:v>19931568.569324173</c:v>
                </c:pt>
                <c:pt idx="12">
                  <c:v>232534966.64211538</c:v>
                </c:pt>
                <c:pt idx="13">
                  <c:v>2657542475.9098902</c:v>
                </c:pt>
                <c:pt idx="14">
                  <c:v>29897352853.986263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B8-6E4F-AAE1-8E267CAB5624}"/>
            </c:ext>
          </c:extLst>
        </c:ser>
        <c:ser>
          <c:idx val="2"/>
          <c:order val="2"/>
          <c:tx>
            <c:v>O(N^2)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sec.02!$A$21:$A$35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100</c:v>
                </c:pt>
                <c:pt idx="7">
                  <c:v>300</c:v>
                </c:pt>
                <c:pt idx="8">
                  <c:v>1000</c:v>
                </c:pt>
                <c:pt idx="9">
                  <c:v>10000</c:v>
                </c:pt>
                <c:pt idx="10">
                  <c:v>100000</c:v>
                </c:pt>
                <c:pt idx="11">
                  <c:v>1000000</c:v>
                </c:pt>
                <c:pt idx="12">
                  <c:v>10000000</c:v>
                </c:pt>
                <c:pt idx="13">
                  <c:v>100000000</c:v>
                </c:pt>
                <c:pt idx="14">
                  <c:v>1000000000</c:v>
                </c:pt>
              </c:numCache>
            </c:numRef>
          </c:xVal>
          <c:yVal>
            <c:numRef>
              <c:f>sec.02!$D$21:$D$35</c:f>
              <c:numCache>
                <c:formatCode>General</c:formatCode>
                <c:ptCount val="15"/>
                <c:pt idx="0">
                  <c:v>25</c:v>
                </c:pt>
                <c:pt idx="1">
                  <c:v>100</c:v>
                </c:pt>
                <c:pt idx="2">
                  <c:v>225</c:v>
                </c:pt>
                <c:pt idx="3">
                  <c:v>400</c:v>
                </c:pt>
                <c:pt idx="4">
                  <c:v>625</c:v>
                </c:pt>
                <c:pt idx="5">
                  <c:v>900</c:v>
                </c:pt>
                <c:pt idx="6">
                  <c:v>10000</c:v>
                </c:pt>
                <c:pt idx="7">
                  <c:v>90000</c:v>
                </c:pt>
                <c:pt idx="8">
                  <c:v>1000000</c:v>
                </c:pt>
                <c:pt idx="9">
                  <c:v>100000000</c:v>
                </c:pt>
                <c:pt idx="10">
                  <c:v>10000000000</c:v>
                </c:pt>
                <c:pt idx="11">
                  <c:v>1000000000000</c:v>
                </c:pt>
                <c:pt idx="12">
                  <c:v>100000000000000</c:v>
                </c:pt>
                <c:pt idx="13">
                  <c:v>1E+16</c:v>
                </c:pt>
                <c:pt idx="14">
                  <c:v>1E+18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B8-6E4F-AAE1-8E267CAB5624}"/>
            </c:ext>
          </c:extLst>
        </c:ser>
        <c:ser>
          <c:idx val="3"/>
          <c:order val="3"/>
          <c:tx>
            <c:v>O(N^3)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sec.02!$A$21:$A$35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100</c:v>
                </c:pt>
                <c:pt idx="7">
                  <c:v>300</c:v>
                </c:pt>
                <c:pt idx="8">
                  <c:v>1000</c:v>
                </c:pt>
                <c:pt idx="9">
                  <c:v>10000</c:v>
                </c:pt>
                <c:pt idx="10">
                  <c:v>100000</c:v>
                </c:pt>
                <c:pt idx="11">
                  <c:v>1000000</c:v>
                </c:pt>
                <c:pt idx="12">
                  <c:v>10000000</c:v>
                </c:pt>
                <c:pt idx="13">
                  <c:v>100000000</c:v>
                </c:pt>
                <c:pt idx="14">
                  <c:v>1000000000</c:v>
                </c:pt>
              </c:numCache>
            </c:numRef>
          </c:xVal>
          <c:yVal>
            <c:numRef>
              <c:f>sec.02!$E$21:$E$35</c:f>
              <c:numCache>
                <c:formatCode>General</c:formatCode>
                <c:ptCount val="15"/>
                <c:pt idx="0">
                  <c:v>125</c:v>
                </c:pt>
                <c:pt idx="1">
                  <c:v>1000</c:v>
                </c:pt>
                <c:pt idx="2">
                  <c:v>3375</c:v>
                </c:pt>
                <c:pt idx="3">
                  <c:v>8000</c:v>
                </c:pt>
                <c:pt idx="4">
                  <c:v>15625</c:v>
                </c:pt>
                <c:pt idx="5">
                  <c:v>27000</c:v>
                </c:pt>
                <c:pt idx="6">
                  <c:v>1000000</c:v>
                </c:pt>
                <c:pt idx="7">
                  <c:v>27000000</c:v>
                </c:pt>
                <c:pt idx="8">
                  <c:v>1000000000</c:v>
                </c:pt>
                <c:pt idx="9">
                  <c:v>1000000000000</c:v>
                </c:pt>
                <c:pt idx="10">
                  <c:v>1000000000000000</c:v>
                </c:pt>
                <c:pt idx="11">
                  <c:v>1E+18</c:v>
                </c:pt>
                <c:pt idx="12">
                  <c:v>1E+21</c:v>
                </c:pt>
                <c:pt idx="13">
                  <c:v>9.9999999999999998E+23</c:v>
                </c:pt>
                <c:pt idx="14">
                  <c:v>1E+27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EB8-6E4F-AAE1-8E267CAB5624}"/>
            </c:ext>
          </c:extLst>
        </c:ser>
        <c:ser>
          <c:idx val="4"/>
          <c:order val="4"/>
          <c:tx>
            <c:v>O(2^N)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sec.02!$A$21:$A$35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100</c:v>
                </c:pt>
                <c:pt idx="7">
                  <c:v>300</c:v>
                </c:pt>
                <c:pt idx="8">
                  <c:v>1000</c:v>
                </c:pt>
                <c:pt idx="9">
                  <c:v>10000</c:v>
                </c:pt>
                <c:pt idx="10">
                  <c:v>100000</c:v>
                </c:pt>
                <c:pt idx="11">
                  <c:v>1000000</c:v>
                </c:pt>
                <c:pt idx="12">
                  <c:v>10000000</c:v>
                </c:pt>
                <c:pt idx="13">
                  <c:v>100000000</c:v>
                </c:pt>
                <c:pt idx="14">
                  <c:v>1000000000</c:v>
                </c:pt>
              </c:numCache>
            </c:numRef>
          </c:xVal>
          <c:yVal>
            <c:numRef>
              <c:f>sec.02!$F$21:$F$35</c:f>
              <c:numCache>
                <c:formatCode>General</c:formatCode>
                <c:ptCount val="15"/>
                <c:pt idx="0">
                  <c:v>32</c:v>
                </c:pt>
                <c:pt idx="1">
                  <c:v>1024</c:v>
                </c:pt>
                <c:pt idx="2">
                  <c:v>32768</c:v>
                </c:pt>
                <c:pt idx="3">
                  <c:v>1048576</c:v>
                </c:pt>
                <c:pt idx="4">
                  <c:v>33554432</c:v>
                </c:pt>
                <c:pt idx="5">
                  <c:v>1073741824</c:v>
                </c:pt>
                <c:pt idx="6">
                  <c:v>1.2676506002282294E+30</c:v>
                </c:pt>
                <c:pt idx="7">
                  <c:v>2.0370359763344861E+90</c:v>
                </c:pt>
                <c:pt idx="8">
                  <c:v>1.0715086071862673E+301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EB8-6E4F-AAE1-8E267CAB5624}"/>
            </c:ext>
          </c:extLst>
        </c:ser>
        <c:ser>
          <c:idx val="5"/>
          <c:order val="5"/>
          <c:tx>
            <c:v>O(N!)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sec.02!$A$21:$A$35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100</c:v>
                </c:pt>
                <c:pt idx="7">
                  <c:v>300</c:v>
                </c:pt>
                <c:pt idx="8">
                  <c:v>1000</c:v>
                </c:pt>
                <c:pt idx="9">
                  <c:v>10000</c:v>
                </c:pt>
                <c:pt idx="10">
                  <c:v>100000</c:v>
                </c:pt>
                <c:pt idx="11">
                  <c:v>1000000</c:v>
                </c:pt>
                <c:pt idx="12">
                  <c:v>10000000</c:v>
                </c:pt>
                <c:pt idx="13">
                  <c:v>100000000</c:v>
                </c:pt>
                <c:pt idx="14">
                  <c:v>1000000000</c:v>
                </c:pt>
              </c:numCache>
            </c:numRef>
          </c:xVal>
          <c:yVal>
            <c:numRef>
              <c:f>sec.02!$G$21:$G$35</c:f>
              <c:numCache>
                <c:formatCode>General</c:formatCode>
                <c:ptCount val="15"/>
                <c:pt idx="0">
                  <c:v>120</c:v>
                </c:pt>
                <c:pt idx="1">
                  <c:v>3628800</c:v>
                </c:pt>
                <c:pt idx="2">
                  <c:v>1307674368000</c:v>
                </c:pt>
                <c:pt idx="3">
                  <c:v>2.43290200817664E+18</c:v>
                </c:pt>
                <c:pt idx="4">
                  <c:v>1.5511210043330984E+25</c:v>
                </c:pt>
                <c:pt idx="5">
                  <c:v>2.652528598121911E+32</c:v>
                </c:pt>
                <c:pt idx="6">
                  <c:v>9.3326215443944175E+157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EB8-6E4F-AAE1-8E267CAB5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453968"/>
        <c:axId val="1195373264"/>
      </c:scatterChart>
      <c:valAx>
        <c:axId val="1179453968"/>
        <c:scaling>
          <c:logBase val="10"/>
          <c:orientation val="minMax"/>
          <c:max val="10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log(N)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95373264"/>
        <c:crosses val="autoZero"/>
        <c:crossBetween val="midCat"/>
      </c:valAx>
      <c:valAx>
        <c:axId val="11953732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計算ステップ回数</a:t>
                </a:r>
                <a:r>
                  <a:rPr lang="en-US" altLang="ja-JP"/>
                  <a:t>(</a:t>
                </a:r>
                <a:r>
                  <a:rPr lang="ja-JP" altLang="en-US"/>
                  <a:t>少</a:t>
                </a:r>
                <a:r>
                  <a:rPr lang="en-US" altLang="ja-JP"/>
                  <a:t>→</a:t>
                </a:r>
                <a:r>
                  <a:rPr lang="ja-JP" altLang="en-US"/>
                  <a:t>性能良い</a:t>
                </a:r>
                <a:r>
                  <a:rPr lang="en-US" altLang="ja-JP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79453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両対数グラフ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sec.02!$A$39:$A$48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xVal>
          <c:yVal>
            <c:numRef>
              <c:f>sec.02!$B$39:$B$48</c:f>
              <c:numCache>
                <c:formatCode>0.00E+00</c:formatCode>
                <c:ptCount val="10"/>
                <c:pt idx="0">
                  <c:v>1.9999999999999999E-6</c:v>
                </c:pt>
                <c:pt idx="1">
                  <c:v>5.0000000000000004E-6</c:v>
                </c:pt>
                <c:pt idx="2" formatCode="General">
                  <c:v>2.1120000000000002E-3</c:v>
                </c:pt>
                <c:pt idx="3" formatCode="General">
                  <c:v>1.1928099999999999</c:v>
                </c:pt>
                <c:pt idx="4" formatCode="General">
                  <c:v>1257.44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2B-F04B-A7D0-5A52B4A87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474976"/>
        <c:axId val="1199378912"/>
      </c:scatterChart>
      <c:valAx>
        <c:axId val="1199474976"/>
        <c:scaling>
          <c:logBase val="10"/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99378912"/>
        <c:crosses val="autoZero"/>
        <c:crossBetween val="midCat"/>
        <c:majorUnit val="10"/>
      </c:valAx>
      <c:valAx>
        <c:axId val="11993789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9947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Code_0201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Julia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sec.02!$A$55:$A$64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xVal>
          <c:yVal>
            <c:numRef>
              <c:f>sec.02!$B$55:$B$64</c:f>
              <c:numCache>
                <c:formatCode>General</c:formatCode>
                <c:ptCount val="10"/>
                <c:pt idx="0">
                  <c:v>1.0000000000000001E-5</c:v>
                </c:pt>
                <c:pt idx="1">
                  <c:v>9.0000000000000002E-6</c:v>
                </c:pt>
                <c:pt idx="2">
                  <c:v>1.5999999999999999E-5</c:v>
                </c:pt>
                <c:pt idx="3">
                  <c:v>8.7999999999999998E-5</c:v>
                </c:pt>
                <c:pt idx="4">
                  <c:v>9.9200000000000004E-4</c:v>
                </c:pt>
                <c:pt idx="5">
                  <c:v>1.5776999999999999E-2</c:v>
                </c:pt>
                <c:pt idx="6">
                  <c:v>8.0796999999999994E-2</c:v>
                </c:pt>
                <c:pt idx="7">
                  <c:v>0.84487100000000004</c:v>
                </c:pt>
                <c:pt idx="8">
                  <c:v>8.1899569999999997</c:v>
                </c:pt>
                <c:pt idx="9">
                  <c:v>86.250108999999995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97-8D49-901C-1041C85910D5}"/>
            </c:ext>
          </c:extLst>
        </c:ser>
        <c:ser>
          <c:idx val="1"/>
          <c:order val="1"/>
          <c:tx>
            <c:v>C++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sec.02!$A$2:$A$11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xVal>
          <c:yVal>
            <c:numRef>
              <c:f>sec.02!$B$2:$B$11</c:f>
              <c:numCache>
                <c:formatCode>0.00E+00</c:formatCode>
                <c:ptCount val="10"/>
                <c:pt idx="0">
                  <c:v>2.4000000000000001E-5</c:v>
                </c:pt>
                <c:pt idx="1">
                  <c:v>2.5000000000000001E-5</c:v>
                </c:pt>
                <c:pt idx="2">
                  <c:v>2.5000000000000001E-5</c:v>
                </c:pt>
                <c:pt idx="3">
                  <c:v>2.4000000000000001E-5</c:v>
                </c:pt>
                <c:pt idx="4">
                  <c:v>3.8000000000000002E-5</c:v>
                </c:pt>
                <c:pt idx="5">
                  <c:v>1.9699999999999999E-4</c:v>
                </c:pt>
                <c:pt idx="6">
                  <c:v>2.085E-3</c:v>
                </c:pt>
                <c:pt idx="7">
                  <c:v>1.6818E-2</c:v>
                </c:pt>
                <c:pt idx="8">
                  <c:v>0.13075999999999999</c:v>
                </c:pt>
                <c:pt idx="9">
                  <c:v>1.1921299999999999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97-8D49-901C-1041C8591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897120"/>
        <c:axId val="451898768"/>
      </c:scatterChart>
      <c:valAx>
        <c:axId val="45189712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451898768"/>
        <c:crosses val="autoZero"/>
        <c:crossBetween val="midCat"/>
      </c:valAx>
      <c:valAx>
        <c:axId val="4518987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451897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Code_0202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Julia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sec.02!$A$55:$A$64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xVal>
          <c:yVal>
            <c:numRef>
              <c:f>sec.02!$C$55:$C$64</c:f>
              <c:numCache>
                <c:formatCode>General</c:formatCode>
                <c:ptCount val="10"/>
                <c:pt idx="0">
                  <c:v>1.4E-5</c:v>
                </c:pt>
                <c:pt idx="1">
                  <c:v>1.8E-5</c:v>
                </c:pt>
                <c:pt idx="2">
                  <c:v>7.76E-4</c:v>
                </c:pt>
                <c:pt idx="3">
                  <c:v>8.5489999999999997E-2</c:v>
                </c:pt>
                <c:pt idx="4">
                  <c:v>7.9753990000000003</c:v>
                </c:pt>
                <c:pt idx="5">
                  <c:v>886.17165699999998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32-624B-8155-5B2FC3EB55E3}"/>
            </c:ext>
          </c:extLst>
        </c:ser>
        <c:ser>
          <c:idx val="1"/>
          <c:order val="1"/>
          <c:tx>
            <c:v>C++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sec.02!$A$2:$A$11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xVal>
          <c:yVal>
            <c:numRef>
              <c:f>sec.02!$C$2:$C$11</c:f>
              <c:numCache>
                <c:formatCode>0.00E+00</c:formatCode>
                <c:ptCount val="10"/>
                <c:pt idx="0">
                  <c:v>2.1999999999999999E-5</c:v>
                </c:pt>
                <c:pt idx="1">
                  <c:v>2.5000000000000001E-5</c:v>
                </c:pt>
                <c:pt idx="2">
                  <c:v>2.5000000000000001E-5</c:v>
                </c:pt>
                <c:pt idx="3">
                  <c:v>1.9880000000000002E-3</c:v>
                </c:pt>
                <c:pt idx="4">
                  <c:v>0.13582</c:v>
                </c:pt>
                <c:pt idx="5">
                  <c:v>12.028700000000001</c:v>
                </c:pt>
                <c:pt idx="6">
                  <c:v>1610.09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E32-624B-8155-5B2FC3EB5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319440"/>
        <c:axId val="289156960"/>
      </c:scatterChart>
      <c:valAx>
        <c:axId val="2893194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89156960"/>
        <c:crosses val="autoZero"/>
        <c:crossBetween val="midCat"/>
      </c:valAx>
      <c:valAx>
        <c:axId val="2891569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89319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Julia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sec.02!$B$54</c:f>
              <c:strCache>
                <c:ptCount val="1"/>
                <c:pt idx="0">
                  <c:v>code_0201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sec.02!$A$55:$A$64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xVal>
          <c:yVal>
            <c:numRef>
              <c:f>sec.02!$B$55:$B$64</c:f>
              <c:numCache>
                <c:formatCode>General</c:formatCode>
                <c:ptCount val="10"/>
                <c:pt idx="0">
                  <c:v>1.0000000000000001E-5</c:v>
                </c:pt>
                <c:pt idx="1">
                  <c:v>9.0000000000000002E-6</c:v>
                </c:pt>
                <c:pt idx="2">
                  <c:v>1.5999999999999999E-5</c:v>
                </c:pt>
                <c:pt idx="3">
                  <c:v>8.7999999999999998E-5</c:v>
                </c:pt>
                <c:pt idx="4">
                  <c:v>9.9200000000000004E-4</c:v>
                </c:pt>
                <c:pt idx="5">
                  <c:v>1.5776999999999999E-2</c:v>
                </c:pt>
                <c:pt idx="6">
                  <c:v>8.0796999999999994E-2</c:v>
                </c:pt>
                <c:pt idx="7">
                  <c:v>0.84487100000000004</c:v>
                </c:pt>
                <c:pt idx="8">
                  <c:v>8.1899569999999997</c:v>
                </c:pt>
                <c:pt idx="9">
                  <c:v>86.250108999999995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43-8B49-B6DB-16AE62D57B67}"/>
            </c:ext>
          </c:extLst>
        </c:ser>
        <c:ser>
          <c:idx val="1"/>
          <c:order val="1"/>
          <c:tx>
            <c:strRef>
              <c:f>sec.02!$C$54</c:f>
              <c:strCache>
                <c:ptCount val="1"/>
                <c:pt idx="0">
                  <c:v>code_0202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sec.02!$A$55:$A$64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xVal>
          <c:yVal>
            <c:numRef>
              <c:f>sec.02!$C$55:$C$64</c:f>
              <c:numCache>
                <c:formatCode>General</c:formatCode>
                <c:ptCount val="10"/>
                <c:pt idx="0">
                  <c:v>1.4E-5</c:v>
                </c:pt>
                <c:pt idx="1">
                  <c:v>1.8E-5</c:v>
                </c:pt>
                <c:pt idx="2">
                  <c:v>7.76E-4</c:v>
                </c:pt>
                <c:pt idx="3">
                  <c:v>8.5489999999999997E-2</c:v>
                </c:pt>
                <c:pt idx="4">
                  <c:v>7.9753990000000003</c:v>
                </c:pt>
                <c:pt idx="5">
                  <c:v>886.17165699999998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43-8B49-B6DB-16AE62D57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75712"/>
        <c:axId val="472579504"/>
      </c:scatterChart>
      <c:valAx>
        <c:axId val="4726757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472579504"/>
        <c:crosses val="autoZero"/>
        <c:crossBetween val="midCat"/>
      </c:valAx>
      <c:valAx>
        <c:axId val="472579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472675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practice04!$B$2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practice04!$A$3:$A$9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xVal>
          <c:yVal>
            <c:numRef>
              <c:f>practice04!$B$3:$B$9</c:f>
              <c:numCache>
                <c:formatCode>0.00E+00</c:formatCode>
                <c:ptCount val="7"/>
                <c:pt idx="0">
                  <c:v>3.0000000000000001E-6</c:v>
                </c:pt>
                <c:pt idx="1">
                  <c:v>5.0000000000000004E-6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20-734B-A2A3-8AA4D925A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839936"/>
        <c:axId val="878603424"/>
      </c:scatterChart>
      <c:valAx>
        <c:axId val="4198399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878603424"/>
        <c:crosses val="autoZero"/>
        <c:crossBetween val="midCat"/>
      </c:valAx>
      <c:valAx>
        <c:axId val="8786034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41983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0</xdr:row>
      <xdr:rowOff>63500</xdr:rowOff>
    </xdr:from>
    <xdr:to>
      <xdr:col>10</xdr:col>
      <xdr:colOff>203200</xdr:colOff>
      <xdr:row>16</xdr:row>
      <xdr:rowOff>12700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86F7063-B9A3-764E-A091-1812EAB97B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387350</xdr:colOff>
      <xdr:row>0</xdr:row>
      <xdr:rowOff>171450</xdr:rowOff>
    </xdr:from>
    <xdr:to>
      <xdr:col>16</xdr:col>
      <xdr:colOff>495300</xdr:colOff>
      <xdr:row>16</xdr:row>
      <xdr:rowOff>63500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FB03EC94-83FD-2241-9633-25BC2EE327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19050</xdr:colOff>
      <xdr:row>0</xdr:row>
      <xdr:rowOff>196850</xdr:rowOff>
    </xdr:from>
    <xdr:to>
      <xdr:col>22</xdr:col>
      <xdr:colOff>647700</xdr:colOff>
      <xdr:row>16</xdr:row>
      <xdr:rowOff>50800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FBD43D65-60D6-5343-A35C-AC1E85392F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406400</xdr:colOff>
      <xdr:row>19</xdr:row>
      <xdr:rowOff>0</xdr:rowOff>
    </xdr:from>
    <xdr:to>
      <xdr:col>15</xdr:col>
      <xdr:colOff>927100</xdr:colOff>
      <xdr:row>39</xdr:row>
      <xdr:rowOff>38100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91E4681A-50FE-1949-AEBB-8E8A585FD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749300</xdr:colOff>
      <xdr:row>39</xdr:row>
      <xdr:rowOff>146050</xdr:rowOff>
    </xdr:from>
    <xdr:to>
      <xdr:col>10</xdr:col>
      <xdr:colOff>203200</xdr:colOff>
      <xdr:row>51</xdr:row>
      <xdr:rowOff>127000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61607405-55D1-1847-96C8-6731D1608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171450</xdr:colOff>
      <xdr:row>53</xdr:row>
      <xdr:rowOff>146050</xdr:rowOff>
    </xdr:from>
    <xdr:to>
      <xdr:col>11</xdr:col>
      <xdr:colOff>609600</xdr:colOff>
      <xdr:row>69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B8CE88-D794-1F40-A070-D74BC5E2E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12700</xdr:colOff>
      <xdr:row>53</xdr:row>
      <xdr:rowOff>146050</xdr:rowOff>
    </xdr:from>
    <xdr:to>
      <xdr:col>18</xdr:col>
      <xdr:colOff>355600</xdr:colOff>
      <xdr:row>69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F71534-32DF-2E48-9727-F132D841E7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812800</xdr:colOff>
      <xdr:row>71</xdr:row>
      <xdr:rowOff>57150</xdr:rowOff>
    </xdr:from>
    <xdr:to>
      <xdr:col>11</xdr:col>
      <xdr:colOff>711200</xdr:colOff>
      <xdr:row>88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E9DFF2F-6B18-4947-BDCC-D30DEEF5E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0</xdr:row>
      <xdr:rowOff>95250</xdr:rowOff>
    </xdr:from>
    <xdr:to>
      <xdr:col>9</xdr:col>
      <xdr:colOff>431800</xdr:colOff>
      <xdr:row>15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2993F2-28DB-FF40-8075-22D738F410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660400</xdr:colOff>
      <xdr:row>17</xdr:row>
      <xdr:rowOff>171450</xdr:rowOff>
    </xdr:from>
    <xdr:to>
      <xdr:col>9</xdr:col>
      <xdr:colOff>279400</xdr:colOff>
      <xdr:row>31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DC0D8A-9A45-F348-B490-7B7930BC1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57906-4E32-8847-A504-190979067A4C}">
  <dimension ref="A1:G64"/>
  <sheetViews>
    <sheetView topLeftCell="A46" workbookViewId="0">
      <selection activeCell="L51" sqref="L51"/>
    </sheetView>
  </sheetViews>
  <sheetFormatPr baseColWidth="10" defaultRowHeight="16" x14ac:dyDescent="0.2"/>
  <cols>
    <col min="1" max="1" width="11.6640625" bestFit="1" customWidth="1"/>
  </cols>
  <sheetData>
    <row r="1" spans="1:3" x14ac:dyDescent="0.2">
      <c r="A1" s="2" t="s">
        <v>0</v>
      </c>
      <c r="B1" s="2" t="s">
        <v>1</v>
      </c>
      <c r="C1" s="2" t="s">
        <v>2</v>
      </c>
    </row>
    <row r="2" spans="1:3" x14ac:dyDescent="0.2">
      <c r="A2">
        <v>1</v>
      </c>
      <c r="B2" s="1">
        <v>2.4000000000000001E-5</v>
      </c>
      <c r="C2" s="1">
        <v>2.1999999999999999E-5</v>
      </c>
    </row>
    <row r="3" spans="1:3" x14ac:dyDescent="0.2">
      <c r="A3">
        <v>10</v>
      </c>
      <c r="B3" s="1">
        <v>2.5000000000000001E-5</v>
      </c>
      <c r="C3" s="1">
        <v>2.5000000000000001E-5</v>
      </c>
    </row>
    <row r="4" spans="1:3" x14ac:dyDescent="0.2">
      <c r="A4">
        <v>100</v>
      </c>
      <c r="B4" s="1">
        <v>2.5000000000000001E-5</v>
      </c>
      <c r="C4" s="1">
        <v>2.5000000000000001E-5</v>
      </c>
    </row>
    <row r="5" spans="1:3" x14ac:dyDescent="0.2">
      <c r="A5">
        <v>1000</v>
      </c>
      <c r="B5" s="1">
        <v>2.4000000000000001E-5</v>
      </c>
      <c r="C5" s="1">
        <v>1.9880000000000002E-3</v>
      </c>
    </row>
    <row r="6" spans="1:3" x14ac:dyDescent="0.2">
      <c r="A6">
        <v>10000</v>
      </c>
      <c r="B6" s="1">
        <v>3.8000000000000002E-5</v>
      </c>
      <c r="C6" s="1">
        <v>0.13582</v>
      </c>
    </row>
    <row r="7" spans="1:3" x14ac:dyDescent="0.2">
      <c r="A7">
        <v>100000</v>
      </c>
      <c r="B7" s="1">
        <v>1.9699999999999999E-4</v>
      </c>
      <c r="C7" s="1">
        <v>12.028700000000001</v>
      </c>
    </row>
    <row r="8" spans="1:3" x14ac:dyDescent="0.2">
      <c r="A8">
        <v>1000000</v>
      </c>
      <c r="B8" s="1">
        <v>2.085E-3</v>
      </c>
      <c r="C8" s="1">
        <v>1610.09</v>
      </c>
    </row>
    <row r="9" spans="1:3" x14ac:dyDescent="0.2">
      <c r="A9">
        <v>10000000</v>
      </c>
      <c r="B9" s="1">
        <v>1.6818E-2</v>
      </c>
      <c r="C9" s="1"/>
    </row>
    <row r="10" spans="1:3" x14ac:dyDescent="0.2">
      <c r="A10">
        <v>100000000</v>
      </c>
      <c r="B10" s="1">
        <v>0.13075999999999999</v>
      </c>
      <c r="C10" s="1"/>
    </row>
    <row r="11" spans="1:3" x14ac:dyDescent="0.2">
      <c r="A11">
        <v>1000000000</v>
      </c>
      <c r="B11" s="1">
        <v>1.1921299999999999</v>
      </c>
      <c r="C11" s="1"/>
    </row>
    <row r="20" spans="1:7" x14ac:dyDescent="0.2">
      <c r="A20" t="s">
        <v>0</v>
      </c>
      <c r="B20" t="s">
        <v>3</v>
      </c>
      <c r="C20" t="s">
        <v>4</v>
      </c>
      <c r="D20" t="s">
        <v>5</v>
      </c>
      <c r="E20" t="s">
        <v>6</v>
      </c>
      <c r="F20" t="s">
        <v>7</v>
      </c>
      <c r="G20" t="s">
        <v>8</v>
      </c>
    </row>
    <row r="21" spans="1:7" x14ac:dyDescent="0.2">
      <c r="A21">
        <v>5</v>
      </c>
      <c r="B21">
        <f>LOG(A21,2)</f>
        <v>2.3219280948873622</v>
      </c>
      <c r="C21">
        <f>A21*LOG(A21,2)</f>
        <v>11.60964047443681</v>
      </c>
      <c r="D21">
        <f>A21^2</f>
        <v>25</v>
      </c>
      <c r="E21">
        <f>A21^3</f>
        <v>125</v>
      </c>
      <c r="F21">
        <f>POWER(2,A21)</f>
        <v>32</v>
      </c>
      <c r="G21">
        <f>FACT(A21)</f>
        <v>120</v>
      </c>
    </row>
    <row r="22" spans="1:7" x14ac:dyDescent="0.2">
      <c r="A22">
        <v>10</v>
      </c>
      <c r="B22">
        <f t="shared" ref="B22:B35" si="0">LOG(A22,2)</f>
        <v>3.3219280948873626</v>
      </c>
      <c r="C22">
        <f t="shared" ref="C22:C35" si="1">A22*LOG(A22,2)</f>
        <v>33.219280948873624</v>
      </c>
      <c r="D22">
        <f t="shared" ref="D22:D35" si="2">A22^2</f>
        <v>100</v>
      </c>
      <c r="E22">
        <f t="shared" ref="E22:E35" si="3">A22^3</f>
        <v>1000</v>
      </c>
      <c r="F22">
        <f t="shared" ref="F22:F35" si="4">POWER(2,A22)</f>
        <v>1024</v>
      </c>
      <c r="G22">
        <f t="shared" ref="G22:G35" si="5">FACT(A22)</f>
        <v>3628800</v>
      </c>
    </row>
    <row r="23" spans="1:7" x14ac:dyDescent="0.2">
      <c r="A23">
        <v>15</v>
      </c>
      <c r="B23">
        <f t="shared" si="0"/>
        <v>3.9068905956085187</v>
      </c>
      <c r="C23">
        <f t="shared" si="1"/>
        <v>58.603358934127783</v>
      </c>
      <c r="D23">
        <f t="shared" si="2"/>
        <v>225</v>
      </c>
      <c r="E23">
        <f t="shared" si="3"/>
        <v>3375</v>
      </c>
      <c r="F23">
        <f t="shared" si="4"/>
        <v>32768</v>
      </c>
      <c r="G23">
        <f t="shared" si="5"/>
        <v>1307674368000</v>
      </c>
    </row>
    <row r="24" spans="1:7" x14ac:dyDescent="0.2">
      <c r="A24">
        <v>20</v>
      </c>
      <c r="B24">
        <f t="shared" si="0"/>
        <v>4.3219280948873626</v>
      </c>
      <c r="C24">
        <f t="shared" si="1"/>
        <v>86.438561897747249</v>
      </c>
      <c r="D24">
        <f t="shared" si="2"/>
        <v>400</v>
      </c>
      <c r="E24">
        <f t="shared" si="3"/>
        <v>8000</v>
      </c>
      <c r="F24">
        <f t="shared" si="4"/>
        <v>1048576</v>
      </c>
      <c r="G24">
        <f t="shared" si="5"/>
        <v>2.43290200817664E+18</v>
      </c>
    </row>
    <row r="25" spans="1:7" x14ac:dyDescent="0.2">
      <c r="A25">
        <v>25</v>
      </c>
      <c r="B25">
        <f t="shared" si="0"/>
        <v>4.6438561897747244</v>
      </c>
      <c r="C25">
        <f t="shared" si="1"/>
        <v>116.09640474436812</v>
      </c>
      <c r="D25">
        <f t="shared" si="2"/>
        <v>625</v>
      </c>
      <c r="E25">
        <f t="shared" si="3"/>
        <v>15625</v>
      </c>
      <c r="F25">
        <f t="shared" si="4"/>
        <v>33554432</v>
      </c>
      <c r="G25">
        <f t="shared" si="5"/>
        <v>1.5511210043330984E+25</v>
      </c>
    </row>
    <row r="26" spans="1:7" x14ac:dyDescent="0.2">
      <c r="A26">
        <v>30</v>
      </c>
      <c r="B26">
        <f t="shared" si="0"/>
        <v>4.9068905956085187</v>
      </c>
      <c r="C26">
        <f t="shared" si="1"/>
        <v>147.20671786825557</v>
      </c>
      <c r="D26">
        <f t="shared" si="2"/>
        <v>900</v>
      </c>
      <c r="E26">
        <f t="shared" si="3"/>
        <v>27000</v>
      </c>
      <c r="F26">
        <f t="shared" si="4"/>
        <v>1073741824</v>
      </c>
      <c r="G26">
        <f t="shared" si="5"/>
        <v>2.652528598121911E+32</v>
      </c>
    </row>
    <row r="27" spans="1:7" x14ac:dyDescent="0.2">
      <c r="A27">
        <v>100</v>
      </c>
      <c r="B27">
        <f t="shared" si="0"/>
        <v>6.6438561897747253</v>
      </c>
      <c r="C27">
        <f t="shared" si="1"/>
        <v>664.38561897747252</v>
      </c>
      <c r="D27">
        <f t="shared" si="2"/>
        <v>10000</v>
      </c>
      <c r="E27">
        <f t="shared" si="3"/>
        <v>1000000</v>
      </c>
      <c r="F27">
        <f t="shared" si="4"/>
        <v>1.2676506002282294E+30</v>
      </c>
      <c r="G27">
        <f t="shared" si="5"/>
        <v>9.3326215443944175E+157</v>
      </c>
    </row>
    <row r="28" spans="1:7" x14ac:dyDescent="0.2">
      <c r="A28">
        <v>300</v>
      </c>
      <c r="B28">
        <f t="shared" si="0"/>
        <v>8.2288186904958813</v>
      </c>
      <c r="C28">
        <f t="shared" si="1"/>
        <v>2468.6456071487646</v>
      </c>
      <c r="D28">
        <f t="shared" si="2"/>
        <v>90000</v>
      </c>
      <c r="E28">
        <f t="shared" si="3"/>
        <v>27000000</v>
      </c>
      <c r="F28">
        <f t="shared" si="4"/>
        <v>2.0370359763344861E+90</v>
      </c>
      <c r="G28" t="e">
        <f t="shared" si="5"/>
        <v>#NUM!</v>
      </c>
    </row>
    <row r="29" spans="1:7" x14ac:dyDescent="0.2">
      <c r="A29">
        <v>1000</v>
      </c>
      <c r="B29">
        <f t="shared" si="0"/>
        <v>9.965784284662087</v>
      </c>
      <c r="C29">
        <f t="shared" si="1"/>
        <v>9965.7842846620879</v>
      </c>
      <c r="D29">
        <f t="shared" si="2"/>
        <v>1000000</v>
      </c>
      <c r="E29">
        <f t="shared" si="3"/>
        <v>1000000000</v>
      </c>
      <c r="F29">
        <f t="shared" si="4"/>
        <v>1.0715086071862673E+301</v>
      </c>
      <c r="G29" t="e">
        <f t="shared" si="5"/>
        <v>#NUM!</v>
      </c>
    </row>
    <row r="30" spans="1:7" x14ac:dyDescent="0.2">
      <c r="A30">
        <v>10000</v>
      </c>
      <c r="B30">
        <f t="shared" si="0"/>
        <v>13.287712379549451</v>
      </c>
      <c r="C30">
        <f t="shared" si="1"/>
        <v>132877.1237954945</v>
      </c>
      <c r="D30">
        <f t="shared" si="2"/>
        <v>100000000</v>
      </c>
      <c r="E30">
        <f t="shared" si="3"/>
        <v>1000000000000</v>
      </c>
      <c r="F30" t="e">
        <f>POWER(2,A30)</f>
        <v>#NUM!</v>
      </c>
      <c r="G30" t="e">
        <f t="shared" si="5"/>
        <v>#NUM!</v>
      </c>
    </row>
    <row r="31" spans="1:7" x14ac:dyDescent="0.2">
      <c r="A31">
        <v>100000</v>
      </c>
      <c r="B31">
        <f t="shared" si="0"/>
        <v>16.609640474436812</v>
      </c>
      <c r="C31">
        <f t="shared" si="1"/>
        <v>1660964.0474436812</v>
      </c>
      <c r="D31">
        <f t="shared" si="2"/>
        <v>10000000000</v>
      </c>
      <c r="E31">
        <f t="shared" si="3"/>
        <v>1000000000000000</v>
      </c>
      <c r="F31" t="e">
        <f t="shared" si="4"/>
        <v>#NUM!</v>
      </c>
      <c r="G31" t="e">
        <f t="shared" si="5"/>
        <v>#NUM!</v>
      </c>
    </row>
    <row r="32" spans="1:7" x14ac:dyDescent="0.2">
      <c r="A32">
        <v>1000000</v>
      </c>
      <c r="B32">
        <f t="shared" si="0"/>
        <v>19.931568569324174</v>
      </c>
      <c r="C32">
        <f t="shared" si="1"/>
        <v>19931568.569324173</v>
      </c>
      <c r="D32">
        <f t="shared" si="2"/>
        <v>1000000000000</v>
      </c>
      <c r="E32">
        <f t="shared" si="3"/>
        <v>1E+18</v>
      </c>
      <c r="F32" t="e">
        <f t="shared" si="4"/>
        <v>#NUM!</v>
      </c>
      <c r="G32" t="e">
        <f t="shared" si="5"/>
        <v>#NUM!</v>
      </c>
    </row>
    <row r="33" spans="1:7" x14ac:dyDescent="0.2">
      <c r="A33">
        <v>10000000</v>
      </c>
      <c r="B33">
        <f t="shared" si="0"/>
        <v>23.253496664211539</v>
      </c>
      <c r="C33">
        <f t="shared" si="1"/>
        <v>232534966.64211538</v>
      </c>
      <c r="D33">
        <f t="shared" si="2"/>
        <v>100000000000000</v>
      </c>
      <c r="E33">
        <f t="shared" si="3"/>
        <v>1E+21</v>
      </c>
      <c r="F33" t="e">
        <f t="shared" si="4"/>
        <v>#NUM!</v>
      </c>
      <c r="G33" t="e">
        <f t="shared" si="5"/>
        <v>#NUM!</v>
      </c>
    </row>
    <row r="34" spans="1:7" x14ac:dyDescent="0.2">
      <c r="A34">
        <v>100000000</v>
      </c>
      <c r="B34">
        <f t="shared" si="0"/>
        <v>26.575424759098901</v>
      </c>
      <c r="C34">
        <f t="shared" si="1"/>
        <v>2657542475.9098902</v>
      </c>
      <c r="D34">
        <f t="shared" si="2"/>
        <v>1E+16</v>
      </c>
      <c r="E34">
        <f t="shared" si="3"/>
        <v>9.9999999999999998E+23</v>
      </c>
      <c r="F34" t="e">
        <f t="shared" si="4"/>
        <v>#NUM!</v>
      </c>
      <c r="G34" t="e">
        <f t="shared" si="5"/>
        <v>#NUM!</v>
      </c>
    </row>
    <row r="35" spans="1:7" x14ac:dyDescent="0.2">
      <c r="A35">
        <v>1000000000</v>
      </c>
      <c r="B35">
        <f t="shared" si="0"/>
        <v>29.897352853986263</v>
      </c>
      <c r="C35">
        <f t="shared" si="1"/>
        <v>29897352853.986263</v>
      </c>
      <c r="D35">
        <f t="shared" si="2"/>
        <v>1E+18</v>
      </c>
      <c r="E35">
        <f t="shared" si="3"/>
        <v>1E+27</v>
      </c>
      <c r="F35" t="e">
        <f t="shared" si="4"/>
        <v>#NUM!</v>
      </c>
      <c r="G35" t="e">
        <f t="shared" si="5"/>
        <v>#NUM!</v>
      </c>
    </row>
    <row r="37" spans="1:7" x14ac:dyDescent="0.2">
      <c r="A37" t="s">
        <v>9</v>
      </c>
    </row>
    <row r="38" spans="1:7" x14ac:dyDescent="0.2">
      <c r="A38" t="s">
        <v>0</v>
      </c>
      <c r="B38" t="s">
        <v>10</v>
      </c>
    </row>
    <row r="39" spans="1:7" x14ac:dyDescent="0.2">
      <c r="A39">
        <v>1</v>
      </c>
      <c r="B39" s="1">
        <v>1.9999999999999999E-6</v>
      </c>
      <c r="C39" s="1"/>
    </row>
    <row r="40" spans="1:7" x14ac:dyDescent="0.2">
      <c r="A40">
        <v>10</v>
      </c>
      <c r="B40" s="1">
        <v>5.0000000000000004E-6</v>
      </c>
      <c r="C40" s="1"/>
    </row>
    <row r="41" spans="1:7" x14ac:dyDescent="0.2">
      <c r="A41">
        <v>100</v>
      </c>
      <c r="B41">
        <v>2.1120000000000002E-3</v>
      </c>
    </row>
    <row r="42" spans="1:7" x14ac:dyDescent="0.2">
      <c r="A42">
        <v>1000</v>
      </c>
      <c r="B42">
        <v>1.1928099999999999</v>
      </c>
    </row>
    <row r="43" spans="1:7" x14ac:dyDescent="0.2">
      <c r="A43">
        <v>10000</v>
      </c>
      <c r="B43">
        <v>1257.44</v>
      </c>
    </row>
    <row r="44" spans="1:7" x14ac:dyDescent="0.2">
      <c r="A44">
        <v>100000</v>
      </c>
      <c r="B44" t="s">
        <v>11</v>
      </c>
    </row>
    <row r="45" spans="1:7" x14ac:dyDescent="0.2">
      <c r="A45">
        <v>1000000</v>
      </c>
      <c r="B45" t="s">
        <v>11</v>
      </c>
    </row>
    <row r="46" spans="1:7" x14ac:dyDescent="0.2">
      <c r="A46">
        <v>10000000</v>
      </c>
      <c r="B46" t="s">
        <v>11</v>
      </c>
    </row>
    <row r="47" spans="1:7" x14ac:dyDescent="0.2">
      <c r="A47">
        <v>100000000</v>
      </c>
      <c r="B47" t="s">
        <v>11</v>
      </c>
    </row>
    <row r="48" spans="1:7" x14ac:dyDescent="0.2">
      <c r="A48">
        <v>1000000000</v>
      </c>
      <c r="B48" t="s">
        <v>11</v>
      </c>
    </row>
    <row r="53" spans="1:3" x14ac:dyDescent="0.2">
      <c r="A53" t="s">
        <v>12</v>
      </c>
    </row>
    <row r="54" spans="1:3" x14ac:dyDescent="0.2">
      <c r="A54" t="s">
        <v>13</v>
      </c>
      <c r="B54" s="2" t="s">
        <v>1</v>
      </c>
      <c r="C54" t="s">
        <v>14</v>
      </c>
    </row>
    <row r="55" spans="1:3" x14ac:dyDescent="0.2">
      <c r="A55">
        <v>1</v>
      </c>
      <c r="B55">
        <v>1.0000000000000001E-5</v>
      </c>
      <c r="C55">
        <v>1.4E-5</v>
      </c>
    </row>
    <row r="56" spans="1:3" x14ac:dyDescent="0.2">
      <c r="A56">
        <v>10</v>
      </c>
      <c r="B56">
        <v>9.0000000000000002E-6</v>
      </c>
      <c r="C56">
        <v>1.8E-5</v>
      </c>
    </row>
    <row r="57" spans="1:3" x14ac:dyDescent="0.2">
      <c r="A57">
        <v>100</v>
      </c>
      <c r="B57">
        <v>1.5999999999999999E-5</v>
      </c>
      <c r="C57">
        <v>7.76E-4</v>
      </c>
    </row>
    <row r="58" spans="1:3" x14ac:dyDescent="0.2">
      <c r="A58">
        <v>1000</v>
      </c>
      <c r="B58">
        <v>8.7999999999999998E-5</v>
      </c>
      <c r="C58">
        <v>8.5489999999999997E-2</v>
      </c>
    </row>
    <row r="59" spans="1:3" x14ac:dyDescent="0.2">
      <c r="A59">
        <v>10000</v>
      </c>
      <c r="B59">
        <v>9.9200000000000004E-4</v>
      </c>
      <c r="C59">
        <v>7.9753990000000003</v>
      </c>
    </row>
    <row r="60" spans="1:3" x14ac:dyDescent="0.2">
      <c r="A60">
        <v>100000</v>
      </c>
      <c r="B60">
        <v>1.5776999999999999E-2</v>
      </c>
      <c r="C60">
        <v>886.17165699999998</v>
      </c>
    </row>
    <row r="61" spans="1:3" x14ac:dyDescent="0.2">
      <c r="A61">
        <v>1000000</v>
      </c>
      <c r="B61">
        <v>8.0796999999999994E-2</v>
      </c>
    </row>
    <row r="62" spans="1:3" x14ac:dyDescent="0.2">
      <c r="A62">
        <v>10000000</v>
      </c>
      <c r="B62">
        <v>0.84487100000000004</v>
      </c>
    </row>
    <row r="63" spans="1:3" x14ac:dyDescent="0.2">
      <c r="A63">
        <v>100000000</v>
      </c>
      <c r="B63">
        <v>8.1899569999999997</v>
      </c>
    </row>
    <row r="64" spans="1:3" x14ac:dyDescent="0.2">
      <c r="A64">
        <v>1000000000</v>
      </c>
      <c r="B64">
        <v>86.250108999999995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FFB29-E7C0-DB43-BBDF-C5E0371FE19E}">
  <dimension ref="A1:B25"/>
  <sheetViews>
    <sheetView tabSelected="1" workbookViewId="0">
      <selection activeCell="L22" sqref="L22"/>
    </sheetView>
  </sheetViews>
  <sheetFormatPr baseColWidth="10" defaultRowHeight="16" x14ac:dyDescent="0.2"/>
  <sheetData>
    <row r="1" spans="1:2" x14ac:dyDescent="0.2">
      <c r="A1" t="s">
        <v>15</v>
      </c>
    </row>
    <row r="2" spans="1:2" x14ac:dyDescent="0.2">
      <c r="A2" t="s">
        <v>13</v>
      </c>
      <c r="B2" t="s">
        <v>16</v>
      </c>
    </row>
    <row r="3" spans="1:2" x14ac:dyDescent="0.2">
      <c r="A3">
        <v>1</v>
      </c>
      <c r="B3" s="1">
        <v>3.0000000000000001E-6</v>
      </c>
    </row>
    <row r="4" spans="1:2" x14ac:dyDescent="0.2">
      <c r="A4">
        <v>10</v>
      </c>
      <c r="B4" s="1">
        <v>5.0000000000000004E-6</v>
      </c>
    </row>
    <row r="5" spans="1:2" x14ac:dyDescent="0.2">
      <c r="A5">
        <v>100</v>
      </c>
    </row>
    <row r="6" spans="1:2" x14ac:dyDescent="0.2">
      <c r="A6">
        <v>1000</v>
      </c>
    </row>
    <row r="7" spans="1:2" x14ac:dyDescent="0.2">
      <c r="A7">
        <v>10000</v>
      </c>
    </row>
    <row r="8" spans="1:2" x14ac:dyDescent="0.2">
      <c r="A8">
        <v>100000</v>
      </c>
    </row>
    <row r="9" spans="1:2" x14ac:dyDescent="0.2">
      <c r="A9">
        <v>1000000</v>
      </c>
    </row>
    <row r="17" spans="1:2" x14ac:dyDescent="0.2">
      <c r="A17" t="s">
        <v>17</v>
      </c>
    </row>
    <row r="18" spans="1:2" x14ac:dyDescent="0.2">
      <c r="A18" t="s">
        <v>13</v>
      </c>
      <c r="B18" t="s">
        <v>16</v>
      </c>
    </row>
    <row r="19" spans="1:2" x14ac:dyDescent="0.2">
      <c r="A19">
        <v>1</v>
      </c>
      <c r="B19" s="1">
        <v>1.9999999999999999E-6</v>
      </c>
    </row>
    <row r="20" spans="1:2" x14ac:dyDescent="0.2">
      <c r="A20">
        <v>10</v>
      </c>
      <c r="B20" s="1">
        <v>1.9999999999999999E-6</v>
      </c>
    </row>
    <row r="21" spans="1:2" x14ac:dyDescent="0.2">
      <c r="A21">
        <v>100</v>
      </c>
      <c r="B21" s="1">
        <v>6.0000000000000002E-6</v>
      </c>
    </row>
    <row r="22" spans="1:2" x14ac:dyDescent="0.2">
      <c r="A22">
        <v>1000</v>
      </c>
      <c r="B22" s="1">
        <v>5.0000000000000002E-5</v>
      </c>
    </row>
    <row r="23" spans="1:2" x14ac:dyDescent="0.2">
      <c r="A23">
        <v>10000</v>
      </c>
      <c r="B23">
        <v>5.4100000000000003E-4</v>
      </c>
    </row>
    <row r="24" spans="1:2" x14ac:dyDescent="0.2">
      <c r="A24">
        <v>100000</v>
      </c>
      <c r="B24">
        <v>5.7819999999999998E-3</v>
      </c>
    </row>
    <row r="25" spans="1:2" x14ac:dyDescent="0.2">
      <c r="A25">
        <v>1000000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sec.02</vt:lpstr>
      <vt:lpstr>practice04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2021-07-19T05:31:22Z</dcterms:created>
  <dcterms:modified xsi:type="dcterms:W3CDTF">2021-08-16T20:10:55Z</dcterms:modified>
</cp:coreProperties>
</file>