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Hub\my-AddIn\"/>
    </mc:Choice>
  </mc:AlternateContent>
  <xr:revisionPtr revIDLastSave="0" documentId="13_ncr:1_{0E1BD136-2BC6-4C87-BC68-1DFFF330A3D4}" xr6:coauthVersionLast="47" xr6:coauthVersionMax="47" xr10:uidLastSave="{00000000-0000-0000-0000-000000000000}"/>
  <bookViews>
    <workbookView xWindow="-108" yWindow="-108" windowWidth="23256" windowHeight="12456" tabRatio="749" activeTab="2" xr2:uid="{00000000-000D-0000-FFFF-FFFF00000000}"/>
  </bookViews>
  <sheets>
    <sheet name="dursun" sheetId="14" r:id="rId1"/>
    <sheet name="без-марок" sheetId="4" r:id="rId2"/>
    <sheet name="с-марками" sheetId="9" r:id="rId3"/>
    <sheet name="формат" sheetId="11" r:id="rId4"/>
    <sheet name="веса-страны" sheetId="12" r:id="rId5"/>
    <sheet name="артикулы" sheetId="13" r:id="rId6"/>
    <sheet name="сократить" sheetId="16" r:id="rId7"/>
    <sheet name="сборка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2" i="17" l="1"/>
  <c r="J552" i="17"/>
  <c r="H552" i="17"/>
  <c r="J212" i="16" l="1"/>
  <c r="H212" i="16"/>
  <c r="K212" i="16" l="1"/>
  <c r="E11" i="14"/>
  <c r="D11" i="14"/>
  <c r="K10" i="12"/>
  <c r="K11" i="12"/>
  <c r="K12" i="12"/>
  <c r="K13" i="12"/>
  <c r="K9" i="12"/>
  <c r="K14" i="12" s="1"/>
  <c r="H14" i="12"/>
  <c r="J14" i="1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<sst xmlns="http://schemas.openxmlformats.org/spreadsheetml/2006/main" count="6199" uniqueCount="1781">
  <si>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</si>
  <si>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</si>
  <si>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</si>
  <si>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</si>
  <si>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</si>
  <si>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</si>
  <si>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</si>
  <si>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</si>
  <si>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</si>
  <si>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</si>
  <si>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</si>
  <si>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</si>
  <si>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</si>
  <si>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</si>
  <si>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</si>
  <si>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</si>
  <si>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</si>
  <si>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</si>
  <si>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</si>
  <si>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</si>
  <si>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</si>
  <si>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</si>
  <si>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</si>
  <si>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</si>
  <si>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</si>
  <si>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</si>
  <si>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</si>
  <si>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ACP451000S</t>
  </si>
  <si>
    <t>0281006074</t>
  </si>
  <si>
    <t>025802700F</t>
  </si>
  <si>
    <t>KL571</t>
  </si>
  <si>
    <t>702078390</t>
  </si>
  <si>
    <t/>
  </si>
  <si>
    <t>BOSCH</t>
  </si>
  <si>
    <t>MAHLE</t>
  </si>
  <si>
    <t>MAL TANIMI</t>
  </si>
  <si>
    <t>FR</t>
  </si>
  <si>
    <t>DE</t>
  </si>
  <si>
    <t>GB</t>
  </si>
  <si>
    <t>Компрессор кондиционера</t>
  </si>
  <si>
    <t>Клапан редукционный common-rail-system</t>
  </si>
  <si>
    <t>Лямбда-зонд</t>
  </si>
  <si>
    <t>Фильтр топливный</t>
  </si>
  <si>
    <t>Водяной циркуляционный насос n47/n57/n62 (64 11 6 951 549) pierburg</t>
  </si>
  <si>
    <t>PIERBURG</t>
  </si>
  <si>
    <t>какой-тоотправить kap 11 brut 1111 kg</t>
  </si>
  <si>
    <t>палет</t>
  </si>
  <si>
    <t>шт</t>
  </si>
  <si>
    <t>MAH</t>
  </si>
  <si>
    <t>BOS</t>
  </si>
  <si>
    <t>281006074</t>
  </si>
  <si>
    <t>\KL571</t>
  </si>
  <si>
    <t>7.02078.39.0</t>
  </si>
  <si>
    <t xml:space="preserve">25.08.2025 O 108 YC 32 </t>
  </si>
  <si>
    <t>FABRIKA</t>
  </si>
  <si>
    <t>URUN</t>
  </si>
  <si>
    <t>TAKIM ADET</t>
  </si>
  <si>
    <t>PAKET</t>
  </si>
  <si>
    <t>KG</t>
  </si>
  <si>
    <t>CBM</t>
  </si>
  <si>
    <t>ACIKLAMA</t>
  </si>
  <si>
    <t>SEIREN KOLTUK ALEXEY KUDRIN</t>
  </si>
  <si>
    <t>3LU KOLTUK</t>
  </si>
  <si>
    <t>2.2</t>
  </si>
  <si>
    <t>YURT ICI FATURA</t>
  </si>
  <si>
    <t>MODIS ALEXEY KUDRIN</t>
  </si>
  <si>
    <t>DRESSUAR</t>
  </si>
  <si>
    <t>0.9</t>
  </si>
  <si>
    <t>BEYANNAME ACIYOR</t>
  </si>
  <si>
    <t>HUNTERS ALEVTINA (YASIN)</t>
  </si>
  <si>
    <t>MASA</t>
  </si>
  <si>
    <t>0.67</t>
  </si>
  <si>
    <t>SANDALYE</t>
  </si>
  <si>
    <t>2.1</t>
  </si>
  <si>
    <t>EXEN SYS9513 VICTORIA</t>
  </si>
  <si>
    <t>0.25</t>
  </si>
  <si>
    <t>BEYANNAME YOK</t>
  </si>
  <si>
    <t>2.22</t>
  </si>
  <si>
    <t>GOODS DESCRIPTION</t>
  </si>
  <si>
    <t>72465TVAA11</t>
  </si>
  <si>
    <t>UPPER MOLDING</t>
  </si>
  <si>
    <t>Молдинг двери</t>
  </si>
  <si>
    <t>sys 9930 seyitoğlu 4 kap 930,5 kg</t>
  </si>
  <si>
    <t>HONDA</t>
  </si>
  <si>
    <t>GERMANY</t>
  </si>
  <si>
    <t>ГЕРМАНИЯ</t>
  </si>
  <si>
    <t>BLUEPRINT-ADH22252</t>
  </si>
  <si>
    <t>AIR FILTER</t>
  </si>
  <si>
    <t>Воздушный фильтр</t>
  </si>
  <si>
    <t>BLUEPRINT</t>
  </si>
  <si>
    <t>MAHLE-OX1245D</t>
  </si>
  <si>
    <t>OIL FILTER</t>
  </si>
  <si>
    <t>Масляный фильтр</t>
  </si>
  <si>
    <t>CHINA</t>
  </si>
  <si>
    <t>КИТАЙ</t>
  </si>
  <si>
    <t>MAHLE-CR926000P</t>
  </si>
  <si>
    <t>RADIATOR</t>
  </si>
  <si>
    <t>Радиатор охлаждающей жидкости</t>
  </si>
  <si>
    <t>MAHLE-0299602</t>
  </si>
  <si>
    <t>PISTON</t>
  </si>
  <si>
    <t>Поршнекомплект</t>
  </si>
  <si>
    <t>4M8807333</t>
  </si>
  <si>
    <t>BUMPER BRACKET</t>
  </si>
  <si>
    <t>Кронштейн крепления</t>
  </si>
  <si>
    <t>VOLKSWAGEN</t>
  </si>
  <si>
    <t>ВЕНГРИЯ</t>
  </si>
  <si>
    <t>4M0807152F9B9</t>
  </si>
  <si>
    <t>FRONT BUMPER SPOILER COVER, RIGHT END</t>
  </si>
  <si>
    <t>Крышка бампера</t>
  </si>
  <si>
    <t>СЛОВЕНИЯ</t>
  </si>
  <si>
    <t>4M8951523XHA</t>
  </si>
  <si>
    <t>STEERING BUTTON SET</t>
  </si>
  <si>
    <t>Блок многофункциональных клавиш рулевого</t>
  </si>
  <si>
    <t>13225772</t>
  </si>
  <si>
    <t>Кронштейн бампера</t>
  </si>
  <si>
    <t>PSA</t>
  </si>
  <si>
    <t>13238441</t>
  </si>
  <si>
    <t>0348T1</t>
  </si>
  <si>
    <t>GASKET</t>
  </si>
  <si>
    <t>Прокладка коллектора</t>
  </si>
  <si>
    <t>453465</t>
  </si>
  <si>
    <t>STOP CONTACTOR</t>
  </si>
  <si>
    <t>Выключатель (датчик) стоп-сигнала</t>
  </si>
  <si>
    <t>ITALY</t>
  </si>
  <si>
    <t>ИТАЛИЯ</t>
  </si>
  <si>
    <t>041750E022</t>
  </si>
  <si>
    <t>TURBO GASKET</t>
  </si>
  <si>
    <t>К-т прокладок турбины</t>
  </si>
  <si>
    <t>TOYOTA</t>
  </si>
  <si>
    <t>ТАИЛАНД</t>
  </si>
  <si>
    <t>1616517180</t>
  </si>
  <si>
    <t>CLUTCH KIT</t>
  </si>
  <si>
    <t>Комплект сцепления</t>
  </si>
  <si>
    <t>ТУРЦИЯ</t>
  </si>
  <si>
    <t>8K1898037</t>
  </si>
  <si>
    <t>HEATER PIPE KIT</t>
  </si>
  <si>
    <t>Трубка отопителя</t>
  </si>
  <si>
    <t>4M0823531B</t>
  </si>
  <si>
    <t>LOCK CABLE</t>
  </si>
  <si>
    <t>Трос замка капота</t>
  </si>
  <si>
    <t>7LA843792B</t>
  </si>
  <si>
    <t>SLIDING DOOR WICK</t>
  </si>
  <si>
    <t>Уплотнитель сдвижной двери</t>
  </si>
  <si>
    <t>N10521601</t>
  </si>
  <si>
    <t>BOLT</t>
  </si>
  <si>
    <t>Винт с потайной головкой с внутренней резьбой</t>
  </si>
  <si>
    <t>233372</t>
  </si>
  <si>
    <t>ENGINE GEAR</t>
  </si>
  <si>
    <t>Шестерня кпп</t>
  </si>
  <si>
    <t>34211159933</t>
  </si>
  <si>
    <t>BRAKE DISC PROTECTION TABLE</t>
  </si>
  <si>
    <t>Защитный кожух л</t>
  </si>
  <si>
    <t>BMW</t>
  </si>
  <si>
    <t>11515A36582</t>
  </si>
  <si>
    <t>ADDITIONAL WATER PUMP</t>
  </si>
  <si>
    <t>Дополнительный насос ож</t>
  </si>
  <si>
    <t>8W0253115P</t>
  </si>
  <si>
    <t>Прокладка приемной трубы глушителя</t>
  </si>
  <si>
    <t>4M0881348A4PK</t>
  </si>
  <si>
    <t>GUIDE SLIDE COVER</t>
  </si>
  <si>
    <t>Крышка кронштейна сиденья</t>
  </si>
  <si>
    <t>7LA858637Y20</t>
  </si>
  <si>
    <t>HANGER BAR INNER A-PILLAR</t>
  </si>
  <si>
    <t>Ручка двери</t>
  </si>
  <si>
    <t>5L0839762C</t>
  </si>
  <si>
    <t>SEAL,DOOR RH</t>
  </si>
  <si>
    <t>Прокладка маслоналивной горловины</t>
  </si>
  <si>
    <t>4M0807241B4W3</t>
  </si>
  <si>
    <t>TOW BAR COVER</t>
  </si>
  <si>
    <t>Крышка для буксировочной петли anthrazit</t>
  </si>
  <si>
    <t>12782509</t>
  </si>
  <si>
    <t>WIPER WATER NOSE</t>
  </si>
  <si>
    <t>Форсунка омывателя</t>
  </si>
  <si>
    <t>13374195</t>
  </si>
  <si>
    <t>BUMPER HEADLIGHT WASHER MOTOR</t>
  </si>
  <si>
    <t>Форсунка омывателя фар</t>
  </si>
  <si>
    <t>GATES-EMH174</t>
  </si>
  <si>
    <t>HOSE</t>
  </si>
  <si>
    <t>Шланг, вентиляция картера</t>
  </si>
  <si>
    <t>GATES</t>
  </si>
  <si>
    <t>DELPHI-TA1536</t>
  </si>
  <si>
    <t>TIE ROD END LEFT/RIGHT</t>
  </si>
  <si>
    <t>Наконечник поперечной рулевой тяги</t>
  </si>
  <si>
    <t>DELPHI</t>
  </si>
  <si>
    <t>11128638245</t>
  </si>
  <si>
    <t>ROCK BUTTON SEAL</t>
  </si>
  <si>
    <t>Прокладка ГБЦ</t>
  </si>
  <si>
    <t>34526895657</t>
  </si>
  <si>
    <t>WHEEL SPEED SENSOR</t>
  </si>
  <si>
    <t>Датчик угловой скорости колеса, передний</t>
  </si>
  <si>
    <t>31251538</t>
  </si>
  <si>
    <t>LEAK-PROOF GASKET</t>
  </si>
  <si>
    <t>Прокладка турбины</t>
  </si>
  <si>
    <t>VOLVO</t>
  </si>
  <si>
    <t>WHT000154</t>
  </si>
  <si>
    <t>Шайба, эксцентриковая</t>
  </si>
  <si>
    <t>31336866505</t>
  </si>
  <si>
    <t>FRONT COIL SPRING</t>
  </si>
  <si>
    <t>витая пружина передняя</t>
  </si>
  <si>
    <t>63126927795</t>
  </si>
  <si>
    <t>HEADLIGHT COVER L</t>
  </si>
  <si>
    <t>Защитный колпак фары ближнего света л</t>
  </si>
  <si>
    <t>13717848382</t>
  </si>
  <si>
    <t>RUBBER BOOT</t>
  </si>
  <si>
    <t>Гофрированный кожух</t>
  </si>
  <si>
    <t>11428575907</t>
  </si>
  <si>
    <t>OIL FILTER COVER</t>
  </si>
  <si>
    <t>Крышка масляного фильтра</t>
  </si>
  <si>
    <t>37146895466</t>
  </si>
  <si>
    <t>LEVEL SENSOR</t>
  </si>
  <si>
    <t>Датчик дорожного просвета</t>
  </si>
  <si>
    <t>83125B5C435</t>
  </si>
  <si>
    <t>NATURAL SCENT</t>
  </si>
  <si>
    <t>Ароматизатор natural air crystal clear skyline</t>
  </si>
  <si>
    <t>13715A1BC49</t>
  </si>
  <si>
    <t>32341610</t>
  </si>
  <si>
    <t>WIPER KIT</t>
  </si>
  <si>
    <t>Комплект щеток стеклоочистителя</t>
  </si>
  <si>
    <t>CORTECO-49426271</t>
  </si>
  <si>
    <t>OIL SEAL</t>
  </si>
  <si>
    <t>Сальник коленвала</t>
  </si>
  <si>
    <t>CORTECO</t>
  </si>
  <si>
    <t>CORTECO-83403152</t>
  </si>
  <si>
    <t>CORTECO-83403184</t>
  </si>
  <si>
    <t>CORTECO-49357919</t>
  </si>
  <si>
    <t>BUSHING, ENGINE</t>
  </si>
  <si>
    <t>Подвеска, двигатель</t>
  </si>
  <si>
    <t>CORTECO-49358582</t>
  </si>
  <si>
    <t>Уплотняющее кольцо, дифференциал</t>
  </si>
  <si>
    <t>CORTECO-19035741</t>
  </si>
  <si>
    <t>SEAL KIT, VALVE SHAFT</t>
  </si>
  <si>
    <t>Уплотнительное кольцо, стержень кла</t>
  </si>
  <si>
    <t>CORTECO-49427476</t>
  </si>
  <si>
    <t>ENGINE MOUNTING</t>
  </si>
  <si>
    <t>CORTECO-49402428</t>
  </si>
  <si>
    <t>SINGLE PULLEY</t>
  </si>
  <si>
    <t>Ременный шкив, коленчатый вал</t>
  </si>
  <si>
    <t>CORTECO-49486581</t>
  </si>
  <si>
    <t>CORTECO-80001377</t>
  </si>
  <si>
    <t>CORTECO-49386481</t>
  </si>
  <si>
    <t>VALEO-564211</t>
  </si>
  <si>
    <t>BRAKE PAD WITH SHOE</t>
  </si>
  <si>
    <t>Комплект тормозных колодок</t>
  </si>
  <si>
    <t>VALEO</t>
  </si>
  <si>
    <t>ИНДИЯ</t>
  </si>
  <si>
    <t>9806534080</t>
  </si>
  <si>
    <t>OIL DRAIN</t>
  </si>
  <si>
    <t>Отвод масла</t>
  </si>
  <si>
    <t>037955</t>
  </si>
  <si>
    <t>TURBO OIL PIPE</t>
  </si>
  <si>
    <t>Трубка турб нижняя boxer iii jumper iii 22тd</t>
  </si>
  <si>
    <t>2207A2</t>
  </si>
  <si>
    <t>MVK COVER</t>
  </si>
  <si>
    <t>Крышка мех.кп</t>
  </si>
  <si>
    <t>FRANCE</t>
  </si>
  <si>
    <t>ФРАНЦИЯ</t>
  </si>
  <si>
    <t>9016640003</t>
  </si>
  <si>
    <t>Винт</t>
  </si>
  <si>
    <t>100524</t>
  </si>
  <si>
    <t>PPE COVER</t>
  </si>
  <si>
    <t>Крышка масляного насоса</t>
  </si>
  <si>
    <t>1618HJ</t>
  </si>
  <si>
    <t>ELECTRIC VALVE</t>
  </si>
  <si>
    <t>Преобразователь давления, управление ог</t>
  </si>
  <si>
    <t>924408632R</t>
  </si>
  <si>
    <t>AIR CONDITIONING HOSE</t>
  </si>
  <si>
    <t>Трубка кондиционера</t>
  </si>
  <si>
    <t>RENAULT</t>
  </si>
  <si>
    <t>РУМЫНИЯ</t>
  </si>
  <si>
    <t>9010508328</t>
  </si>
  <si>
    <t>Болт</t>
  </si>
  <si>
    <t>ЯПОНИЯ</t>
  </si>
  <si>
    <t>7401HN</t>
  </si>
  <si>
    <t>BRACKET</t>
  </si>
  <si>
    <t>Фара</t>
  </si>
  <si>
    <t>8200744754</t>
  </si>
  <si>
    <t>RIGHT HEADLIGHT</t>
  </si>
  <si>
    <t>GATES-5PK1256EST</t>
  </si>
  <si>
    <t>V-BELT</t>
  </si>
  <si>
    <t>Поликлиновой ремень</t>
  </si>
  <si>
    <t>091121</t>
  </si>
  <si>
    <t>SURGE CONTROL SPRING</t>
  </si>
  <si>
    <t>Пружина клапана</t>
  </si>
  <si>
    <t>SNR-R14126</t>
  </si>
  <si>
    <t>ROLLER</t>
  </si>
  <si>
    <t>Комплект подшипника ступицы колеса</t>
  </si>
  <si>
    <t>SNR</t>
  </si>
  <si>
    <t>SNR-R16030</t>
  </si>
  <si>
    <t>WHEEL BEARING</t>
  </si>
  <si>
    <t>DELPHI-TD1722W</t>
  </si>
  <si>
    <t>SUSPENSION BUSH</t>
  </si>
  <si>
    <t>Сайлентблок рычага</t>
  </si>
  <si>
    <t>DELPHI-TD895W</t>
  </si>
  <si>
    <t>BUSHING</t>
  </si>
  <si>
    <t>Втулка балка моста</t>
  </si>
  <si>
    <t>DELPHI-TD1656W</t>
  </si>
  <si>
    <t>DELPHI-TD661W</t>
  </si>
  <si>
    <t>LOWER CONTROL ARM BUSHING - 1-PACK</t>
  </si>
  <si>
    <t>DELPHI-LP3655</t>
  </si>
  <si>
    <t>BRAKE PAD</t>
  </si>
  <si>
    <t>DELPHI-LP710</t>
  </si>
  <si>
    <t>DELPHI-LP2134</t>
  </si>
  <si>
    <t>DELPHI-TC3257</t>
  </si>
  <si>
    <t>WISHBONE</t>
  </si>
  <si>
    <t>Рычаг независимой подвески колеса</t>
  </si>
  <si>
    <t>DELPHI-TC1159</t>
  </si>
  <si>
    <t>COMPLETE TABLE - FRONT SUSPENSION, LEFT</t>
  </si>
  <si>
    <t>DELPHI-TC2949</t>
  </si>
  <si>
    <t>DELPHI-TC3689</t>
  </si>
  <si>
    <t>DELPHI-TC3690</t>
  </si>
  <si>
    <t>DELPHI-TC2873</t>
  </si>
  <si>
    <t>DELPHI-TC1160</t>
  </si>
  <si>
    <t>COMPLETE TABLE - FRONT SUSPENSION</t>
  </si>
  <si>
    <t>DELPHI-TC1377</t>
  </si>
  <si>
    <t>DELPHI-TL503</t>
  </si>
  <si>
    <t>TIE ROD</t>
  </si>
  <si>
    <t>Продольная рулевая тяга</t>
  </si>
  <si>
    <t>DELPHI-TC729</t>
  </si>
  <si>
    <t>DELPHI-TC2190</t>
  </si>
  <si>
    <t>DELPHI-TC2158</t>
  </si>
  <si>
    <t>DELPHI-TC2345</t>
  </si>
  <si>
    <t>8200690118</t>
  </si>
  <si>
    <t>3RD TAIL LAMP</t>
  </si>
  <si>
    <t>Дополнительный стоп-сигнал (плас)</t>
  </si>
  <si>
    <t>Фара r</t>
  </si>
  <si>
    <t>DELPHI-TC3396</t>
  </si>
  <si>
    <t>FRONT BALL JOINT</t>
  </si>
  <si>
    <t>Шарнир независимой подвески / поворотного рычага</t>
  </si>
  <si>
    <t>FEBI-172897</t>
  </si>
  <si>
    <t>Крышка корпуса масляного фильтра</t>
  </si>
  <si>
    <t>FEBI</t>
  </si>
  <si>
    <t>FEBI-49512</t>
  </si>
  <si>
    <t>ROCKER ARM</t>
  </si>
  <si>
    <t>Роликовый рокер</t>
  </si>
  <si>
    <t>DELPHI-TA2027</t>
  </si>
  <si>
    <t>FRONT TIE ROD</t>
  </si>
  <si>
    <t>DELPHI-TA1905</t>
  </si>
  <si>
    <t>TIE ARM</t>
  </si>
  <si>
    <t>Осевой шарнир</t>
  </si>
  <si>
    <t>DELPHI-TA3321</t>
  </si>
  <si>
    <t>TIE ARM END</t>
  </si>
  <si>
    <t>Наконечник рулевой тяги</t>
  </si>
  <si>
    <t>DELPHI-TA3217</t>
  </si>
  <si>
    <t>Осевой шарнир, рулевая тяга</t>
  </si>
  <si>
    <t>DELPHI-TA1679</t>
  </si>
  <si>
    <t>CONNECTING ROD</t>
  </si>
  <si>
    <t>DELPHI-TA2431</t>
  </si>
  <si>
    <t>DELPHI-TC3368</t>
  </si>
  <si>
    <t>SUSPENSION ROD</t>
  </si>
  <si>
    <t>Стойка стабилизатора</t>
  </si>
  <si>
    <t>DELPHI-TA1984</t>
  </si>
  <si>
    <t>DELPHI-TC1481</t>
  </si>
  <si>
    <t>DELPHI-TA2657</t>
  </si>
  <si>
    <t>DELPHI-TC1282</t>
  </si>
  <si>
    <t>DELPHI-SW90022</t>
  </si>
  <si>
    <t>OIL PRESSURE SWITCH</t>
  </si>
  <si>
    <t>Датчик давления масла</t>
  </si>
  <si>
    <t>DELPHI-AF1029912B1</t>
  </si>
  <si>
    <t>FLOWMETER SENSOR</t>
  </si>
  <si>
    <t>Расходомер воздуха</t>
  </si>
  <si>
    <t>DELPHI-HDF537</t>
  </si>
  <si>
    <t>FUEL FILTER</t>
  </si>
  <si>
    <t>Топливный фильтр</t>
  </si>
  <si>
    <t>DELPHI-TA2510</t>
  </si>
  <si>
    <t>TIE JOINT</t>
  </si>
  <si>
    <t>DELPHI-TC2380</t>
  </si>
  <si>
    <t>LOWER BALL JOINT</t>
  </si>
  <si>
    <t>DELPHI-TC1311</t>
  </si>
  <si>
    <t>BALL JOINT</t>
  </si>
  <si>
    <t>DELPHI-TC1312</t>
  </si>
  <si>
    <t>DELPHI-TC2064</t>
  </si>
  <si>
    <t>DELPHI-TC2952</t>
  </si>
  <si>
    <t>UPPER BALL JOINT</t>
  </si>
  <si>
    <t>DELPHI-TA2876</t>
  </si>
  <si>
    <t>TIE ROD END</t>
  </si>
  <si>
    <t>DELPHI-TA2091</t>
  </si>
  <si>
    <t>DELPHI-TC2322</t>
  </si>
  <si>
    <t>DELPHI-TC2623</t>
  </si>
  <si>
    <t>LOWER BALL ROD</t>
  </si>
  <si>
    <t>DELPHI-TC153</t>
  </si>
  <si>
    <t>DELPHI-SS1100012B1</t>
  </si>
  <si>
    <t>THROTTLE (TPS) SENSOR</t>
  </si>
  <si>
    <t>Датчик положения дроссельной заслонки</t>
  </si>
  <si>
    <t>DELPHI-SS10817</t>
  </si>
  <si>
    <t>LEFT CAMSHAFT SENSOR</t>
  </si>
  <si>
    <t>Датчик положения коленвала</t>
  </si>
  <si>
    <t>DELPHI-SS11328</t>
  </si>
  <si>
    <t>SENSOR</t>
  </si>
  <si>
    <t>Датчик импульсов</t>
  </si>
  <si>
    <t>DELPHI-SS1074712B1</t>
  </si>
  <si>
    <t>FLYWHEEL SENSOR</t>
  </si>
  <si>
    <t>DELPHI-SS10965</t>
  </si>
  <si>
    <t>DELPHI-TC1430</t>
  </si>
  <si>
    <t>CARRIER</t>
  </si>
  <si>
    <t>DELPHI-TC5284</t>
  </si>
  <si>
    <t>DELPHI-TC2146</t>
  </si>
  <si>
    <t>BRAKE ROD/ARM</t>
  </si>
  <si>
    <t>DELPHI-TA2037</t>
  </si>
  <si>
    <t>DELPHI-TC2426</t>
  </si>
  <si>
    <t>DELPHI-TA1608</t>
  </si>
  <si>
    <t>STEERING AXIAL JOINT</t>
  </si>
  <si>
    <t>DELPHI-SS1013312B1</t>
  </si>
  <si>
    <t>IMPULSE TRANSMITTER, CRANKSHAFT</t>
  </si>
  <si>
    <t>DELPHI-TC2061</t>
  </si>
  <si>
    <t>BALL ROD LOWER RIGHT</t>
  </si>
  <si>
    <t>Несущий / направляющий шарнир</t>
  </si>
  <si>
    <t>DELPHI-SS1072812B1</t>
  </si>
  <si>
    <t>DELPHI-TC2164</t>
  </si>
  <si>
    <t>TABLE ASSEMBLY - FRONT SUSPENSION</t>
  </si>
  <si>
    <t>DELPHI-TC2321</t>
  </si>
  <si>
    <t>DELPHI-FE058012B1</t>
  </si>
  <si>
    <t>FUEL PUMP</t>
  </si>
  <si>
    <t>Топливный насос</t>
  </si>
  <si>
    <t>DELPHI-LW50000</t>
  </si>
  <si>
    <t>WHEEL BRAKE CYLINDER</t>
  </si>
  <si>
    <t>Колесный тормозной цилиндр</t>
  </si>
  <si>
    <t>DELPHI-SS11334</t>
  </si>
  <si>
    <t>DELPHI-LM51033</t>
  </si>
  <si>
    <t>MASTER BRAKE CYLINDER</t>
  </si>
  <si>
    <t>Главный тормозной цилиндр</t>
  </si>
  <si>
    <t>DELPHI-TA2921</t>
  </si>
  <si>
    <t>DELPHI-TC932</t>
  </si>
  <si>
    <t>DELPHI-TD1633W</t>
  </si>
  <si>
    <t>MOUNTING MOUNT</t>
  </si>
  <si>
    <t>DELPHI-HDF965</t>
  </si>
  <si>
    <t>DELPHI-SS20279</t>
  </si>
  <si>
    <t>SENSOR, BRAKE REAR</t>
  </si>
  <si>
    <t>Датчик ABS</t>
  </si>
  <si>
    <t>DELPHI-TC1176</t>
  </si>
  <si>
    <t>RIGHT BALL JOINT</t>
  </si>
  <si>
    <t>DELPHI-TC2835</t>
  </si>
  <si>
    <t>DELPHI-SS1042912B1</t>
  </si>
  <si>
    <t>DELPHI-TS10329</t>
  </si>
  <si>
    <t>Датчик температуры охлаждающей жидкости</t>
  </si>
  <si>
    <t>DELPHI-TC1375</t>
  </si>
  <si>
    <t>Z-ROD</t>
  </si>
  <si>
    <t>DELPHI-TC1482</t>
  </si>
  <si>
    <t>BOLT-ON ROD</t>
  </si>
  <si>
    <t>DELPHI-TC1812</t>
  </si>
  <si>
    <t>DELPHI-TA3450</t>
  </si>
  <si>
    <t>TIE ROD COMPOSITION</t>
  </si>
  <si>
    <t>DELPHI-TA3449</t>
  </si>
  <si>
    <t>DELPHI-GN1031912B1</t>
  </si>
  <si>
    <t>IGNITION COIL</t>
  </si>
  <si>
    <t>Катушка зажигания</t>
  </si>
  <si>
    <t>DELPHI-TC957</t>
  </si>
  <si>
    <t>DELPHI-TC2055</t>
  </si>
  <si>
    <t>Z ROD</t>
  </si>
  <si>
    <t>DELPHI-TC1279</t>
  </si>
  <si>
    <t>DELPHI-TC1393</t>
  </si>
  <si>
    <t>DELPHI-TC3456</t>
  </si>
  <si>
    <t>BUGI LEVER</t>
  </si>
  <si>
    <t>DELPHI-TC974</t>
  </si>
  <si>
    <t>DELPHI-TC1342</t>
  </si>
  <si>
    <t>DELPHI-TA1676</t>
  </si>
  <si>
    <t>TIE ROD COMPOSITION </t>
  </si>
  <si>
    <t>DELPHI-TA2485</t>
  </si>
  <si>
    <t>DELPHI-TC2124</t>
  </si>
  <si>
    <t>DELPHI-GN1105312B1</t>
  </si>
  <si>
    <t>DELPHI-PS10120</t>
  </si>
  <si>
    <t>Датчик давления воздуха</t>
  </si>
  <si>
    <t>DELPHI-TA2331</t>
  </si>
  <si>
    <t>DELPHI-TC1826</t>
  </si>
  <si>
    <t>LINK, STABILIZER BAR</t>
  </si>
  <si>
    <t>DELPHI-TA1803</t>
  </si>
  <si>
    <t>DELPHI-FG202812B1</t>
  </si>
  <si>
    <t>FUEL FLOAT</t>
  </si>
  <si>
    <t>Элемент системы питания</t>
  </si>
  <si>
    <t>DENSO-0934006050</t>
  </si>
  <si>
    <t>INJECTOR NOZZLE</t>
  </si>
  <si>
    <t>Распылитель форсунки</t>
  </si>
  <si>
    <t>DENSO</t>
  </si>
  <si>
    <t>VALEO-828477</t>
  </si>
  <si>
    <t>PRESSURE PAD</t>
  </si>
  <si>
    <t>ЮЖНАЯ КОРЕЯ</t>
  </si>
  <si>
    <t>654713274R</t>
  </si>
  <si>
    <t>LEFT BONNET SHOCK ABSORBER</t>
  </si>
  <si>
    <t>Газовая пружина, капот</t>
  </si>
  <si>
    <t>8200243158</t>
  </si>
  <si>
    <t>BUMPER LOWER PLASTIC</t>
  </si>
  <si>
    <t>Защита бампера renault megane ii переднего правая</t>
  </si>
  <si>
    <t>8200505191</t>
  </si>
  <si>
    <t>INJECTOR</t>
  </si>
  <si>
    <t>Форсунка топливная mot.1,6l 16v</t>
  </si>
  <si>
    <t>7703090436</t>
  </si>
  <si>
    <t>DIFFERENTIAL FRONT BEARING</t>
  </si>
  <si>
    <t>Шарикоподшипник</t>
  </si>
  <si>
    <t>VALEO-588095</t>
  </si>
  <si>
    <t>ALTERNATOR PULLEY</t>
  </si>
  <si>
    <t>Механизм свободного хода генератора</t>
  </si>
  <si>
    <t>VALEO-032513</t>
  </si>
  <si>
    <t>BULB</t>
  </si>
  <si>
    <t>Лампа накаливания, противотуманная фара</t>
  </si>
  <si>
    <t>VALEO-254069</t>
  </si>
  <si>
    <t>CAMSHAFT SENSOR</t>
  </si>
  <si>
    <t>DELPHI-ES2119812B1</t>
  </si>
  <si>
    <t>LIGHT SENSOR</t>
  </si>
  <si>
    <t>DELPHI-ES2051512B1</t>
  </si>
  <si>
    <t>REAR OXYGEN SENSOR</t>
  </si>
  <si>
    <t>SNR-R15164</t>
  </si>
  <si>
    <t>HUB BEARING</t>
  </si>
  <si>
    <t>VALEO-803693</t>
  </si>
  <si>
    <t>CLUTCH DISC</t>
  </si>
  <si>
    <t>Диск сцепления</t>
  </si>
  <si>
    <t>ВСЕ НОВОЕ</t>
  </si>
  <si>
    <t>PLAKA</t>
  </si>
  <si>
    <t xml:space="preserve"> Н 518 ММ 750 / ЕВ 5588 50</t>
  </si>
  <si>
    <t>AIR CONDITIONING COMPRESSOR</t>
  </si>
  <si>
    <t>CAR PARTS sys 9477 7 kap 1237 kg</t>
  </si>
  <si>
    <t>MAHLE/KNECHT</t>
  </si>
  <si>
    <t>PRESSURE REGULATOR</t>
  </si>
  <si>
    <t>CZ</t>
  </si>
  <si>
    <t>OXYGEN LAMP SENSOR</t>
  </si>
  <si>
    <t>Датчик кислорода</t>
  </si>
  <si>
    <t>GASOLINE FILTER</t>
  </si>
  <si>
    <t>Водяной насос</t>
  </si>
  <si>
    <t>PIEBURG</t>
  </si>
  <si>
    <t>SAC-317570</t>
  </si>
  <si>
    <t>SHOCK ABSORBER FRONT LEFT</t>
  </si>
  <si>
    <t>Амортизатор</t>
  </si>
  <si>
    <t>SACHS</t>
  </si>
  <si>
    <t>TR</t>
  </si>
  <si>
    <t>FBI-23533</t>
  </si>
  <si>
    <t>SHAFT HANGER MOUNT (BEARING)</t>
  </si>
  <si>
    <t>Опора карданного вала</t>
  </si>
  <si>
    <t>LMF-3718201</t>
  </si>
  <si>
    <t>SWING</t>
  </si>
  <si>
    <t>LEMFORDER</t>
  </si>
  <si>
    <t>MAH-CR926000P</t>
  </si>
  <si>
    <t>ENGINE WATER RADIATOR</t>
  </si>
  <si>
    <t>MAH-LX818</t>
  </si>
  <si>
    <t>FLT-AK218/1</t>
  </si>
  <si>
    <t>FILTRON</t>
  </si>
  <si>
    <t>PL</t>
  </si>
  <si>
    <t>GAT-05-3405</t>
  </si>
  <si>
    <t>HEATING HOSE</t>
  </si>
  <si>
    <t>Шланг радиатора</t>
  </si>
  <si>
    <t>PIE-7.06117.37.0</t>
  </si>
  <si>
    <t>CONTROL VALVE</t>
  </si>
  <si>
    <t>Регулирующий клапан, выставление распределительного вала</t>
  </si>
  <si>
    <t>BOS-0258030102</t>
  </si>
  <si>
    <t>OXYGEN SENSOR</t>
  </si>
  <si>
    <t>RO</t>
  </si>
  <si>
    <t>INA-532055710</t>
  </si>
  <si>
    <t>V-BELT BEARING</t>
  </si>
  <si>
    <t>Паразитный / ведущий ролик</t>
  </si>
  <si>
    <t>INA</t>
  </si>
  <si>
    <t>TRW-JTC1287</t>
  </si>
  <si>
    <t>BALL JOINT ARM UPPER RIGHT</t>
  </si>
  <si>
    <t>TRW</t>
  </si>
  <si>
    <t>ES</t>
  </si>
  <si>
    <t>GKN-304329</t>
  </si>
  <si>
    <t>EXTERNAL AXLE HEAD</t>
  </si>
  <si>
    <t>Шарнирный комплект</t>
  </si>
  <si>
    <t>GKN (Loebro)</t>
  </si>
  <si>
    <t>BOS-1987435058</t>
  </si>
  <si>
    <t>AIR CONDITIONING FILTER</t>
  </si>
  <si>
    <t>Фильтр салона</t>
  </si>
  <si>
    <t>MAH-081PI00104000</t>
  </si>
  <si>
    <t>TRACKON + PISTON RING</t>
  </si>
  <si>
    <t>TRW-JTE2166</t>
  </si>
  <si>
    <t>TIE ROD END RIGHT</t>
  </si>
  <si>
    <t>BOS-3397007555</t>
  </si>
  <si>
    <t>WIPER SET AEROTWIN 600400 MM</t>
  </si>
  <si>
    <t>Щетка стеклоочистителя</t>
  </si>
  <si>
    <t>CN</t>
  </si>
  <si>
    <t>BOS-F026400007</t>
  </si>
  <si>
    <t>SNR-HGB43552S01</t>
  </si>
  <si>
    <t>Ступица в сборе</t>
  </si>
  <si>
    <t>SAC-900477</t>
  </si>
  <si>
    <t>BRAKE HOSE LEFT REAR</t>
  </si>
  <si>
    <t>Пылезащитный комплект, амортизатор</t>
  </si>
  <si>
    <t>RNZ-61-43195-00</t>
  </si>
  <si>
    <t>CÖNTA</t>
  </si>
  <si>
    <t>Прокладка, головка цилиндра</t>
  </si>
  <si>
    <t>VICTOR REINZ</t>
  </si>
  <si>
    <t>CON-6PK2125</t>
  </si>
  <si>
    <t>RIBBED V-BELT</t>
  </si>
  <si>
    <t>Ремень ручейковый</t>
  </si>
  <si>
    <t>Continental</t>
  </si>
  <si>
    <t>MAH-HX169KIT</t>
  </si>
  <si>
    <t>TRANSMISSION FILTER</t>
  </si>
  <si>
    <t>Фильтр АКПП</t>
  </si>
  <si>
    <t>BOS-3397007862</t>
  </si>
  <si>
    <t>FRONT WIPER SETAEROTWIN 600530mm</t>
  </si>
  <si>
    <t>BE</t>
  </si>
  <si>
    <t>FLT-PP839/1</t>
  </si>
  <si>
    <t>MAH-CR2100000S</t>
  </si>
  <si>
    <t>Радиатор охлаждения двигателя</t>
  </si>
  <si>
    <t>FBI-180944</t>
  </si>
  <si>
    <t>ABS SPEED SENSOR</t>
  </si>
  <si>
    <t>Датчик abs</t>
  </si>
  <si>
    <t>RNZ-81-42737-00</t>
  </si>
  <si>
    <t>FELT</t>
  </si>
  <si>
    <t>Уплотняющее кольцо, коленчатый вал</t>
  </si>
  <si>
    <t>SKF-VKBA6874</t>
  </si>
  <si>
    <t>WHEEL HUB FRONT</t>
  </si>
  <si>
    <t>SKF</t>
  </si>
  <si>
    <t>BOS-1457429243</t>
  </si>
  <si>
    <t>PIE-7.02701.29.0</t>
  </si>
  <si>
    <t>FUEL TANK FLOAT</t>
  </si>
  <si>
    <t>Насос топливный электрический</t>
  </si>
  <si>
    <t>RNZ-71-42726-00</t>
  </si>
  <si>
    <t>INTAKE MANIFOLD GASKET</t>
  </si>
  <si>
    <t>Прокладка, впускной коллектор</t>
  </si>
  <si>
    <t>BOS-0986AH0501</t>
  </si>
  <si>
    <t>HORN</t>
  </si>
  <si>
    <t>Звуковой сигнал 1шт, низкий тон</t>
  </si>
  <si>
    <t>IN</t>
  </si>
  <si>
    <t>MAN-C45004</t>
  </si>
  <si>
    <t>MANN-FILTER</t>
  </si>
  <si>
    <t>MAN-C20027</t>
  </si>
  <si>
    <t>BOS-F026402808</t>
  </si>
  <si>
    <t>TRW-JTC1453</t>
  </si>
  <si>
    <t>BALL JOINT LEVER FRONT LOWER RIGHT</t>
  </si>
  <si>
    <t>ML</t>
  </si>
  <si>
    <t>BRU-ZSE093</t>
  </si>
  <si>
    <t>BERU</t>
  </si>
  <si>
    <t>MAN-HU6033Z</t>
  </si>
  <si>
    <t>FBI-47205</t>
  </si>
  <si>
    <t>ROT SHAFT</t>
  </si>
  <si>
    <t>Рулевая тяга</t>
  </si>
  <si>
    <t>PIE-7.08369.06.0</t>
  </si>
  <si>
    <t>EXHAUST gas temperature sensor</t>
  </si>
  <si>
    <t>Датчик, температура выхлопных газов</t>
  </si>
  <si>
    <t>BOS-F026402056</t>
  </si>
  <si>
    <t>BG</t>
  </si>
  <si>
    <t>FLT-OP641/2</t>
  </si>
  <si>
    <t>MAN-WK820/14</t>
  </si>
  <si>
    <t>MAN-WK730/1</t>
  </si>
  <si>
    <t>SAC-3189000025</t>
  </si>
  <si>
    <t>CLUTCH RELEASE BEARINGCATALLI</t>
  </si>
  <si>
    <t>Выжимной подшипник</t>
  </si>
  <si>
    <t>MAN-C15010</t>
  </si>
  <si>
    <t>AT</t>
  </si>
  <si>
    <t>BOS-0332201107</t>
  </si>
  <si>
    <t>RELAY</t>
  </si>
  <si>
    <t>Микро-реле</t>
  </si>
  <si>
    <t>PT</t>
  </si>
  <si>
    <t>FBI-179490</t>
  </si>
  <si>
    <t>GKN-306621</t>
  </si>
  <si>
    <t>EXTERNAL AXLE BELLOWS</t>
  </si>
  <si>
    <t>Комплект пыльника</t>
  </si>
  <si>
    <t>BOS-F00VH35013</t>
  </si>
  <si>
    <t>PARTS SET ENHECTOR NOZZLE</t>
  </si>
  <si>
    <t>Ремкомплект топливной форсунки</t>
  </si>
  <si>
    <t>ELR-238.350</t>
  </si>
  <si>
    <t>GASKET COVER</t>
  </si>
  <si>
    <t>Уплотнение, регулятор фаз газораспределения</t>
  </si>
  <si>
    <t>ELRING</t>
  </si>
  <si>
    <t>FBI-26744</t>
  </si>
  <si>
    <t>WHEEL BOLT</t>
  </si>
  <si>
    <t>Колесный болт</t>
  </si>
  <si>
    <t>BOS-F00VP01004</t>
  </si>
  <si>
    <t>INJECTOR RECOMMENDATION</t>
  </si>
  <si>
    <t>Уплотнительное кольцо форсунки</t>
  </si>
  <si>
    <t>BOS-0986487608</t>
  </si>
  <si>
    <t>HAND BRAKE PAD</t>
  </si>
  <si>
    <t>MAH-TX25287</t>
  </si>
  <si>
    <t>THERMOSTAT 87 C</t>
  </si>
  <si>
    <t>Термостат</t>
  </si>
  <si>
    <t>SAC-319655</t>
  </si>
  <si>
    <t>FRONT AMORTISOR6500KG</t>
  </si>
  <si>
    <t>BOS-F026402358</t>
  </si>
  <si>
    <t>LUK-624351733</t>
  </si>
  <si>
    <t>CLUTCH SET WITH BALL BEARING</t>
  </si>
  <si>
    <t>LUK</t>
  </si>
  <si>
    <t>SKF-VKDA35122</t>
  </si>
  <si>
    <t>SHOCK BEARING</t>
  </si>
  <si>
    <t>Опора переднего амортизатора с подшипником</t>
  </si>
  <si>
    <t>SKF-VKJA5824</t>
  </si>
  <si>
    <t>AXLE HEAD</t>
  </si>
  <si>
    <t>Шарнирный комплект, приводной вал</t>
  </si>
  <si>
    <t>FLT-K1155</t>
  </si>
  <si>
    <t>POLLEN FILTER</t>
  </si>
  <si>
    <t>GAT-K075680XS</t>
  </si>
  <si>
    <t>TIMING SET</t>
  </si>
  <si>
    <t>Комплект ремня грм</t>
  </si>
  <si>
    <t>BOS-0261500296</t>
  </si>
  <si>
    <t>INJECTION VALVE</t>
  </si>
  <si>
    <t>Клапанная форсунка</t>
  </si>
  <si>
    <t>DEL-LP3410</t>
  </si>
  <si>
    <t>BRAKE LINING</t>
  </si>
  <si>
    <t>CON-CT1169</t>
  </si>
  <si>
    <t>RECIRCULATION BELT</t>
  </si>
  <si>
    <t xml:space="preserve">Ремень грм </t>
  </si>
  <si>
    <t>GAT-6PK1053</t>
  </si>
  <si>
    <t>CHANNEL BELT</t>
  </si>
  <si>
    <t>INA-422010210</t>
  </si>
  <si>
    <t>PIANO KEY</t>
  </si>
  <si>
    <t>Балансир</t>
  </si>
  <si>
    <t>LMF-3572501</t>
  </si>
  <si>
    <t>FRONT WISHBONE REAR BUSHING</t>
  </si>
  <si>
    <t>Подвеска, рычаг независимой подвески колеса</t>
  </si>
  <si>
    <t>MAH-LAK386</t>
  </si>
  <si>
    <t>RNZ-02-37475-01</t>
  </si>
  <si>
    <t>ENGINE TOOL CONTA</t>
  </si>
  <si>
    <t>Комплект прокладок, головка цилиндра</t>
  </si>
  <si>
    <t>RNZ-71-40504-00</t>
  </si>
  <si>
    <t>EXHAUST MANIFOLD GASKET</t>
  </si>
  <si>
    <t>Прокладка, выпускной коллектор</t>
  </si>
  <si>
    <t>LMF-2546302</t>
  </si>
  <si>
    <t>RIGHT/LEFT FRONT LINKAGE ROD</t>
  </si>
  <si>
    <t>Тяга / стойка, стабилизатор</t>
  </si>
  <si>
    <t>BOS-3397007296</t>
  </si>
  <si>
    <t>FRONT WIPER KITAEROTWIN 600500mm</t>
  </si>
  <si>
    <t>DEL-LP3529</t>
  </si>
  <si>
    <t>FRONT BRAKE PAD</t>
  </si>
  <si>
    <t>BOS-0242230500</t>
  </si>
  <si>
    <t>IGNITION SPARK PLUG</t>
  </si>
  <si>
    <t>Свеча зажигания</t>
  </si>
  <si>
    <t>TRW-GDB1763</t>
  </si>
  <si>
    <t>BRAKE PAD REAR</t>
  </si>
  <si>
    <t>DEN-DSN920</t>
  </si>
  <si>
    <t>STARTER MOTOR</t>
  </si>
  <si>
    <t>Стартер, 12v/1,3kw</t>
  </si>
  <si>
    <t>INA-559002230</t>
  </si>
  <si>
    <t>ECCENTRIC CHAIN SET</t>
  </si>
  <si>
    <t>Комплект цели привода распредвала</t>
  </si>
  <si>
    <t>BOS-0580200326</t>
  </si>
  <si>
    <t>Насос топливный</t>
  </si>
  <si>
    <t>BOS-1987481616</t>
  </si>
  <si>
    <t>BRAKE HOSE REAR</t>
  </si>
  <si>
    <t>Тормозной шланг</t>
  </si>
  <si>
    <t>HU</t>
  </si>
  <si>
    <t>BOS-F026400753</t>
  </si>
  <si>
    <t>PIE-7.10992.00.0</t>
  </si>
  <si>
    <t>EGR COOLER</t>
  </si>
  <si>
    <t>Радиатор системы EGR</t>
  </si>
  <si>
    <t>CON-6PK1600</t>
  </si>
  <si>
    <t>Ремень поликлиновой</t>
  </si>
  <si>
    <t>ELR-012.380</t>
  </si>
  <si>
    <t>FLOILED FELT</t>
  </si>
  <si>
    <t>INA-534043110</t>
  </si>
  <si>
    <t>V-BELT TENSIONER COMPLETE</t>
  </si>
  <si>
    <t>Натяжитель ремня</t>
  </si>
  <si>
    <t>ELR-784.620</t>
  </si>
  <si>
    <t>OIL FILTER GASKET</t>
  </si>
  <si>
    <t>Прокладка, корпус маслянного фильтра</t>
  </si>
  <si>
    <t>BOS-0221604800</t>
  </si>
  <si>
    <t>SI</t>
  </si>
  <si>
    <t>MAN-CUK29005</t>
  </si>
  <si>
    <t>AIR CONDITIONING FILTER CARBON</t>
  </si>
  <si>
    <t>CRT-80001746</t>
  </si>
  <si>
    <t>ENGINE MOUNT</t>
  </si>
  <si>
    <t>Опора двигателя</t>
  </si>
  <si>
    <t>GAT-6PK2000</t>
  </si>
  <si>
    <t>CRT-20035571B</t>
  </si>
  <si>
    <t>CRANKSHAFT OIL SEAL</t>
  </si>
  <si>
    <t>LMF-3394601</t>
  </si>
  <si>
    <t>Подшипник качения, опора стойки амортизатора</t>
  </si>
  <si>
    <t>SAC-994364</t>
  </si>
  <si>
    <t>COIL SPRING REAR</t>
  </si>
  <si>
    <t>Пружина ходовой части</t>
  </si>
  <si>
    <t>BOS-F026400581</t>
  </si>
  <si>
    <t>IT</t>
  </si>
  <si>
    <t>SKF-VKJA5265G</t>
  </si>
  <si>
    <t>Шрус наружный</t>
  </si>
  <si>
    <t>GAT-RC218</t>
  </si>
  <si>
    <t>RADIATOR SPARE WATER TANK CAP</t>
  </si>
  <si>
    <t>Крышка радиатора</t>
  </si>
  <si>
    <t>SKF-VKPC81211</t>
  </si>
  <si>
    <t>RECIRCULATING WATER PUMP</t>
  </si>
  <si>
    <t>Насос водяной</t>
  </si>
  <si>
    <t>ELR-634.380</t>
  </si>
  <si>
    <t>OIL RADIATOR GASKET</t>
  </si>
  <si>
    <t>Уплотняющее кольцо, масляный радиатор</t>
  </si>
  <si>
    <t>GAT-K015678XS</t>
  </si>
  <si>
    <t>LU</t>
  </si>
  <si>
    <t>BOS-F026407199</t>
  </si>
  <si>
    <t>SNR-OJK54008</t>
  </si>
  <si>
    <t>EXTERNAL AXLE HEAD KIT</t>
  </si>
  <si>
    <t>SNR-R15743</t>
  </si>
  <si>
    <t>PIE-7.01870.06.0</t>
  </si>
  <si>
    <t>TURBO PRESSURE VALVE</t>
  </si>
  <si>
    <t>Клапан воздушной тяги, нагнетатель</t>
  </si>
  <si>
    <t>BOS-0986479099</t>
  </si>
  <si>
    <t>DISC MIRROR</t>
  </si>
  <si>
    <t>Диск тормозной задний</t>
  </si>
  <si>
    <t>PIE-7.07795.01.0</t>
  </si>
  <si>
    <t>PIE-7.22880.01.0</t>
  </si>
  <si>
    <t>SOLENOID VALVE</t>
  </si>
  <si>
    <t>Клапан, впускная система дополнительного воздуха</t>
  </si>
  <si>
    <t>TRW-JTS483</t>
  </si>
  <si>
    <t>STABILIZER Z ROD</t>
  </si>
  <si>
    <t>BOS-F026400182</t>
  </si>
  <si>
    <t>PIE-7.00782.11.0</t>
  </si>
  <si>
    <t>Преобразователь давления</t>
  </si>
  <si>
    <t>DEL-FE0524-12B1</t>
  </si>
  <si>
    <t>Топлинвый насос</t>
  </si>
  <si>
    <t>HEL-6PU009168721</t>
  </si>
  <si>
    <t>IMPULSE TRANSMITTER CRANKSHAFT</t>
  </si>
  <si>
    <t>HELLA</t>
  </si>
  <si>
    <t>PIE-700782160</t>
  </si>
  <si>
    <t>ELECTROPNEUMATIC PRESSURE</t>
  </si>
  <si>
    <t>Клапан управления турбиной</t>
  </si>
  <si>
    <t>SKF-VKBA7048</t>
  </si>
  <si>
    <t>WHEEL HUB</t>
  </si>
  <si>
    <t>LUK-415062609</t>
  </si>
  <si>
    <t>FLYWHEEL GOLF IV JETTA III III / A3 09&gt;1</t>
  </si>
  <si>
    <t>Маховик</t>
  </si>
  <si>
    <t>MERCEDES_A2233521601</t>
  </si>
  <si>
    <t>PACALIK</t>
  </si>
  <si>
    <t xml:space="preserve">Сайленблок  кулака заднего амортизатора </t>
  </si>
  <si>
    <t>ADALON</t>
  </si>
  <si>
    <t xml:space="preserve">шт </t>
  </si>
  <si>
    <t xml:space="preserve">паллет </t>
  </si>
  <si>
    <t>MERCEDES</t>
  </si>
  <si>
    <t xml:space="preserve">MERCEDES_A003990260564*A9069900100 </t>
  </si>
  <si>
    <t>Болт м12, м8, м10</t>
  </si>
  <si>
    <t>MERCEDES_A9063230132</t>
  </si>
  <si>
    <t>SHOCK ABSORBER SUPPORT SHEET FRONT LOWER</t>
  </si>
  <si>
    <t>Проставка опоры амортизатора</t>
  </si>
  <si>
    <t>REAR SPRING LINK BUSHING</t>
  </si>
  <si>
    <t xml:space="preserve">VAG KEA700001*KEA075003*KEA800001 </t>
  </si>
  <si>
    <t>MUDFLAPS</t>
  </si>
  <si>
    <t>Брызговики передние,задние,  комплект 2шт</t>
  </si>
  <si>
    <t xml:space="preserve">комплект </t>
  </si>
  <si>
    <t>VAG</t>
  </si>
  <si>
    <t xml:space="preserve"> VAG 5J0837478A</t>
  </si>
  <si>
    <t>Уплотнитель стекла  двери</t>
  </si>
  <si>
    <t>VAG 1ST867159</t>
  </si>
  <si>
    <t>WINDSHIELD BUSINESS CARD HOLDER</t>
  </si>
  <si>
    <t>Держатель парковочного билета</t>
  </si>
  <si>
    <t>VAG1Z0860231A</t>
  </si>
  <si>
    <t>FIRE EXTINGUISHER HOLDER</t>
  </si>
  <si>
    <t xml:space="preserve">Кронштейн крепления огнетушителя </t>
  </si>
  <si>
    <t>VAG5E3853655ZD4</t>
  </si>
  <si>
    <t>RADIATOR GRILLE</t>
  </si>
  <si>
    <t xml:space="preserve">Заглушка решетки радиатора </t>
  </si>
  <si>
    <t>VAG_06E103207AR</t>
  </si>
  <si>
    <t>CRANKCASE BREATHER HOSE</t>
  </si>
  <si>
    <t xml:space="preserve">Шланг вентиляции картера двигателя </t>
  </si>
  <si>
    <t>MERCEDES  A0000180780</t>
  </si>
  <si>
    <t>Прокладка уплотнительная крышки гбц</t>
  </si>
  <si>
    <t xml:space="preserve">MERCEDES A0000181080 </t>
  </si>
  <si>
    <t>Кольцо уплотнительное сепаратора масл</t>
  </si>
  <si>
    <t xml:space="preserve">MERCEDES A0239975545 </t>
  </si>
  <si>
    <t xml:space="preserve"> O RING</t>
  </si>
  <si>
    <t>Кольцо гильзы цилиндра</t>
  </si>
  <si>
    <t xml:space="preserve">MERCEDES A9309980001 </t>
  </si>
  <si>
    <t>GUIDE GROMMET</t>
  </si>
  <si>
    <t>Втулка рычага подвески кабины</t>
  </si>
  <si>
    <t>MERCEDES A9605053255</t>
  </si>
  <si>
    <t>FAN SHROUD</t>
  </si>
  <si>
    <t>Кожух радиатора</t>
  </si>
  <si>
    <t xml:space="preserve">MERCEDES A99099103409051 </t>
  </si>
  <si>
    <t xml:space="preserve"> RIVET</t>
  </si>
  <si>
    <t>Заклепка крепежная- распоная</t>
  </si>
  <si>
    <t xml:space="preserve"> MERCEDES N000000001674</t>
  </si>
  <si>
    <t xml:space="preserve"> CYLINDER COVER PIN</t>
  </si>
  <si>
    <t>Штифт цилиндрический  10x18, ГБЦ</t>
  </si>
  <si>
    <t>VAG 5658871879B9</t>
  </si>
  <si>
    <t xml:space="preserve">Кожух чёрный  пластик </t>
  </si>
  <si>
    <t>VAG 2E0868307</t>
  </si>
  <si>
    <t>FENDER CLIP</t>
  </si>
  <si>
    <t>VAG 3B0955229</t>
  </si>
  <si>
    <t>SEALING PLATE</t>
  </si>
  <si>
    <t>Шайба, уплотнительная</t>
  </si>
  <si>
    <t>VAG 59145350</t>
  </si>
  <si>
    <t>BELT TENSIONER BUSHING</t>
  </si>
  <si>
    <t xml:space="preserve">Втулка натяжителя ремня металлическая </t>
  </si>
  <si>
    <t>VAG 02Z311324</t>
  </si>
  <si>
    <t>TRANSMISSION GEAR WASHER</t>
  </si>
  <si>
    <t>Пружина, тарельчатая</t>
  </si>
  <si>
    <t>VAG 5L0853767A</t>
  </si>
  <si>
    <t>BUMPER TRIM STRIP</t>
  </si>
  <si>
    <t xml:space="preserve">Молдинг проивотуманной фары на бампер </t>
  </si>
  <si>
    <t>VAG5E0827505A</t>
  </si>
  <si>
    <t>LUGGAGE LID LOCK</t>
  </si>
  <si>
    <t xml:space="preserve">Замок крышки багажника </t>
  </si>
  <si>
    <t xml:space="preserve">VAG_02Q301211 </t>
  </si>
  <si>
    <t>TRANSMISSION COVER</t>
  </si>
  <si>
    <t xml:space="preserve">Крышка картера </t>
  </si>
  <si>
    <t xml:space="preserve">VAG_6Q0411334B </t>
  </si>
  <si>
    <t>CLAMP</t>
  </si>
  <si>
    <t xml:space="preserve">Скоба крепления стабилизатора , металл </t>
  </si>
  <si>
    <t xml:space="preserve">VAG_1Z0837697D </t>
  </si>
  <si>
    <t>DOOR SEAL</t>
  </si>
  <si>
    <t>Уплотнитель двери снаружи</t>
  </si>
  <si>
    <t>VAG565121295E</t>
  </si>
  <si>
    <t>BOTTOM AIR DUCT</t>
  </si>
  <si>
    <t>Воздуховод</t>
  </si>
  <si>
    <t>VAG5J4827249B</t>
  </si>
  <si>
    <t>WEDGE BUFFER</t>
  </si>
  <si>
    <t xml:space="preserve">Отбойник крышки багажника </t>
  </si>
  <si>
    <t>VAG_5JA8613889B9</t>
  </si>
  <si>
    <t>UMBRELLA HOLDER</t>
  </si>
  <si>
    <t xml:space="preserve">Держатель зонта-трости </t>
  </si>
  <si>
    <t>Pl</t>
  </si>
  <si>
    <t xml:space="preserve">VAG_5L0807061A9B9 </t>
  </si>
  <si>
    <t>FRONT BUMPER LOWER SPOILER</t>
  </si>
  <si>
    <t xml:space="preserve">Спойлер, юбка передняя , бампер </t>
  </si>
  <si>
    <t>VAG5L0807248B</t>
  </si>
  <si>
    <t>SHOCK ABSORBER</t>
  </si>
  <si>
    <t xml:space="preserve">Ударопоглощающее устройство- адсорбер бампера </t>
  </si>
  <si>
    <t xml:space="preserve">VAG_6C0927163 </t>
  </si>
  <si>
    <t>CONTROL UNIT BRACKET</t>
  </si>
  <si>
    <t xml:space="preserve">Крепление блока управления </t>
  </si>
  <si>
    <t>VAG09G 301469A</t>
  </si>
  <si>
    <t>CONVERTER GEARBOX VENTILATION UNION</t>
  </si>
  <si>
    <t xml:space="preserve">Патрубок вентялиционный </t>
  </si>
  <si>
    <t>VOLVO 314 30964</t>
  </si>
  <si>
    <t>BRAKE VACUUM PUMP REPAIR VALVE</t>
  </si>
  <si>
    <t xml:space="preserve">ремкомплект вакуумного насоса, прокладки </t>
  </si>
  <si>
    <t xml:space="preserve">VOLVO 32382257*30677349*30777955 </t>
  </si>
  <si>
    <t xml:space="preserve">Кольцо уплотнительное </t>
  </si>
  <si>
    <t>SE</t>
  </si>
  <si>
    <t>LAND ROVER LR117254</t>
  </si>
  <si>
    <t>Haпpaвляющaя зaднeгo бaмпepa </t>
  </si>
  <si>
    <t>LAND ROVER</t>
  </si>
  <si>
    <t>JAGUAR AJ82577</t>
  </si>
  <si>
    <t>CAMSHAFT COVER</t>
  </si>
  <si>
    <t xml:space="preserve">Втулка резиновая , двигатель </t>
  </si>
  <si>
    <t>JAGUAR</t>
  </si>
  <si>
    <t>US</t>
  </si>
  <si>
    <t>LAND ROVER_LR093442</t>
  </si>
  <si>
    <t>WATER TANK COVER</t>
  </si>
  <si>
    <t>Крышка бачка стеклоомывателя</t>
  </si>
  <si>
    <t>LAND ROVER KYG500015</t>
  </si>
  <si>
    <t>Болт подушки рамы</t>
  </si>
  <si>
    <t xml:space="preserve">US </t>
  </si>
  <si>
    <t>LAND ROVER_LR093493</t>
  </si>
  <si>
    <t>Кронштейн опорный воздушного канала</t>
  </si>
  <si>
    <t>LAND ROVER LR105296</t>
  </si>
  <si>
    <t>FRONT AXLE BRACKET</t>
  </si>
  <si>
    <t xml:space="preserve">Кронштейн промежуточного вала </t>
  </si>
  <si>
    <t>JAGUAR_T2H57759</t>
  </si>
  <si>
    <t>WATER PUMP TANK COVER (OLD CODE: C2P17700)</t>
  </si>
  <si>
    <t xml:space="preserve">Крышка расширительного бачка </t>
  </si>
  <si>
    <t>BMW 11531437149</t>
  </si>
  <si>
    <t>THERMOSTAT HOUSING GASKET</t>
  </si>
  <si>
    <t xml:space="preserve">Прокладка корпуса термостата </t>
  </si>
  <si>
    <t>BMW_7119951480</t>
  </si>
  <si>
    <t>CRANKSHAFT</t>
  </si>
  <si>
    <t xml:space="preserve">Шпонка коленвала </t>
  </si>
  <si>
    <t>BMW_61136984758</t>
  </si>
  <si>
    <t>SOCKET HOUSING (OLD CODE: 61138369702)</t>
  </si>
  <si>
    <t>Корпус гнезда розетки</t>
  </si>
  <si>
    <t>CH</t>
  </si>
  <si>
    <t>BMW_23117546876</t>
  </si>
  <si>
    <t>SCREW PLUG</t>
  </si>
  <si>
    <t>Резьбовая пробка, картер коробки передач</t>
  </si>
  <si>
    <t>VOLVO 31478448</t>
  </si>
  <si>
    <t>O RING</t>
  </si>
  <si>
    <t>Уплотнительное кольцо</t>
  </si>
  <si>
    <t>TH</t>
  </si>
  <si>
    <t>VOLVO_30751402</t>
  </si>
  <si>
    <t>OIL SHAFT GASKET</t>
  </si>
  <si>
    <t>Сальник привода АКПП</t>
  </si>
  <si>
    <t>JP</t>
  </si>
  <si>
    <t>VOLVO 31251996</t>
  </si>
  <si>
    <t>ROD BEARING KIT</t>
  </si>
  <si>
    <t xml:space="preserve">Вкладыш шатунный, комплект </t>
  </si>
  <si>
    <t>MX</t>
  </si>
  <si>
    <t xml:space="preserve">VOLVO_30677192*_30650969 </t>
  </si>
  <si>
    <t xml:space="preserve">Прокладка глушителя </t>
  </si>
  <si>
    <t>VOLVO 31316041*31316567</t>
  </si>
  <si>
    <t xml:space="preserve">Прокладка выпускного коллектора </t>
  </si>
  <si>
    <t>VOLVO_31274163*8642828</t>
  </si>
  <si>
    <t>VOLVO31301826</t>
  </si>
  <si>
    <t>WINDSHIELD WASHER NOZZLE</t>
  </si>
  <si>
    <t>VOLVO_31340009</t>
  </si>
  <si>
    <t>SPRING INSULATOR</t>
  </si>
  <si>
    <t xml:space="preserve">Резиновая проставка пружины </t>
  </si>
  <si>
    <t>VOLVO_32267801</t>
  </si>
  <si>
    <t>OIL PIPE SEAL</t>
  </si>
  <si>
    <t xml:space="preserve">Прокладка коллектора </t>
  </si>
  <si>
    <t>VOLVO 30777682</t>
  </si>
  <si>
    <t>Прокладка выпускного коллектора</t>
  </si>
  <si>
    <t>VOLVO_32298806</t>
  </si>
  <si>
    <t>CRANKSHAFT SHAFT SEAL</t>
  </si>
  <si>
    <t xml:space="preserve">Сальник коленвала </t>
  </si>
  <si>
    <t>VOLVO_30636951</t>
  </si>
  <si>
    <t>RADIATOR HEATER HOSE</t>
  </si>
  <si>
    <t xml:space="preserve">Шланг печки  впускной </t>
  </si>
  <si>
    <t>VOLVO_6842347</t>
  </si>
  <si>
    <t>Болт гбц м12x157 мм</t>
  </si>
  <si>
    <t>VOLVO_31329447</t>
  </si>
  <si>
    <t>FRONT SOCKET SUBFRAME WASHER</t>
  </si>
  <si>
    <t>Пластиковая шайба подрамника</t>
  </si>
  <si>
    <t>VOLVO_31293127</t>
  </si>
  <si>
    <t>Прокладка катализатора</t>
  </si>
  <si>
    <t>VOLVO_30640676</t>
  </si>
  <si>
    <t>CLIPS</t>
  </si>
  <si>
    <t>Клипса защиты топл. провода</t>
  </si>
  <si>
    <t>VOLVO_31272771</t>
  </si>
  <si>
    <t>Комплект уплотнительных колец</t>
  </si>
  <si>
    <t>VOLVO_30640643</t>
  </si>
  <si>
    <t>ROCKER MOULDING CLIPS</t>
  </si>
  <si>
    <t xml:space="preserve">Клипса пластикового порога </t>
  </si>
  <si>
    <t>VOLVO_30750725</t>
  </si>
  <si>
    <t xml:space="preserve">VOLVO_191391 </t>
  </si>
  <si>
    <t>NUT</t>
  </si>
  <si>
    <t xml:space="preserve">Гайка пружинная </t>
  </si>
  <si>
    <t xml:space="preserve">VOLVO_8631561 </t>
  </si>
  <si>
    <t>CAMSHAFT SEAL</t>
  </si>
  <si>
    <t xml:space="preserve">Сальник распредвала </t>
  </si>
  <si>
    <t xml:space="preserve">VOLVO_30681674 </t>
  </si>
  <si>
    <t>CLIP RETAINER</t>
  </si>
  <si>
    <t xml:space="preserve">Фиксатор защиты -крепёж теплоизоляционного щитка </t>
  </si>
  <si>
    <t xml:space="preserve">VOLVO_30640897 </t>
  </si>
  <si>
    <t xml:space="preserve">Клипса молдинга </t>
  </si>
  <si>
    <t xml:space="preserve"> VOLVO_967343 *31109233 </t>
  </si>
  <si>
    <t xml:space="preserve">VOLVO_32213478 </t>
  </si>
  <si>
    <t>EGR VALVE</t>
  </si>
  <si>
    <t>Прокладка клапана   EGR</t>
  </si>
  <si>
    <t xml:space="preserve"> VOLVO_982778 </t>
  </si>
  <si>
    <t>SCREW</t>
  </si>
  <si>
    <t>Болт впускного коллектора</t>
  </si>
  <si>
    <t xml:space="preserve">VOLVO_30735767 </t>
  </si>
  <si>
    <t xml:space="preserve">Сальник  раздаточной коробки </t>
  </si>
  <si>
    <t xml:space="preserve">VOLVO_32438068 </t>
  </si>
  <si>
    <t>BRAKE PAD (OLD CODE: 31665288)</t>
  </si>
  <si>
    <t xml:space="preserve">Колодки тормозные </t>
  </si>
  <si>
    <t xml:space="preserve">VOLVO_31423735 </t>
  </si>
  <si>
    <t>WHEEL STUD BOLT (OLD CODE: 31362432)</t>
  </si>
  <si>
    <t>Болт крепления колеса</t>
  </si>
  <si>
    <t xml:space="preserve"> VOLVO_1236119</t>
  </si>
  <si>
    <t>WATER PIPE GASKET</t>
  </si>
  <si>
    <t xml:space="preserve">Прокладка трубки  охлаждения </t>
  </si>
  <si>
    <t xml:space="preserve">MERCEDES_A167470450028 </t>
  </si>
  <si>
    <t>FUEL PUMP MODULE UNIT (OLD CODE: A1674704500)</t>
  </si>
  <si>
    <t xml:space="preserve">Топливный насос </t>
  </si>
  <si>
    <t>KR</t>
  </si>
  <si>
    <t xml:space="preserve">MERCEDES_A2112710180 </t>
  </si>
  <si>
    <t>ELASTOMER CONTA</t>
  </si>
  <si>
    <t>Прокладка КПП</t>
  </si>
  <si>
    <t xml:space="preserve">MERCEDES_A0004211900 </t>
  </si>
  <si>
    <t>BRAKE CALIPER REPAIR KIT</t>
  </si>
  <si>
    <t>Ремкомплект тормозного суппорта</t>
  </si>
  <si>
    <t xml:space="preserve">MERCEDES_A0029903214 </t>
  </si>
  <si>
    <t>WHEEL STUD</t>
  </si>
  <si>
    <t xml:space="preserve">Штифт резьбовой, колесный </t>
  </si>
  <si>
    <t xml:space="preserve"> MERCEDES_A2762000452 </t>
  </si>
  <si>
    <t>ENGINE COOLANT FEED LINE</t>
  </si>
  <si>
    <t xml:space="preserve">MERCEDES_A0009905607 </t>
  </si>
  <si>
    <t xml:space="preserve">Болт колесный </t>
  </si>
  <si>
    <t xml:space="preserve">MERCEDES_A201546002526 </t>
  </si>
  <si>
    <t>FUSE (OLD CODE: A2015460025)</t>
  </si>
  <si>
    <t xml:space="preserve">Предохранитель </t>
  </si>
  <si>
    <t xml:space="preserve">MERCEDES_A2710700181 </t>
  </si>
  <si>
    <t>FUEL HOSE</t>
  </si>
  <si>
    <t>Топливный шланг</t>
  </si>
  <si>
    <t>VOLVO31251456</t>
  </si>
  <si>
    <t>TURBOCHARGER OIL LINE GASKET</t>
  </si>
  <si>
    <t xml:space="preserve">Прокладка маслопровода  , двигатель </t>
  </si>
  <si>
    <t xml:space="preserve">VOLVO_985870 </t>
  </si>
  <si>
    <t>Гайка</t>
  </si>
  <si>
    <t>VAG5NA035453</t>
  </si>
  <si>
    <t>REAR DOOR SPEAKER</t>
  </si>
  <si>
    <t xml:space="preserve">Бас динамик , для двери </t>
  </si>
  <si>
    <t>VAG_6Q7609721G</t>
  </si>
  <si>
    <t>HAND BRAKE CABLE</t>
  </si>
  <si>
    <t>Трос стояночного тормоза</t>
  </si>
  <si>
    <t xml:space="preserve"> VAG_3QF505541</t>
  </si>
  <si>
    <t>WISHBONE BUSHING</t>
  </si>
  <si>
    <t xml:space="preserve">Сайленблок рычага подвески </t>
  </si>
  <si>
    <t>VAG_298609717</t>
  </si>
  <si>
    <t>TENSION SPRING</t>
  </si>
  <si>
    <t xml:space="preserve">Пружина тормолзная </t>
  </si>
  <si>
    <t>VAG_7P6882516C9B9</t>
  </si>
  <si>
    <t>FRONT SEAT SWITCH</t>
  </si>
  <si>
    <t>Накладка выключателя , боковая ,  для переднего сидения, рамка</t>
  </si>
  <si>
    <t>VAG_80A121081S</t>
  </si>
  <si>
    <t>COOLANT HOSE</t>
  </si>
  <si>
    <t>Шланг ож с быстроразъёмной муфтой</t>
  </si>
  <si>
    <t>VAG80A512131E</t>
  </si>
  <si>
    <t xml:space="preserve"> SHOCK ABSORBER BELLOW</t>
  </si>
  <si>
    <t xml:space="preserve">Отбойник амортизатора </t>
  </si>
  <si>
    <t>VAG_6R0823302B</t>
  </si>
  <si>
    <t>HOOD HINGE</t>
  </si>
  <si>
    <t xml:space="preserve">Петля крышки капота </t>
  </si>
  <si>
    <t>VAG_WHT009475</t>
  </si>
  <si>
    <t>Болт крепления шкива коленвала</t>
  </si>
  <si>
    <t>VAG_7L8803357B</t>
  </si>
  <si>
    <t>LUGGAGE HOLDER</t>
  </si>
  <si>
    <t xml:space="preserve">Кронштейн для багажника , металл </t>
  </si>
  <si>
    <t>SK</t>
  </si>
  <si>
    <t>VAG1K17211749B9</t>
  </si>
  <si>
    <t>PEDAL RUBBER</t>
  </si>
  <si>
    <t>Накладка на педаль сцепления</t>
  </si>
  <si>
    <t>VAG1J0611764E</t>
  </si>
  <si>
    <t>BRAKE HOSE</t>
  </si>
  <si>
    <t xml:space="preserve">Тормозной шланг </t>
  </si>
  <si>
    <t>VAG_4M0133843G</t>
  </si>
  <si>
    <t>AIR FILTER (OLD CODE: 4M0133843G)</t>
  </si>
  <si>
    <t xml:space="preserve">Фильтр воздушный ДВС </t>
  </si>
  <si>
    <t>VAG 7010 3 394</t>
  </si>
  <si>
    <t>Болт-эксцентрик ГБЦ </t>
  </si>
  <si>
    <t>VAG_N91264601</t>
  </si>
  <si>
    <t>CAMSHAFT ADJUSTER (OLD CODE: N91239501)</t>
  </si>
  <si>
    <t>Болт шестерни - звездочки распредвала</t>
  </si>
  <si>
    <t>VAG_N90991302</t>
  </si>
  <si>
    <t>Болт с шестигр. гол. (комби)</t>
  </si>
  <si>
    <t>VAG4K0615301E</t>
  </si>
  <si>
    <t>BRAKE DISC</t>
  </si>
  <si>
    <t>Тормозной диск (вентилир.)</t>
  </si>
  <si>
    <t>VAG_N10729601</t>
  </si>
  <si>
    <t>VAG_06K121497BD</t>
  </si>
  <si>
    <t>ENGINE COOLANT PIPE HOSE</t>
  </si>
  <si>
    <t>Трубка ож с шлангом ож</t>
  </si>
  <si>
    <t>VAG_6N0612151</t>
  </si>
  <si>
    <t>RELIEF VALVE</t>
  </si>
  <si>
    <t>Клапан воздушный</t>
  </si>
  <si>
    <t>VAG_8K0805528A</t>
  </si>
  <si>
    <t>PANEL MOUNTING BRACKET</t>
  </si>
  <si>
    <t xml:space="preserve">Кронштейн радиатора </t>
  </si>
  <si>
    <t>VAG_N90851702</t>
  </si>
  <si>
    <t>Болт с шестигранной головкой</t>
  </si>
  <si>
    <t>VAG_0D5398048A</t>
  </si>
  <si>
    <t>OIL DRAIN PLUG SET (OLD CODE: 0D5398048)</t>
  </si>
  <si>
    <t>Комплект  пробок резьбовых пробок слива масла КПП,  4 шт.</t>
  </si>
  <si>
    <t>VAG 2E0853734*8U0853831B</t>
  </si>
  <si>
    <t>FRONT BUMPER CLIPS*CLIPS</t>
  </si>
  <si>
    <t>Пружинный зажим</t>
  </si>
  <si>
    <t>VAG_5JA857531C9B9</t>
  </si>
  <si>
    <t>FRAME FOR THE LEFT OUTSIDE WING MIRROR</t>
  </si>
  <si>
    <t xml:space="preserve">Декоративное кольцо для наружного зеркала </t>
  </si>
  <si>
    <t>VAG N0111671</t>
  </si>
  <si>
    <t>Гайка ступицы</t>
  </si>
  <si>
    <t>VAG_WHT000695A</t>
  </si>
  <si>
    <t>Шариковый болт</t>
  </si>
  <si>
    <t>VAG_0B4409375</t>
  </si>
  <si>
    <t>Кольцо, защитное</t>
  </si>
  <si>
    <t>VAG_80A805286A9B9</t>
  </si>
  <si>
    <t>FRONT RIGHT FENDER FILLER PANEL</t>
  </si>
  <si>
    <t>Кожух защитный переднего крыла</t>
  </si>
  <si>
    <t>VAG_N91118801</t>
  </si>
  <si>
    <t>Хомут</t>
  </si>
  <si>
    <t>VAG_N91080001</t>
  </si>
  <si>
    <t xml:space="preserve">Болт с внутренним шестигранником </t>
  </si>
  <si>
    <t>VAG_N91252201</t>
  </si>
  <si>
    <t>Винт с цилиндрической головкой с внутренним многогранником</t>
  </si>
  <si>
    <t>VAG N0124394</t>
  </si>
  <si>
    <t>SEAT RETAINING WASHER</t>
  </si>
  <si>
    <t>Стопорная шайба</t>
  </si>
  <si>
    <t xml:space="preserve">VAG-N91052201 </t>
  </si>
  <si>
    <t xml:space="preserve">Винт крепления шлангов системя охлаждения </t>
  </si>
  <si>
    <t xml:space="preserve">Натяжная пружина </t>
  </si>
  <si>
    <t>VAG_7E0898903</t>
  </si>
  <si>
    <t>GEAR TRAIN</t>
  </si>
  <si>
    <t>Пара зубчатых колес</t>
  </si>
  <si>
    <t>VAG_N91096401</t>
  </si>
  <si>
    <t>VAG_8W0823661D</t>
  </si>
  <si>
    <t>HOOD RELEASE</t>
  </si>
  <si>
    <t>Рычаг отпирания капота</t>
  </si>
  <si>
    <t>VAG07K133379A</t>
  </si>
  <si>
    <t xml:space="preserve"> INTAKE MANIFOLD GASKET</t>
  </si>
  <si>
    <t>VAG_N10644403</t>
  </si>
  <si>
    <t xml:space="preserve">Винт с плоской головкой </t>
  </si>
  <si>
    <t>VAG04E145853E</t>
  </si>
  <si>
    <t xml:space="preserve">Поддерживающая скоба, для проводов </t>
  </si>
  <si>
    <t>VAG_04L103631A</t>
  </si>
  <si>
    <t>ENGINE COVER GROMMET</t>
  </si>
  <si>
    <t>Насадка коромысла двс</t>
  </si>
  <si>
    <t>VAG1K0505491</t>
  </si>
  <si>
    <t>COVER PLATE</t>
  </si>
  <si>
    <t>Несущая пластина</t>
  </si>
  <si>
    <t>VAG_077121091A</t>
  </si>
  <si>
    <t>Кольцо уплотнительное трубопровода</t>
  </si>
  <si>
    <t>VAG_1Z0807368B9B9</t>
  </si>
  <si>
    <t>FRONT FOG LIGHT COVER</t>
  </si>
  <si>
    <t>Заглушка противотуманной фары</t>
  </si>
  <si>
    <t>VAG5QF82 5 201H</t>
  </si>
  <si>
    <t>UNDERBODY COVER</t>
  </si>
  <si>
    <t>Облицовка днища</t>
  </si>
  <si>
    <t xml:space="preserve">CZ </t>
  </si>
  <si>
    <t xml:space="preserve"> VAG_7E0819403A9B9</t>
  </si>
  <si>
    <t xml:space="preserve"> WINDSHIELD GRILLE</t>
  </si>
  <si>
    <t xml:space="preserve">Кожух водоотводящего короба </t>
  </si>
  <si>
    <t xml:space="preserve"> DE</t>
  </si>
  <si>
    <t xml:space="preserve"> VAG_8P0867276A</t>
  </si>
  <si>
    <t xml:space="preserve"> CLIPS (OLD CODE: 8P0867276)</t>
  </si>
  <si>
    <t xml:space="preserve">Клипса обшивки </t>
  </si>
  <si>
    <t xml:space="preserve"> VAG_1K0505491</t>
  </si>
  <si>
    <t xml:space="preserve"> COVER PLATE</t>
  </si>
  <si>
    <t xml:space="preserve">Проставка металлическая </t>
  </si>
  <si>
    <t xml:space="preserve"> VAG_5NB941005B</t>
  </si>
  <si>
    <t xml:space="preserve"> HEADLIGHT</t>
  </si>
  <si>
    <t>Двойная галогенная фара</t>
  </si>
  <si>
    <t xml:space="preserve"> CZ</t>
  </si>
  <si>
    <t>0986494723</t>
  </si>
  <si>
    <t>Brake Pad Set, disc brake</t>
  </si>
  <si>
    <t>Тормозные колодки дисковые</t>
  </si>
  <si>
    <t>sys 9511 dinamik 9 kap 3740 kg çeki</t>
  </si>
  <si>
    <t>pack</t>
  </si>
  <si>
    <t>CHINA, PEOPLE’S REPUBLIC OF</t>
  </si>
  <si>
    <t>BWF145</t>
  </si>
  <si>
    <t>Цилиндр тормозной рабочий</t>
  </si>
  <si>
    <t>SPAIN</t>
  </si>
  <si>
    <t>GDB1670</t>
  </si>
  <si>
    <t>Колодки тормозные передние</t>
  </si>
  <si>
    <t>JAR107</t>
  </si>
  <si>
    <t>INNER TIE ROD</t>
  </si>
  <si>
    <t xml:space="preserve">Тяга рулевая </t>
  </si>
  <si>
    <t>JAR649</t>
  </si>
  <si>
    <t>JBU161</t>
  </si>
  <si>
    <t>MOUNTING, CONTROL/TRAILING ARM</t>
  </si>
  <si>
    <t>JTC1151</t>
  </si>
  <si>
    <t>CONTROL/TRAILING ARM, WHEEL SUSPENSION</t>
  </si>
  <si>
    <t>Рычаг подвески</t>
  </si>
  <si>
    <t>JTC1290</t>
  </si>
  <si>
    <t>Track Control Arm</t>
  </si>
  <si>
    <t>MALAYSIA</t>
  </si>
  <si>
    <t>JTF210</t>
  </si>
  <si>
    <t>Tie Rod End</t>
  </si>
  <si>
    <t xml:space="preserve">Наконечник рулевой </t>
  </si>
  <si>
    <t>JTS502</t>
  </si>
  <si>
    <t>LINK/COUPLING ROD, STABILIZER BAR</t>
  </si>
  <si>
    <t>JTE1214</t>
  </si>
  <si>
    <t>713649560</t>
  </si>
  <si>
    <t>WHEEL BEARING KIT</t>
  </si>
  <si>
    <t>FAG</t>
  </si>
  <si>
    <t>318 293</t>
  </si>
  <si>
    <t>TURKEY</t>
  </si>
  <si>
    <t>CSC08</t>
  </si>
  <si>
    <t>821071</t>
  </si>
  <si>
    <t>599149</t>
  </si>
  <si>
    <t>REGULATOR, ALTERNATOR</t>
  </si>
  <si>
    <t>Регулятор напряжения генератора</t>
  </si>
  <si>
    <t>579603</t>
  </si>
  <si>
    <t>WIPER MOTOR</t>
  </si>
  <si>
    <t>Двигатель стеклоочистителя</t>
  </si>
  <si>
    <t>715347</t>
  </si>
  <si>
    <t>INTERIOR BLOWER</t>
  </si>
  <si>
    <t>Вентилятор отопителя</t>
  </si>
  <si>
    <t>588001</t>
  </si>
  <si>
    <t>ALTERNATOR FREEWHEEL CLUTCH</t>
  </si>
  <si>
    <t>Шкив генератора</t>
  </si>
  <si>
    <t>577824</t>
  </si>
  <si>
    <t>WIPER BLADE</t>
  </si>
  <si>
    <t>804528</t>
  </si>
  <si>
    <t>CLUTCH RELEASE BEARING</t>
  </si>
  <si>
    <t>Подшипник выжимной сцепления</t>
  </si>
  <si>
    <t>CZECH REPUBLIC</t>
  </si>
  <si>
    <t>245095</t>
  </si>
  <si>
    <t>506864</t>
  </si>
  <si>
    <t>WATER PUMP, ENGINE COOLING</t>
  </si>
  <si>
    <t xml:space="preserve">Насос системы охлаждения (помпа) </t>
  </si>
  <si>
    <t>874414</t>
  </si>
  <si>
    <t>MASTER CYLINDER,CLUTCH</t>
  </si>
  <si>
    <t>Главный цилиндр сцепления</t>
  </si>
  <si>
    <t>836175</t>
  </si>
  <si>
    <t>FLYWHEEL</t>
  </si>
  <si>
    <t>804102</t>
  </si>
  <si>
    <t>439558</t>
  </si>
  <si>
    <t>Alternator</t>
  </si>
  <si>
    <t>Генератор</t>
  </si>
  <si>
    <t>A0099979248</t>
  </si>
  <si>
    <t>ORING</t>
  </si>
  <si>
    <t>Кольцо уплотнительное фильтра топливного</t>
  </si>
  <si>
    <t>sys 2035 tr parts 8 kap 1772 kg evraklar.zip</t>
  </si>
  <si>
    <t>MB</t>
  </si>
  <si>
    <t>GR</t>
  </si>
  <si>
    <t>Втулка стабилизатора</t>
  </si>
  <si>
    <t>Прокладка, трубка охлаждающей жидкости</t>
  </si>
  <si>
    <t>Прокладка водяной помпы</t>
  </si>
  <si>
    <t>LZ0357</t>
  </si>
  <si>
    <t>CABLE SET</t>
  </si>
  <si>
    <t>Датчик тормозных колодок</t>
  </si>
  <si>
    <t>Прокладка термостата</t>
  </si>
  <si>
    <t>VALVE STEM SEALS SET</t>
  </si>
  <si>
    <t>Комплект прокладок, стержень клапана</t>
  </si>
  <si>
    <t>384.420</t>
  </si>
  <si>
    <t xml:space="preserve">Прокладка ГБЦ </t>
  </si>
  <si>
    <t>INLET MANIFOLD GASKET</t>
  </si>
  <si>
    <t>Прокладка впускного коллектора</t>
  </si>
  <si>
    <t>Прокладка клапанной крышки</t>
  </si>
  <si>
    <t>Прокладка глушителя</t>
  </si>
  <si>
    <t>Комплект прокладок двигателя</t>
  </si>
  <si>
    <t>SEAL</t>
  </si>
  <si>
    <t>Прокладка масляного радиатора</t>
  </si>
  <si>
    <t>Прокладка клапана EGR</t>
  </si>
  <si>
    <t>Прокладка картера рулевого механизма</t>
  </si>
  <si>
    <t>OIL SUMP PLUG</t>
  </si>
  <si>
    <t>Пробка резьбовая маслянного поддона</t>
  </si>
  <si>
    <t>Прокладка масляного насоса</t>
  </si>
  <si>
    <t>475.330</t>
  </si>
  <si>
    <t>Прокладка приемной трубы</t>
  </si>
  <si>
    <t>Прокладка форсунки</t>
  </si>
  <si>
    <t>Прокладка компрессора</t>
  </si>
  <si>
    <t>Комплект прокладок клапанной крышки</t>
  </si>
  <si>
    <t>Прокладка, клапан возврата ог</t>
  </si>
  <si>
    <t>Прокладка выхлопной трубы</t>
  </si>
  <si>
    <t>Кольцо уплотнительное</t>
  </si>
  <si>
    <t>121.831</t>
  </si>
  <si>
    <t>Прокладка, крышка картера рулевого механизма</t>
  </si>
  <si>
    <t>Прокладка, корпус впускного коллектора</t>
  </si>
  <si>
    <t>BUSH</t>
  </si>
  <si>
    <t>OE682/9</t>
  </si>
  <si>
    <t>UE730/1</t>
  </si>
  <si>
    <t>FILTER</t>
  </si>
  <si>
    <t>Фильтр выхлопной системы</t>
  </si>
  <si>
    <t>PK937/7</t>
  </si>
  <si>
    <t>OP542</t>
  </si>
  <si>
    <t>AP144/4</t>
  </si>
  <si>
    <t>AP156/2</t>
  </si>
  <si>
    <t>T317RB</t>
  </si>
  <si>
    <t>TIMING BELT</t>
  </si>
  <si>
    <t>Ремень ГРМ</t>
  </si>
  <si>
    <t>Коромысло клапана ГРМ</t>
  </si>
  <si>
    <t>BEARING</t>
  </si>
  <si>
    <t xml:space="preserve">Подшипник коробки передач </t>
  </si>
  <si>
    <t>CLUTCH SLAVE CYLINDER BEARING</t>
  </si>
  <si>
    <t>SHOCKABSORBER RUBBER</t>
  </si>
  <si>
    <t>VKJA3063</t>
  </si>
  <si>
    <t>CV JOINT KIT</t>
  </si>
  <si>
    <t>GIC5028</t>
  </si>
  <si>
    <t>JBU789</t>
  </si>
  <si>
    <t xml:space="preserve">Сайлентблок рычага </t>
  </si>
  <si>
    <t>JTC2794</t>
  </si>
  <si>
    <t>PJQ109</t>
  </si>
  <si>
    <t>CLUTCH MASTER CYLINDER</t>
  </si>
  <si>
    <t xml:space="preserve">Цилиндр сцепления </t>
  </si>
  <si>
    <t>SJ1246</t>
  </si>
  <si>
    <t>CALIPER REP. KIT</t>
  </si>
  <si>
    <t>Ремкомплект суппорта заднего</t>
  </si>
  <si>
    <t>ALTERNATOR TENSIONER</t>
  </si>
  <si>
    <t>TM</t>
  </si>
  <si>
    <t>HEATER RADIATOR</t>
  </si>
  <si>
    <t>Радиатор отопителя</t>
  </si>
  <si>
    <t>FUEL FILTER COVER</t>
  </si>
  <si>
    <t>Крышка топливного бака</t>
  </si>
  <si>
    <t>RESISTOR</t>
  </si>
  <si>
    <t>Резистор отопителя (печки)</t>
  </si>
  <si>
    <t>PE816/9</t>
  </si>
  <si>
    <t>CONNECTOR NUT</t>
  </si>
  <si>
    <t>Муфта соединительная рулевой тяги</t>
  </si>
  <si>
    <t>675522AM</t>
  </si>
  <si>
    <t>Подшипник ступицы колеса</t>
  </si>
  <si>
    <t>Радиальный шарикоподшипник</t>
  </si>
  <si>
    <t xml:space="preserve">Пыльник рулевой тяги </t>
  </si>
  <si>
    <t>Рулевой наконечник</t>
  </si>
  <si>
    <t>PE9822</t>
  </si>
  <si>
    <t>AP035/1</t>
  </si>
  <si>
    <t>K1384</t>
  </si>
  <si>
    <t>CABIN FILTER</t>
  </si>
  <si>
    <t>Салонный фильтр</t>
  </si>
  <si>
    <t>TAPPET</t>
  </si>
  <si>
    <t>Гидрокомпенсатор</t>
  </si>
  <si>
    <t>WATER PUMP</t>
  </si>
  <si>
    <t>FB6PK2500</t>
  </si>
  <si>
    <t>ALTERNATOR BELT</t>
  </si>
  <si>
    <t>BR</t>
  </si>
  <si>
    <t>HU818X</t>
  </si>
  <si>
    <t>MANN</t>
  </si>
  <si>
    <t>C27107</t>
  </si>
  <si>
    <t>W7063</t>
  </si>
  <si>
    <t>C26032</t>
  </si>
  <si>
    <t>WH960/2</t>
  </si>
  <si>
    <t>CUK31001</t>
  </si>
  <si>
    <t>C20106</t>
  </si>
  <si>
    <t>BA</t>
  </si>
  <si>
    <t>W7041</t>
  </si>
  <si>
    <t>C3747</t>
  </si>
  <si>
    <t>WK2110</t>
  </si>
  <si>
    <t>C20027</t>
  </si>
  <si>
    <t>WK8424</t>
  </si>
  <si>
    <t>PU88</t>
  </si>
  <si>
    <t>CU2434</t>
  </si>
  <si>
    <t>H85</t>
  </si>
  <si>
    <t>HYDRAULIC FILTER</t>
  </si>
  <si>
    <t>WK940/22</t>
  </si>
  <si>
    <t>AR</t>
  </si>
  <si>
    <t>C2975</t>
  </si>
  <si>
    <t>C3318</t>
  </si>
  <si>
    <t>VKMV6PK1555</t>
  </si>
  <si>
    <t>BELT</t>
  </si>
  <si>
    <t>VKPC87840</t>
  </si>
  <si>
    <t>Насос системы охлаждения (помпа)</t>
  </si>
  <si>
    <t>VKMC06603</t>
  </si>
  <si>
    <t>TİMİNG BELT SET</t>
  </si>
  <si>
    <t>VKMC06602</t>
  </si>
  <si>
    <t>BWC287</t>
  </si>
  <si>
    <t>BRAKE CYLINDER</t>
  </si>
  <si>
    <t>PHB2020</t>
  </si>
  <si>
    <t>Подшипник опоры амортизатора</t>
  </si>
  <si>
    <t>BK2Q6A345AA</t>
  </si>
  <si>
    <t>Болт шкива коленвала</t>
  </si>
  <si>
    <t>FORD</t>
  </si>
  <si>
    <t>117203694R</t>
  </si>
  <si>
    <t>BELT KIT</t>
  </si>
  <si>
    <t xml:space="preserve">Комплект приводного ремня </t>
  </si>
  <si>
    <t>4C16V21458AB</t>
  </si>
  <si>
    <t>CHANNEL</t>
  </si>
  <si>
    <t>Кронштейн опускного стекла двери</t>
  </si>
  <si>
    <t>49G4266</t>
  </si>
  <si>
    <t>Ремень вариатора</t>
  </si>
  <si>
    <t>OIL PUMP</t>
  </si>
  <si>
    <t>Насос масляный</t>
  </si>
  <si>
    <t>MARELLI</t>
  </si>
  <si>
    <t>0816.J1</t>
  </si>
  <si>
    <t>TIMING CHAIN KIT</t>
  </si>
  <si>
    <t>Цепь привода грм</t>
  </si>
  <si>
    <t>AIR FILTER BOX RUBBER</t>
  </si>
  <si>
    <t>Опора корпуса возд.фильтра</t>
  </si>
  <si>
    <t>TIMING CHAIN TENSIONER</t>
  </si>
  <si>
    <t>Натяжитель  цепи грм</t>
  </si>
  <si>
    <t>ADN17215C</t>
  </si>
  <si>
    <t>CRANKSHAFT SENSOR</t>
  </si>
  <si>
    <t>Датчик положения коленчатого вала</t>
  </si>
  <si>
    <t>KPV408</t>
  </si>
  <si>
    <t>DAYCO</t>
  </si>
  <si>
    <t>Фильтр масляный</t>
  </si>
  <si>
    <t>EUROREPAR</t>
  </si>
  <si>
    <t xml:space="preserve">Подшипник ступицы передн. </t>
  </si>
  <si>
    <t>DRIVE AND BEARING</t>
  </si>
  <si>
    <t>Ступичный подшипник</t>
  </si>
  <si>
    <t>KK312K317AD</t>
  </si>
  <si>
    <t>SPLASH</t>
  </si>
  <si>
    <t xml:space="preserve">Щиток заднего тормозного диска </t>
  </si>
  <si>
    <t>G1-1184</t>
  </si>
  <si>
    <t>OPTIMAL</t>
  </si>
  <si>
    <t>G3-1019</t>
  </si>
  <si>
    <t>Шаровая опора</t>
  </si>
  <si>
    <t>G5-857</t>
  </si>
  <si>
    <t>G7-1024</t>
  </si>
  <si>
    <t>Тяга / стойка стабилизатора</t>
  </si>
  <si>
    <t>FOG LAMP</t>
  </si>
  <si>
    <t>Фара противотуманная</t>
  </si>
  <si>
    <t>BUMPER CONNECTOR</t>
  </si>
  <si>
    <t>IDLER PULLEY TENSIONER</t>
  </si>
  <si>
    <t>Натяжной ролик</t>
  </si>
  <si>
    <t>Щетки стеклоочистителя</t>
  </si>
  <si>
    <t>PISTON NOZZLE</t>
  </si>
  <si>
    <t>Клапан сопло охлаждения поршней</t>
  </si>
  <si>
    <t>Стопор двери</t>
  </si>
  <si>
    <t>BONNET BRACKET</t>
  </si>
  <si>
    <t>Шарнир капота</t>
  </si>
  <si>
    <t>FAN AND MOTOR</t>
  </si>
  <si>
    <t>Вентилятор радиатора</t>
  </si>
  <si>
    <t>YL01317380</t>
  </si>
  <si>
    <t>PRESSURE VALVE</t>
  </si>
  <si>
    <t>Датчик давления</t>
  </si>
  <si>
    <t>REAR SHOCKABSORBER</t>
  </si>
  <si>
    <t>R15577</t>
  </si>
  <si>
    <t>PMK526</t>
  </si>
  <si>
    <t>BRAKE MASTER CYLINDER</t>
  </si>
  <si>
    <t>71-34164-00</t>
  </si>
  <si>
    <t>OIL SUMP PAN GASKET</t>
  </si>
  <si>
    <t>Прокладка масляного поддона</t>
  </si>
  <si>
    <t>V.REINZ</t>
  </si>
  <si>
    <t>I7700500155</t>
  </si>
  <si>
    <t>SPARK PLUG</t>
  </si>
  <si>
    <t>540505149R</t>
  </si>
  <si>
    <t xml:space="preserve">Пыльник-отбойник амортизатора </t>
  </si>
  <si>
    <t>132011980R</t>
  </si>
  <si>
    <t>INTAKE VALVE</t>
  </si>
  <si>
    <t>К-кт клапанов впускных</t>
  </si>
  <si>
    <t>807210014R</t>
  </si>
  <si>
    <t>LH WINDOW REGULATOR</t>
  </si>
  <si>
    <t>Стеклоподъемник передний</t>
  </si>
  <si>
    <t>543207065R</t>
  </si>
  <si>
    <t>SHOCK ABSORDER BUSHING</t>
  </si>
  <si>
    <t xml:space="preserve">Опора амортизатора </t>
  </si>
  <si>
    <t>302050901R</t>
  </si>
  <si>
    <t>Сцепление в сборе</t>
  </si>
  <si>
    <t>545003037R</t>
  </si>
  <si>
    <t>RH WISHBONE</t>
  </si>
  <si>
    <t>150106249R</t>
  </si>
  <si>
    <t>Насос маслянный</t>
  </si>
  <si>
    <t>302057505R</t>
  </si>
  <si>
    <t>123003948R</t>
  </si>
  <si>
    <t xml:space="preserve">Маховик двухмассовый </t>
  </si>
  <si>
    <t>152093920R</t>
  </si>
  <si>
    <t xml:space="preserve">Фильтр масляный </t>
  </si>
  <si>
    <t xml:space="preserve">Опора двигателя задняя </t>
  </si>
  <si>
    <t>SHOCKER TOP MOUNTING</t>
  </si>
  <si>
    <t>Опора амортизатора перед</t>
  </si>
  <si>
    <t>150100565R</t>
  </si>
  <si>
    <t>Насос масляный двигателя</t>
  </si>
  <si>
    <t>SHOCKABSORBER</t>
  </si>
  <si>
    <t>Стойка амортизационная газомасляная передняя</t>
  </si>
  <si>
    <t xml:space="preserve">Диск тормозной </t>
  </si>
  <si>
    <t>8TF358106-081</t>
  </si>
  <si>
    <t>Насос топливный в сборе</t>
  </si>
  <si>
    <t>HDF521</t>
  </si>
  <si>
    <t>HDF924E</t>
  </si>
  <si>
    <t>Пробка для выпуска воздуха</t>
  </si>
  <si>
    <t>CRANKSHAFT GEAR</t>
  </si>
  <si>
    <t>Звезда коленчатого вала</t>
  </si>
  <si>
    <t>OP644/2</t>
  </si>
  <si>
    <t xml:space="preserve">CH </t>
  </si>
  <si>
    <t>140328698R</t>
  </si>
  <si>
    <t>410608481R</t>
  </si>
  <si>
    <t>265554085R</t>
  </si>
  <si>
    <t>LH REAR LAMP</t>
  </si>
  <si>
    <t>Фонарь задний</t>
  </si>
  <si>
    <t>sys 9511 tr parts 5 kap 926 kg</t>
  </si>
  <si>
    <t>Прокладка турбокомпрессора</t>
  </si>
  <si>
    <t>738874240R</t>
  </si>
  <si>
    <t>TRIM</t>
  </si>
  <si>
    <t>Накладка дуги багажника</t>
  </si>
  <si>
    <t>RS</t>
  </si>
  <si>
    <t>111104490R</t>
  </si>
  <si>
    <t>OIL SUMP</t>
  </si>
  <si>
    <t>Поддон картера двигателя</t>
  </si>
  <si>
    <t>EX VALVE</t>
  </si>
  <si>
    <t xml:space="preserve">К-т выпускных клапанов </t>
  </si>
  <si>
    <t>788300008R</t>
  </si>
  <si>
    <t>Лючок бензобака (пласт)</t>
  </si>
  <si>
    <t>8T168K218AB</t>
  </si>
  <si>
    <t>COOLANT BOTTLE</t>
  </si>
  <si>
    <t>Расширительный бачок</t>
  </si>
  <si>
    <t>210107852R</t>
  </si>
  <si>
    <t>Cайлентблок задней балки</t>
  </si>
  <si>
    <t>166001137R</t>
  </si>
  <si>
    <t>Топливная форсунка</t>
  </si>
  <si>
    <t>CLUTCH RELEASER</t>
  </si>
  <si>
    <t xml:space="preserve">Выжимной подшипник </t>
  </si>
  <si>
    <t>224332597R</t>
  </si>
  <si>
    <t>REAR BUMPER REINFORCEMENT</t>
  </si>
  <si>
    <t xml:space="preserve">Кронштейн крепления заднего бампера </t>
  </si>
  <si>
    <t>281002500*281002718</t>
  </si>
  <si>
    <t>Pressure regulator</t>
  </si>
  <si>
    <t xml:space="preserve">Регулятор давления топлива </t>
  </si>
  <si>
    <t>dima interpart 1 kap 59 kg evraklar</t>
  </si>
  <si>
    <t xml:space="preserve">коробка </t>
  </si>
  <si>
    <t>Bosch</t>
  </si>
  <si>
    <t>Czech Rep.</t>
  </si>
  <si>
    <t>281002930*281006447</t>
  </si>
  <si>
    <t>Pressure Sensor</t>
  </si>
  <si>
    <t>Датчик давления топлива</t>
  </si>
  <si>
    <t>Germany</t>
  </si>
  <si>
    <t>433171755*433175425</t>
  </si>
  <si>
    <t>Hole-Type Nozzle</t>
  </si>
  <si>
    <t>Japan</t>
  </si>
  <si>
    <t>Форсунка</t>
  </si>
  <si>
    <t>433171878*433171947</t>
  </si>
  <si>
    <t>Brazil</t>
  </si>
  <si>
    <t>433171933*433172147</t>
  </si>
  <si>
    <t>Turkey</t>
  </si>
  <si>
    <t>440020038*440020077</t>
  </si>
  <si>
    <t>Gear Pump</t>
  </si>
  <si>
    <t>Italy</t>
  </si>
  <si>
    <t>Radial Piston Pump</t>
  </si>
  <si>
    <t>Насос высокого давления</t>
  </si>
  <si>
    <t>Shaft Seal</t>
  </si>
  <si>
    <t>Прокладка вала ТНВД</t>
  </si>
  <si>
    <t>1462C00998*1465ZS0041*1465ZS0052***</t>
  </si>
  <si>
    <t>Metering Unit</t>
  </si>
  <si>
    <t>Регулирующий клапан, количество топлива (система common rail)</t>
  </si>
  <si>
    <t>1987972086*F00RJ01026*F00RJ01605</t>
  </si>
  <si>
    <t>Seal  ring</t>
  </si>
  <si>
    <t xml:space="preserve">Уплотнительное кольцо топливной форсунки </t>
  </si>
  <si>
    <t>2430210081*F00RJ01456</t>
  </si>
  <si>
    <t>O-Ring</t>
  </si>
  <si>
    <t xml:space="preserve">Уплотнительное кольцо, резина </t>
  </si>
  <si>
    <t>F00N200798</t>
  </si>
  <si>
    <t>Overflow Valve</t>
  </si>
  <si>
    <t>Клапан впускной</t>
  </si>
  <si>
    <t>F00N202354</t>
  </si>
  <si>
    <t>Parts Set</t>
  </si>
  <si>
    <t>Ремкомплект системы common rail ( втулка, уплотнители)</t>
  </si>
  <si>
    <t>F00R0P0340*F00R0P0352</t>
  </si>
  <si>
    <t>F00RJ01452</t>
  </si>
  <si>
    <t>F00RJ02177</t>
  </si>
  <si>
    <t>Ремкомплект, насос-форсунка</t>
  </si>
  <si>
    <t>F00RJ02386</t>
  </si>
  <si>
    <t>Valve Set</t>
  </si>
  <si>
    <t xml:space="preserve">Комплект клапанов форсунки </t>
  </si>
  <si>
    <t>F00RJ02703</t>
  </si>
  <si>
    <t>Ремкомплект, система common-rail</t>
  </si>
  <si>
    <t>F00RJ02772</t>
  </si>
  <si>
    <t>F00VC01033</t>
  </si>
  <si>
    <t>рем.к-кт форсунки,  клапан со штоком</t>
  </si>
  <si>
    <t>India</t>
  </si>
  <si>
    <t>F00VC01044</t>
  </si>
  <si>
    <t>F00VC01380</t>
  </si>
  <si>
    <t>F00VC14018</t>
  </si>
  <si>
    <t>Nozzle retaining nut</t>
  </si>
  <si>
    <t>Гайка распылителя</t>
  </si>
  <si>
    <t>F01M100055</t>
  </si>
  <si>
    <t>Gasket</t>
  </si>
  <si>
    <t>Прокладка дозатора тнвд commonrail</t>
  </si>
  <si>
    <t>F01M100371</t>
  </si>
  <si>
    <t>F01M100984</t>
  </si>
  <si>
    <t>F01M101372</t>
  </si>
  <si>
    <t>Eccentric Shaft</t>
  </si>
  <si>
    <t>Вал эксцентриковый</t>
  </si>
  <si>
    <t>F01M101537</t>
  </si>
  <si>
    <t xml:space="preserve">Кольцо уплотнительное рамы фары </t>
  </si>
  <si>
    <t>F01M101454</t>
  </si>
  <si>
    <t>Ремкомплект топливного насоса</t>
  </si>
  <si>
    <t>Ремкомплект, распределитель зажигания</t>
  </si>
  <si>
    <t>VOLVO TURBO KOMPRESÖRÜ</t>
  </si>
  <si>
    <t xml:space="preserve"> Турбокомпрессор Volvo </t>
  </si>
  <si>
    <t>dima troya kargo volvo 1 kap 52 kg çeki</t>
  </si>
  <si>
    <t xml:space="preserve">pack </t>
  </si>
  <si>
    <t xml:space="preserve">Volvo </t>
  </si>
  <si>
    <t>Цапфа/Döner Akis</t>
  </si>
  <si>
    <t xml:space="preserve">Цапфа задняя, поворотная </t>
  </si>
  <si>
    <t>Osman Koç 100 kg 1 kap sys 6008 Nikita</t>
  </si>
  <si>
    <t>Osman Koc Axle Co</t>
  </si>
  <si>
    <t>Osman Koc</t>
  </si>
  <si>
    <t xml:space="preserve">Турция </t>
  </si>
  <si>
    <t>Expansion Vessel Winkelmann 6lt 3/8 Viessmann</t>
  </si>
  <si>
    <t xml:space="preserve">Расширительный бак Winkelmann 6 л,  3/8 для котлов </t>
  </si>
  <si>
    <t>worimex 5 kap 1166kg sys 911 evraklar</t>
  </si>
  <si>
    <t xml:space="preserve"> шт </t>
  </si>
  <si>
    <t xml:space="preserve">ящик </t>
  </si>
  <si>
    <t>WINKELMANN</t>
  </si>
  <si>
    <t>Expansion Vessel Cimm 8lt 1/2 Eca, Bosch, Worcester 871540751540, 87054070010</t>
  </si>
  <si>
    <t xml:space="preserve">Расширительный бак 8 л 1/2  для котлов </t>
  </si>
  <si>
    <t>Cimm</t>
  </si>
  <si>
    <t xml:space="preserve">Италия </t>
  </si>
  <si>
    <t>SH 201-C 16</t>
  </si>
  <si>
    <t>2CDS211001R0164</t>
  </si>
  <si>
    <t>Выключатели автоматические на силу тока  16 А</t>
  </si>
  <si>
    <t>Melih elktrik 3251 kg 8 kap sys 9455 Artem</t>
  </si>
  <si>
    <t>ABB</t>
  </si>
  <si>
    <t xml:space="preserve">Китай   </t>
  </si>
  <si>
    <t>SH 201-C 10</t>
  </si>
  <si>
    <t>2CDS211001R0104</t>
  </si>
  <si>
    <t>Выключатели автоматические на силу тока  10А</t>
  </si>
  <si>
    <t>SH 201-C 25</t>
  </si>
  <si>
    <t>2CDS211001R0254</t>
  </si>
  <si>
    <t>Выключатели автоматические на силу тока  25 А</t>
  </si>
  <si>
    <t>35 KARTLIK SUNİ DERİ 9 x 7 CM</t>
  </si>
  <si>
    <t xml:space="preserve">Картхолдер 9*7 см  из искусственной кожи </t>
  </si>
  <si>
    <t>AYDEMİR SARACİYE MV37-3 ÇEKİ LİST</t>
  </si>
  <si>
    <t xml:space="preserve">Will Polo </t>
  </si>
  <si>
    <t xml:space="preserve"> Турция </t>
  </si>
  <si>
    <t>139 CÜZDAN SUNİ DERİ 10 x 8 CM</t>
  </si>
  <si>
    <t xml:space="preserve">Кошелек 10*8 см  из искусственной кожи </t>
  </si>
  <si>
    <t>36 KEMER SUNİ DERİ  4 CM GENİŞLİĞİNDE STANDART KEMER</t>
  </si>
  <si>
    <t xml:space="preserve">Ремень  для пояса  ширина 4 см  из искусственной кожи </t>
  </si>
  <si>
    <t>869742004075</t>
  </si>
  <si>
    <t>162 STANDART KELEBEK KESE</t>
  </si>
  <si>
    <t xml:space="preserve"> 
Мочалка-пилинг для тела -   рукавица  классическая мягкая  </t>
  </si>
  <si>
    <t>Kelebek 165 kg 5 kap sys 8306 Viktoriya</t>
  </si>
  <si>
    <t>KELEBEK TEKSTIL SAN.ve TIC. LTD. STI</t>
  </si>
  <si>
    <t>KELEBEK</t>
  </si>
  <si>
    <t>http://kelebekkese.ru/products/162-standart-kese/</t>
  </si>
  <si>
    <t>8697420040482</t>
  </si>
  <si>
    <t>161-A KALIN KELEBEK KESE</t>
  </si>
  <si>
    <t xml:space="preserve"> 
Мочалка-пилинг для тела -   рукавица  классическая    средней жесткости </t>
  </si>
  <si>
    <t>http://kelebekkese.ru/products/161-а-standart-kalin-kese/</t>
  </si>
  <si>
    <t>8697420040390</t>
  </si>
  <si>
    <t>161-L LASTİKLİ KALIN KELEBEK KESE</t>
  </si>
  <si>
    <t xml:space="preserve"> 
Мочалка-пилинг для тела -   рукавица  классическая   эластичной манжетой средней жесткости </t>
  </si>
  <si>
    <t>http://kelebekkese.ru/products/161-l-lastikli-standart-kese-kalin/</t>
  </si>
  <si>
    <t>VV-50640 dokuma montlu kumaş 1.50 en üretici marka vural kumaş %100 polyester</t>
  </si>
  <si>
    <t xml:space="preserve">Ткань тканная  крашенная для пошива  верхней одежды 100 % полиэстер , ширина 150 см , всего 699 м </t>
  </si>
  <si>
    <t>RUFİ KÜRKÇÜ VURAL KUMAŞ  ÇEKİ 5 KAP 150 KG MV 03</t>
  </si>
  <si>
    <t xml:space="preserve"> рулон </t>
  </si>
  <si>
    <t xml:space="preserve">рулон </t>
  </si>
  <si>
    <t xml:space="preserve">Vural Kumas  San tic  Ltd Sti </t>
  </si>
  <si>
    <t xml:space="preserve">Vural Kumas </t>
  </si>
  <si>
    <t xml:space="preserve">9 mm x 50mm Double Sided Foam Tape 50 m
</t>
  </si>
  <si>
    <t>Двусторонняя вспененная самоклеющаяся  лента  для   профилей, 9 мм x 50 мм,  в 1 шт  50 м</t>
  </si>
  <si>
    <t>TB Bant</t>
  </si>
  <si>
    <t xml:space="preserve"> коробка </t>
  </si>
  <si>
    <t xml:space="preserve"> TB Bant  </t>
  </si>
  <si>
    <t>PT110</t>
  </si>
  <si>
    <t>Topface Jelly Effect Nail Polish</t>
  </si>
  <si>
    <t>Лак для ногтей с эффектом желе, 9 мл</t>
  </si>
  <si>
    <t>TOPFACE</t>
  </si>
  <si>
    <t>pallet</t>
  </si>
  <si>
    <t>MALVA KOZMETIK PETROL GIDA TURIZM INS. ITH. IHR. SAN.TIC.LTD.STI.</t>
  </si>
  <si>
    <t>PT155</t>
  </si>
  <si>
    <t>Topface Instyle Matte Lipstick</t>
  </si>
  <si>
    <t>Матовая помада для губ, 4 гр</t>
  </si>
  <si>
    <t>PT156</t>
  </si>
  <si>
    <t>Topface Instyle Creamy Lipstick</t>
  </si>
  <si>
    <t>Кремовая помада для губ в ассортименте , 4 гр</t>
  </si>
  <si>
    <t>PT157</t>
  </si>
  <si>
    <t>Topface Sensitive Stylo Lipstick</t>
  </si>
  <si>
    <t>Помада для губ в ассортименте , 3,5 гр</t>
  </si>
  <si>
    <t>PT209</t>
  </si>
  <si>
    <t>Topface Supernova Volume Lipgloss</t>
  </si>
  <si>
    <t>Блеск для губ в ассортименте, 4 мл</t>
  </si>
  <si>
    <t>PT269</t>
  </si>
  <si>
    <t>Topface Super Match Foundation In a Powder 24H</t>
  </si>
  <si>
    <t>Тональный крем в виде пудры, 10 гр</t>
  </si>
  <si>
    <t>PT356</t>
  </si>
  <si>
    <t>Topface Cherie Liquid Blush</t>
  </si>
  <si>
    <t xml:space="preserve">Румяна жидкая, 6 мл </t>
  </si>
  <si>
    <t>PT314</t>
  </si>
  <si>
    <t>Topface 3Dimension Volume Mascara</t>
  </si>
  <si>
    <t>Тушь для ресниц, 8 мл</t>
  </si>
  <si>
    <t>PT405</t>
  </si>
  <si>
    <t>Topface Skin Editor Matte Dipliner</t>
  </si>
  <si>
    <t>Подводка для глаз, 2,5 мл</t>
  </si>
  <si>
    <t>PT501</t>
  </si>
  <si>
    <t>Topface Pro Palette Eyeshadow</t>
  </si>
  <si>
    <t>Палетка теней для век  5 оттенков , 8 гр</t>
  </si>
  <si>
    <t>PT551</t>
  </si>
  <si>
    <t>Topface Instyle Eyebrow Gel</t>
  </si>
  <si>
    <t>Гель для бровей с кисточкой 3,5 гр</t>
  </si>
  <si>
    <t>PT552</t>
  </si>
  <si>
    <t>Topface Instyle Gel Eyeliner</t>
  </si>
  <si>
    <t>Подводка для глаз, 3,5 мл</t>
  </si>
  <si>
    <t>PT255</t>
  </si>
  <si>
    <t>Topface Instyle Loose Powder(Transparent)</t>
  </si>
  <si>
    <t xml:space="preserve">Пудра для лица рассыпчатая , 10 гр </t>
  </si>
  <si>
    <t>PT261</t>
  </si>
  <si>
    <t>Topface Instyle Wet&amp;Dry Powder</t>
  </si>
  <si>
    <t>Пудра для лица , компактная , 10гр</t>
  </si>
  <si>
    <t>PT461</t>
  </si>
  <si>
    <t>Topface Instyle Lasting Finish Concealer</t>
  </si>
  <si>
    <t>Консилер для лица и глаз , 3,5л</t>
  </si>
  <si>
    <t>PT462</t>
  </si>
  <si>
    <t>Topface BB Skin Editor Matte Finish</t>
  </si>
  <si>
    <t>Тональный ВВ-крем для лица, 30 мл</t>
  </si>
  <si>
    <t>PT463</t>
  </si>
  <si>
    <t>Topf.Instyle Perfect Covarage Foundation</t>
  </si>
  <si>
    <t xml:space="preserve">Тональный крем SPF 20 , 30 мл </t>
  </si>
  <si>
    <t>PT465</t>
  </si>
  <si>
    <t>Topface Skın Editor Matte Foundation</t>
  </si>
  <si>
    <t xml:space="preserve">Тональный крем, 32 мл в ассортименте </t>
  </si>
  <si>
    <t>PT466</t>
  </si>
  <si>
    <t>Topface Skın Editor Concealer</t>
  </si>
  <si>
    <t>Консилер со спонжем для лица  5,5 мл</t>
  </si>
  <si>
    <t>PT702</t>
  </si>
  <si>
    <t>Topf.Baked Choice Rich Touch Highlighter</t>
  </si>
  <si>
    <t>Хайлайтер, 6 гр</t>
  </si>
  <si>
    <t>PT703</t>
  </si>
  <si>
    <t>Topface Baked Choice Rich Touch Blush On</t>
  </si>
  <si>
    <t>Румяна, 5 гр</t>
  </si>
  <si>
    <t>PT472</t>
  </si>
  <si>
    <t>Topface Natural Glow CC Cream&amp;Concealer</t>
  </si>
  <si>
    <t xml:space="preserve">Тональный СС крем &amp;консилер, 30 мл </t>
  </si>
  <si>
    <t>PT475</t>
  </si>
  <si>
    <t>Topface Super Match 24H Foundation</t>
  </si>
  <si>
    <t xml:space="preserve">Тональный крем, 30 мл в ассортименте </t>
  </si>
  <si>
    <t>PT806</t>
  </si>
  <si>
    <t>Topface Sun Protect Anti Shine 50+ Spf - 50ML</t>
  </si>
  <si>
    <t>Солнцезащитный крем SPF 50+ для лица</t>
  </si>
  <si>
    <t>PT809</t>
  </si>
  <si>
    <t>Topface Glycolic Acid Glow Toner</t>
  </si>
  <si>
    <t>Тоник для лица с гликолевой кислотой, 100 мл</t>
  </si>
  <si>
    <t>PT901.F01</t>
  </si>
  <si>
    <t>Topface Powder Brush_F01</t>
  </si>
  <si>
    <t xml:space="preserve">Кисточка для макияжа , материал пучка  искусственный , в ассортименте </t>
  </si>
  <si>
    <t>PT901.SET-1</t>
  </si>
  <si>
    <t>Topface Special Brush Set (4 in 1)</t>
  </si>
  <si>
    <t xml:space="preserve">Набор кисточек для макиажа 4 в 1, материал пучка  искусственный </t>
  </si>
  <si>
    <t>PZ.PRO.016A</t>
  </si>
  <si>
    <t>Topface Nonwoven Promotional P. Rubin Red C Bag</t>
  </si>
  <si>
    <t>Рекламная сумка из нетканых материалов с логотипом TOPFACE</t>
  </si>
  <si>
    <t>PZ.PRO.044A</t>
  </si>
  <si>
    <t>WHITE T-SHIRT WITH TOPFACE LOGO</t>
  </si>
  <si>
    <t xml:space="preserve">Футболка, 100% Хлопок, промоакционный товар с логотипом TOPFACE/прячем </t>
  </si>
  <si>
    <t>PZ.KTL.021</t>
  </si>
  <si>
    <t>Topface Products Catalogue 2025</t>
  </si>
  <si>
    <t xml:space="preserve">Каталог продукции Topface </t>
  </si>
  <si>
    <t>TT155</t>
  </si>
  <si>
    <t>Topface Instyle Matte Lipstick Orj Tester</t>
  </si>
  <si>
    <t xml:space="preserve">Матовая помада для губ, 4 гр-тестер </t>
  </si>
  <si>
    <t>TT156</t>
  </si>
  <si>
    <t>Topface Instyle Creamy Lipstick TESTER</t>
  </si>
  <si>
    <t>Кремовая помада для губ в ассортименте , 4 гр-тестер</t>
  </si>
  <si>
    <t>OT803</t>
  </si>
  <si>
    <t>Topface Eyebrow Wax ORJ. Tester</t>
  </si>
  <si>
    <t>Воск для бровей, 10 гр -тестер</t>
  </si>
  <si>
    <t>OT552</t>
  </si>
  <si>
    <t>Topface Instyle Gel Eyeliner Orj. Tester</t>
  </si>
  <si>
    <t xml:space="preserve">Подводка для глаз, 3,5 мл-тестер </t>
  </si>
  <si>
    <t>OT405</t>
  </si>
  <si>
    <t>Topface Skin Editor Matte Dipliner Orj.TESTER</t>
  </si>
  <si>
    <t xml:space="preserve">Подводка для глаз, 2,5 мл-тестер </t>
  </si>
  <si>
    <t>OT463</t>
  </si>
  <si>
    <t>Topf.Instyle Perfect Covarage Found Orj Tester</t>
  </si>
  <si>
    <t>Тональный крем SPF 20 , 30 мл -тестер</t>
  </si>
  <si>
    <t>OT461</t>
  </si>
  <si>
    <t>Topf.Instyle Lasting F. Concealer Orj.TESTER</t>
  </si>
  <si>
    <t xml:space="preserve">Консилер для лица и глаз 3,5 мл -тестер </t>
  </si>
  <si>
    <t>OT466</t>
  </si>
  <si>
    <t>Topface Skın Editor Concealer Orj. TESTER</t>
  </si>
  <si>
    <t>Консилер со спонжем для лица  5,5 мл - тестер</t>
  </si>
  <si>
    <t>GD.PT702.102</t>
  </si>
  <si>
    <t>Topf.Baked Choice Rich Touch Highlighter Gode</t>
  </si>
  <si>
    <t>Хайлайтер, 6 гр- тестер</t>
  </si>
  <si>
    <t>GD.PT703.004</t>
  </si>
  <si>
    <t>Topface Baked Choice Rich Touch Blush On Gode</t>
  </si>
  <si>
    <t>Румяна, 5 гр- тестер</t>
  </si>
  <si>
    <t>ST.GT261.SET-1</t>
  </si>
  <si>
    <t>Topf.Inst.Wet&amp;Dry Powd.Gode Set</t>
  </si>
  <si>
    <t xml:space="preserve">Пудра для лица , компактная , 10гр-тестер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</si>
</sst>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ahoma"/>
      <family val="2"/>
    </font>
    <font>
      <u/>
      <sz val="10"/>
      <color theme="1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13" fillId="0" borderId="0" applyNumberFormat="0" applyFill="0" applyBorder="0" applyAlignment="0" applyProtection="0"/>
    <xf numFmtId="0" fontId="17" fillId="10" borderId="0">
      <alignment horizontal="left" vertical="top"/>
    </xf>
    <xf numFmtId="0" fontId="11" fillId="0" borderId="0"/>
  </cellStyleXfs>
  <cellXfs count="81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4" fontId="4" fillId="2" borderId="0" xfId="0" applyNumberFormat="1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2" fontId="3" fillId="3" borderId="1" xfId="2" applyNumberFormat="1" applyFont="1" applyFill="1" applyBorder="1" applyAlignment="1">
      <alignment horizontal="center" vertical="center" wrapText="1"/>
    </xf>
    <xf numFmtId="0" fontId="16" fillId="9" borderId="0" xfId="2" applyFont="1" applyFill="1" applyAlignment="1">
      <alignment horizontal="center" vertical="center" wrapText="1"/>
    </xf>
    <xf numFmtId="0" fontId="16" fillId="9" borderId="8" xfId="2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left" vertical="center" wrapText="1" readingOrder="1"/>
    </xf>
    <xf numFmtId="0" fontId="3" fillId="3" borderId="1" xfId="4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5" applyFont="1" applyFill="1" applyBorder="1" applyAlignment="1">
      <alignment horizontal="left" vertical="center" wrapText="1"/>
    </xf>
    <xf numFmtId="3" fontId="3" fillId="3" borderId="1" xfId="5" applyNumberFormat="1" applyFont="1" applyFill="1" applyBorder="1" applyAlignment="1">
      <alignment horizontal="left" vertical="center" wrapText="1"/>
    </xf>
    <xf numFmtId="0" fontId="18" fillId="0" borderId="0" xfId="3" applyFont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6">
    <cellStyle name="Normal 5" xfId="1" xr:uid="{6209055A-769B-44BD-B3E1-1FC7025223BD}"/>
    <cellStyle name="S8" xfId="4" xr:uid="{2FB105F0-3229-4C8E-8BE6-3B180C11BF38}"/>
    <cellStyle name="Гиперссылка" xfId="3" builtinId="8"/>
    <cellStyle name="Обычный" xfId="0" builtinId="0"/>
    <cellStyle name="Обычный 2" xfId="5" xr:uid="{7B621F87-8C1A-49D2-9818-947EF196C0C3}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503</xdr:row>
      <xdr:rowOff>161925</xdr:rowOff>
    </xdr:from>
    <xdr:to>
      <xdr:col>1</xdr:col>
      <xdr:colOff>429130</xdr:colOff>
      <xdr:row>508</xdr:row>
      <xdr:rowOff>166810</xdr:rowOff>
    </xdr:to>
    <xdr:pic>
      <xdr:nvPicPr>
        <xdr:cNvPr id="2" name="Resim 4">
          <a:extLst>
            <a:ext uri="{FF2B5EF4-FFF2-40B4-BE49-F238E27FC236}">
              <a16:creationId xmlns:a16="http://schemas.microsoft.com/office/drawing/2014/main" id="{B07D8406-AA7A-4684-83B7-9DE755A8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66750" y="144545685"/>
          <a:ext cx="143380" cy="9192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190498</xdr:colOff>
      <xdr:row>502</xdr:row>
      <xdr:rowOff>361950</xdr:rowOff>
    </xdr:from>
    <xdr:to>
      <xdr:col>1</xdr:col>
      <xdr:colOff>474714</xdr:colOff>
      <xdr:row>507</xdr:row>
      <xdr:rowOff>93345</xdr:rowOff>
    </xdr:to>
    <xdr:pic>
      <xdr:nvPicPr>
        <xdr:cNvPr id="3" name="Resim 7">
          <a:extLst>
            <a:ext uri="{FF2B5EF4-FFF2-40B4-BE49-F238E27FC236}">
              <a16:creationId xmlns:a16="http://schemas.microsoft.com/office/drawing/2014/main" id="{730848A3-5495-47BD-9020-A1D91A48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71498" y="143107410"/>
          <a:ext cx="284216" cy="8286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504</xdr:row>
      <xdr:rowOff>403658</xdr:rowOff>
    </xdr:from>
    <xdr:to>
      <xdr:col>1</xdr:col>
      <xdr:colOff>514351</xdr:colOff>
      <xdr:row>508</xdr:row>
      <xdr:rowOff>65931</xdr:rowOff>
    </xdr:to>
    <xdr:pic>
      <xdr:nvPicPr>
        <xdr:cNvPr id="4" name="Resim 2">
          <a:extLst>
            <a:ext uri="{FF2B5EF4-FFF2-40B4-BE49-F238E27FC236}">
              <a16:creationId xmlns:a16="http://schemas.microsoft.com/office/drawing/2014/main" id="{83181587-85E1-48AD-BFF8-E49C21F0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45976138"/>
          <a:ext cx="285750" cy="61477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kelebekkese.ru/products/161-l-lastikli-standart-kese-kalin/" TargetMode="External"/><Relationship Id="rId2" Type="http://schemas.openxmlformats.org/officeDocument/2006/relationships/hyperlink" Target="http://kelebekkese.ru/products/161-&#1072;-standart-kalin-kese/" TargetMode="External"/><Relationship Id="rId1" Type="http://schemas.openxmlformats.org/officeDocument/2006/relationships/hyperlink" Target="http://kelebekkese.ru/products/162-standart-kes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5DAD-0F2A-4C94-9683-7DB0526540B6}">
  <sheetPr codeName="Лист6"/>
  <dimension ref="A1:G50"/>
  <sheetViews>
    <sheetView workbookViewId="0">
      <selection activeCell="I4" sqref="I4"/>
    </sheetView>
  </sheetViews>
  <sheetFormatPr defaultRowHeight="14.4" x14ac:dyDescent="0.3"/>
  <cols>
    <col min="1" max="1" width="18.33203125" customWidth="1"/>
    <col min="2" max="2" width="18.109375" customWidth="1"/>
    <col min="7" max="7" width="18.109375" customWidth="1"/>
  </cols>
  <sheetData>
    <row r="1" spans="1:7" ht="30" customHeight="1" x14ac:dyDescent="0.3">
      <c r="A1" s="69" t="s">
        <v>53</v>
      </c>
      <c r="B1" s="70"/>
      <c r="C1" s="70"/>
      <c r="D1" s="70"/>
      <c r="E1" s="70"/>
      <c r="F1" s="70"/>
      <c r="G1" s="71"/>
    </row>
    <row r="2" spans="1:7" ht="30" customHeight="1" x14ac:dyDescent="0.3">
      <c r="A2" s="27" t="s">
        <v>54</v>
      </c>
      <c r="B2" s="27" t="s">
        <v>55</v>
      </c>
      <c r="C2" s="27" t="s">
        <v>56</v>
      </c>
      <c r="D2" s="27" t="s">
        <v>57</v>
      </c>
      <c r="E2" s="27" t="s">
        <v>58</v>
      </c>
      <c r="F2" s="27" t="s">
        <v>59</v>
      </c>
      <c r="G2" s="27" t="s">
        <v>60</v>
      </c>
    </row>
    <row r="3" spans="1:7" ht="30" customHeight="1" x14ac:dyDescent="0.3">
      <c r="A3" s="27" t="s">
        <v>61</v>
      </c>
      <c r="B3" s="27" t="s">
        <v>62</v>
      </c>
      <c r="C3" s="27">
        <v>1</v>
      </c>
      <c r="D3" s="27">
        <v>3</v>
      </c>
      <c r="E3" s="27">
        <v>131</v>
      </c>
      <c r="F3" s="28" t="s">
        <v>63</v>
      </c>
      <c r="G3" s="27" t="s">
        <v>64</v>
      </c>
    </row>
    <row r="4" spans="1:7" ht="30" customHeight="1" x14ac:dyDescent="0.3">
      <c r="A4" s="27" t="s">
        <v>65</v>
      </c>
      <c r="B4" s="27" t="s">
        <v>66</v>
      </c>
      <c r="C4" s="27">
        <v>1</v>
      </c>
      <c r="D4" s="27">
        <v>2</v>
      </c>
      <c r="E4" s="27">
        <v>60</v>
      </c>
      <c r="F4" s="28" t="s">
        <v>67</v>
      </c>
      <c r="G4" s="27" t="s">
        <v>68</v>
      </c>
    </row>
    <row r="5" spans="1:7" ht="30" customHeight="1" x14ac:dyDescent="0.3">
      <c r="A5" s="29"/>
      <c r="B5" s="29"/>
      <c r="C5" s="29"/>
      <c r="D5" s="29"/>
      <c r="E5" s="29"/>
      <c r="F5" s="30"/>
      <c r="G5" s="29"/>
    </row>
    <row r="6" spans="1:7" ht="30" customHeight="1" x14ac:dyDescent="0.3">
      <c r="A6" s="72" t="s">
        <v>69</v>
      </c>
      <c r="B6" s="27" t="s">
        <v>70</v>
      </c>
      <c r="C6" s="27">
        <v>1</v>
      </c>
      <c r="D6" s="27">
        <v>3</v>
      </c>
      <c r="E6" s="27">
        <v>72</v>
      </c>
      <c r="F6" s="28" t="s">
        <v>71</v>
      </c>
      <c r="G6" s="72" t="s">
        <v>64</v>
      </c>
    </row>
    <row r="7" spans="1:7" ht="30" customHeight="1" x14ac:dyDescent="0.3">
      <c r="A7" s="73"/>
      <c r="B7" s="27" t="s">
        <v>72</v>
      </c>
      <c r="C7" s="27">
        <v>6</v>
      </c>
      <c r="D7" s="27">
        <v>6</v>
      </c>
      <c r="E7" s="27">
        <v>96</v>
      </c>
      <c r="F7" s="28" t="s">
        <v>73</v>
      </c>
      <c r="G7" s="73"/>
    </row>
    <row r="8" spans="1:7" ht="30" customHeight="1" x14ac:dyDescent="0.3">
      <c r="A8" s="29"/>
      <c r="B8" s="29"/>
      <c r="C8" s="29"/>
      <c r="D8" s="29"/>
      <c r="E8" s="29"/>
      <c r="F8" s="30"/>
      <c r="G8" s="29"/>
    </row>
    <row r="9" spans="1:7" ht="30" customHeight="1" x14ac:dyDescent="0.3">
      <c r="A9" s="72" t="s">
        <v>74</v>
      </c>
      <c r="B9" s="27" t="s">
        <v>70</v>
      </c>
      <c r="C9" s="27">
        <v>1</v>
      </c>
      <c r="D9" s="27">
        <v>1</v>
      </c>
      <c r="E9" s="27">
        <v>38</v>
      </c>
      <c r="F9" s="28" t="s">
        <v>75</v>
      </c>
      <c r="G9" s="72" t="s">
        <v>76</v>
      </c>
    </row>
    <row r="10" spans="1:7" ht="30" customHeight="1" x14ac:dyDescent="0.3">
      <c r="A10" s="73"/>
      <c r="B10" s="27" t="s">
        <v>72</v>
      </c>
      <c r="C10" s="27">
        <v>6</v>
      </c>
      <c r="D10" s="27">
        <v>6</v>
      </c>
      <c r="E10" s="27">
        <v>80</v>
      </c>
      <c r="F10" s="28" t="s">
        <v>77</v>
      </c>
      <c r="G10" s="73"/>
    </row>
    <row r="11" spans="1:7" ht="30" customHeight="1" x14ac:dyDescent="0.3">
      <c r="A11" s="29"/>
      <c r="B11" s="29"/>
      <c r="C11" s="29"/>
      <c r="D11" s="31">
        <f>SUM(D3:D10)</f>
        <v>21</v>
      </c>
      <c r="E11" s="31">
        <f>SUM(E3:E10)</f>
        <v>477</v>
      </c>
      <c r="F11" s="30"/>
      <c r="G11" s="29"/>
    </row>
    <row r="12" spans="1:7" ht="30" customHeight="1" x14ac:dyDescent="0.3">
      <c r="A12" s="27"/>
      <c r="B12" s="27"/>
      <c r="C12" s="27"/>
      <c r="D12" s="27"/>
      <c r="E12" s="27"/>
      <c r="F12" s="28"/>
      <c r="G12" s="27"/>
    </row>
    <row r="13" spans="1:7" ht="30" customHeight="1" x14ac:dyDescent="0.3">
      <c r="A13" s="27"/>
      <c r="B13" s="27"/>
      <c r="C13" s="27"/>
      <c r="D13" s="27"/>
      <c r="E13" s="27"/>
      <c r="F13" s="28"/>
      <c r="G13" s="27"/>
    </row>
    <row r="14" spans="1:7" ht="30" customHeight="1" x14ac:dyDescent="0.3">
      <c r="A14" s="27"/>
      <c r="B14" s="27"/>
      <c r="C14" s="27"/>
      <c r="D14" s="27"/>
      <c r="E14" s="27"/>
      <c r="F14" s="28"/>
      <c r="G14" s="27"/>
    </row>
    <row r="15" spans="1:7" ht="30" customHeight="1" x14ac:dyDescent="0.3">
      <c r="A15" s="27"/>
      <c r="B15" s="27"/>
      <c r="C15" s="27"/>
      <c r="D15" s="27"/>
      <c r="E15" s="27"/>
      <c r="F15" s="28"/>
      <c r="G15" s="27"/>
    </row>
    <row r="16" spans="1:7" ht="30" customHeight="1" x14ac:dyDescent="0.3">
      <c r="A16" s="27"/>
      <c r="B16" s="27"/>
      <c r="C16" s="27"/>
      <c r="D16" s="27"/>
      <c r="E16" s="27"/>
      <c r="F16" s="28"/>
      <c r="G16" s="27"/>
    </row>
    <row r="17" spans="1:7" ht="30" customHeight="1" x14ac:dyDescent="0.3">
      <c r="A17" s="27"/>
      <c r="B17" s="27"/>
      <c r="C17" s="27"/>
      <c r="D17" s="27"/>
      <c r="E17" s="27"/>
      <c r="F17" s="28"/>
      <c r="G17" s="27"/>
    </row>
    <row r="18" spans="1:7" ht="30" customHeight="1" x14ac:dyDescent="0.3">
      <c r="A18" s="27"/>
      <c r="B18" s="27"/>
      <c r="C18" s="27"/>
      <c r="D18" s="27"/>
      <c r="E18" s="27"/>
      <c r="F18" s="28"/>
      <c r="G18" s="27"/>
    </row>
    <row r="19" spans="1:7" ht="30" customHeight="1" x14ac:dyDescent="0.3">
      <c r="A19" s="27"/>
      <c r="B19" s="27"/>
      <c r="C19" s="27"/>
      <c r="D19" s="27"/>
      <c r="E19" s="27"/>
      <c r="F19" s="28"/>
      <c r="G19" s="27"/>
    </row>
    <row r="20" spans="1:7" ht="30" customHeight="1" x14ac:dyDescent="0.3">
      <c r="A20" s="27"/>
      <c r="B20" s="27"/>
      <c r="C20" s="27"/>
      <c r="D20" s="27"/>
      <c r="E20" s="27"/>
      <c r="F20" s="28"/>
      <c r="G20" s="27"/>
    </row>
    <row r="21" spans="1:7" ht="30" customHeight="1" x14ac:dyDescent="0.3">
      <c r="A21" s="27"/>
      <c r="B21" s="27"/>
      <c r="C21" s="27"/>
      <c r="D21" s="27"/>
      <c r="E21" s="27"/>
      <c r="F21" s="28"/>
      <c r="G21" s="27"/>
    </row>
    <row r="22" spans="1:7" ht="30" customHeight="1" x14ac:dyDescent="0.3">
      <c r="A22" s="27"/>
      <c r="B22" s="27"/>
      <c r="C22" s="27"/>
      <c r="D22" s="27"/>
      <c r="E22" s="27"/>
      <c r="F22" s="28"/>
      <c r="G22" s="27"/>
    </row>
    <row r="23" spans="1:7" ht="30" customHeight="1" x14ac:dyDescent="0.3">
      <c r="A23" s="27"/>
      <c r="B23" s="27"/>
      <c r="C23" s="27"/>
      <c r="D23" s="27"/>
      <c r="E23" s="27"/>
      <c r="F23" s="28"/>
      <c r="G23" s="27"/>
    </row>
    <row r="24" spans="1:7" ht="30" customHeight="1" x14ac:dyDescent="0.3">
      <c r="A24" s="27"/>
      <c r="B24" s="27"/>
      <c r="C24" s="27"/>
      <c r="D24" s="27"/>
      <c r="E24" s="27"/>
      <c r="F24" s="28"/>
      <c r="G24" s="27"/>
    </row>
    <row r="25" spans="1:7" ht="30" customHeight="1" x14ac:dyDescent="0.3">
      <c r="A25" s="27"/>
      <c r="B25" s="27"/>
      <c r="C25" s="27"/>
      <c r="D25" s="27"/>
      <c r="E25" s="27"/>
      <c r="F25" s="28"/>
      <c r="G25" s="27"/>
    </row>
    <row r="26" spans="1:7" ht="30" customHeight="1" x14ac:dyDescent="0.3">
      <c r="A26" s="27"/>
      <c r="B26" s="27"/>
      <c r="C26" s="27"/>
      <c r="D26" s="27"/>
      <c r="E26" s="27"/>
      <c r="F26" s="27"/>
      <c r="G26" s="27"/>
    </row>
    <row r="27" spans="1:7" ht="30" customHeight="1" x14ac:dyDescent="0.3">
      <c r="A27" s="27"/>
      <c r="B27" s="27"/>
      <c r="C27" s="27"/>
      <c r="D27" s="27"/>
      <c r="E27" s="27"/>
      <c r="F27" s="27"/>
      <c r="G27" s="27"/>
    </row>
    <row r="28" spans="1:7" ht="30" customHeight="1" x14ac:dyDescent="0.3">
      <c r="A28" s="27"/>
      <c r="B28" s="27"/>
      <c r="C28" s="27"/>
      <c r="D28" s="27"/>
      <c r="E28" s="27"/>
      <c r="F28" s="27"/>
      <c r="G28" s="27"/>
    </row>
    <row r="29" spans="1:7" ht="30" customHeight="1" x14ac:dyDescent="0.3">
      <c r="A29" s="27"/>
      <c r="B29" s="27"/>
      <c r="C29" s="27"/>
      <c r="D29" s="27"/>
      <c r="E29" s="27"/>
      <c r="F29" s="27"/>
      <c r="G29" s="27"/>
    </row>
    <row r="30" spans="1:7" ht="30" customHeight="1" x14ac:dyDescent="0.3">
      <c r="A30" s="27"/>
      <c r="B30" s="27"/>
      <c r="C30" s="27"/>
      <c r="D30" s="27"/>
      <c r="E30" s="27"/>
      <c r="F30" s="27"/>
      <c r="G30" s="27"/>
    </row>
    <row r="31" spans="1:7" ht="30" customHeight="1" x14ac:dyDescent="0.3">
      <c r="A31" s="27"/>
      <c r="B31" s="27"/>
      <c r="C31" s="27"/>
      <c r="D31" s="27"/>
      <c r="E31" s="27"/>
      <c r="F31" s="27"/>
      <c r="G31" s="27"/>
    </row>
    <row r="32" spans="1:7" ht="30" customHeight="1" x14ac:dyDescent="0.3">
      <c r="A32" s="27"/>
      <c r="B32" s="27"/>
      <c r="C32" s="27"/>
      <c r="D32" s="27"/>
      <c r="E32" s="27"/>
      <c r="F32" s="27"/>
      <c r="G32" s="27"/>
    </row>
    <row r="33" spans="1:7" ht="30" customHeight="1" x14ac:dyDescent="0.3">
      <c r="A33" s="27"/>
      <c r="B33" s="27"/>
      <c r="C33" s="27"/>
      <c r="D33" s="27"/>
      <c r="E33" s="27"/>
      <c r="F33" s="27"/>
      <c r="G33" s="27"/>
    </row>
    <row r="34" spans="1:7" ht="30" customHeight="1" x14ac:dyDescent="0.3">
      <c r="A34" s="27"/>
      <c r="B34" s="27"/>
      <c r="C34" s="27"/>
      <c r="D34" s="27"/>
      <c r="E34" s="27"/>
      <c r="F34" s="27"/>
      <c r="G34" s="27"/>
    </row>
    <row r="35" spans="1:7" ht="30" customHeight="1" x14ac:dyDescent="0.3">
      <c r="A35" s="27"/>
      <c r="B35" s="27"/>
      <c r="C35" s="27"/>
      <c r="D35" s="27"/>
      <c r="E35" s="27"/>
      <c r="F35" s="27"/>
      <c r="G35" s="27"/>
    </row>
    <row r="36" spans="1:7" ht="30" customHeight="1" x14ac:dyDescent="0.3">
      <c r="A36" s="27"/>
      <c r="B36" s="27"/>
      <c r="C36" s="27"/>
      <c r="D36" s="27"/>
      <c r="E36" s="27"/>
      <c r="F36" s="27"/>
      <c r="G36" s="27"/>
    </row>
    <row r="37" spans="1:7" ht="30" customHeight="1" x14ac:dyDescent="0.3">
      <c r="A37" s="27"/>
      <c r="B37" s="27"/>
      <c r="C37" s="27"/>
      <c r="D37" s="27"/>
      <c r="E37" s="27"/>
      <c r="F37" s="27"/>
      <c r="G37" s="27"/>
    </row>
    <row r="38" spans="1:7" ht="30" customHeight="1" x14ac:dyDescent="0.3">
      <c r="A38" s="27"/>
      <c r="B38" s="27"/>
      <c r="C38" s="27"/>
      <c r="D38" s="27"/>
      <c r="E38" s="27"/>
      <c r="F38" s="27"/>
      <c r="G38" s="27"/>
    </row>
    <row r="39" spans="1:7" ht="30" customHeight="1" x14ac:dyDescent="0.3">
      <c r="A39" s="27"/>
      <c r="B39" s="27"/>
      <c r="C39" s="27"/>
      <c r="D39" s="27"/>
      <c r="E39" s="27"/>
      <c r="F39" s="27"/>
      <c r="G39" s="27"/>
    </row>
    <row r="40" spans="1:7" ht="30" customHeight="1" x14ac:dyDescent="0.3">
      <c r="A40" s="27"/>
      <c r="B40" s="27"/>
      <c r="C40" s="27"/>
      <c r="D40" s="27"/>
      <c r="E40" s="27"/>
      <c r="F40" s="27"/>
      <c r="G40" s="27"/>
    </row>
    <row r="41" spans="1:7" ht="30" customHeight="1" x14ac:dyDescent="0.3">
      <c r="A41" s="27"/>
      <c r="B41" s="27"/>
      <c r="C41" s="27"/>
      <c r="D41" s="27"/>
      <c r="E41" s="27"/>
      <c r="F41" s="27"/>
      <c r="G41" s="27"/>
    </row>
    <row r="42" spans="1:7" ht="30" customHeight="1" x14ac:dyDescent="0.3">
      <c r="A42" s="27"/>
      <c r="B42" s="27"/>
      <c r="C42" s="27"/>
      <c r="D42" s="27"/>
      <c r="E42" s="27"/>
      <c r="F42" s="27"/>
      <c r="G42" s="27"/>
    </row>
    <row r="43" spans="1:7" ht="30" customHeight="1" x14ac:dyDescent="0.3">
      <c r="A43" s="27"/>
      <c r="B43" s="27"/>
      <c r="C43" s="27"/>
      <c r="D43" s="27"/>
      <c r="E43" s="27"/>
      <c r="F43" s="27"/>
      <c r="G43" s="27"/>
    </row>
    <row r="44" spans="1:7" ht="30" customHeight="1" x14ac:dyDescent="0.3">
      <c r="A44" s="27"/>
      <c r="B44" s="27"/>
      <c r="C44" s="27"/>
      <c r="D44" s="27"/>
      <c r="E44" s="27"/>
      <c r="F44" s="27"/>
      <c r="G44" s="27"/>
    </row>
    <row r="45" spans="1:7" ht="30" customHeight="1" x14ac:dyDescent="0.3">
      <c r="A45" s="27"/>
      <c r="B45" s="27"/>
      <c r="C45" s="27"/>
      <c r="D45" s="27"/>
      <c r="E45" s="27"/>
      <c r="F45" s="27"/>
      <c r="G45" s="27"/>
    </row>
    <row r="46" spans="1:7" ht="30" customHeight="1" x14ac:dyDescent="0.3">
      <c r="A46" s="27"/>
      <c r="B46" s="27"/>
      <c r="C46" s="27"/>
      <c r="D46" s="27"/>
      <c r="E46" s="27"/>
      <c r="F46" s="27"/>
      <c r="G46" s="27"/>
    </row>
    <row r="47" spans="1:7" ht="30" customHeight="1" x14ac:dyDescent="0.3">
      <c r="A47" s="27"/>
      <c r="B47" s="27"/>
      <c r="C47" s="27"/>
      <c r="D47" s="27"/>
      <c r="E47" s="27"/>
      <c r="F47" s="27"/>
      <c r="G47" s="27"/>
    </row>
    <row r="48" spans="1:7" ht="30" customHeight="1" x14ac:dyDescent="0.3">
      <c r="A48" s="27"/>
      <c r="B48" s="27"/>
      <c r="C48" s="27"/>
      <c r="D48" s="27"/>
      <c r="E48" s="27"/>
      <c r="F48" s="27"/>
      <c r="G48" s="27"/>
    </row>
    <row r="49" spans="1:7" ht="30" customHeight="1" x14ac:dyDescent="0.3">
      <c r="A49" s="27"/>
      <c r="B49" s="27"/>
      <c r="C49" s="27"/>
      <c r="D49" s="27"/>
      <c r="E49" s="27"/>
      <c r="F49" s="27"/>
      <c r="G49" s="27"/>
    </row>
    <row r="50" spans="1:7" ht="30" customHeight="1" x14ac:dyDescent="0.3">
      <c r="A50" s="27"/>
      <c r="B50" s="27"/>
      <c r="C50" s="27"/>
      <c r="D50" s="27"/>
      <c r="E50" s="27"/>
      <c r="F50" s="27"/>
      <c r="G50" s="27"/>
    </row>
  </sheetData>
  <mergeCells count="5">
    <mergeCell ref="A1:G1"/>
    <mergeCell ref="A6:A7"/>
    <mergeCell ref="G6:G7"/>
    <mergeCell ref="A9:A10"/>
    <mergeCell ref="G9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/>
  <dimension ref="A1:N773"/>
  <sheetViews>
    <sheetView workbookViewId="0">
      <selection activeCell="E6" sqref="E6"/>
    </sheetView>
  </sheetViews>
  <sheetFormatPr defaultRowHeight="13.8" x14ac:dyDescent="0.25"/>
  <cols>
    <col min="1" max="1" width="5.6640625" style="1" customWidth="1"/>
    <col min="2" max="2" width="17.77734375" style="1" customWidth="1"/>
    <col min="3" max="3" width="23" style="19" customWidth="1"/>
    <col min="4" max="4" width="31.109375" style="19" customWidth="1"/>
    <col min="5" max="5" width="17" style="1" customWidth="1"/>
    <col min="6" max="11" width="8.88671875" style="1"/>
    <col min="12" max="12" width="13.5546875" style="1" bestFit="1" customWidth="1"/>
    <col min="13" max="13" width="17.44140625" style="1" customWidth="1"/>
    <col min="14" max="16384" width="8.88671875" style="1"/>
  </cols>
  <sheetData>
    <row r="1" spans="1:14" s="2" customFormat="1" ht="15.6" x14ac:dyDescent="0.25">
      <c r="C1" s="13"/>
      <c r="D1" s="14"/>
    </row>
    <row r="2" spans="1:14" s="2" customFormat="1" x14ac:dyDescent="0.25">
      <c r="C2" s="14"/>
      <c r="D2" s="14"/>
    </row>
    <row r="3" spans="1:14" s="2" customFormat="1" ht="15.6" x14ac:dyDescent="0.25">
      <c r="C3" s="15"/>
      <c r="D3" s="15"/>
      <c r="E3" s="10"/>
    </row>
    <row r="4" spans="1:14" s="2" customFormat="1" ht="15.6" x14ac:dyDescent="0.25">
      <c r="C4" s="15"/>
      <c r="D4" s="15"/>
      <c r="E4" s="10"/>
    </row>
    <row r="5" spans="1:14" s="2" customFormat="1" x14ac:dyDescent="0.25">
      <c r="C5" s="14"/>
      <c r="D5" s="14"/>
    </row>
    <row r="6" spans="1:14" s="2" customFormat="1" x14ac:dyDescent="0.25">
      <c r="C6" s="14"/>
      <c r="D6" s="14"/>
    </row>
    <row r="7" spans="1:14" s="4" customFormat="1" x14ac:dyDescent="0.3">
      <c r="A7" s="7" t="s">
        <v>0</v>
      </c>
      <c r="B7" s="7" t="s">
        <v>1</v>
      </c>
      <c r="C7" s="16"/>
      <c r="D7" s="16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7" t="s">
        <v>35</v>
      </c>
      <c r="D8" s="17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x14ac:dyDescent="0.25">
      <c r="A9" s="5">
        <v>1</v>
      </c>
      <c r="B9" s="18" t="s">
        <v>22</v>
      </c>
      <c r="C9" s="7"/>
      <c r="D9" s="18"/>
      <c r="E9" s="7"/>
      <c r="F9" s="8"/>
      <c r="G9" s="8"/>
      <c r="H9" s="8"/>
      <c r="I9" s="8"/>
      <c r="J9" s="8"/>
      <c r="K9" s="8"/>
      <c r="L9" s="8"/>
      <c r="M9" s="8"/>
    </row>
    <row r="10" spans="1:14" s="2" customFormat="1" x14ac:dyDescent="0.25">
      <c r="A10" s="5">
        <v>2</v>
      </c>
      <c r="B10" s="18" t="s">
        <v>23</v>
      </c>
      <c r="C10" s="7"/>
      <c r="D10" s="18"/>
      <c r="E10" s="7"/>
      <c r="F10" s="8"/>
      <c r="G10" s="8"/>
      <c r="H10" s="8"/>
      <c r="I10" s="8"/>
      <c r="J10" s="8"/>
      <c r="K10" s="8"/>
      <c r="L10" s="8"/>
      <c r="M10" s="8"/>
    </row>
    <row r="11" spans="1:14" s="2" customFormat="1" x14ac:dyDescent="0.25">
      <c r="A11" s="5">
        <v>3</v>
      </c>
      <c r="B11" s="18" t="s">
        <v>24</v>
      </c>
      <c r="C11" s="7"/>
      <c r="D11" s="18"/>
      <c r="E11" s="7"/>
      <c r="F11" s="8"/>
      <c r="G11" s="8"/>
      <c r="H11" s="8"/>
      <c r="I11" s="8"/>
      <c r="J11" s="8"/>
      <c r="K11" s="8"/>
      <c r="L11" s="8"/>
      <c r="M11" s="8"/>
    </row>
    <row r="12" spans="1:14" s="2" customFormat="1" x14ac:dyDescent="0.25">
      <c r="A12" s="5">
        <v>4</v>
      </c>
      <c r="B12" s="18" t="s">
        <v>25</v>
      </c>
      <c r="C12" s="20"/>
      <c r="D12" s="20"/>
      <c r="E12" s="21"/>
      <c r="F12" s="21"/>
      <c r="G12" s="21"/>
      <c r="H12" s="21"/>
      <c r="I12" s="21"/>
      <c r="J12" s="21"/>
      <c r="K12" s="21"/>
      <c r="L12" s="21"/>
      <c r="M12" s="21"/>
    </row>
    <row r="13" spans="1:14" s="2" customFormat="1" x14ac:dyDescent="0.25">
      <c r="A13" s="5">
        <v>5</v>
      </c>
      <c r="B13" s="18" t="s">
        <v>26</v>
      </c>
      <c r="C13" s="20"/>
      <c r="D13" s="20"/>
      <c r="E13" s="21"/>
      <c r="F13" s="21"/>
      <c r="G13" s="21"/>
      <c r="H13" s="21"/>
      <c r="I13" s="21"/>
      <c r="J13" s="21"/>
      <c r="K13" s="21"/>
      <c r="L13" s="21"/>
      <c r="M13" s="21"/>
    </row>
    <row r="14" spans="1:14" s="2" customFormat="1" x14ac:dyDescent="0.25">
      <c r="C14" s="14"/>
      <c r="D14" s="14"/>
    </row>
    <row r="15" spans="1:14" s="2" customFormat="1" x14ac:dyDescent="0.25">
      <c r="C15" s="14"/>
      <c r="D15" s="14"/>
    </row>
    <row r="16" spans="1:14" s="2" customFormat="1" x14ac:dyDescent="0.25">
      <c r="C16" s="14"/>
      <c r="D16" s="14"/>
    </row>
    <row r="17" spans="3:4" s="2" customFormat="1" x14ac:dyDescent="0.25">
      <c r="C17" s="14"/>
      <c r="D17" s="14"/>
    </row>
    <row r="18" spans="3:4" s="2" customFormat="1" x14ac:dyDescent="0.25">
      <c r="C18" s="14"/>
      <c r="D18" s="14"/>
    </row>
    <row r="19" spans="3:4" s="2" customFormat="1" x14ac:dyDescent="0.25">
      <c r="C19" s="14"/>
      <c r="D19" s="14"/>
    </row>
    <row r="20" spans="3:4" s="2" customFormat="1" x14ac:dyDescent="0.25">
      <c r="C20" s="14"/>
      <c r="D20" s="14"/>
    </row>
    <row r="21" spans="3:4" s="2" customFormat="1" x14ac:dyDescent="0.25">
      <c r="C21" s="14"/>
      <c r="D21" s="14"/>
    </row>
    <row r="22" spans="3:4" s="2" customFormat="1" x14ac:dyDescent="0.25">
      <c r="C22" s="14"/>
      <c r="D22" s="14"/>
    </row>
    <row r="23" spans="3:4" s="2" customFormat="1" x14ac:dyDescent="0.25">
      <c r="C23" s="14"/>
      <c r="D23" s="14"/>
    </row>
    <row r="24" spans="3:4" s="2" customFormat="1" x14ac:dyDescent="0.25">
      <c r="C24" s="14"/>
      <c r="D24" s="14"/>
    </row>
    <row r="25" spans="3:4" s="2" customFormat="1" x14ac:dyDescent="0.25">
      <c r="C25" s="14"/>
      <c r="D25" s="14"/>
    </row>
    <row r="26" spans="3:4" s="2" customFormat="1" x14ac:dyDescent="0.25">
      <c r="C26" s="14"/>
      <c r="D26" s="14"/>
    </row>
    <row r="27" spans="3:4" s="2" customFormat="1" x14ac:dyDescent="0.25">
      <c r="C27" s="14"/>
      <c r="D27" s="14"/>
    </row>
    <row r="28" spans="3:4" s="2" customFormat="1" x14ac:dyDescent="0.25">
      <c r="C28" s="14"/>
      <c r="D28" s="14"/>
    </row>
    <row r="29" spans="3:4" s="2" customFormat="1" x14ac:dyDescent="0.25">
      <c r="C29" s="14"/>
      <c r="D29" s="14"/>
    </row>
    <row r="30" spans="3:4" s="2" customFormat="1" x14ac:dyDescent="0.25">
      <c r="C30" s="14"/>
      <c r="D30" s="14"/>
    </row>
    <row r="31" spans="3:4" s="2" customFormat="1" x14ac:dyDescent="0.25">
      <c r="C31" s="14"/>
      <c r="D31" s="14"/>
    </row>
    <row r="32" spans="3:4" s="2" customFormat="1" x14ac:dyDescent="0.25">
      <c r="C32" s="14"/>
      <c r="D32" s="14"/>
    </row>
    <row r="33" spans="3:4" s="2" customFormat="1" x14ac:dyDescent="0.25">
      <c r="C33" s="14"/>
      <c r="D33" s="14"/>
    </row>
    <row r="34" spans="3:4" s="2" customFormat="1" x14ac:dyDescent="0.25">
      <c r="C34" s="14"/>
      <c r="D34" s="14"/>
    </row>
    <row r="35" spans="3:4" s="2" customFormat="1" x14ac:dyDescent="0.25">
      <c r="C35" s="14"/>
      <c r="D35" s="14"/>
    </row>
    <row r="36" spans="3:4" s="2" customFormat="1" x14ac:dyDescent="0.25">
      <c r="C36" s="14"/>
      <c r="D36" s="14"/>
    </row>
    <row r="37" spans="3:4" s="2" customFormat="1" x14ac:dyDescent="0.25">
      <c r="C37" s="14"/>
      <c r="D37" s="14"/>
    </row>
    <row r="38" spans="3:4" s="2" customFormat="1" x14ac:dyDescent="0.25">
      <c r="C38" s="14"/>
      <c r="D38" s="14"/>
    </row>
    <row r="39" spans="3:4" s="2" customFormat="1" x14ac:dyDescent="0.25">
      <c r="C39" s="14"/>
      <c r="D39" s="14"/>
    </row>
    <row r="40" spans="3:4" s="2" customFormat="1" x14ac:dyDescent="0.25">
      <c r="C40" s="14"/>
      <c r="D40" s="14"/>
    </row>
    <row r="41" spans="3:4" s="2" customFormat="1" x14ac:dyDescent="0.25">
      <c r="C41" s="14"/>
      <c r="D41" s="14"/>
    </row>
    <row r="42" spans="3:4" s="2" customFormat="1" x14ac:dyDescent="0.25">
      <c r="C42" s="14"/>
      <c r="D42" s="14"/>
    </row>
    <row r="43" spans="3:4" s="2" customFormat="1" x14ac:dyDescent="0.25">
      <c r="C43" s="14"/>
      <c r="D43" s="14"/>
    </row>
    <row r="44" spans="3:4" s="2" customFormat="1" x14ac:dyDescent="0.25">
      <c r="C44" s="14"/>
      <c r="D44" s="14"/>
    </row>
    <row r="45" spans="3:4" s="2" customFormat="1" x14ac:dyDescent="0.25">
      <c r="C45" s="14"/>
      <c r="D45" s="14"/>
    </row>
    <row r="46" spans="3:4" s="2" customFormat="1" x14ac:dyDescent="0.25">
      <c r="C46" s="14"/>
      <c r="D46" s="14"/>
    </row>
    <row r="47" spans="3:4" s="2" customFormat="1" x14ac:dyDescent="0.25">
      <c r="C47" s="14"/>
      <c r="D47" s="14"/>
    </row>
    <row r="48" spans="3:4" s="2" customFormat="1" x14ac:dyDescent="0.25">
      <c r="C48" s="14"/>
      <c r="D48" s="14"/>
    </row>
    <row r="49" spans="3:4" s="2" customFormat="1" x14ac:dyDescent="0.25">
      <c r="C49" s="14"/>
      <c r="D49" s="14"/>
    </row>
    <row r="50" spans="3:4" s="2" customFormat="1" x14ac:dyDescent="0.25">
      <c r="C50" s="14"/>
      <c r="D50" s="14"/>
    </row>
    <row r="51" spans="3:4" s="2" customFormat="1" x14ac:dyDescent="0.25">
      <c r="C51" s="14"/>
      <c r="D51" s="14"/>
    </row>
    <row r="52" spans="3:4" s="2" customFormat="1" x14ac:dyDescent="0.25">
      <c r="C52" s="14"/>
      <c r="D52" s="14"/>
    </row>
    <row r="53" spans="3:4" s="2" customFormat="1" x14ac:dyDescent="0.25">
      <c r="C53" s="14"/>
      <c r="D53" s="14"/>
    </row>
    <row r="54" spans="3:4" s="2" customFormat="1" x14ac:dyDescent="0.25">
      <c r="C54" s="14"/>
      <c r="D54" s="14"/>
    </row>
    <row r="55" spans="3:4" s="2" customFormat="1" x14ac:dyDescent="0.25">
      <c r="C55" s="14"/>
      <c r="D55" s="14"/>
    </row>
    <row r="56" spans="3:4" s="2" customFormat="1" x14ac:dyDescent="0.25">
      <c r="C56" s="14"/>
      <c r="D56" s="14"/>
    </row>
    <row r="57" spans="3:4" s="2" customFormat="1" x14ac:dyDescent="0.25">
      <c r="C57" s="14"/>
      <c r="D57" s="14"/>
    </row>
    <row r="58" spans="3:4" s="2" customFormat="1" x14ac:dyDescent="0.25">
      <c r="C58" s="14"/>
      <c r="D58" s="14"/>
    </row>
    <row r="59" spans="3:4" s="2" customFormat="1" x14ac:dyDescent="0.25">
      <c r="C59" s="14"/>
      <c r="D59" s="14"/>
    </row>
    <row r="60" spans="3:4" s="2" customFormat="1" x14ac:dyDescent="0.25">
      <c r="C60" s="14"/>
      <c r="D60" s="14"/>
    </row>
    <row r="61" spans="3:4" s="2" customFormat="1" x14ac:dyDescent="0.25">
      <c r="C61" s="14"/>
      <c r="D61" s="14"/>
    </row>
    <row r="62" spans="3:4" s="2" customFormat="1" x14ac:dyDescent="0.25">
      <c r="C62" s="14"/>
      <c r="D62" s="14"/>
    </row>
    <row r="63" spans="3:4" s="2" customFormat="1" x14ac:dyDescent="0.25">
      <c r="C63" s="14"/>
      <c r="D63" s="14"/>
    </row>
    <row r="64" spans="3:4" s="2" customFormat="1" x14ac:dyDescent="0.25">
      <c r="C64" s="14"/>
      <c r="D64" s="14"/>
    </row>
    <row r="65" spans="3:4" s="2" customFormat="1" x14ac:dyDescent="0.25">
      <c r="C65" s="14"/>
      <c r="D65" s="14"/>
    </row>
    <row r="66" spans="3:4" s="2" customFormat="1" x14ac:dyDescent="0.25">
      <c r="C66" s="14"/>
      <c r="D66" s="14"/>
    </row>
    <row r="67" spans="3:4" s="2" customFormat="1" x14ac:dyDescent="0.25">
      <c r="C67" s="14"/>
      <c r="D67" s="14"/>
    </row>
    <row r="68" spans="3:4" s="2" customFormat="1" x14ac:dyDescent="0.25">
      <c r="C68" s="14"/>
      <c r="D68" s="14"/>
    </row>
    <row r="69" spans="3:4" s="2" customFormat="1" x14ac:dyDescent="0.25">
      <c r="C69" s="14"/>
      <c r="D69" s="14"/>
    </row>
    <row r="70" spans="3:4" s="2" customFormat="1" x14ac:dyDescent="0.25">
      <c r="C70" s="14"/>
      <c r="D70" s="14"/>
    </row>
    <row r="71" spans="3:4" s="2" customFormat="1" x14ac:dyDescent="0.25">
      <c r="C71" s="14"/>
      <c r="D71" s="14"/>
    </row>
    <row r="72" spans="3:4" s="2" customFormat="1" x14ac:dyDescent="0.25">
      <c r="C72" s="14"/>
      <c r="D72" s="14"/>
    </row>
    <row r="73" spans="3:4" s="2" customFormat="1" x14ac:dyDescent="0.25">
      <c r="C73" s="14"/>
      <c r="D73" s="14"/>
    </row>
    <row r="74" spans="3:4" s="2" customFormat="1" x14ac:dyDescent="0.25">
      <c r="C74" s="14"/>
      <c r="D74" s="14"/>
    </row>
    <row r="75" spans="3:4" s="2" customFormat="1" x14ac:dyDescent="0.25">
      <c r="C75" s="14"/>
      <c r="D75" s="14"/>
    </row>
    <row r="76" spans="3:4" s="2" customFormat="1" x14ac:dyDescent="0.25">
      <c r="C76" s="14"/>
      <c r="D76" s="14"/>
    </row>
    <row r="77" spans="3:4" s="2" customFormat="1" x14ac:dyDescent="0.25">
      <c r="C77" s="14"/>
      <c r="D77" s="14"/>
    </row>
    <row r="78" spans="3:4" s="2" customFormat="1" x14ac:dyDescent="0.25">
      <c r="C78" s="14"/>
      <c r="D78" s="14"/>
    </row>
    <row r="79" spans="3:4" s="2" customFormat="1" x14ac:dyDescent="0.25">
      <c r="C79" s="14"/>
      <c r="D79" s="14"/>
    </row>
    <row r="80" spans="3:4" s="2" customFormat="1" x14ac:dyDescent="0.25">
      <c r="C80" s="14"/>
      <c r="D80" s="14"/>
    </row>
    <row r="81" spans="3:4" s="2" customFormat="1" x14ac:dyDescent="0.25">
      <c r="C81" s="14"/>
      <c r="D81" s="14"/>
    </row>
    <row r="82" spans="3:4" s="2" customFormat="1" x14ac:dyDescent="0.25">
      <c r="C82" s="14"/>
      <c r="D82" s="14"/>
    </row>
    <row r="83" spans="3:4" s="2" customFormat="1" x14ac:dyDescent="0.25">
      <c r="C83" s="14"/>
      <c r="D83" s="14"/>
    </row>
    <row r="84" spans="3:4" s="2" customFormat="1" x14ac:dyDescent="0.25">
      <c r="C84" s="14"/>
      <c r="D84" s="14"/>
    </row>
    <row r="85" spans="3:4" s="2" customFormat="1" x14ac:dyDescent="0.25">
      <c r="C85" s="14"/>
      <c r="D85" s="14"/>
    </row>
    <row r="86" spans="3:4" s="2" customFormat="1" x14ac:dyDescent="0.25">
      <c r="C86" s="14"/>
      <c r="D86" s="14"/>
    </row>
    <row r="87" spans="3:4" s="2" customFormat="1" x14ac:dyDescent="0.25">
      <c r="C87" s="14"/>
      <c r="D87" s="14"/>
    </row>
    <row r="88" spans="3:4" s="2" customFormat="1" x14ac:dyDescent="0.25">
      <c r="C88" s="14"/>
      <c r="D88" s="14"/>
    </row>
    <row r="89" spans="3:4" s="2" customFormat="1" x14ac:dyDescent="0.25">
      <c r="C89" s="14"/>
      <c r="D89" s="14"/>
    </row>
    <row r="90" spans="3:4" s="2" customFormat="1" x14ac:dyDescent="0.25">
      <c r="C90" s="14"/>
      <c r="D90" s="14"/>
    </row>
    <row r="91" spans="3:4" s="2" customFormat="1" x14ac:dyDescent="0.25">
      <c r="C91" s="14"/>
      <c r="D91" s="14"/>
    </row>
    <row r="92" spans="3:4" s="2" customFormat="1" x14ac:dyDescent="0.25">
      <c r="C92" s="14"/>
      <c r="D92" s="14"/>
    </row>
    <row r="93" spans="3:4" s="2" customFormat="1" x14ac:dyDescent="0.25">
      <c r="C93" s="14"/>
      <c r="D93" s="14"/>
    </row>
    <row r="94" spans="3:4" s="2" customFormat="1" x14ac:dyDescent="0.25">
      <c r="C94" s="14"/>
      <c r="D94" s="14"/>
    </row>
    <row r="95" spans="3:4" s="2" customFormat="1" x14ac:dyDescent="0.25">
      <c r="C95" s="14"/>
      <c r="D95" s="14"/>
    </row>
    <row r="96" spans="3:4" s="2" customFormat="1" x14ac:dyDescent="0.25">
      <c r="C96" s="14"/>
      <c r="D96" s="14"/>
    </row>
    <row r="97" spans="3:4" s="2" customFormat="1" x14ac:dyDescent="0.25">
      <c r="C97" s="14"/>
      <c r="D97" s="14"/>
    </row>
    <row r="98" spans="3:4" s="2" customFormat="1" x14ac:dyDescent="0.25">
      <c r="C98" s="14"/>
      <c r="D98" s="14"/>
    </row>
    <row r="99" spans="3:4" s="2" customFormat="1" x14ac:dyDescent="0.25">
      <c r="C99" s="14"/>
      <c r="D99" s="14"/>
    </row>
    <row r="100" spans="3:4" s="2" customFormat="1" x14ac:dyDescent="0.25">
      <c r="C100" s="14"/>
      <c r="D100" s="14"/>
    </row>
    <row r="101" spans="3:4" s="2" customFormat="1" x14ac:dyDescent="0.25">
      <c r="C101" s="14"/>
      <c r="D101" s="14"/>
    </row>
    <row r="102" spans="3:4" s="2" customFormat="1" x14ac:dyDescent="0.25">
      <c r="C102" s="14"/>
      <c r="D102" s="14"/>
    </row>
    <row r="103" spans="3:4" s="2" customFormat="1" x14ac:dyDescent="0.25">
      <c r="C103" s="14"/>
      <c r="D103" s="14"/>
    </row>
    <row r="104" spans="3:4" s="2" customFormat="1" x14ac:dyDescent="0.25">
      <c r="C104" s="14"/>
      <c r="D104" s="14"/>
    </row>
    <row r="105" spans="3:4" s="2" customFormat="1" x14ac:dyDescent="0.25">
      <c r="C105" s="14"/>
      <c r="D105" s="14"/>
    </row>
    <row r="106" spans="3:4" s="2" customFormat="1" x14ac:dyDescent="0.25">
      <c r="C106" s="14"/>
      <c r="D106" s="14"/>
    </row>
    <row r="107" spans="3:4" s="2" customFormat="1" x14ac:dyDescent="0.25">
      <c r="C107" s="14"/>
      <c r="D107" s="14"/>
    </row>
    <row r="108" spans="3:4" s="2" customFormat="1" x14ac:dyDescent="0.25">
      <c r="C108" s="14"/>
      <c r="D108" s="14"/>
    </row>
    <row r="109" spans="3:4" s="2" customFormat="1" x14ac:dyDescent="0.25">
      <c r="C109" s="14"/>
      <c r="D109" s="14"/>
    </row>
    <row r="110" spans="3:4" s="2" customFormat="1" x14ac:dyDescent="0.25">
      <c r="C110" s="14"/>
      <c r="D110" s="14"/>
    </row>
    <row r="111" spans="3:4" s="2" customFormat="1" x14ac:dyDescent="0.25">
      <c r="C111" s="14"/>
      <c r="D111" s="14"/>
    </row>
    <row r="112" spans="3:4" s="2" customFormat="1" x14ac:dyDescent="0.25">
      <c r="C112" s="14"/>
      <c r="D112" s="14"/>
    </row>
    <row r="113" spans="3:4" s="2" customFormat="1" x14ac:dyDescent="0.25">
      <c r="C113" s="14"/>
      <c r="D113" s="14"/>
    </row>
    <row r="114" spans="3:4" s="2" customFormat="1" x14ac:dyDescent="0.25">
      <c r="C114" s="14"/>
      <c r="D114" s="14"/>
    </row>
    <row r="115" spans="3:4" s="2" customFormat="1" x14ac:dyDescent="0.25">
      <c r="C115" s="14"/>
      <c r="D115" s="14"/>
    </row>
    <row r="116" spans="3:4" s="2" customFormat="1" x14ac:dyDescent="0.25">
      <c r="C116" s="14"/>
      <c r="D116" s="14"/>
    </row>
    <row r="117" spans="3:4" s="2" customFormat="1" x14ac:dyDescent="0.25">
      <c r="C117" s="14"/>
      <c r="D117" s="14"/>
    </row>
    <row r="118" spans="3:4" s="2" customFormat="1" x14ac:dyDescent="0.25">
      <c r="C118" s="14"/>
      <c r="D118" s="14"/>
    </row>
    <row r="119" spans="3:4" s="2" customFormat="1" x14ac:dyDescent="0.25">
      <c r="C119" s="14"/>
      <c r="D119" s="14"/>
    </row>
    <row r="120" spans="3:4" s="2" customFormat="1" x14ac:dyDescent="0.25">
      <c r="C120" s="14"/>
      <c r="D120" s="14"/>
    </row>
    <row r="121" spans="3:4" s="2" customFormat="1" x14ac:dyDescent="0.25">
      <c r="C121" s="14"/>
      <c r="D121" s="14"/>
    </row>
    <row r="122" spans="3:4" s="2" customFormat="1" x14ac:dyDescent="0.25">
      <c r="C122" s="14"/>
      <c r="D122" s="14"/>
    </row>
    <row r="123" spans="3:4" s="2" customFormat="1" x14ac:dyDescent="0.25">
      <c r="C123" s="14"/>
      <c r="D123" s="14"/>
    </row>
    <row r="124" spans="3:4" s="2" customFormat="1" x14ac:dyDescent="0.25">
      <c r="C124" s="14"/>
      <c r="D124" s="14"/>
    </row>
    <row r="125" spans="3:4" s="2" customFormat="1" x14ac:dyDescent="0.25">
      <c r="C125" s="14"/>
      <c r="D125" s="14"/>
    </row>
    <row r="126" spans="3:4" s="2" customFormat="1" x14ac:dyDescent="0.25">
      <c r="C126" s="14"/>
      <c r="D126" s="14"/>
    </row>
    <row r="127" spans="3:4" s="2" customFormat="1" x14ac:dyDescent="0.25">
      <c r="C127" s="14"/>
      <c r="D127" s="14"/>
    </row>
    <row r="128" spans="3:4" s="2" customFormat="1" x14ac:dyDescent="0.25">
      <c r="C128" s="14"/>
      <c r="D128" s="14"/>
    </row>
    <row r="129" spans="3:4" s="2" customFormat="1" x14ac:dyDescent="0.25">
      <c r="C129" s="14"/>
      <c r="D129" s="14"/>
    </row>
    <row r="130" spans="3:4" s="2" customFormat="1" x14ac:dyDescent="0.25">
      <c r="C130" s="14"/>
      <c r="D130" s="14"/>
    </row>
    <row r="131" spans="3:4" s="2" customFormat="1" x14ac:dyDescent="0.25">
      <c r="C131" s="14"/>
      <c r="D131" s="14"/>
    </row>
    <row r="132" spans="3:4" s="2" customFormat="1" x14ac:dyDescent="0.25">
      <c r="C132" s="14"/>
      <c r="D132" s="14"/>
    </row>
    <row r="133" spans="3:4" s="2" customFormat="1" x14ac:dyDescent="0.25">
      <c r="C133" s="14"/>
      <c r="D133" s="14"/>
    </row>
    <row r="134" spans="3:4" s="2" customFormat="1" x14ac:dyDescent="0.25">
      <c r="C134" s="14"/>
      <c r="D134" s="14"/>
    </row>
    <row r="135" spans="3:4" s="2" customFormat="1" x14ac:dyDescent="0.25">
      <c r="C135" s="14"/>
      <c r="D135" s="14"/>
    </row>
    <row r="136" spans="3:4" s="2" customFormat="1" x14ac:dyDescent="0.25">
      <c r="C136" s="14"/>
      <c r="D136" s="14"/>
    </row>
    <row r="137" spans="3:4" s="2" customFormat="1" x14ac:dyDescent="0.25">
      <c r="C137" s="14"/>
      <c r="D137" s="14"/>
    </row>
    <row r="138" spans="3:4" s="2" customFormat="1" x14ac:dyDescent="0.25">
      <c r="C138" s="14"/>
      <c r="D138" s="14"/>
    </row>
    <row r="139" spans="3:4" s="2" customFormat="1" x14ac:dyDescent="0.25">
      <c r="C139" s="14"/>
      <c r="D139" s="14"/>
    </row>
    <row r="140" spans="3:4" s="2" customFormat="1" x14ac:dyDescent="0.25">
      <c r="C140" s="14"/>
      <c r="D140" s="14"/>
    </row>
    <row r="141" spans="3:4" s="2" customFormat="1" x14ac:dyDescent="0.25">
      <c r="C141" s="14"/>
      <c r="D141" s="14"/>
    </row>
    <row r="142" spans="3:4" s="2" customFormat="1" x14ac:dyDescent="0.25">
      <c r="C142" s="14"/>
      <c r="D142" s="14"/>
    </row>
    <row r="143" spans="3:4" s="2" customFormat="1" x14ac:dyDescent="0.25">
      <c r="C143" s="14"/>
      <c r="D143" s="14"/>
    </row>
    <row r="144" spans="3:4" s="2" customFormat="1" x14ac:dyDescent="0.25">
      <c r="C144" s="14"/>
      <c r="D144" s="14"/>
    </row>
    <row r="145" spans="3:4" s="2" customFormat="1" x14ac:dyDescent="0.25">
      <c r="C145" s="14"/>
      <c r="D145" s="14"/>
    </row>
    <row r="146" spans="3:4" s="2" customFormat="1" x14ac:dyDescent="0.25">
      <c r="C146" s="14"/>
      <c r="D146" s="14"/>
    </row>
    <row r="147" spans="3:4" s="2" customFormat="1" x14ac:dyDescent="0.25">
      <c r="C147" s="14"/>
      <c r="D147" s="14"/>
    </row>
    <row r="148" spans="3:4" s="2" customFormat="1" x14ac:dyDescent="0.25">
      <c r="C148" s="14"/>
      <c r="D148" s="14"/>
    </row>
    <row r="149" spans="3:4" s="2" customFormat="1" x14ac:dyDescent="0.25">
      <c r="C149" s="14"/>
      <c r="D149" s="14"/>
    </row>
    <row r="150" spans="3:4" s="2" customFormat="1" x14ac:dyDescent="0.25">
      <c r="C150" s="14"/>
      <c r="D150" s="14"/>
    </row>
    <row r="151" spans="3:4" s="2" customFormat="1" x14ac:dyDescent="0.25">
      <c r="C151" s="14"/>
      <c r="D151" s="14"/>
    </row>
    <row r="152" spans="3:4" s="2" customFormat="1" x14ac:dyDescent="0.25">
      <c r="C152" s="14"/>
      <c r="D152" s="14"/>
    </row>
    <row r="153" spans="3:4" s="2" customFormat="1" x14ac:dyDescent="0.25">
      <c r="C153" s="14"/>
      <c r="D153" s="14"/>
    </row>
    <row r="154" spans="3:4" s="2" customFormat="1" x14ac:dyDescent="0.25">
      <c r="C154" s="14"/>
      <c r="D154" s="14"/>
    </row>
    <row r="155" spans="3:4" s="2" customFormat="1" x14ac:dyDescent="0.25">
      <c r="C155" s="14"/>
      <c r="D155" s="14"/>
    </row>
    <row r="156" spans="3:4" s="2" customFormat="1" x14ac:dyDescent="0.25">
      <c r="C156" s="14"/>
      <c r="D156" s="14"/>
    </row>
    <row r="157" spans="3:4" s="2" customFormat="1" x14ac:dyDescent="0.25">
      <c r="C157" s="14"/>
      <c r="D157" s="14"/>
    </row>
    <row r="158" spans="3:4" s="2" customFormat="1" x14ac:dyDescent="0.25">
      <c r="C158" s="14"/>
      <c r="D158" s="14"/>
    </row>
    <row r="159" spans="3:4" s="2" customFormat="1" x14ac:dyDescent="0.25">
      <c r="C159" s="14"/>
      <c r="D159" s="14"/>
    </row>
    <row r="160" spans="3:4" s="2" customFormat="1" x14ac:dyDescent="0.25">
      <c r="C160" s="14"/>
      <c r="D160" s="14"/>
    </row>
    <row r="161" spans="3:4" s="2" customFormat="1" x14ac:dyDescent="0.25">
      <c r="C161" s="14"/>
      <c r="D161" s="14"/>
    </row>
    <row r="162" spans="3:4" s="2" customFormat="1" x14ac:dyDescent="0.25">
      <c r="C162" s="14"/>
      <c r="D162" s="14"/>
    </row>
    <row r="163" spans="3:4" s="2" customFormat="1" x14ac:dyDescent="0.25">
      <c r="C163" s="14"/>
      <c r="D163" s="14"/>
    </row>
    <row r="164" spans="3:4" s="2" customFormat="1" x14ac:dyDescent="0.25">
      <c r="C164" s="14"/>
      <c r="D164" s="14"/>
    </row>
    <row r="165" spans="3:4" s="2" customFormat="1" x14ac:dyDescent="0.25">
      <c r="C165" s="14"/>
      <c r="D165" s="14"/>
    </row>
    <row r="166" spans="3:4" s="2" customFormat="1" x14ac:dyDescent="0.25">
      <c r="C166" s="14"/>
      <c r="D166" s="14"/>
    </row>
    <row r="167" spans="3:4" s="2" customFormat="1" x14ac:dyDescent="0.25">
      <c r="C167" s="14"/>
      <c r="D167" s="14"/>
    </row>
    <row r="168" spans="3:4" s="2" customFormat="1" x14ac:dyDescent="0.25">
      <c r="C168" s="14"/>
      <c r="D168" s="14"/>
    </row>
    <row r="169" spans="3:4" s="2" customFormat="1" x14ac:dyDescent="0.25">
      <c r="C169" s="14"/>
      <c r="D169" s="14"/>
    </row>
    <row r="170" spans="3:4" s="2" customFormat="1" x14ac:dyDescent="0.25">
      <c r="C170" s="14"/>
      <c r="D170" s="14"/>
    </row>
    <row r="171" spans="3:4" s="2" customFormat="1" x14ac:dyDescent="0.25">
      <c r="C171" s="14"/>
      <c r="D171" s="14"/>
    </row>
    <row r="172" spans="3:4" s="2" customFormat="1" x14ac:dyDescent="0.25">
      <c r="C172" s="14"/>
      <c r="D172" s="14"/>
    </row>
    <row r="173" spans="3:4" s="2" customFormat="1" x14ac:dyDescent="0.25">
      <c r="C173" s="14"/>
      <c r="D173" s="14"/>
    </row>
    <row r="174" spans="3:4" s="2" customFormat="1" x14ac:dyDescent="0.25">
      <c r="C174" s="14"/>
      <c r="D174" s="14"/>
    </row>
    <row r="175" spans="3:4" s="2" customFormat="1" x14ac:dyDescent="0.25">
      <c r="C175" s="14"/>
      <c r="D175" s="14"/>
    </row>
    <row r="176" spans="3:4" s="2" customFormat="1" x14ac:dyDescent="0.25">
      <c r="C176" s="14"/>
      <c r="D176" s="14"/>
    </row>
    <row r="177" spans="3:4" s="2" customFormat="1" x14ac:dyDescent="0.25">
      <c r="C177" s="14"/>
      <c r="D177" s="14"/>
    </row>
    <row r="178" spans="3:4" s="2" customFormat="1" x14ac:dyDescent="0.25">
      <c r="C178" s="14"/>
      <c r="D178" s="14"/>
    </row>
    <row r="179" spans="3:4" s="2" customFormat="1" x14ac:dyDescent="0.25">
      <c r="C179" s="14"/>
      <c r="D179" s="14"/>
    </row>
    <row r="180" spans="3:4" s="2" customFormat="1" x14ac:dyDescent="0.25">
      <c r="C180" s="14"/>
      <c r="D180" s="14"/>
    </row>
    <row r="181" spans="3:4" s="2" customFormat="1" x14ac:dyDescent="0.25">
      <c r="C181" s="14"/>
      <c r="D181" s="14"/>
    </row>
    <row r="182" spans="3:4" s="2" customFormat="1" x14ac:dyDescent="0.25">
      <c r="C182" s="14"/>
      <c r="D182" s="14"/>
    </row>
    <row r="183" spans="3:4" s="2" customFormat="1" x14ac:dyDescent="0.25">
      <c r="C183" s="14"/>
      <c r="D183" s="14"/>
    </row>
    <row r="184" spans="3:4" s="2" customFormat="1" x14ac:dyDescent="0.25">
      <c r="C184" s="14"/>
      <c r="D184" s="14"/>
    </row>
    <row r="185" spans="3:4" s="2" customFormat="1" x14ac:dyDescent="0.25">
      <c r="C185" s="14"/>
      <c r="D185" s="14"/>
    </row>
    <row r="186" spans="3:4" s="2" customFormat="1" x14ac:dyDescent="0.25">
      <c r="C186" s="14"/>
      <c r="D186" s="14"/>
    </row>
    <row r="187" spans="3:4" s="2" customFormat="1" x14ac:dyDescent="0.25">
      <c r="C187" s="14"/>
      <c r="D187" s="14"/>
    </row>
    <row r="188" spans="3:4" s="2" customFormat="1" x14ac:dyDescent="0.25">
      <c r="C188" s="14"/>
      <c r="D188" s="14"/>
    </row>
    <row r="189" spans="3:4" s="2" customFormat="1" x14ac:dyDescent="0.25">
      <c r="C189" s="14"/>
      <c r="D189" s="14"/>
    </row>
    <row r="190" spans="3:4" s="2" customFormat="1" x14ac:dyDescent="0.25">
      <c r="C190" s="14"/>
      <c r="D190" s="14"/>
    </row>
    <row r="191" spans="3:4" s="2" customFormat="1" x14ac:dyDescent="0.25">
      <c r="C191" s="14"/>
      <c r="D191" s="14"/>
    </row>
    <row r="192" spans="3:4" s="2" customFormat="1" x14ac:dyDescent="0.25">
      <c r="C192" s="14"/>
      <c r="D192" s="14"/>
    </row>
    <row r="193" spans="3:4" s="2" customFormat="1" x14ac:dyDescent="0.25">
      <c r="C193" s="14"/>
      <c r="D193" s="14"/>
    </row>
    <row r="194" spans="3:4" s="2" customFormat="1" x14ac:dyDescent="0.25">
      <c r="C194" s="14"/>
      <c r="D194" s="14"/>
    </row>
    <row r="195" spans="3:4" s="2" customFormat="1" x14ac:dyDescent="0.25">
      <c r="C195" s="14"/>
      <c r="D195" s="14"/>
    </row>
    <row r="196" spans="3:4" s="2" customFormat="1" x14ac:dyDescent="0.25">
      <c r="C196" s="14"/>
      <c r="D196" s="14"/>
    </row>
    <row r="197" spans="3:4" s="2" customFormat="1" x14ac:dyDescent="0.25">
      <c r="C197" s="14"/>
      <c r="D197" s="14"/>
    </row>
    <row r="198" spans="3:4" s="2" customFormat="1" x14ac:dyDescent="0.25">
      <c r="C198" s="14"/>
      <c r="D198" s="14"/>
    </row>
    <row r="199" spans="3:4" s="2" customFormat="1" x14ac:dyDescent="0.25">
      <c r="C199" s="14"/>
      <c r="D199" s="14"/>
    </row>
    <row r="200" spans="3:4" s="2" customFormat="1" x14ac:dyDescent="0.25">
      <c r="C200" s="14"/>
      <c r="D200" s="14"/>
    </row>
    <row r="201" spans="3:4" s="2" customFormat="1" x14ac:dyDescent="0.25">
      <c r="C201" s="14"/>
      <c r="D201" s="14"/>
    </row>
    <row r="202" spans="3:4" s="2" customFormat="1" x14ac:dyDescent="0.25">
      <c r="C202" s="14"/>
      <c r="D202" s="14"/>
    </row>
    <row r="203" spans="3:4" s="2" customFormat="1" x14ac:dyDescent="0.25">
      <c r="C203" s="14"/>
      <c r="D203" s="14"/>
    </row>
    <row r="204" spans="3:4" s="2" customFormat="1" x14ac:dyDescent="0.25">
      <c r="C204" s="14"/>
      <c r="D204" s="14"/>
    </row>
    <row r="205" spans="3:4" s="2" customFormat="1" x14ac:dyDescent="0.25">
      <c r="C205" s="14"/>
      <c r="D205" s="14"/>
    </row>
    <row r="206" spans="3:4" s="2" customFormat="1" x14ac:dyDescent="0.25">
      <c r="C206" s="14"/>
      <c r="D206" s="14"/>
    </row>
    <row r="207" spans="3:4" s="2" customFormat="1" x14ac:dyDescent="0.25">
      <c r="C207" s="14"/>
      <c r="D207" s="14"/>
    </row>
    <row r="208" spans="3:4" s="2" customFormat="1" x14ac:dyDescent="0.25">
      <c r="C208" s="14"/>
      <c r="D208" s="14"/>
    </row>
    <row r="209" spans="3:4" s="2" customFormat="1" x14ac:dyDescent="0.25">
      <c r="C209" s="14"/>
      <c r="D209" s="14"/>
    </row>
    <row r="210" spans="3:4" s="2" customFormat="1" x14ac:dyDescent="0.25">
      <c r="C210" s="14"/>
      <c r="D210" s="14"/>
    </row>
    <row r="211" spans="3:4" s="2" customFormat="1" x14ac:dyDescent="0.25">
      <c r="C211" s="14"/>
      <c r="D211" s="14"/>
    </row>
    <row r="212" spans="3:4" s="2" customFormat="1" x14ac:dyDescent="0.25">
      <c r="C212" s="14"/>
      <c r="D212" s="14"/>
    </row>
    <row r="213" spans="3:4" s="2" customFormat="1" x14ac:dyDescent="0.25">
      <c r="C213" s="14"/>
      <c r="D213" s="14"/>
    </row>
    <row r="214" spans="3:4" s="2" customFormat="1" x14ac:dyDescent="0.25">
      <c r="C214" s="14"/>
      <c r="D214" s="14"/>
    </row>
    <row r="215" spans="3:4" s="2" customFormat="1" x14ac:dyDescent="0.25">
      <c r="C215" s="14"/>
      <c r="D215" s="14"/>
    </row>
    <row r="216" spans="3:4" s="2" customFormat="1" x14ac:dyDescent="0.25">
      <c r="C216" s="14"/>
      <c r="D216" s="14"/>
    </row>
    <row r="217" spans="3:4" s="2" customFormat="1" x14ac:dyDescent="0.25">
      <c r="C217" s="14"/>
      <c r="D217" s="14"/>
    </row>
    <row r="218" spans="3:4" s="2" customFormat="1" x14ac:dyDescent="0.25">
      <c r="C218" s="14"/>
      <c r="D218" s="14"/>
    </row>
    <row r="219" spans="3:4" s="2" customFormat="1" x14ac:dyDescent="0.25">
      <c r="C219" s="14"/>
      <c r="D219" s="14"/>
    </row>
    <row r="220" spans="3:4" s="2" customFormat="1" x14ac:dyDescent="0.25">
      <c r="C220" s="14"/>
      <c r="D220" s="14"/>
    </row>
    <row r="221" spans="3:4" s="2" customFormat="1" x14ac:dyDescent="0.25">
      <c r="C221" s="14"/>
      <c r="D221" s="14"/>
    </row>
    <row r="222" spans="3:4" s="2" customFormat="1" x14ac:dyDescent="0.25">
      <c r="C222" s="14"/>
      <c r="D222" s="14"/>
    </row>
    <row r="223" spans="3:4" s="2" customFormat="1" x14ac:dyDescent="0.25">
      <c r="C223" s="14"/>
      <c r="D223" s="14"/>
    </row>
    <row r="224" spans="3:4" s="2" customFormat="1" x14ac:dyDescent="0.25">
      <c r="C224" s="14"/>
      <c r="D224" s="14"/>
    </row>
    <row r="225" spans="3:4" s="2" customFormat="1" x14ac:dyDescent="0.25">
      <c r="C225" s="14"/>
      <c r="D225" s="14"/>
    </row>
    <row r="226" spans="3:4" s="2" customFormat="1" x14ac:dyDescent="0.25">
      <c r="C226" s="14"/>
      <c r="D226" s="14"/>
    </row>
    <row r="227" spans="3:4" s="2" customFormat="1" x14ac:dyDescent="0.25">
      <c r="C227" s="14"/>
      <c r="D227" s="14"/>
    </row>
    <row r="228" spans="3:4" s="2" customFormat="1" x14ac:dyDescent="0.25">
      <c r="C228" s="14"/>
      <c r="D228" s="14"/>
    </row>
    <row r="229" spans="3:4" s="2" customFormat="1" x14ac:dyDescent="0.25">
      <c r="C229" s="14"/>
      <c r="D229" s="14"/>
    </row>
    <row r="230" spans="3:4" s="2" customFormat="1" x14ac:dyDescent="0.25">
      <c r="C230" s="14"/>
      <c r="D230" s="14"/>
    </row>
    <row r="231" spans="3:4" s="2" customFormat="1" x14ac:dyDescent="0.25">
      <c r="C231" s="14"/>
      <c r="D231" s="14"/>
    </row>
    <row r="232" spans="3:4" s="2" customFormat="1" x14ac:dyDescent="0.25">
      <c r="C232" s="14"/>
      <c r="D232" s="14"/>
    </row>
    <row r="233" spans="3:4" s="2" customFormat="1" x14ac:dyDescent="0.25">
      <c r="C233" s="14"/>
      <c r="D233" s="14"/>
    </row>
    <row r="234" spans="3:4" s="2" customFormat="1" x14ac:dyDescent="0.25">
      <c r="C234" s="14"/>
      <c r="D234" s="14"/>
    </row>
    <row r="235" spans="3:4" s="2" customFormat="1" x14ac:dyDescent="0.25">
      <c r="C235" s="14"/>
      <c r="D235" s="14"/>
    </row>
    <row r="236" spans="3:4" s="2" customFormat="1" x14ac:dyDescent="0.25">
      <c r="C236" s="14"/>
      <c r="D236" s="14"/>
    </row>
    <row r="237" spans="3:4" s="2" customFormat="1" x14ac:dyDescent="0.25">
      <c r="C237" s="14"/>
      <c r="D237" s="14"/>
    </row>
    <row r="238" spans="3:4" s="2" customFormat="1" x14ac:dyDescent="0.25">
      <c r="C238" s="14"/>
      <c r="D238" s="14"/>
    </row>
    <row r="239" spans="3:4" s="2" customFormat="1" x14ac:dyDescent="0.25">
      <c r="C239" s="14"/>
      <c r="D239" s="14"/>
    </row>
    <row r="240" spans="3:4" s="2" customFormat="1" x14ac:dyDescent="0.25">
      <c r="C240" s="14"/>
      <c r="D240" s="14"/>
    </row>
    <row r="241" spans="3:4" s="2" customFormat="1" x14ac:dyDescent="0.25">
      <c r="C241" s="14"/>
      <c r="D241" s="14"/>
    </row>
    <row r="242" spans="3:4" s="2" customFormat="1" x14ac:dyDescent="0.25">
      <c r="C242" s="14"/>
      <c r="D242" s="14"/>
    </row>
    <row r="243" spans="3:4" s="2" customFormat="1" x14ac:dyDescent="0.25">
      <c r="C243" s="14"/>
      <c r="D243" s="14"/>
    </row>
    <row r="244" spans="3:4" s="2" customFormat="1" x14ac:dyDescent="0.25">
      <c r="C244" s="14"/>
      <c r="D244" s="14"/>
    </row>
    <row r="245" spans="3:4" s="2" customFormat="1" x14ac:dyDescent="0.25">
      <c r="C245" s="14"/>
      <c r="D245" s="14"/>
    </row>
    <row r="246" spans="3:4" s="2" customFormat="1" x14ac:dyDescent="0.25">
      <c r="C246" s="14"/>
      <c r="D246" s="14"/>
    </row>
    <row r="247" spans="3:4" s="2" customFormat="1" x14ac:dyDescent="0.25">
      <c r="C247" s="14"/>
      <c r="D247" s="14"/>
    </row>
    <row r="248" spans="3:4" s="2" customFormat="1" x14ac:dyDescent="0.25">
      <c r="C248" s="14"/>
      <c r="D248" s="14"/>
    </row>
    <row r="249" spans="3:4" s="2" customFormat="1" x14ac:dyDescent="0.25">
      <c r="C249" s="14"/>
      <c r="D249" s="14"/>
    </row>
    <row r="250" spans="3:4" s="2" customFormat="1" x14ac:dyDescent="0.25">
      <c r="C250" s="14"/>
      <c r="D250" s="14"/>
    </row>
    <row r="251" spans="3:4" s="2" customFormat="1" x14ac:dyDescent="0.25">
      <c r="C251" s="14"/>
      <c r="D251" s="14"/>
    </row>
    <row r="252" spans="3:4" s="2" customFormat="1" x14ac:dyDescent="0.25">
      <c r="C252" s="14"/>
      <c r="D252" s="14"/>
    </row>
    <row r="253" spans="3:4" s="2" customFormat="1" x14ac:dyDescent="0.25">
      <c r="C253" s="14"/>
      <c r="D253" s="14"/>
    </row>
    <row r="254" spans="3:4" s="2" customFormat="1" x14ac:dyDescent="0.25">
      <c r="C254" s="14"/>
      <c r="D254" s="14"/>
    </row>
    <row r="255" spans="3:4" s="2" customFormat="1" x14ac:dyDescent="0.25">
      <c r="C255" s="14"/>
      <c r="D255" s="14"/>
    </row>
    <row r="256" spans="3:4" s="2" customFormat="1" x14ac:dyDescent="0.25">
      <c r="C256" s="14"/>
      <c r="D256" s="14"/>
    </row>
    <row r="257" spans="3:4" s="2" customFormat="1" x14ac:dyDescent="0.25">
      <c r="C257" s="14"/>
      <c r="D257" s="14"/>
    </row>
    <row r="258" spans="3:4" s="2" customFormat="1" x14ac:dyDescent="0.25">
      <c r="C258" s="14"/>
      <c r="D258" s="14"/>
    </row>
    <row r="259" spans="3:4" s="2" customFormat="1" x14ac:dyDescent="0.25">
      <c r="C259" s="14"/>
      <c r="D259" s="14"/>
    </row>
    <row r="260" spans="3:4" s="2" customFormat="1" x14ac:dyDescent="0.25">
      <c r="C260" s="14"/>
      <c r="D260" s="14"/>
    </row>
    <row r="261" spans="3:4" s="2" customFormat="1" x14ac:dyDescent="0.25">
      <c r="C261" s="14"/>
      <c r="D261" s="14"/>
    </row>
    <row r="262" spans="3:4" s="2" customFormat="1" x14ac:dyDescent="0.25">
      <c r="C262" s="14"/>
      <c r="D262" s="14"/>
    </row>
    <row r="263" spans="3:4" s="2" customFormat="1" x14ac:dyDescent="0.25">
      <c r="C263" s="14"/>
      <c r="D263" s="14"/>
    </row>
    <row r="264" spans="3:4" s="2" customFormat="1" x14ac:dyDescent="0.25">
      <c r="C264" s="14"/>
      <c r="D264" s="14"/>
    </row>
    <row r="265" spans="3:4" s="2" customFormat="1" x14ac:dyDescent="0.25">
      <c r="C265" s="14"/>
      <c r="D265" s="14"/>
    </row>
    <row r="266" spans="3:4" s="2" customFormat="1" x14ac:dyDescent="0.25">
      <c r="C266" s="14"/>
      <c r="D266" s="14"/>
    </row>
    <row r="267" spans="3:4" s="2" customFormat="1" x14ac:dyDescent="0.25">
      <c r="C267" s="14"/>
      <c r="D267" s="14"/>
    </row>
    <row r="268" spans="3:4" s="2" customFormat="1" x14ac:dyDescent="0.25">
      <c r="C268" s="14"/>
      <c r="D268" s="14"/>
    </row>
    <row r="269" spans="3:4" s="2" customFormat="1" x14ac:dyDescent="0.25">
      <c r="C269" s="14"/>
      <c r="D269" s="14"/>
    </row>
    <row r="270" spans="3:4" s="2" customFormat="1" x14ac:dyDescent="0.25">
      <c r="C270" s="14"/>
      <c r="D270" s="14"/>
    </row>
    <row r="271" spans="3:4" s="2" customFormat="1" x14ac:dyDescent="0.25">
      <c r="C271" s="14"/>
      <c r="D271" s="14"/>
    </row>
    <row r="272" spans="3:4" s="2" customFormat="1" x14ac:dyDescent="0.25">
      <c r="C272" s="14"/>
      <c r="D272" s="14"/>
    </row>
    <row r="273" spans="3:4" s="2" customFormat="1" x14ac:dyDescent="0.25">
      <c r="C273" s="14"/>
      <c r="D273" s="14"/>
    </row>
    <row r="274" spans="3:4" s="2" customFormat="1" x14ac:dyDescent="0.25">
      <c r="C274" s="14"/>
      <c r="D274" s="14"/>
    </row>
    <row r="275" spans="3:4" s="2" customFormat="1" x14ac:dyDescent="0.25">
      <c r="C275" s="14"/>
      <c r="D275" s="14"/>
    </row>
    <row r="276" spans="3:4" s="2" customFormat="1" x14ac:dyDescent="0.25">
      <c r="C276" s="14"/>
      <c r="D276" s="14"/>
    </row>
    <row r="277" spans="3:4" s="2" customFormat="1" x14ac:dyDescent="0.25">
      <c r="C277" s="14"/>
      <c r="D277" s="14"/>
    </row>
    <row r="278" spans="3:4" s="2" customFormat="1" x14ac:dyDescent="0.25">
      <c r="C278" s="14"/>
      <c r="D278" s="14"/>
    </row>
    <row r="279" spans="3:4" s="2" customFormat="1" x14ac:dyDescent="0.25">
      <c r="C279" s="14"/>
      <c r="D279" s="14"/>
    </row>
    <row r="280" spans="3:4" s="2" customFormat="1" x14ac:dyDescent="0.25">
      <c r="C280" s="14"/>
      <c r="D280" s="14"/>
    </row>
    <row r="281" spans="3:4" s="2" customFormat="1" x14ac:dyDescent="0.25">
      <c r="C281" s="14"/>
      <c r="D281" s="14"/>
    </row>
    <row r="282" spans="3:4" s="2" customFormat="1" x14ac:dyDescent="0.25">
      <c r="C282" s="14"/>
      <c r="D282" s="14"/>
    </row>
    <row r="283" spans="3:4" s="2" customFormat="1" x14ac:dyDescent="0.25">
      <c r="C283" s="14"/>
      <c r="D283" s="14"/>
    </row>
    <row r="284" spans="3:4" s="2" customFormat="1" x14ac:dyDescent="0.25">
      <c r="C284" s="14"/>
      <c r="D284" s="14"/>
    </row>
    <row r="285" spans="3:4" s="2" customFormat="1" x14ac:dyDescent="0.25">
      <c r="C285" s="14"/>
      <c r="D285" s="14"/>
    </row>
    <row r="286" spans="3:4" s="2" customFormat="1" x14ac:dyDescent="0.25">
      <c r="C286" s="14"/>
      <c r="D286" s="14"/>
    </row>
    <row r="287" spans="3:4" s="2" customFormat="1" x14ac:dyDescent="0.25">
      <c r="C287" s="14"/>
      <c r="D287" s="14"/>
    </row>
    <row r="288" spans="3:4" s="2" customFormat="1" x14ac:dyDescent="0.25">
      <c r="C288" s="14"/>
      <c r="D288" s="14"/>
    </row>
    <row r="289" spans="3:4" s="2" customFormat="1" x14ac:dyDescent="0.25">
      <c r="C289" s="14"/>
      <c r="D289" s="14"/>
    </row>
    <row r="290" spans="3:4" s="2" customFormat="1" x14ac:dyDescent="0.25">
      <c r="C290" s="14"/>
      <c r="D290" s="14"/>
    </row>
    <row r="291" spans="3:4" s="2" customFormat="1" x14ac:dyDescent="0.25">
      <c r="C291" s="14"/>
      <c r="D291" s="14"/>
    </row>
    <row r="292" spans="3:4" s="2" customFormat="1" x14ac:dyDescent="0.25">
      <c r="C292" s="14"/>
      <c r="D292" s="14"/>
    </row>
    <row r="293" spans="3:4" s="2" customFormat="1" x14ac:dyDescent="0.25">
      <c r="C293" s="14"/>
      <c r="D293" s="14"/>
    </row>
    <row r="294" spans="3:4" s="2" customFormat="1" x14ac:dyDescent="0.25">
      <c r="C294" s="14"/>
      <c r="D294" s="14"/>
    </row>
    <row r="295" spans="3:4" s="2" customFormat="1" x14ac:dyDescent="0.25">
      <c r="C295" s="14"/>
      <c r="D295" s="14"/>
    </row>
    <row r="296" spans="3:4" s="2" customFormat="1" x14ac:dyDescent="0.25">
      <c r="C296" s="14"/>
      <c r="D296" s="14"/>
    </row>
    <row r="297" spans="3:4" s="2" customFormat="1" x14ac:dyDescent="0.25">
      <c r="C297" s="14"/>
      <c r="D297" s="14"/>
    </row>
    <row r="298" spans="3:4" s="2" customFormat="1" x14ac:dyDescent="0.25">
      <c r="C298" s="14"/>
      <c r="D298" s="14"/>
    </row>
    <row r="299" spans="3:4" s="2" customFormat="1" x14ac:dyDescent="0.25">
      <c r="C299" s="14"/>
      <c r="D299" s="14"/>
    </row>
    <row r="300" spans="3:4" s="2" customFormat="1" x14ac:dyDescent="0.25">
      <c r="C300" s="14"/>
      <c r="D300" s="14"/>
    </row>
    <row r="301" spans="3:4" s="2" customFormat="1" x14ac:dyDescent="0.25">
      <c r="C301" s="14"/>
      <c r="D301" s="14"/>
    </row>
    <row r="302" spans="3:4" s="2" customFormat="1" x14ac:dyDescent="0.25">
      <c r="C302" s="14"/>
      <c r="D302" s="14"/>
    </row>
    <row r="303" spans="3:4" s="2" customFormat="1" x14ac:dyDescent="0.25">
      <c r="C303" s="14"/>
      <c r="D303" s="14"/>
    </row>
    <row r="304" spans="3:4" s="2" customFormat="1" x14ac:dyDescent="0.25">
      <c r="C304" s="14"/>
      <c r="D304" s="14"/>
    </row>
    <row r="305" spans="3:4" s="2" customFormat="1" x14ac:dyDescent="0.25">
      <c r="C305" s="14"/>
      <c r="D305" s="14"/>
    </row>
    <row r="306" spans="3:4" s="2" customFormat="1" x14ac:dyDescent="0.25">
      <c r="C306" s="14"/>
      <c r="D306" s="14"/>
    </row>
    <row r="307" spans="3:4" s="2" customFormat="1" x14ac:dyDescent="0.25">
      <c r="C307" s="14"/>
      <c r="D307" s="14"/>
    </row>
    <row r="308" spans="3:4" s="2" customFormat="1" x14ac:dyDescent="0.25">
      <c r="C308" s="14"/>
      <c r="D308" s="14"/>
    </row>
    <row r="309" spans="3:4" s="2" customFormat="1" x14ac:dyDescent="0.25">
      <c r="C309" s="14"/>
      <c r="D309" s="14"/>
    </row>
    <row r="310" spans="3:4" s="2" customFormat="1" x14ac:dyDescent="0.25">
      <c r="C310" s="14"/>
      <c r="D310" s="14"/>
    </row>
    <row r="311" spans="3:4" s="2" customFormat="1" x14ac:dyDescent="0.25">
      <c r="C311" s="14"/>
      <c r="D311" s="14"/>
    </row>
    <row r="312" spans="3:4" s="2" customFormat="1" x14ac:dyDescent="0.25">
      <c r="C312" s="14"/>
      <c r="D312" s="14"/>
    </row>
    <row r="313" spans="3:4" s="2" customFormat="1" x14ac:dyDescent="0.25">
      <c r="C313" s="14"/>
      <c r="D313" s="14"/>
    </row>
    <row r="314" spans="3:4" s="2" customFormat="1" x14ac:dyDescent="0.25">
      <c r="C314" s="14"/>
      <c r="D314" s="14"/>
    </row>
    <row r="315" spans="3:4" s="2" customFormat="1" x14ac:dyDescent="0.25">
      <c r="C315" s="14"/>
      <c r="D315" s="14"/>
    </row>
    <row r="316" spans="3:4" s="2" customFormat="1" x14ac:dyDescent="0.25">
      <c r="C316" s="14"/>
      <c r="D316" s="14"/>
    </row>
    <row r="317" spans="3:4" s="2" customFormat="1" x14ac:dyDescent="0.25">
      <c r="C317" s="14"/>
      <c r="D317" s="14"/>
    </row>
    <row r="318" spans="3:4" s="2" customFormat="1" x14ac:dyDescent="0.25">
      <c r="C318" s="14"/>
      <c r="D318" s="14"/>
    </row>
    <row r="319" spans="3:4" s="2" customFormat="1" x14ac:dyDescent="0.25">
      <c r="C319" s="14"/>
      <c r="D319" s="14"/>
    </row>
    <row r="320" spans="3:4" s="2" customFormat="1" x14ac:dyDescent="0.25">
      <c r="C320" s="14"/>
      <c r="D320" s="14"/>
    </row>
    <row r="321" spans="3:4" s="2" customFormat="1" x14ac:dyDescent="0.25">
      <c r="C321" s="14"/>
      <c r="D321" s="14"/>
    </row>
    <row r="322" spans="3:4" s="2" customFormat="1" x14ac:dyDescent="0.25">
      <c r="C322" s="14"/>
      <c r="D322" s="14"/>
    </row>
    <row r="323" spans="3:4" s="2" customFormat="1" x14ac:dyDescent="0.25">
      <c r="C323" s="14"/>
      <c r="D323" s="14"/>
    </row>
    <row r="324" spans="3:4" s="2" customFormat="1" x14ac:dyDescent="0.25">
      <c r="C324" s="14"/>
      <c r="D324" s="14"/>
    </row>
    <row r="325" spans="3:4" s="2" customFormat="1" x14ac:dyDescent="0.25">
      <c r="C325" s="14"/>
      <c r="D325" s="14"/>
    </row>
    <row r="326" spans="3:4" s="2" customFormat="1" x14ac:dyDescent="0.25">
      <c r="C326" s="14"/>
      <c r="D326" s="14"/>
    </row>
    <row r="327" spans="3:4" s="2" customFormat="1" x14ac:dyDescent="0.25">
      <c r="C327" s="14"/>
      <c r="D327" s="14"/>
    </row>
    <row r="328" spans="3:4" s="2" customFormat="1" x14ac:dyDescent="0.25">
      <c r="C328" s="14"/>
      <c r="D328" s="14"/>
    </row>
    <row r="329" spans="3:4" s="2" customFormat="1" x14ac:dyDescent="0.25">
      <c r="C329" s="14"/>
      <c r="D329" s="14"/>
    </row>
    <row r="330" spans="3:4" s="2" customFormat="1" x14ac:dyDescent="0.25">
      <c r="C330" s="14"/>
      <c r="D330" s="14"/>
    </row>
    <row r="331" spans="3:4" s="2" customFormat="1" x14ac:dyDescent="0.25">
      <c r="C331" s="14"/>
      <c r="D331" s="14"/>
    </row>
    <row r="332" spans="3:4" s="2" customFormat="1" x14ac:dyDescent="0.25">
      <c r="C332" s="14"/>
      <c r="D332" s="14"/>
    </row>
    <row r="333" spans="3:4" s="2" customFormat="1" x14ac:dyDescent="0.25">
      <c r="C333" s="14"/>
      <c r="D333" s="14"/>
    </row>
    <row r="334" spans="3:4" s="2" customFormat="1" x14ac:dyDescent="0.25">
      <c r="C334" s="14"/>
      <c r="D334" s="14"/>
    </row>
    <row r="335" spans="3:4" s="2" customFormat="1" x14ac:dyDescent="0.25">
      <c r="C335" s="14"/>
      <c r="D335" s="14"/>
    </row>
    <row r="336" spans="3:4" s="2" customFormat="1" x14ac:dyDescent="0.25">
      <c r="C336" s="14"/>
      <c r="D336" s="14"/>
    </row>
    <row r="337" spans="3:4" s="2" customFormat="1" x14ac:dyDescent="0.25">
      <c r="C337" s="14"/>
      <c r="D337" s="14"/>
    </row>
    <row r="338" spans="3:4" s="2" customFormat="1" x14ac:dyDescent="0.25">
      <c r="C338" s="14"/>
      <c r="D338" s="14"/>
    </row>
    <row r="339" spans="3:4" s="2" customFormat="1" x14ac:dyDescent="0.25">
      <c r="C339" s="14"/>
      <c r="D339" s="14"/>
    </row>
    <row r="340" spans="3:4" s="2" customFormat="1" x14ac:dyDescent="0.25">
      <c r="C340" s="14"/>
      <c r="D340" s="14"/>
    </row>
    <row r="341" spans="3:4" s="2" customFormat="1" x14ac:dyDescent="0.25">
      <c r="C341" s="14"/>
      <c r="D341" s="14"/>
    </row>
    <row r="342" spans="3:4" s="2" customFormat="1" x14ac:dyDescent="0.25">
      <c r="C342" s="14"/>
      <c r="D342" s="14"/>
    </row>
    <row r="343" spans="3:4" s="2" customFormat="1" x14ac:dyDescent="0.25">
      <c r="C343" s="14"/>
      <c r="D343" s="14"/>
    </row>
    <row r="344" spans="3:4" s="2" customFormat="1" x14ac:dyDescent="0.25">
      <c r="C344" s="14"/>
      <c r="D344" s="14"/>
    </row>
    <row r="345" spans="3:4" s="2" customFormat="1" x14ac:dyDescent="0.25">
      <c r="C345" s="14"/>
      <c r="D345" s="14"/>
    </row>
    <row r="346" spans="3:4" s="2" customFormat="1" x14ac:dyDescent="0.25">
      <c r="C346" s="14"/>
      <c r="D346" s="14"/>
    </row>
    <row r="347" spans="3:4" s="2" customFormat="1" x14ac:dyDescent="0.25">
      <c r="C347" s="14"/>
      <c r="D347" s="14"/>
    </row>
    <row r="348" spans="3:4" s="2" customFormat="1" x14ac:dyDescent="0.25">
      <c r="C348" s="14"/>
      <c r="D348" s="14"/>
    </row>
    <row r="349" spans="3:4" s="2" customFormat="1" x14ac:dyDescent="0.25">
      <c r="C349" s="14"/>
      <c r="D349" s="14"/>
    </row>
    <row r="350" spans="3:4" s="2" customFormat="1" x14ac:dyDescent="0.25">
      <c r="C350" s="14"/>
      <c r="D350" s="14"/>
    </row>
    <row r="351" spans="3:4" s="2" customFormat="1" x14ac:dyDescent="0.25">
      <c r="C351" s="14"/>
      <c r="D351" s="14"/>
    </row>
    <row r="352" spans="3:4" s="2" customFormat="1" x14ac:dyDescent="0.25">
      <c r="C352" s="14"/>
      <c r="D352" s="14"/>
    </row>
    <row r="353" spans="3:4" s="2" customFormat="1" x14ac:dyDescent="0.25">
      <c r="C353" s="14"/>
      <c r="D353" s="14"/>
    </row>
    <row r="354" spans="3:4" s="2" customFormat="1" x14ac:dyDescent="0.25">
      <c r="C354" s="14"/>
      <c r="D354" s="14"/>
    </row>
    <row r="355" spans="3:4" s="2" customFormat="1" x14ac:dyDescent="0.25">
      <c r="C355" s="14"/>
      <c r="D355" s="14"/>
    </row>
    <row r="356" spans="3:4" s="2" customFormat="1" x14ac:dyDescent="0.25">
      <c r="C356" s="14"/>
      <c r="D356" s="14"/>
    </row>
    <row r="357" spans="3:4" s="2" customFormat="1" x14ac:dyDescent="0.25">
      <c r="C357" s="14"/>
      <c r="D357" s="14"/>
    </row>
    <row r="358" spans="3:4" s="2" customFormat="1" x14ac:dyDescent="0.25">
      <c r="C358" s="14"/>
      <c r="D358" s="14"/>
    </row>
    <row r="359" spans="3:4" s="2" customFormat="1" x14ac:dyDescent="0.25">
      <c r="C359" s="14"/>
      <c r="D359" s="14"/>
    </row>
    <row r="360" spans="3:4" s="2" customFormat="1" x14ac:dyDescent="0.25">
      <c r="C360" s="14"/>
      <c r="D360" s="14"/>
    </row>
    <row r="361" spans="3:4" s="2" customFormat="1" x14ac:dyDescent="0.25">
      <c r="C361" s="14"/>
      <c r="D361" s="14"/>
    </row>
    <row r="362" spans="3:4" s="2" customFormat="1" x14ac:dyDescent="0.25">
      <c r="C362" s="14"/>
      <c r="D362" s="14"/>
    </row>
    <row r="363" spans="3:4" s="2" customFormat="1" x14ac:dyDescent="0.25">
      <c r="C363" s="14"/>
      <c r="D363" s="14"/>
    </row>
    <row r="364" spans="3:4" s="2" customFormat="1" x14ac:dyDescent="0.25">
      <c r="C364" s="14"/>
      <c r="D364" s="14"/>
    </row>
    <row r="365" spans="3:4" s="2" customFormat="1" x14ac:dyDescent="0.25">
      <c r="C365" s="14"/>
      <c r="D365" s="14"/>
    </row>
    <row r="366" spans="3:4" s="2" customFormat="1" x14ac:dyDescent="0.25">
      <c r="C366" s="14"/>
      <c r="D366" s="14"/>
    </row>
    <row r="367" spans="3:4" s="2" customFormat="1" x14ac:dyDescent="0.25">
      <c r="C367" s="14"/>
      <c r="D367" s="14"/>
    </row>
    <row r="368" spans="3:4" s="2" customFormat="1" x14ac:dyDescent="0.25">
      <c r="C368" s="14"/>
      <c r="D368" s="14"/>
    </row>
    <row r="369" spans="3:4" s="2" customFormat="1" x14ac:dyDescent="0.25">
      <c r="C369" s="14"/>
      <c r="D369" s="14"/>
    </row>
    <row r="370" spans="3:4" s="2" customFormat="1" x14ac:dyDescent="0.25">
      <c r="C370" s="14"/>
      <c r="D370" s="14"/>
    </row>
    <row r="371" spans="3:4" s="2" customFormat="1" x14ac:dyDescent="0.25">
      <c r="C371" s="14"/>
      <c r="D371" s="14"/>
    </row>
    <row r="372" spans="3:4" s="2" customFormat="1" x14ac:dyDescent="0.25">
      <c r="C372" s="14"/>
      <c r="D372" s="14"/>
    </row>
    <row r="373" spans="3:4" s="2" customFormat="1" x14ac:dyDescent="0.25">
      <c r="C373" s="14"/>
      <c r="D373" s="14"/>
    </row>
    <row r="374" spans="3:4" s="2" customFormat="1" x14ac:dyDescent="0.25">
      <c r="C374" s="14"/>
      <c r="D374" s="14"/>
    </row>
    <row r="375" spans="3:4" s="2" customFormat="1" x14ac:dyDescent="0.25">
      <c r="C375" s="14"/>
      <c r="D375" s="14"/>
    </row>
    <row r="376" spans="3:4" s="2" customFormat="1" x14ac:dyDescent="0.25">
      <c r="C376" s="14"/>
      <c r="D376" s="14"/>
    </row>
    <row r="377" spans="3:4" s="2" customFormat="1" x14ac:dyDescent="0.25">
      <c r="C377" s="14"/>
      <c r="D377" s="14"/>
    </row>
    <row r="378" spans="3:4" s="2" customFormat="1" x14ac:dyDescent="0.25">
      <c r="C378" s="14"/>
      <c r="D378" s="14"/>
    </row>
    <row r="379" spans="3:4" s="2" customFormat="1" x14ac:dyDescent="0.25">
      <c r="C379" s="14"/>
      <c r="D379" s="14"/>
    </row>
    <row r="380" spans="3:4" s="2" customFormat="1" x14ac:dyDescent="0.25">
      <c r="C380" s="14"/>
      <c r="D380" s="14"/>
    </row>
    <row r="381" spans="3:4" s="2" customFormat="1" x14ac:dyDescent="0.25">
      <c r="C381" s="14"/>
      <c r="D381" s="14"/>
    </row>
    <row r="382" spans="3:4" s="2" customFormat="1" x14ac:dyDescent="0.25">
      <c r="C382" s="14"/>
      <c r="D382" s="14"/>
    </row>
    <row r="383" spans="3:4" s="2" customFormat="1" x14ac:dyDescent="0.25">
      <c r="C383" s="14"/>
      <c r="D383" s="14"/>
    </row>
    <row r="384" spans="3:4" s="2" customFormat="1" x14ac:dyDescent="0.25">
      <c r="C384" s="14"/>
      <c r="D384" s="14"/>
    </row>
    <row r="385" spans="3:4" s="2" customFormat="1" x14ac:dyDescent="0.25">
      <c r="C385" s="14"/>
      <c r="D385" s="14"/>
    </row>
    <row r="386" spans="3:4" s="2" customFormat="1" x14ac:dyDescent="0.25">
      <c r="C386" s="14"/>
      <c r="D386" s="14"/>
    </row>
    <row r="387" spans="3:4" s="2" customFormat="1" x14ac:dyDescent="0.25">
      <c r="C387" s="14"/>
      <c r="D387" s="14"/>
    </row>
    <row r="388" spans="3:4" s="2" customFormat="1" x14ac:dyDescent="0.25">
      <c r="C388" s="14"/>
      <c r="D388" s="14"/>
    </row>
    <row r="389" spans="3:4" s="2" customFormat="1" x14ac:dyDescent="0.25">
      <c r="C389" s="14"/>
      <c r="D389" s="14"/>
    </row>
    <row r="390" spans="3:4" s="2" customFormat="1" x14ac:dyDescent="0.25">
      <c r="C390" s="14"/>
      <c r="D390" s="14"/>
    </row>
    <row r="391" spans="3:4" s="2" customFormat="1" x14ac:dyDescent="0.25">
      <c r="C391" s="14"/>
      <c r="D391" s="14"/>
    </row>
    <row r="392" spans="3:4" s="2" customFormat="1" x14ac:dyDescent="0.25">
      <c r="C392" s="14"/>
      <c r="D392" s="14"/>
    </row>
    <row r="393" spans="3:4" s="2" customFormat="1" x14ac:dyDescent="0.25">
      <c r="C393" s="14"/>
      <c r="D393" s="14"/>
    </row>
    <row r="394" spans="3:4" s="2" customFormat="1" x14ac:dyDescent="0.25">
      <c r="C394" s="14"/>
      <c r="D394" s="14"/>
    </row>
    <row r="395" spans="3:4" s="2" customFormat="1" x14ac:dyDescent="0.25">
      <c r="C395" s="14"/>
      <c r="D395" s="14"/>
    </row>
    <row r="396" spans="3:4" s="2" customFormat="1" x14ac:dyDescent="0.25">
      <c r="C396" s="14"/>
      <c r="D396" s="14"/>
    </row>
    <row r="397" spans="3:4" s="2" customFormat="1" x14ac:dyDescent="0.25">
      <c r="C397" s="14"/>
      <c r="D397" s="14"/>
    </row>
    <row r="398" spans="3:4" s="2" customFormat="1" x14ac:dyDescent="0.25">
      <c r="C398" s="14"/>
      <c r="D398" s="14"/>
    </row>
    <row r="399" spans="3:4" s="2" customFormat="1" x14ac:dyDescent="0.25">
      <c r="C399" s="14"/>
      <c r="D399" s="14"/>
    </row>
    <row r="400" spans="3:4" s="2" customFormat="1" x14ac:dyDescent="0.25">
      <c r="C400" s="14"/>
      <c r="D400" s="14"/>
    </row>
    <row r="401" spans="3:4" s="2" customFormat="1" x14ac:dyDescent="0.25">
      <c r="C401" s="14"/>
      <c r="D401" s="14"/>
    </row>
    <row r="402" spans="3:4" s="2" customFormat="1" x14ac:dyDescent="0.25">
      <c r="C402" s="14"/>
      <c r="D402" s="14"/>
    </row>
    <row r="403" spans="3:4" s="2" customFormat="1" x14ac:dyDescent="0.25">
      <c r="C403" s="14"/>
      <c r="D403" s="14"/>
    </row>
    <row r="404" spans="3:4" s="2" customFormat="1" x14ac:dyDescent="0.25">
      <c r="C404" s="14"/>
      <c r="D404" s="14"/>
    </row>
    <row r="405" spans="3:4" s="2" customFormat="1" x14ac:dyDescent="0.25">
      <c r="C405" s="14"/>
      <c r="D405" s="14"/>
    </row>
    <row r="406" spans="3:4" s="2" customFormat="1" x14ac:dyDescent="0.25">
      <c r="C406" s="14"/>
      <c r="D406" s="14"/>
    </row>
    <row r="407" spans="3:4" s="2" customFormat="1" x14ac:dyDescent="0.25">
      <c r="C407" s="14"/>
      <c r="D407" s="14"/>
    </row>
    <row r="408" spans="3:4" s="2" customFormat="1" x14ac:dyDescent="0.25">
      <c r="C408" s="14"/>
      <c r="D408" s="14"/>
    </row>
    <row r="409" spans="3:4" s="2" customFormat="1" x14ac:dyDescent="0.25">
      <c r="C409" s="14"/>
      <c r="D409" s="14"/>
    </row>
    <row r="410" spans="3:4" s="2" customFormat="1" x14ac:dyDescent="0.25">
      <c r="C410" s="14"/>
      <c r="D410" s="14"/>
    </row>
    <row r="411" spans="3:4" s="2" customFormat="1" x14ac:dyDescent="0.25">
      <c r="C411" s="14"/>
      <c r="D411" s="14"/>
    </row>
    <row r="412" spans="3:4" s="2" customFormat="1" x14ac:dyDescent="0.25">
      <c r="C412" s="14"/>
      <c r="D412" s="14"/>
    </row>
    <row r="413" spans="3:4" s="2" customFormat="1" x14ac:dyDescent="0.25">
      <c r="C413" s="14"/>
      <c r="D413" s="14"/>
    </row>
    <row r="414" spans="3:4" s="2" customFormat="1" x14ac:dyDescent="0.25">
      <c r="C414" s="14"/>
      <c r="D414" s="14"/>
    </row>
    <row r="415" spans="3:4" s="2" customFormat="1" x14ac:dyDescent="0.25">
      <c r="C415" s="14"/>
      <c r="D415" s="14"/>
    </row>
    <row r="416" spans="3:4" s="2" customFormat="1" x14ac:dyDescent="0.25">
      <c r="C416" s="14"/>
      <c r="D416" s="14"/>
    </row>
    <row r="417" spans="3:4" s="2" customFormat="1" x14ac:dyDescent="0.25">
      <c r="C417" s="14"/>
      <c r="D417" s="14"/>
    </row>
    <row r="418" spans="3:4" s="2" customFormat="1" x14ac:dyDescent="0.25">
      <c r="C418" s="14"/>
      <c r="D418" s="14"/>
    </row>
    <row r="419" spans="3:4" s="2" customFormat="1" x14ac:dyDescent="0.25">
      <c r="C419" s="14"/>
      <c r="D419" s="14"/>
    </row>
    <row r="420" spans="3:4" s="2" customFormat="1" x14ac:dyDescent="0.25">
      <c r="C420" s="14"/>
      <c r="D420" s="14"/>
    </row>
    <row r="421" spans="3:4" s="2" customFormat="1" x14ac:dyDescent="0.25">
      <c r="C421" s="14"/>
      <c r="D421" s="14"/>
    </row>
    <row r="422" spans="3:4" s="2" customFormat="1" x14ac:dyDescent="0.25">
      <c r="C422" s="14"/>
      <c r="D422" s="14"/>
    </row>
    <row r="423" spans="3:4" s="2" customFormat="1" x14ac:dyDescent="0.25">
      <c r="C423" s="14"/>
      <c r="D423" s="14"/>
    </row>
    <row r="424" spans="3:4" s="2" customFormat="1" x14ac:dyDescent="0.25">
      <c r="C424" s="14"/>
      <c r="D424" s="14"/>
    </row>
    <row r="425" spans="3:4" s="2" customFormat="1" x14ac:dyDescent="0.25">
      <c r="C425" s="14"/>
      <c r="D425" s="14"/>
    </row>
    <row r="426" spans="3:4" s="2" customFormat="1" x14ac:dyDescent="0.25">
      <c r="C426" s="14"/>
      <c r="D426" s="14"/>
    </row>
    <row r="427" spans="3:4" s="2" customFormat="1" x14ac:dyDescent="0.25">
      <c r="C427" s="14"/>
      <c r="D427" s="14"/>
    </row>
    <row r="428" spans="3:4" s="2" customFormat="1" x14ac:dyDescent="0.25">
      <c r="C428" s="14"/>
      <c r="D428" s="14"/>
    </row>
    <row r="429" spans="3:4" s="2" customFormat="1" x14ac:dyDescent="0.25">
      <c r="C429" s="14"/>
      <c r="D429" s="14"/>
    </row>
    <row r="430" spans="3:4" s="2" customFormat="1" x14ac:dyDescent="0.25">
      <c r="C430" s="14"/>
      <c r="D430" s="14"/>
    </row>
    <row r="431" spans="3:4" s="2" customFormat="1" x14ac:dyDescent="0.25">
      <c r="C431" s="14"/>
      <c r="D431" s="14"/>
    </row>
    <row r="432" spans="3:4" s="2" customFormat="1" x14ac:dyDescent="0.25">
      <c r="C432" s="14"/>
      <c r="D432" s="14"/>
    </row>
    <row r="433" spans="3:4" s="2" customFormat="1" x14ac:dyDescent="0.25">
      <c r="C433" s="14"/>
      <c r="D433" s="14"/>
    </row>
    <row r="434" spans="3:4" s="2" customFormat="1" x14ac:dyDescent="0.25">
      <c r="C434" s="14"/>
      <c r="D434" s="14"/>
    </row>
    <row r="435" spans="3:4" s="2" customFormat="1" x14ac:dyDescent="0.25">
      <c r="C435" s="14"/>
      <c r="D435" s="14"/>
    </row>
    <row r="436" spans="3:4" s="2" customFormat="1" x14ac:dyDescent="0.25">
      <c r="C436" s="14"/>
      <c r="D436" s="14"/>
    </row>
    <row r="437" spans="3:4" s="2" customFormat="1" x14ac:dyDescent="0.25">
      <c r="C437" s="14"/>
      <c r="D437" s="14"/>
    </row>
    <row r="438" spans="3:4" s="2" customFormat="1" x14ac:dyDescent="0.25">
      <c r="C438" s="14"/>
      <c r="D438" s="14"/>
    </row>
    <row r="439" spans="3:4" s="2" customFormat="1" x14ac:dyDescent="0.25">
      <c r="C439" s="14"/>
      <c r="D439" s="14"/>
    </row>
    <row r="440" spans="3:4" s="2" customFormat="1" x14ac:dyDescent="0.25">
      <c r="C440" s="14"/>
      <c r="D440" s="14"/>
    </row>
    <row r="441" spans="3:4" s="2" customFormat="1" x14ac:dyDescent="0.25">
      <c r="C441" s="14"/>
      <c r="D441" s="14"/>
    </row>
    <row r="442" spans="3:4" s="2" customFormat="1" x14ac:dyDescent="0.25">
      <c r="C442" s="14"/>
      <c r="D442" s="14"/>
    </row>
    <row r="443" spans="3:4" s="2" customFormat="1" x14ac:dyDescent="0.25">
      <c r="C443" s="14"/>
      <c r="D443" s="14"/>
    </row>
    <row r="444" spans="3:4" s="2" customFormat="1" x14ac:dyDescent="0.25">
      <c r="C444" s="14"/>
      <c r="D444" s="14"/>
    </row>
    <row r="445" spans="3:4" s="2" customFormat="1" x14ac:dyDescent="0.25">
      <c r="C445" s="14"/>
      <c r="D445" s="14"/>
    </row>
    <row r="446" spans="3:4" s="2" customFormat="1" x14ac:dyDescent="0.25">
      <c r="C446" s="14"/>
      <c r="D446" s="14"/>
    </row>
    <row r="447" spans="3:4" s="2" customFormat="1" x14ac:dyDescent="0.25">
      <c r="C447" s="14"/>
      <c r="D447" s="14"/>
    </row>
    <row r="448" spans="3:4" s="2" customFormat="1" x14ac:dyDescent="0.25">
      <c r="C448" s="14"/>
      <c r="D448" s="14"/>
    </row>
    <row r="449" spans="3:4" s="2" customFormat="1" x14ac:dyDescent="0.25">
      <c r="C449" s="14"/>
      <c r="D449" s="14"/>
    </row>
    <row r="450" spans="3:4" s="2" customFormat="1" x14ac:dyDescent="0.25">
      <c r="C450" s="14"/>
      <c r="D450" s="14"/>
    </row>
    <row r="451" spans="3:4" s="2" customFormat="1" x14ac:dyDescent="0.25">
      <c r="C451" s="14"/>
      <c r="D451" s="14"/>
    </row>
    <row r="452" spans="3:4" s="2" customFormat="1" x14ac:dyDescent="0.25">
      <c r="C452" s="14"/>
      <c r="D452" s="14"/>
    </row>
    <row r="453" spans="3:4" s="2" customFormat="1" x14ac:dyDescent="0.25">
      <c r="C453" s="14"/>
      <c r="D453" s="14"/>
    </row>
    <row r="454" spans="3:4" s="2" customFormat="1" x14ac:dyDescent="0.25">
      <c r="C454" s="14"/>
      <c r="D454" s="14"/>
    </row>
    <row r="455" spans="3:4" s="2" customFormat="1" x14ac:dyDescent="0.25">
      <c r="C455" s="14"/>
      <c r="D455" s="14"/>
    </row>
    <row r="456" spans="3:4" s="2" customFormat="1" x14ac:dyDescent="0.25">
      <c r="C456" s="14"/>
      <c r="D456" s="14"/>
    </row>
    <row r="457" spans="3:4" s="2" customFormat="1" x14ac:dyDescent="0.25">
      <c r="C457" s="14"/>
      <c r="D457" s="14"/>
    </row>
    <row r="458" spans="3:4" s="2" customFormat="1" x14ac:dyDescent="0.25">
      <c r="C458" s="14"/>
      <c r="D458" s="14"/>
    </row>
    <row r="459" spans="3:4" s="2" customFormat="1" x14ac:dyDescent="0.25">
      <c r="C459" s="14"/>
      <c r="D459" s="14"/>
    </row>
    <row r="460" spans="3:4" s="2" customFormat="1" x14ac:dyDescent="0.25">
      <c r="C460" s="14"/>
      <c r="D460" s="14"/>
    </row>
    <row r="461" spans="3:4" s="2" customFormat="1" x14ac:dyDescent="0.25">
      <c r="C461" s="14"/>
      <c r="D461" s="14"/>
    </row>
    <row r="462" spans="3:4" s="2" customFormat="1" x14ac:dyDescent="0.25">
      <c r="C462" s="14"/>
      <c r="D462" s="14"/>
    </row>
    <row r="463" spans="3:4" s="2" customFormat="1" x14ac:dyDescent="0.25">
      <c r="C463" s="14"/>
      <c r="D463" s="14"/>
    </row>
    <row r="464" spans="3:4" s="2" customFormat="1" x14ac:dyDescent="0.25">
      <c r="C464" s="14"/>
      <c r="D464" s="14"/>
    </row>
    <row r="465" spans="3:4" s="2" customFormat="1" x14ac:dyDescent="0.25">
      <c r="C465" s="14"/>
      <c r="D465" s="14"/>
    </row>
    <row r="466" spans="3:4" s="2" customFormat="1" x14ac:dyDescent="0.25">
      <c r="C466" s="14"/>
      <c r="D466" s="14"/>
    </row>
    <row r="467" spans="3:4" s="2" customFormat="1" x14ac:dyDescent="0.25">
      <c r="C467" s="14"/>
      <c r="D467" s="14"/>
    </row>
    <row r="468" spans="3:4" s="2" customFormat="1" x14ac:dyDescent="0.25">
      <c r="C468" s="14"/>
      <c r="D468" s="14"/>
    </row>
    <row r="469" spans="3:4" s="2" customFormat="1" x14ac:dyDescent="0.25">
      <c r="C469" s="14"/>
      <c r="D469" s="14"/>
    </row>
    <row r="470" spans="3:4" s="2" customFormat="1" x14ac:dyDescent="0.25">
      <c r="C470" s="14"/>
      <c r="D470" s="14"/>
    </row>
    <row r="471" spans="3:4" s="2" customFormat="1" x14ac:dyDescent="0.25">
      <c r="C471" s="14"/>
      <c r="D471" s="14"/>
    </row>
    <row r="472" spans="3:4" s="2" customFormat="1" x14ac:dyDescent="0.25">
      <c r="C472" s="14"/>
      <c r="D472" s="14"/>
    </row>
    <row r="473" spans="3:4" s="2" customFormat="1" x14ac:dyDescent="0.25">
      <c r="C473" s="14"/>
      <c r="D473" s="14"/>
    </row>
    <row r="474" spans="3:4" s="2" customFormat="1" x14ac:dyDescent="0.25">
      <c r="C474" s="14"/>
      <c r="D474" s="14"/>
    </row>
    <row r="475" spans="3:4" s="2" customFormat="1" x14ac:dyDescent="0.25">
      <c r="C475" s="14"/>
      <c r="D475" s="14"/>
    </row>
    <row r="476" spans="3:4" s="2" customFormat="1" x14ac:dyDescent="0.25">
      <c r="C476" s="14"/>
      <c r="D476" s="14"/>
    </row>
    <row r="477" spans="3:4" s="2" customFormat="1" x14ac:dyDescent="0.25">
      <c r="C477" s="14"/>
      <c r="D477" s="14"/>
    </row>
    <row r="478" spans="3:4" s="2" customFormat="1" x14ac:dyDescent="0.25">
      <c r="C478" s="14"/>
      <c r="D478" s="14"/>
    </row>
    <row r="479" spans="3:4" s="2" customFormat="1" x14ac:dyDescent="0.25">
      <c r="C479" s="14"/>
      <c r="D479" s="14"/>
    </row>
    <row r="480" spans="3:4" s="2" customFormat="1" x14ac:dyDescent="0.25">
      <c r="C480" s="14"/>
      <c r="D480" s="14"/>
    </row>
    <row r="481" spans="3:4" s="2" customFormat="1" x14ac:dyDescent="0.25">
      <c r="C481" s="14"/>
      <c r="D481" s="14"/>
    </row>
    <row r="482" spans="3:4" s="2" customFormat="1" x14ac:dyDescent="0.25">
      <c r="C482" s="14"/>
      <c r="D482" s="14"/>
    </row>
    <row r="483" spans="3:4" s="2" customFormat="1" x14ac:dyDescent="0.25">
      <c r="C483" s="14"/>
      <c r="D483" s="14"/>
    </row>
    <row r="484" spans="3:4" s="2" customFormat="1" x14ac:dyDescent="0.25">
      <c r="C484" s="14"/>
      <c r="D484" s="14"/>
    </row>
    <row r="485" spans="3:4" s="2" customFormat="1" x14ac:dyDescent="0.25">
      <c r="C485" s="14"/>
      <c r="D485" s="14"/>
    </row>
    <row r="486" spans="3:4" s="2" customFormat="1" x14ac:dyDescent="0.25">
      <c r="C486" s="14"/>
      <c r="D486" s="14"/>
    </row>
    <row r="487" spans="3:4" s="2" customFormat="1" x14ac:dyDescent="0.25">
      <c r="C487" s="14"/>
      <c r="D487" s="14"/>
    </row>
    <row r="488" spans="3:4" s="2" customFormat="1" x14ac:dyDescent="0.25">
      <c r="C488" s="14"/>
      <c r="D488" s="14"/>
    </row>
    <row r="489" spans="3:4" s="2" customFormat="1" x14ac:dyDescent="0.25">
      <c r="C489" s="14"/>
      <c r="D489" s="14"/>
    </row>
    <row r="490" spans="3:4" s="2" customFormat="1" x14ac:dyDescent="0.25">
      <c r="C490" s="14"/>
      <c r="D490" s="14"/>
    </row>
    <row r="491" spans="3:4" s="2" customFormat="1" x14ac:dyDescent="0.25">
      <c r="C491" s="14"/>
      <c r="D491" s="14"/>
    </row>
    <row r="492" spans="3:4" s="2" customFormat="1" x14ac:dyDescent="0.25">
      <c r="C492" s="14"/>
      <c r="D492" s="14"/>
    </row>
    <row r="493" spans="3:4" s="2" customFormat="1" x14ac:dyDescent="0.25">
      <c r="C493" s="14"/>
      <c r="D493" s="14"/>
    </row>
    <row r="494" spans="3:4" s="2" customFormat="1" x14ac:dyDescent="0.25">
      <c r="C494" s="14"/>
      <c r="D494" s="14"/>
    </row>
    <row r="495" spans="3:4" s="2" customFormat="1" x14ac:dyDescent="0.25">
      <c r="C495" s="14"/>
      <c r="D495" s="14"/>
    </row>
    <row r="496" spans="3:4" s="2" customFormat="1" x14ac:dyDescent="0.25">
      <c r="C496" s="14"/>
      <c r="D496" s="14"/>
    </row>
    <row r="497" spans="3:4" s="2" customFormat="1" x14ac:dyDescent="0.25">
      <c r="C497" s="14"/>
      <c r="D497" s="14"/>
    </row>
    <row r="498" spans="3:4" s="2" customFormat="1" x14ac:dyDescent="0.25">
      <c r="C498" s="14"/>
      <c r="D498" s="14"/>
    </row>
    <row r="499" spans="3:4" s="2" customFormat="1" x14ac:dyDescent="0.25">
      <c r="C499" s="14"/>
      <c r="D499" s="14"/>
    </row>
    <row r="500" spans="3:4" s="2" customFormat="1" x14ac:dyDescent="0.25">
      <c r="C500" s="14"/>
      <c r="D500" s="14"/>
    </row>
    <row r="501" spans="3:4" s="2" customFormat="1" x14ac:dyDescent="0.25">
      <c r="C501" s="14"/>
      <c r="D501" s="14"/>
    </row>
    <row r="502" spans="3:4" s="2" customFormat="1" x14ac:dyDescent="0.25">
      <c r="C502" s="14"/>
      <c r="D502" s="14"/>
    </row>
    <row r="503" spans="3:4" s="2" customFormat="1" x14ac:dyDescent="0.25">
      <c r="C503" s="14"/>
      <c r="D503" s="14"/>
    </row>
    <row r="504" spans="3:4" s="2" customFormat="1" x14ac:dyDescent="0.25">
      <c r="C504" s="14"/>
      <c r="D504" s="14"/>
    </row>
    <row r="505" spans="3:4" s="2" customFormat="1" x14ac:dyDescent="0.25">
      <c r="C505" s="14"/>
      <c r="D505" s="14"/>
    </row>
    <row r="506" spans="3:4" s="2" customFormat="1" x14ac:dyDescent="0.25">
      <c r="C506" s="14"/>
      <c r="D506" s="14"/>
    </row>
    <row r="507" spans="3:4" s="2" customFormat="1" x14ac:dyDescent="0.25">
      <c r="C507" s="14"/>
      <c r="D507" s="14"/>
    </row>
    <row r="508" spans="3:4" s="2" customFormat="1" x14ac:dyDescent="0.25">
      <c r="C508" s="14"/>
      <c r="D508" s="14"/>
    </row>
    <row r="509" spans="3:4" s="2" customFormat="1" x14ac:dyDescent="0.25">
      <c r="C509" s="14"/>
      <c r="D509" s="14"/>
    </row>
    <row r="510" spans="3:4" s="2" customFormat="1" x14ac:dyDescent="0.25">
      <c r="C510" s="14"/>
      <c r="D510" s="14"/>
    </row>
    <row r="511" spans="3:4" s="2" customFormat="1" x14ac:dyDescent="0.25">
      <c r="C511" s="14"/>
      <c r="D511" s="14"/>
    </row>
    <row r="512" spans="3:4" s="2" customFormat="1" x14ac:dyDescent="0.25">
      <c r="C512" s="14"/>
      <c r="D512" s="14"/>
    </row>
    <row r="513" spans="3:4" s="2" customFormat="1" x14ac:dyDescent="0.25">
      <c r="C513" s="14"/>
      <c r="D513" s="14"/>
    </row>
    <row r="514" spans="3:4" s="2" customFormat="1" x14ac:dyDescent="0.25">
      <c r="C514" s="14"/>
      <c r="D514" s="14"/>
    </row>
    <row r="515" spans="3:4" s="2" customFormat="1" x14ac:dyDescent="0.25">
      <c r="C515" s="14"/>
      <c r="D515" s="14"/>
    </row>
    <row r="516" spans="3:4" s="2" customFormat="1" x14ac:dyDescent="0.25">
      <c r="C516" s="14"/>
      <c r="D516" s="14"/>
    </row>
    <row r="517" spans="3:4" s="2" customFormat="1" x14ac:dyDescent="0.25">
      <c r="C517" s="14"/>
      <c r="D517" s="14"/>
    </row>
    <row r="518" spans="3:4" s="2" customFormat="1" x14ac:dyDescent="0.25">
      <c r="C518" s="14"/>
      <c r="D518" s="14"/>
    </row>
    <row r="519" spans="3:4" s="2" customFormat="1" x14ac:dyDescent="0.25">
      <c r="C519" s="14"/>
      <c r="D519" s="14"/>
    </row>
    <row r="520" spans="3:4" s="2" customFormat="1" x14ac:dyDescent="0.25">
      <c r="C520" s="14"/>
      <c r="D520" s="14"/>
    </row>
    <row r="521" spans="3:4" s="2" customFormat="1" x14ac:dyDescent="0.25">
      <c r="C521" s="14"/>
      <c r="D521" s="14"/>
    </row>
    <row r="522" spans="3:4" s="2" customFormat="1" x14ac:dyDescent="0.25">
      <c r="C522" s="14"/>
      <c r="D522" s="14"/>
    </row>
    <row r="523" spans="3:4" s="2" customFormat="1" x14ac:dyDescent="0.25">
      <c r="C523" s="14"/>
      <c r="D523" s="14"/>
    </row>
    <row r="524" spans="3:4" s="2" customFormat="1" x14ac:dyDescent="0.25">
      <c r="C524" s="14"/>
      <c r="D524" s="14"/>
    </row>
    <row r="525" spans="3:4" s="2" customFormat="1" x14ac:dyDescent="0.25">
      <c r="C525" s="14"/>
      <c r="D525" s="14"/>
    </row>
    <row r="526" spans="3:4" s="2" customFormat="1" x14ac:dyDescent="0.25">
      <c r="C526" s="14"/>
      <c r="D526" s="14"/>
    </row>
    <row r="527" spans="3:4" s="2" customFormat="1" x14ac:dyDescent="0.25">
      <c r="C527" s="14"/>
      <c r="D527" s="14"/>
    </row>
    <row r="528" spans="3:4" s="2" customFormat="1" x14ac:dyDescent="0.25">
      <c r="C528" s="14"/>
      <c r="D528" s="14"/>
    </row>
    <row r="529" spans="3:4" s="2" customFormat="1" x14ac:dyDescent="0.25">
      <c r="C529" s="14"/>
      <c r="D529" s="14"/>
    </row>
    <row r="530" spans="3:4" s="2" customFormat="1" x14ac:dyDescent="0.25">
      <c r="C530" s="14"/>
      <c r="D530" s="14"/>
    </row>
    <row r="531" spans="3:4" s="2" customFormat="1" x14ac:dyDescent="0.25">
      <c r="C531" s="14"/>
      <c r="D531" s="14"/>
    </row>
    <row r="532" spans="3:4" s="2" customFormat="1" x14ac:dyDescent="0.25">
      <c r="C532" s="14"/>
      <c r="D532" s="14"/>
    </row>
    <row r="533" spans="3:4" s="2" customFormat="1" x14ac:dyDescent="0.25">
      <c r="C533" s="14"/>
      <c r="D533" s="14"/>
    </row>
    <row r="534" spans="3:4" s="2" customFormat="1" x14ac:dyDescent="0.25">
      <c r="C534" s="14"/>
      <c r="D534" s="14"/>
    </row>
    <row r="535" spans="3:4" s="2" customFormat="1" x14ac:dyDescent="0.25">
      <c r="C535" s="14"/>
      <c r="D535" s="14"/>
    </row>
    <row r="536" spans="3:4" s="2" customFormat="1" x14ac:dyDescent="0.25">
      <c r="C536" s="14"/>
      <c r="D536" s="14"/>
    </row>
    <row r="537" spans="3:4" s="2" customFormat="1" x14ac:dyDescent="0.25">
      <c r="C537" s="14"/>
      <c r="D537" s="14"/>
    </row>
    <row r="538" spans="3:4" s="2" customFormat="1" x14ac:dyDescent="0.25">
      <c r="C538" s="14"/>
      <c r="D538" s="14"/>
    </row>
    <row r="539" spans="3:4" s="2" customFormat="1" x14ac:dyDescent="0.25">
      <c r="C539" s="14"/>
      <c r="D539" s="14"/>
    </row>
    <row r="540" spans="3:4" s="2" customFormat="1" x14ac:dyDescent="0.25">
      <c r="C540" s="14"/>
      <c r="D540" s="14"/>
    </row>
    <row r="541" spans="3:4" s="2" customFormat="1" x14ac:dyDescent="0.25">
      <c r="C541" s="14"/>
      <c r="D541" s="14"/>
    </row>
    <row r="542" spans="3:4" s="2" customFormat="1" x14ac:dyDescent="0.25">
      <c r="C542" s="14"/>
      <c r="D542" s="14"/>
    </row>
    <row r="543" spans="3:4" s="2" customFormat="1" x14ac:dyDescent="0.25">
      <c r="C543" s="14"/>
      <c r="D543" s="14"/>
    </row>
    <row r="544" spans="3:4" s="2" customFormat="1" x14ac:dyDescent="0.25">
      <c r="C544" s="14"/>
      <c r="D544" s="14"/>
    </row>
    <row r="545" spans="3:4" s="2" customFormat="1" x14ac:dyDescent="0.25">
      <c r="C545" s="14"/>
      <c r="D545" s="14"/>
    </row>
    <row r="546" spans="3:4" s="2" customFormat="1" x14ac:dyDescent="0.25">
      <c r="C546" s="14"/>
      <c r="D546" s="14"/>
    </row>
    <row r="547" spans="3:4" s="2" customFormat="1" x14ac:dyDescent="0.25">
      <c r="C547" s="14"/>
      <c r="D547" s="14"/>
    </row>
    <row r="548" spans="3:4" s="2" customFormat="1" x14ac:dyDescent="0.25">
      <c r="C548" s="14"/>
      <c r="D548" s="14"/>
    </row>
    <row r="549" spans="3:4" s="2" customFormat="1" x14ac:dyDescent="0.25">
      <c r="C549" s="14"/>
      <c r="D549" s="14"/>
    </row>
    <row r="550" spans="3:4" s="2" customFormat="1" x14ac:dyDescent="0.25">
      <c r="C550" s="14"/>
      <c r="D550" s="14"/>
    </row>
    <row r="551" spans="3:4" s="2" customFormat="1" x14ac:dyDescent="0.25">
      <c r="C551" s="14"/>
      <c r="D551" s="14"/>
    </row>
    <row r="552" spans="3:4" s="2" customFormat="1" x14ac:dyDescent="0.25">
      <c r="C552" s="14"/>
      <c r="D552" s="14"/>
    </row>
    <row r="553" spans="3:4" s="2" customFormat="1" x14ac:dyDescent="0.25">
      <c r="C553" s="14"/>
      <c r="D553" s="14"/>
    </row>
    <row r="554" spans="3:4" s="2" customFormat="1" x14ac:dyDescent="0.25">
      <c r="C554" s="14"/>
      <c r="D554" s="14"/>
    </row>
    <row r="555" spans="3:4" s="2" customFormat="1" x14ac:dyDescent="0.25">
      <c r="C555" s="14"/>
      <c r="D555" s="14"/>
    </row>
    <row r="556" spans="3:4" s="2" customFormat="1" x14ac:dyDescent="0.25">
      <c r="C556" s="14"/>
      <c r="D556" s="14"/>
    </row>
    <row r="557" spans="3:4" s="2" customFormat="1" x14ac:dyDescent="0.25">
      <c r="C557" s="14"/>
      <c r="D557" s="14"/>
    </row>
    <row r="558" spans="3:4" s="2" customFormat="1" x14ac:dyDescent="0.25">
      <c r="C558" s="14"/>
      <c r="D558" s="14"/>
    </row>
    <row r="559" spans="3:4" s="2" customFormat="1" x14ac:dyDescent="0.25">
      <c r="C559" s="14"/>
      <c r="D559" s="14"/>
    </row>
    <row r="560" spans="3:4" s="2" customFormat="1" x14ac:dyDescent="0.25">
      <c r="C560" s="14"/>
      <c r="D560" s="14"/>
    </row>
    <row r="561" spans="3:4" s="2" customFormat="1" x14ac:dyDescent="0.25">
      <c r="C561" s="14"/>
      <c r="D561" s="14"/>
    </row>
    <row r="562" spans="3:4" s="2" customFormat="1" x14ac:dyDescent="0.25">
      <c r="C562" s="14"/>
      <c r="D562" s="14"/>
    </row>
    <row r="563" spans="3:4" s="2" customFormat="1" x14ac:dyDescent="0.25">
      <c r="C563" s="14"/>
      <c r="D563" s="14"/>
    </row>
    <row r="564" spans="3:4" s="2" customFormat="1" x14ac:dyDescent="0.25">
      <c r="C564" s="14"/>
      <c r="D564" s="14"/>
    </row>
    <row r="565" spans="3:4" s="2" customFormat="1" x14ac:dyDescent="0.25">
      <c r="C565" s="14"/>
      <c r="D565" s="14"/>
    </row>
    <row r="566" spans="3:4" s="2" customFormat="1" x14ac:dyDescent="0.25">
      <c r="C566" s="14"/>
      <c r="D566" s="14"/>
    </row>
    <row r="567" spans="3:4" s="2" customFormat="1" x14ac:dyDescent="0.25">
      <c r="C567" s="14"/>
      <c r="D567" s="14"/>
    </row>
    <row r="568" spans="3:4" s="2" customFormat="1" x14ac:dyDescent="0.25">
      <c r="C568" s="14"/>
      <c r="D568" s="14"/>
    </row>
    <row r="569" spans="3:4" s="2" customFormat="1" x14ac:dyDescent="0.25">
      <c r="C569" s="14"/>
      <c r="D569" s="14"/>
    </row>
    <row r="570" spans="3:4" s="2" customFormat="1" x14ac:dyDescent="0.25">
      <c r="C570" s="14"/>
      <c r="D570" s="14"/>
    </row>
    <row r="571" spans="3:4" s="2" customFormat="1" x14ac:dyDescent="0.25">
      <c r="C571" s="14"/>
      <c r="D571" s="14"/>
    </row>
    <row r="572" spans="3:4" s="2" customFormat="1" x14ac:dyDescent="0.25">
      <c r="C572" s="14"/>
      <c r="D572" s="14"/>
    </row>
    <row r="573" spans="3:4" s="2" customFormat="1" x14ac:dyDescent="0.25">
      <c r="C573" s="14"/>
      <c r="D573" s="14"/>
    </row>
    <row r="574" spans="3:4" s="2" customFormat="1" x14ac:dyDescent="0.25">
      <c r="C574" s="14"/>
      <c r="D574" s="14"/>
    </row>
    <row r="575" spans="3:4" s="2" customFormat="1" x14ac:dyDescent="0.25">
      <c r="C575" s="14"/>
      <c r="D575" s="14"/>
    </row>
    <row r="576" spans="3:4" s="2" customFormat="1" x14ac:dyDescent="0.25">
      <c r="C576" s="14"/>
      <c r="D576" s="14"/>
    </row>
    <row r="577" spans="3:4" s="2" customFormat="1" x14ac:dyDescent="0.25">
      <c r="C577" s="14"/>
      <c r="D577" s="14"/>
    </row>
    <row r="578" spans="3:4" s="2" customFormat="1" x14ac:dyDescent="0.25">
      <c r="C578" s="14"/>
      <c r="D578" s="14"/>
    </row>
    <row r="579" spans="3:4" s="2" customFormat="1" x14ac:dyDescent="0.25">
      <c r="C579" s="14"/>
      <c r="D579" s="14"/>
    </row>
    <row r="580" spans="3:4" s="2" customFormat="1" x14ac:dyDescent="0.25">
      <c r="C580" s="14"/>
      <c r="D580" s="14"/>
    </row>
    <row r="581" spans="3:4" s="2" customFormat="1" x14ac:dyDescent="0.25">
      <c r="C581" s="14"/>
      <c r="D581" s="14"/>
    </row>
    <row r="582" spans="3:4" s="2" customFormat="1" x14ac:dyDescent="0.25">
      <c r="C582" s="14"/>
      <c r="D582" s="14"/>
    </row>
    <row r="583" spans="3:4" s="2" customFormat="1" x14ac:dyDescent="0.25">
      <c r="C583" s="14"/>
      <c r="D583" s="14"/>
    </row>
    <row r="584" spans="3:4" s="2" customFormat="1" x14ac:dyDescent="0.25">
      <c r="C584" s="14"/>
      <c r="D584" s="14"/>
    </row>
    <row r="585" spans="3:4" s="2" customFormat="1" x14ac:dyDescent="0.25">
      <c r="C585" s="14"/>
      <c r="D585" s="14"/>
    </row>
    <row r="586" spans="3:4" s="2" customFormat="1" x14ac:dyDescent="0.25">
      <c r="C586" s="14"/>
      <c r="D586" s="14"/>
    </row>
    <row r="587" spans="3:4" s="2" customFormat="1" x14ac:dyDescent="0.25">
      <c r="C587" s="14"/>
      <c r="D587" s="14"/>
    </row>
    <row r="588" spans="3:4" s="2" customFormat="1" x14ac:dyDescent="0.25">
      <c r="C588" s="14"/>
      <c r="D588" s="14"/>
    </row>
    <row r="589" spans="3:4" s="2" customFormat="1" x14ac:dyDescent="0.25">
      <c r="C589" s="14"/>
      <c r="D589" s="14"/>
    </row>
    <row r="590" spans="3:4" s="2" customFormat="1" x14ac:dyDescent="0.25">
      <c r="C590" s="14"/>
      <c r="D590" s="14"/>
    </row>
    <row r="591" spans="3:4" s="2" customFormat="1" x14ac:dyDescent="0.25">
      <c r="C591" s="14"/>
      <c r="D591" s="14"/>
    </row>
    <row r="592" spans="3:4" s="2" customFormat="1" x14ac:dyDescent="0.25">
      <c r="C592" s="14"/>
      <c r="D592" s="14"/>
    </row>
    <row r="593" spans="3:4" s="2" customFormat="1" x14ac:dyDescent="0.25">
      <c r="C593" s="14"/>
      <c r="D593" s="14"/>
    </row>
    <row r="594" spans="3:4" s="2" customFormat="1" x14ac:dyDescent="0.25">
      <c r="C594" s="14"/>
      <c r="D594" s="14"/>
    </row>
    <row r="595" spans="3:4" s="2" customFormat="1" x14ac:dyDescent="0.25">
      <c r="C595" s="14"/>
      <c r="D595" s="14"/>
    </row>
    <row r="596" spans="3:4" s="2" customFormat="1" x14ac:dyDescent="0.25">
      <c r="C596" s="14"/>
      <c r="D596" s="14"/>
    </row>
    <row r="597" spans="3:4" s="2" customFormat="1" x14ac:dyDescent="0.25">
      <c r="C597" s="14"/>
      <c r="D597" s="14"/>
    </row>
    <row r="598" spans="3:4" s="2" customFormat="1" x14ac:dyDescent="0.25">
      <c r="C598" s="14"/>
      <c r="D598" s="14"/>
    </row>
    <row r="599" spans="3:4" s="2" customFormat="1" x14ac:dyDescent="0.25">
      <c r="C599" s="14"/>
      <c r="D599" s="14"/>
    </row>
    <row r="600" spans="3:4" s="2" customFormat="1" x14ac:dyDescent="0.25">
      <c r="C600" s="14"/>
      <c r="D600" s="14"/>
    </row>
    <row r="601" spans="3:4" s="2" customFormat="1" x14ac:dyDescent="0.25">
      <c r="C601" s="14"/>
      <c r="D601" s="14"/>
    </row>
    <row r="602" spans="3:4" s="2" customFormat="1" x14ac:dyDescent="0.25">
      <c r="C602" s="14"/>
      <c r="D602" s="14"/>
    </row>
    <row r="603" spans="3:4" s="2" customFormat="1" x14ac:dyDescent="0.25">
      <c r="C603" s="14"/>
      <c r="D603" s="14"/>
    </row>
    <row r="604" spans="3:4" s="2" customFormat="1" x14ac:dyDescent="0.25">
      <c r="C604" s="14"/>
      <c r="D604" s="14"/>
    </row>
    <row r="605" spans="3:4" s="2" customFormat="1" x14ac:dyDescent="0.25">
      <c r="C605" s="14"/>
      <c r="D605" s="14"/>
    </row>
    <row r="606" spans="3:4" s="2" customFormat="1" x14ac:dyDescent="0.25">
      <c r="C606" s="14"/>
      <c r="D606" s="14"/>
    </row>
    <row r="607" spans="3:4" s="2" customFormat="1" x14ac:dyDescent="0.25">
      <c r="C607" s="14"/>
      <c r="D607" s="14"/>
    </row>
    <row r="608" spans="3:4" s="2" customFormat="1" x14ac:dyDescent="0.25">
      <c r="C608" s="14"/>
      <c r="D608" s="14"/>
    </row>
    <row r="609" spans="3:4" s="2" customFormat="1" x14ac:dyDescent="0.25">
      <c r="C609" s="14"/>
      <c r="D609" s="14"/>
    </row>
    <row r="610" spans="3:4" s="2" customFormat="1" x14ac:dyDescent="0.25">
      <c r="C610" s="14"/>
      <c r="D610" s="14"/>
    </row>
    <row r="611" spans="3:4" s="2" customFormat="1" x14ac:dyDescent="0.25">
      <c r="C611" s="14"/>
      <c r="D611" s="14"/>
    </row>
    <row r="612" spans="3:4" s="2" customFormat="1" x14ac:dyDescent="0.25">
      <c r="C612" s="14"/>
      <c r="D612" s="14"/>
    </row>
    <row r="613" spans="3:4" s="2" customFormat="1" x14ac:dyDescent="0.25">
      <c r="C613" s="14"/>
      <c r="D613" s="14"/>
    </row>
    <row r="614" spans="3:4" s="2" customFormat="1" x14ac:dyDescent="0.25">
      <c r="C614" s="14"/>
      <c r="D614" s="14"/>
    </row>
    <row r="615" spans="3:4" s="2" customFormat="1" x14ac:dyDescent="0.25">
      <c r="C615" s="14"/>
      <c r="D615" s="14"/>
    </row>
    <row r="616" spans="3:4" s="2" customFormat="1" x14ac:dyDescent="0.25">
      <c r="C616" s="14"/>
      <c r="D616" s="14"/>
    </row>
    <row r="617" spans="3:4" s="2" customFormat="1" x14ac:dyDescent="0.25">
      <c r="C617" s="14"/>
      <c r="D617" s="14"/>
    </row>
    <row r="618" spans="3:4" s="2" customFormat="1" x14ac:dyDescent="0.25">
      <c r="C618" s="14"/>
      <c r="D618" s="14"/>
    </row>
    <row r="619" spans="3:4" s="2" customFormat="1" x14ac:dyDescent="0.25">
      <c r="C619" s="14"/>
      <c r="D619" s="14"/>
    </row>
    <row r="620" spans="3:4" s="2" customFormat="1" x14ac:dyDescent="0.25">
      <c r="C620" s="14"/>
      <c r="D620" s="14"/>
    </row>
    <row r="621" spans="3:4" s="2" customFormat="1" x14ac:dyDescent="0.25">
      <c r="C621" s="14"/>
      <c r="D621" s="14"/>
    </row>
    <row r="622" spans="3:4" s="2" customFormat="1" x14ac:dyDescent="0.25">
      <c r="C622" s="14"/>
      <c r="D622" s="14"/>
    </row>
    <row r="623" spans="3:4" s="2" customFormat="1" x14ac:dyDescent="0.25">
      <c r="C623" s="14"/>
      <c r="D623" s="14"/>
    </row>
    <row r="624" spans="3:4" s="2" customFormat="1" x14ac:dyDescent="0.25">
      <c r="C624" s="14"/>
      <c r="D624" s="14"/>
    </row>
    <row r="625" spans="3:4" s="2" customFormat="1" x14ac:dyDescent="0.25">
      <c r="C625" s="14"/>
      <c r="D625" s="14"/>
    </row>
    <row r="626" spans="3:4" s="2" customFormat="1" x14ac:dyDescent="0.25">
      <c r="C626" s="14"/>
      <c r="D626" s="14"/>
    </row>
    <row r="627" spans="3:4" s="2" customFormat="1" x14ac:dyDescent="0.25">
      <c r="C627" s="14"/>
      <c r="D627" s="14"/>
    </row>
    <row r="628" spans="3:4" s="2" customFormat="1" x14ac:dyDescent="0.25">
      <c r="C628" s="14"/>
      <c r="D628" s="14"/>
    </row>
    <row r="629" spans="3:4" s="2" customFormat="1" x14ac:dyDescent="0.25">
      <c r="C629" s="14"/>
      <c r="D629" s="14"/>
    </row>
    <row r="630" spans="3:4" s="2" customFormat="1" x14ac:dyDescent="0.25">
      <c r="C630" s="14"/>
      <c r="D630" s="14"/>
    </row>
    <row r="631" spans="3:4" s="2" customFormat="1" x14ac:dyDescent="0.25">
      <c r="C631" s="14"/>
      <c r="D631" s="14"/>
    </row>
    <row r="632" spans="3:4" s="2" customFormat="1" x14ac:dyDescent="0.25">
      <c r="C632" s="14"/>
      <c r="D632" s="14"/>
    </row>
    <row r="633" spans="3:4" s="2" customFormat="1" x14ac:dyDescent="0.25">
      <c r="C633" s="14"/>
      <c r="D633" s="14"/>
    </row>
    <row r="634" spans="3:4" s="2" customFormat="1" x14ac:dyDescent="0.25">
      <c r="C634" s="14"/>
      <c r="D634" s="14"/>
    </row>
    <row r="635" spans="3:4" s="2" customFormat="1" x14ac:dyDescent="0.25">
      <c r="C635" s="14"/>
      <c r="D635" s="14"/>
    </row>
    <row r="636" spans="3:4" s="2" customFormat="1" x14ac:dyDescent="0.25">
      <c r="C636" s="14"/>
      <c r="D636" s="14"/>
    </row>
    <row r="637" spans="3:4" s="2" customFormat="1" x14ac:dyDescent="0.25">
      <c r="C637" s="14"/>
      <c r="D637" s="14"/>
    </row>
    <row r="638" spans="3:4" s="2" customFormat="1" x14ac:dyDescent="0.25">
      <c r="C638" s="14"/>
      <c r="D638" s="14"/>
    </row>
    <row r="639" spans="3:4" s="2" customFormat="1" x14ac:dyDescent="0.25">
      <c r="C639" s="14"/>
      <c r="D639" s="14"/>
    </row>
    <row r="640" spans="3:4" s="2" customFormat="1" x14ac:dyDescent="0.25">
      <c r="C640" s="14"/>
      <c r="D640" s="14"/>
    </row>
    <row r="641" spans="3:4" s="2" customFormat="1" x14ac:dyDescent="0.25">
      <c r="C641" s="14"/>
      <c r="D641" s="14"/>
    </row>
    <row r="642" spans="3:4" s="2" customFormat="1" x14ac:dyDescent="0.25">
      <c r="C642" s="14"/>
      <c r="D642" s="14"/>
    </row>
    <row r="643" spans="3:4" s="2" customFormat="1" x14ac:dyDescent="0.25">
      <c r="C643" s="14"/>
      <c r="D643" s="14"/>
    </row>
    <row r="644" spans="3:4" s="2" customFormat="1" x14ac:dyDescent="0.25">
      <c r="C644" s="14"/>
      <c r="D644" s="14"/>
    </row>
    <row r="645" spans="3:4" s="2" customFormat="1" x14ac:dyDescent="0.25">
      <c r="C645" s="14"/>
      <c r="D645" s="14"/>
    </row>
    <row r="646" spans="3:4" s="2" customFormat="1" x14ac:dyDescent="0.25">
      <c r="C646" s="14"/>
      <c r="D646" s="14"/>
    </row>
    <row r="647" spans="3:4" s="2" customFormat="1" x14ac:dyDescent="0.25">
      <c r="C647" s="14"/>
      <c r="D647" s="14"/>
    </row>
    <row r="648" spans="3:4" s="2" customFormat="1" x14ac:dyDescent="0.25">
      <c r="C648" s="14"/>
      <c r="D648" s="14"/>
    </row>
    <row r="649" spans="3:4" s="2" customFormat="1" x14ac:dyDescent="0.25">
      <c r="C649" s="14"/>
      <c r="D649" s="14"/>
    </row>
    <row r="650" spans="3:4" s="2" customFormat="1" x14ac:dyDescent="0.25">
      <c r="C650" s="14"/>
      <c r="D650" s="14"/>
    </row>
    <row r="651" spans="3:4" s="2" customFormat="1" x14ac:dyDescent="0.25">
      <c r="C651" s="14"/>
      <c r="D651" s="14"/>
    </row>
    <row r="652" spans="3:4" s="2" customFormat="1" x14ac:dyDescent="0.25">
      <c r="C652" s="14"/>
      <c r="D652" s="14"/>
    </row>
    <row r="653" spans="3:4" s="2" customFormat="1" x14ac:dyDescent="0.25">
      <c r="C653" s="14"/>
      <c r="D653" s="14"/>
    </row>
    <row r="654" spans="3:4" s="2" customFormat="1" x14ac:dyDescent="0.25">
      <c r="C654" s="14"/>
      <c r="D654" s="14"/>
    </row>
    <row r="655" spans="3:4" s="2" customFormat="1" x14ac:dyDescent="0.25">
      <c r="C655" s="14"/>
      <c r="D655" s="14"/>
    </row>
    <row r="656" spans="3:4" s="2" customFormat="1" x14ac:dyDescent="0.25">
      <c r="C656" s="14"/>
      <c r="D656" s="14"/>
    </row>
    <row r="657" spans="3:4" s="2" customFormat="1" x14ac:dyDescent="0.25">
      <c r="C657" s="14"/>
      <c r="D657" s="14"/>
    </row>
    <row r="658" spans="3:4" s="2" customFormat="1" x14ac:dyDescent="0.25">
      <c r="C658" s="14"/>
      <c r="D658" s="14"/>
    </row>
    <row r="659" spans="3:4" s="2" customFormat="1" x14ac:dyDescent="0.25">
      <c r="C659" s="14"/>
      <c r="D659" s="14"/>
    </row>
    <row r="660" spans="3:4" s="2" customFormat="1" x14ac:dyDescent="0.25">
      <c r="C660" s="14"/>
      <c r="D660" s="14"/>
    </row>
    <row r="661" spans="3:4" s="2" customFormat="1" x14ac:dyDescent="0.25">
      <c r="C661" s="14"/>
      <c r="D661" s="14"/>
    </row>
    <row r="662" spans="3:4" s="2" customFormat="1" x14ac:dyDescent="0.25">
      <c r="C662" s="14"/>
      <c r="D662" s="14"/>
    </row>
    <row r="663" spans="3:4" s="2" customFormat="1" x14ac:dyDescent="0.25">
      <c r="C663" s="14"/>
      <c r="D663" s="14"/>
    </row>
    <row r="664" spans="3:4" s="2" customFormat="1" x14ac:dyDescent="0.25">
      <c r="C664" s="14"/>
      <c r="D664" s="14"/>
    </row>
    <row r="665" spans="3:4" s="2" customFormat="1" x14ac:dyDescent="0.25">
      <c r="C665" s="14"/>
      <c r="D665" s="14"/>
    </row>
    <row r="666" spans="3:4" s="2" customFormat="1" x14ac:dyDescent="0.25">
      <c r="C666" s="14"/>
      <c r="D666" s="14"/>
    </row>
    <row r="667" spans="3:4" s="2" customFormat="1" x14ac:dyDescent="0.25">
      <c r="C667" s="14"/>
      <c r="D667" s="14"/>
    </row>
    <row r="668" spans="3:4" s="2" customFormat="1" x14ac:dyDescent="0.25">
      <c r="C668" s="14"/>
      <c r="D668" s="14"/>
    </row>
    <row r="669" spans="3:4" s="2" customFormat="1" x14ac:dyDescent="0.25">
      <c r="C669" s="14"/>
      <c r="D669" s="14"/>
    </row>
    <row r="670" spans="3:4" s="2" customFormat="1" x14ac:dyDescent="0.25">
      <c r="C670" s="14"/>
      <c r="D670" s="14"/>
    </row>
    <row r="671" spans="3:4" s="2" customFormat="1" x14ac:dyDescent="0.25">
      <c r="C671" s="14"/>
      <c r="D671" s="14"/>
    </row>
    <row r="672" spans="3:4" s="2" customFormat="1" x14ac:dyDescent="0.25">
      <c r="C672" s="14"/>
      <c r="D672" s="14"/>
    </row>
    <row r="673" spans="3:4" s="2" customFormat="1" x14ac:dyDescent="0.25">
      <c r="C673" s="14"/>
      <c r="D673" s="14"/>
    </row>
    <row r="674" spans="3:4" s="2" customFormat="1" x14ac:dyDescent="0.25">
      <c r="C674" s="14"/>
      <c r="D674" s="14"/>
    </row>
    <row r="675" spans="3:4" s="2" customFormat="1" x14ac:dyDescent="0.25">
      <c r="C675" s="14"/>
      <c r="D675" s="14"/>
    </row>
    <row r="676" spans="3:4" s="2" customFormat="1" x14ac:dyDescent="0.25">
      <c r="C676" s="14"/>
      <c r="D676" s="14"/>
    </row>
    <row r="677" spans="3:4" s="2" customFormat="1" x14ac:dyDescent="0.25">
      <c r="C677" s="14"/>
      <c r="D677" s="14"/>
    </row>
    <row r="678" spans="3:4" s="2" customFormat="1" x14ac:dyDescent="0.25">
      <c r="C678" s="14"/>
      <c r="D678" s="14"/>
    </row>
    <row r="679" spans="3:4" s="2" customFormat="1" x14ac:dyDescent="0.25">
      <c r="C679" s="14"/>
      <c r="D679" s="14"/>
    </row>
    <row r="680" spans="3:4" s="2" customFormat="1" x14ac:dyDescent="0.25">
      <c r="C680" s="14"/>
      <c r="D680" s="14"/>
    </row>
    <row r="681" spans="3:4" s="2" customFormat="1" x14ac:dyDescent="0.25">
      <c r="C681" s="14"/>
      <c r="D681" s="14"/>
    </row>
    <row r="682" spans="3:4" s="2" customFormat="1" x14ac:dyDescent="0.25">
      <c r="C682" s="14"/>
      <c r="D682" s="14"/>
    </row>
    <row r="683" spans="3:4" s="2" customFormat="1" x14ac:dyDescent="0.25">
      <c r="C683" s="14"/>
      <c r="D683" s="14"/>
    </row>
    <row r="684" spans="3:4" s="2" customFormat="1" x14ac:dyDescent="0.25">
      <c r="C684" s="14"/>
      <c r="D684" s="14"/>
    </row>
    <row r="685" spans="3:4" s="2" customFormat="1" x14ac:dyDescent="0.25">
      <c r="C685" s="14"/>
      <c r="D685" s="14"/>
    </row>
    <row r="686" spans="3:4" s="2" customFormat="1" x14ac:dyDescent="0.25">
      <c r="C686" s="14"/>
      <c r="D686" s="14"/>
    </row>
    <row r="687" spans="3:4" s="2" customFormat="1" x14ac:dyDescent="0.25">
      <c r="C687" s="14"/>
      <c r="D687" s="14"/>
    </row>
    <row r="688" spans="3:4" s="2" customFormat="1" x14ac:dyDescent="0.25">
      <c r="C688" s="14"/>
      <c r="D688" s="14"/>
    </row>
    <row r="689" spans="3:4" s="2" customFormat="1" x14ac:dyDescent="0.25">
      <c r="C689" s="14"/>
      <c r="D689" s="14"/>
    </row>
    <row r="690" spans="3:4" s="2" customFormat="1" x14ac:dyDescent="0.25">
      <c r="C690" s="14"/>
      <c r="D690" s="14"/>
    </row>
    <row r="691" spans="3:4" s="2" customFormat="1" x14ac:dyDescent="0.25">
      <c r="C691" s="14"/>
      <c r="D691" s="14"/>
    </row>
    <row r="692" spans="3:4" s="2" customFormat="1" x14ac:dyDescent="0.25">
      <c r="C692" s="14"/>
      <c r="D692" s="14"/>
    </row>
    <row r="693" spans="3:4" s="2" customFormat="1" x14ac:dyDescent="0.25">
      <c r="C693" s="14"/>
      <c r="D693" s="14"/>
    </row>
    <row r="694" spans="3:4" s="2" customFormat="1" x14ac:dyDescent="0.25">
      <c r="C694" s="14"/>
      <c r="D694" s="14"/>
    </row>
    <row r="695" spans="3:4" s="2" customFormat="1" x14ac:dyDescent="0.25">
      <c r="C695" s="14"/>
      <c r="D695" s="14"/>
    </row>
    <row r="696" spans="3:4" s="2" customFormat="1" x14ac:dyDescent="0.25">
      <c r="C696" s="14"/>
      <c r="D696" s="14"/>
    </row>
    <row r="697" spans="3:4" s="2" customFormat="1" x14ac:dyDescent="0.25">
      <c r="C697" s="14"/>
      <c r="D697" s="14"/>
    </row>
    <row r="698" spans="3:4" s="2" customFormat="1" x14ac:dyDescent="0.25">
      <c r="C698" s="14"/>
      <c r="D698" s="14"/>
    </row>
    <row r="699" spans="3:4" s="2" customFormat="1" x14ac:dyDescent="0.25">
      <c r="C699" s="14"/>
      <c r="D699" s="14"/>
    </row>
    <row r="700" spans="3:4" s="2" customFormat="1" x14ac:dyDescent="0.25">
      <c r="C700" s="14"/>
      <c r="D700" s="14"/>
    </row>
    <row r="701" spans="3:4" s="2" customFormat="1" x14ac:dyDescent="0.25">
      <c r="C701" s="14"/>
      <c r="D701" s="14"/>
    </row>
    <row r="702" spans="3:4" s="2" customFormat="1" x14ac:dyDescent="0.25">
      <c r="C702" s="14"/>
      <c r="D702" s="14"/>
    </row>
    <row r="703" spans="3:4" s="2" customFormat="1" x14ac:dyDescent="0.25">
      <c r="C703" s="14"/>
      <c r="D703" s="14"/>
    </row>
    <row r="704" spans="3:4" s="2" customFormat="1" x14ac:dyDescent="0.25">
      <c r="C704" s="14"/>
      <c r="D704" s="14"/>
    </row>
    <row r="705" spans="3:4" s="2" customFormat="1" x14ac:dyDescent="0.25">
      <c r="C705" s="14"/>
      <c r="D705" s="14"/>
    </row>
    <row r="706" spans="3:4" s="2" customFormat="1" x14ac:dyDescent="0.25">
      <c r="C706" s="14"/>
      <c r="D706" s="14"/>
    </row>
    <row r="707" spans="3:4" s="2" customFormat="1" x14ac:dyDescent="0.25">
      <c r="C707" s="14"/>
      <c r="D707" s="14"/>
    </row>
    <row r="708" spans="3:4" s="2" customFormat="1" x14ac:dyDescent="0.25">
      <c r="C708" s="14"/>
      <c r="D708" s="14"/>
    </row>
    <row r="709" spans="3:4" s="2" customFormat="1" x14ac:dyDescent="0.25">
      <c r="C709" s="14"/>
      <c r="D709" s="14"/>
    </row>
    <row r="710" spans="3:4" s="2" customFormat="1" x14ac:dyDescent="0.25">
      <c r="C710" s="14"/>
      <c r="D710" s="14"/>
    </row>
    <row r="711" spans="3:4" s="2" customFormat="1" x14ac:dyDescent="0.25">
      <c r="C711" s="14"/>
      <c r="D711" s="14"/>
    </row>
    <row r="712" spans="3:4" s="2" customFormat="1" x14ac:dyDescent="0.25">
      <c r="C712" s="14"/>
      <c r="D712" s="14"/>
    </row>
    <row r="713" spans="3:4" s="2" customFormat="1" x14ac:dyDescent="0.25">
      <c r="C713" s="14"/>
      <c r="D713" s="14"/>
    </row>
    <row r="714" spans="3:4" s="2" customFormat="1" x14ac:dyDescent="0.25">
      <c r="C714" s="14"/>
      <c r="D714" s="14"/>
    </row>
    <row r="715" spans="3:4" s="2" customFormat="1" x14ac:dyDescent="0.25">
      <c r="C715" s="14"/>
      <c r="D715" s="14"/>
    </row>
    <row r="716" spans="3:4" s="2" customFormat="1" x14ac:dyDescent="0.25">
      <c r="C716" s="14"/>
      <c r="D716" s="14"/>
    </row>
    <row r="717" spans="3:4" s="2" customFormat="1" x14ac:dyDescent="0.25">
      <c r="C717" s="14"/>
      <c r="D717" s="14"/>
    </row>
    <row r="718" spans="3:4" s="2" customFormat="1" x14ac:dyDescent="0.25">
      <c r="C718" s="14"/>
      <c r="D718" s="14"/>
    </row>
    <row r="719" spans="3:4" s="2" customFormat="1" x14ac:dyDescent="0.25">
      <c r="C719" s="14"/>
      <c r="D719" s="14"/>
    </row>
    <row r="720" spans="3:4" s="2" customFormat="1" x14ac:dyDescent="0.25">
      <c r="C720" s="14"/>
      <c r="D720" s="14"/>
    </row>
    <row r="721" spans="3:4" s="2" customFormat="1" x14ac:dyDescent="0.25">
      <c r="C721" s="14"/>
      <c r="D721" s="14"/>
    </row>
    <row r="722" spans="3:4" s="2" customFormat="1" x14ac:dyDescent="0.25">
      <c r="C722" s="14"/>
      <c r="D722" s="14"/>
    </row>
    <row r="723" spans="3:4" s="2" customFormat="1" x14ac:dyDescent="0.25">
      <c r="C723" s="14"/>
      <c r="D723" s="14"/>
    </row>
    <row r="724" spans="3:4" s="2" customFormat="1" x14ac:dyDescent="0.25">
      <c r="C724" s="14"/>
      <c r="D724" s="14"/>
    </row>
    <row r="725" spans="3:4" s="2" customFormat="1" x14ac:dyDescent="0.25">
      <c r="C725" s="14"/>
      <c r="D725" s="14"/>
    </row>
    <row r="726" spans="3:4" s="2" customFormat="1" x14ac:dyDescent="0.25">
      <c r="C726" s="14"/>
      <c r="D726" s="14"/>
    </row>
    <row r="727" spans="3:4" s="2" customFormat="1" x14ac:dyDescent="0.25">
      <c r="C727" s="14"/>
      <c r="D727" s="14"/>
    </row>
    <row r="728" spans="3:4" s="2" customFormat="1" x14ac:dyDescent="0.25">
      <c r="C728" s="14"/>
      <c r="D728" s="14"/>
    </row>
    <row r="729" spans="3:4" s="2" customFormat="1" x14ac:dyDescent="0.25">
      <c r="C729" s="14"/>
      <c r="D729" s="14"/>
    </row>
    <row r="730" spans="3:4" s="2" customFormat="1" x14ac:dyDescent="0.25">
      <c r="C730" s="14"/>
      <c r="D730" s="14"/>
    </row>
    <row r="731" spans="3:4" s="2" customFormat="1" x14ac:dyDescent="0.25">
      <c r="C731" s="14"/>
      <c r="D731" s="14"/>
    </row>
    <row r="732" spans="3:4" s="2" customFormat="1" x14ac:dyDescent="0.25">
      <c r="C732" s="14"/>
      <c r="D732" s="14"/>
    </row>
    <row r="733" spans="3:4" s="2" customFormat="1" x14ac:dyDescent="0.25">
      <c r="C733" s="14"/>
      <c r="D733" s="14"/>
    </row>
    <row r="734" spans="3:4" s="2" customFormat="1" x14ac:dyDescent="0.25">
      <c r="C734" s="14"/>
      <c r="D734" s="14"/>
    </row>
    <row r="735" spans="3:4" s="2" customFormat="1" x14ac:dyDescent="0.25">
      <c r="C735" s="14"/>
      <c r="D735" s="14"/>
    </row>
    <row r="736" spans="3:4" s="2" customFormat="1" x14ac:dyDescent="0.25">
      <c r="C736" s="14"/>
      <c r="D736" s="14"/>
    </row>
    <row r="737" spans="3:4" s="2" customFormat="1" x14ac:dyDescent="0.25">
      <c r="C737" s="14"/>
      <c r="D737" s="14"/>
    </row>
    <row r="738" spans="3:4" s="2" customFormat="1" x14ac:dyDescent="0.25">
      <c r="C738" s="14"/>
      <c r="D738" s="14"/>
    </row>
    <row r="739" spans="3:4" s="2" customFormat="1" x14ac:dyDescent="0.25">
      <c r="C739" s="14"/>
      <c r="D739" s="14"/>
    </row>
    <row r="740" spans="3:4" s="2" customFormat="1" x14ac:dyDescent="0.25">
      <c r="C740" s="14"/>
      <c r="D740" s="14"/>
    </row>
    <row r="741" spans="3:4" s="2" customFormat="1" x14ac:dyDescent="0.25">
      <c r="C741" s="14"/>
      <c r="D741" s="14"/>
    </row>
    <row r="742" spans="3:4" s="2" customFormat="1" x14ac:dyDescent="0.25">
      <c r="C742" s="14"/>
      <c r="D742" s="14"/>
    </row>
    <row r="743" spans="3:4" s="2" customFormat="1" x14ac:dyDescent="0.25">
      <c r="C743" s="14"/>
      <c r="D743" s="14"/>
    </row>
    <row r="744" spans="3:4" s="2" customFormat="1" x14ac:dyDescent="0.25">
      <c r="C744" s="14"/>
      <c r="D744" s="14"/>
    </row>
    <row r="745" spans="3:4" s="2" customFormat="1" x14ac:dyDescent="0.25">
      <c r="C745" s="14"/>
      <c r="D745" s="14"/>
    </row>
    <row r="746" spans="3:4" s="2" customFormat="1" x14ac:dyDescent="0.25">
      <c r="C746" s="14"/>
      <c r="D746" s="14"/>
    </row>
    <row r="747" spans="3:4" s="2" customFormat="1" x14ac:dyDescent="0.25">
      <c r="C747" s="14"/>
      <c r="D747" s="14"/>
    </row>
    <row r="748" spans="3:4" s="2" customFormat="1" x14ac:dyDescent="0.25">
      <c r="C748" s="14"/>
      <c r="D748" s="14"/>
    </row>
    <row r="749" spans="3:4" s="2" customFormat="1" x14ac:dyDescent="0.25">
      <c r="C749" s="14"/>
      <c r="D749" s="14"/>
    </row>
    <row r="750" spans="3:4" s="2" customFormat="1" x14ac:dyDescent="0.25">
      <c r="C750" s="14"/>
      <c r="D750" s="14"/>
    </row>
    <row r="751" spans="3:4" s="2" customFormat="1" x14ac:dyDescent="0.25">
      <c r="C751" s="14"/>
      <c r="D751" s="14"/>
    </row>
    <row r="752" spans="3:4" s="2" customFormat="1" x14ac:dyDescent="0.25">
      <c r="C752" s="14"/>
      <c r="D752" s="14"/>
    </row>
    <row r="753" spans="3:4" s="2" customFormat="1" x14ac:dyDescent="0.25">
      <c r="C753" s="14"/>
      <c r="D753" s="14"/>
    </row>
    <row r="754" spans="3:4" s="2" customFormat="1" x14ac:dyDescent="0.25">
      <c r="C754" s="14"/>
      <c r="D754" s="14"/>
    </row>
    <row r="755" spans="3:4" s="2" customFormat="1" x14ac:dyDescent="0.25">
      <c r="C755" s="14"/>
      <c r="D755" s="14"/>
    </row>
    <row r="756" spans="3:4" s="2" customFormat="1" x14ac:dyDescent="0.25">
      <c r="C756" s="14"/>
      <c r="D756" s="14"/>
    </row>
    <row r="757" spans="3:4" s="2" customFormat="1" x14ac:dyDescent="0.25">
      <c r="C757" s="14"/>
      <c r="D757" s="14"/>
    </row>
    <row r="758" spans="3:4" s="2" customFormat="1" x14ac:dyDescent="0.25">
      <c r="C758" s="14"/>
      <c r="D758" s="14"/>
    </row>
    <row r="759" spans="3:4" s="2" customFormat="1" x14ac:dyDescent="0.25">
      <c r="C759" s="14"/>
      <c r="D759" s="14"/>
    </row>
    <row r="760" spans="3:4" s="2" customFormat="1" x14ac:dyDescent="0.25">
      <c r="C760" s="14"/>
      <c r="D760" s="14"/>
    </row>
    <row r="761" spans="3:4" s="2" customFormat="1" x14ac:dyDescent="0.25">
      <c r="C761" s="14"/>
      <c r="D761" s="14"/>
    </row>
    <row r="762" spans="3:4" s="2" customFormat="1" x14ac:dyDescent="0.25">
      <c r="C762" s="14"/>
      <c r="D762" s="14"/>
    </row>
    <row r="763" spans="3:4" s="2" customFormat="1" x14ac:dyDescent="0.25">
      <c r="C763" s="14"/>
      <c r="D763" s="14"/>
    </row>
    <row r="764" spans="3:4" s="2" customFormat="1" x14ac:dyDescent="0.25">
      <c r="C764" s="14"/>
      <c r="D764" s="14"/>
    </row>
    <row r="765" spans="3:4" s="2" customFormat="1" x14ac:dyDescent="0.25">
      <c r="C765" s="14"/>
      <c r="D765" s="14"/>
    </row>
    <row r="766" spans="3:4" s="2" customFormat="1" x14ac:dyDescent="0.25">
      <c r="C766" s="14"/>
      <c r="D766" s="14"/>
    </row>
    <row r="767" spans="3:4" s="2" customFormat="1" x14ac:dyDescent="0.25">
      <c r="C767" s="14"/>
      <c r="D767" s="14"/>
    </row>
    <row r="768" spans="3:4" s="2" customFormat="1" x14ac:dyDescent="0.25">
      <c r="C768" s="14"/>
      <c r="D768" s="14"/>
    </row>
    <row r="769" spans="3:4" s="2" customFormat="1" x14ac:dyDescent="0.25">
      <c r="C769" s="14"/>
      <c r="D769" s="14"/>
    </row>
    <row r="770" spans="3:4" s="2" customFormat="1" x14ac:dyDescent="0.25">
      <c r="C770" s="14"/>
      <c r="D770" s="14"/>
    </row>
    <row r="771" spans="3:4" s="2" customFormat="1" x14ac:dyDescent="0.25">
      <c r="C771" s="14"/>
      <c r="D771" s="14"/>
    </row>
    <row r="772" spans="3:4" s="2" customFormat="1" x14ac:dyDescent="0.25">
      <c r="C772" s="14"/>
      <c r="D772" s="14"/>
    </row>
    <row r="773" spans="3:4" s="2" customFormat="1" x14ac:dyDescent="0.25">
      <c r="C773" s="14"/>
      <c r="D773" s="14"/>
    </row>
  </sheetData>
  <mergeCells count="2">
    <mergeCell ref="F7:G7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/>
  <dimension ref="A1:O778"/>
  <sheetViews>
    <sheetView tabSelected="1" workbookViewId="0">
      <selection activeCell="F9" sqref="F9"/>
    </sheetView>
  </sheetViews>
  <sheetFormatPr defaultRowHeight="13.8" x14ac:dyDescent="0.25"/>
  <cols>
    <col min="1" max="1" width="5.6640625" style="1" customWidth="1"/>
    <col min="2" max="2" width="17.5546875" style="1" bestFit="1" customWidth="1"/>
    <col min="3" max="3" width="11.5546875" style="19" bestFit="1" customWidth="1"/>
    <col min="4" max="4" width="31.109375" style="1" customWidth="1"/>
    <col min="5" max="5" width="17" style="1" customWidth="1"/>
    <col min="6" max="11" width="8.88671875" style="1"/>
    <col min="12" max="12" width="13.5546875" style="1" bestFit="1" customWidth="1"/>
    <col min="13" max="13" width="17.6640625" style="1" customWidth="1"/>
    <col min="14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5" s="2" customFormat="1" x14ac:dyDescent="0.25">
      <c r="A9" s="5">
        <v>1</v>
      </c>
      <c r="B9" s="18" t="s">
        <v>27</v>
      </c>
      <c r="C9" s="18"/>
      <c r="D9" s="6"/>
      <c r="E9" s="7"/>
      <c r="F9" s="8"/>
      <c r="G9" s="8"/>
      <c r="H9" s="8"/>
      <c r="I9" s="8"/>
      <c r="J9" s="8"/>
      <c r="K9" s="8"/>
      <c r="L9" s="8" t="s">
        <v>34</v>
      </c>
      <c r="M9" s="8" t="s">
        <v>34</v>
      </c>
      <c r="N9" s="11"/>
    </row>
    <row r="10" spans="1:15" s="2" customFormat="1" x14ac:dyDescent="0.25">
      <c r="A10" s="5">
        <v>2</v>
      </c>
      <c r="B10" s="18" t="s">
        <v>50</v>
      </c>
      <c r="C10" s="18"/>
      <c r="D10" s="6"/>
      <c r="E10" s="7"/>
      <c r="F10" s="8"/>
      <c r="G10" s="8"/>
      <c r="H10" s="8"/>
      <c r="I10" s="8"/>
      <c r="J10" s="8"/>
      <c r="K10" s="8"/>
      <c r="L10" s="8" t="s">
        <v>49</v>
      </c>
      <c r="M10" s="8" t="s">
        <v>49</v>
      </c>
      <c r="N10" s="11"/>
    </row>
    <row r="11" spans="1:15" s="2" customFormat="1" x14ac:dyDescent="0.25">
      <c r="A11" s="5">
        <v>3</v>
      </c>
      <c r="B11" s="18" t="s">
        <v>29</v>
      </c>
      <c r="C11" s="18"/>
      <c r="D11" s="6"/>
      <c r="E11" s="7"/>
      <c r="F11" s="8"/>
      <c r="G11" s="8"/>
      <c r="H11" s="8"/>
      <c r="I11" s="8"/>
      <c r="J11" s="8"/>
      <c r="K11" s="8"/>
      <c r="L11" s="8" t="s">
        <v>49</v>
      </c>
      <c r="M11" s="8" t="s">
        <v>49</v>
      </c>
      <c r="N11" s="11"/>
    </row>
    <row r="12" spans="1:15" s="2" customFormat="1" x14ac:dyDescent="0.25">
      <c r="A12" s="5">
        <v>4</v>
      </c>
      <c r="B12" s="18" t="s">
        <v>51</v>
      </c>
      <c r="C12" s="18"/>
      <c r="D12" s="6"/>
      <c r="E12" s="7"/>
      <c r="F12" s="8"/>
      <c r="G12" s="8"/>
      <c r="H12" s="8"/>
      <c r="I12" s="8"/>
      <c r="J12" s="8"/>
      <c r="K12" s="8"/>
      <c r="L12" s="26" t="s">
        <v>48</v>
      </c>
      <c r="M12" s="26" t="s">
        <v>48</v>
      </c>
      <c r="N12" s="11"/>
    </row>
    <row r="13" spans="1:15" s="2" customFormat="1" x14ac:dyDescent="0.25">
      <c r="A13" s="5">
        <v>5</v>
      </c>
      <c r="B13" s="18" t="s">
        <v>52</v>
      </c>
      <c r="C13" s="18"/>
      <c r="D13" s="6"/>
      <c r="E13" s="7"/>
      <c r="F13" s="8"/>
      <c r="G13" s="8"/>
      <c r="H13" s="8"/>
      <c r="I13" s="8"/>
      <c r="J13" s="8"/>
      <c r="K13" s="8"/>
      <c r="L13" s="26" t="s">
        <v>44</v>
      </c>
      <c r="M13" s="26" t="s">
        <v>44</v>
      </c>
      <c r="N13" s="11"/>
    </row>
    <row r="14" spans="1:15" s="2" customFormat="1" x14ac:dyDescent="0.25">
      <c r="C14" s="14"/>
    </row>
    <row r="15" spans="1:15" s="2" customFormat="1" x14ac:dyDescent="0.25">
      <c r="C15" s="14" t="s">
        <v>32</v>
      </c>
    </row>
    <row r="16" spans="1:15" s="2" customFormat="1" x14ac:dyDescent="0.25">
      <c r="C16" s="14" t="s">
        <v>32</v>
      </c>
    </row>
    <row r="17" spans="3:3" s="2" customFormat="1" x14ac:dyDescent="0.25">
      <c r="C17" s="14" t="s">
        <v>32</v>
      </c>
    </row>
    <row r="18" spans="3:3" s="2" customFormat="1" x14ac:dyDescent="0.25">
      <c r="C18" s="14" t="s">
        <v>32</v>
      </c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</sheetData>
  <mergeCells count="2">
    <mergeCell ref="F7:G7"/>
    <mergeCell ref="H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3034-4D7D-4BBB-AD3D-D3BD7C6BFE2D}">
  <sheetPr codeName="Лист1"/>
  <dimension ref="A1:P770"/>
  <sheetViews>
    <sheetView topLeftCell="B8" workbookViewId="0">
      <selection activeCell="J9" sqref="J9:K13"/>
    </sheetView>
  </sheetViews>
  <sheetFormatPr defaultRowHeight="13.8" x14ac:dyDescent="0.25"/>
  <cols>
    <col min="1" max="1" width="5.6640625" style="1" customWidth="1"/>
    <col min="2" max="2" width="38" style="1" customWidth="1"/>
    <col min="3" max="3" width="11.5546875" style="19" bestFit="1" customWidth="1"/>
    <col min="4" max="4" width="57" style="1" customWidth="1"/>
    <col min="5" max="5" width="38.5546875" style="1" customWidth="1"/>
    <col min="6" max="11" width="8.88671875" style="1"/>
    <col min="12" max="12" width="20.109375" style="1" customWidth="1"/>
    <col min="13" max="16384" width="8.88671875" style="1"/>
  </cols>
  <sheetData>
    <row r="1" spans="1:16" s="2" customFormat="1" ht="15.6" x14ac:dyDescent="0.25">
      <c r="C1" s="13"/>
    </row>
    <row r="2" spans="1:16" s="2" customFormat="1" x14ac:dyDescent="0.25">
      <c r="C2" s="14"/>
    </row>
    <row r="3" spans="1:16" s="2" customFormat="1" ht="15.6" x14ac:dyDescent="0.25">
      <c r="C3" s="15"/>
      <c r="D3" s="10"/>
      <c r="E3" s="10"/>
    </row>
    <row r="4" spans="1:16" s="2" customFormat="1" ht="15.6" x14ac:dyDescent="0.25">
      <c r="C4" s="15"/>
      <c r="D4" s="10"/>
      <c r="E4" s="10"/>
    </row>
    <row r="5" spans="1:16" s="2" customFormat="1" x14ac:dyDescent="0.25">
      <c r="C5" s="14"/>
    </row>
    <row r="6" spans="1:16" s="2" customFormat="1" x14ac:dyDescent="0.25">
      <c r="C6" s="14"/>
    </row>
    <row r="7" spans="1:16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6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6" s="2" customFormat="1" ht="74.400000000000006" customHeight="1" x14ac:dyDescent="0.25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5">
        <v>1</v>
      </c>
      <c r="I9" s="75" t="s">
        <v>46</v>
      </c>
      <c r="J9" s="8">
        <v>10</v>
      </c>
      <c r="K9" s="8">
        <v>10</v>
      </c>
      <c r="L9" s="8" t="s">
        <v>34</v>
      </c>
      <c r="M9" s="8" t="s">
        <v>34</v>
      </c>
      <c r="N9" s="11"/>
      <c r="P9" s="2">
        <v>7.04</v>
      </c>
    </row>
    <row r="10" spans="1:16" s="2" customFormat="1" ht="141" customHeight="1" x14ac:dyDescent="0.25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6"/>
      <c r="I10" s="76"/>
      <c r="J10" s="8">
        <v>20</v>
      </c>
      <c r="K10" s="8">
        <v>20</v>
      </c>
      <c r="L10" s="8" t="s">
        <v>33</v>
      </c>
      <c r="M10" s="8" t="s">
        <v>33</v>
      </c>
      <c r="N10" s="11"/>
      <c r="P10" s="2">
        <v>0.3</v>
      </c>
    </row>
    <row r="11" spans="1:16" s="2" customFormat="1" ht="42.6" customHeight="1" x14ac:dyDescent="0.25">
      <c r="A11" s="5">
        <v>3</v>
      </c>
      <c r="B11" s="18" t="s">
        <v>24</v>
      </c>
      <c r="C11" s="18" t="s">
        <v>29</v>
      </c>
      <c r="D11" s="25" t="s">
        <v>41</v>
      </c>
      <c r="E11" s="7" t="s">
        <v>45</v>
      </c>
      <c r="F11" s="8">
        <v>3</v>
      </c>
      <c r="G11" s="8" t="s">
        <v>47</v>
      </c>
      <c r="H11" s="76"/>
      <c r="I11" s="76"/>
      <c r="J11" s="23">
        <v>30</v>
      </c>
      <c r="K11" s="23">
        <v>30</v>
      </c>
      <c r="L11" s="23" t="s">
        <v>33</v>
      </c>
      <c r="M11" s="23" t="s">
        <v>33</v>
      </c>
      <c r="N11" s="11"/>
      <c r="P11" s="2">
        <v>0.17</v>
      </c>
    </row>
    <row r="12" spans="1:16" s="2" customFormat="1" x14ac:dyDescent="0.25">
      <c r="A12" s="5">
        <v>4</v>
      </c>
      <c r="B12" s="18" t="s">
        <v>25</v>
      </c>
      <c r="C12" s="18" t="s">
        <v>30</v>
      </c>
      <c r="D12" s="25" t="s">
        <v>42</v>
      </c>
      <c r="E12" s="7" t="s">
        <v>45</v>
      </c>
      <c r="F12" s="8">
        <v>4</v>
      </c>
      <c r="G12" s="8" t="s">
        <v>47</v>
      </c>
      <c r="H12" s="76"/>
      <c r="I12" s="76"/>
      <c r="J12" s="23">
        <v>40</v>
      </c>
      <c r="K12" s="23">
        <v>40</v>
      </c>
      <c r="L12" s="24" t="s">
        <v>34</v>
      </c>
      <c r="M12" s="24" t="s">
        <v>34</v>
      </c>
      <c r="N12" s="11"/>
      <c r="P12" s="2">
        <v>0.32</v>
      </c>
    </row>
    <row r="13" spans="1:16" s="2" customFormat="1" ht="61.2" customHeight="1" x14ac:dyDescent="0.25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7"/>
      <c r="I13" s="77"/>
      <c r="J13" s="23">
        <v>50</v>
      </c>
      <c r="K13" s="23">
        <v>50</v>
      </c>
      <c r="L13" s="24" t="s">
        <v>44</v>
      </c>
      <c r="M13" s="24" t="s">
        <v>44</v>
      </c>
      <c r="N13" s="11"/>
      <c r="P13" s="2">
        <v>0.38</v>
      </c>
    </row>
    <row r="14" spans="1:16" s="2" customFormat="1" x14ac:dyDescent="0.25">
      <c r="C14" s="14"/>
    </row>
    <row r="15" spans="1:16" s="2" customFormat="1" x14ac:dyDescent="0.25">
      <c r="C15" s="14"/>
    </row>
    <row r="16" spans="1:16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80E1-2A59-4B0D-BCD9-6CA672051961}">
  <sheetPr codeName="Лист4"/>
  <dimension ref="A1:O770"/>
  <sheetViews>
    <sheetView workbookViewId="0">
      <selection activeCell="D19" sqref="D19"/>
    </sheetView>
  </sheetViews>
  <sheetFormatPr defaultRowHeight="13.8" x14ac:dyDescent="0.25"/>
  <cols>
    <col min="1" max="1" width="5.77734375" style="1" customWidth="1"/>
    <col min="2" max="2" width="17.5546875" style="1" bestFit="1" customWidth="1"/>
    <col min="3" max="3" width="11.5546875" style="19" bestFit="1" customWidth="1"/>
    <col min="4" max="4" width="52" style="1" bestFit="1" customWidth="1"/>
    <col min="5" max="5" width="24.33203125" style="1" bestFit="1" customWidth="1"/>
    <col min="6" max="8" width="6.77734375" style="1" customWidth="1"/>
    <col min="9" max="9" width="8.77734375" style="1" customWidth="1"/>
    <col min="10" max="10" width="6.109375" style="1" customWidth="1"/>
    <col min="11" max="11" width="11" style="1" customWidth="1"/>
    <col min="12" max="12" width="13.5546875" style="1" bestFit="1" customWidth="1"/>
    <col min="13" max="13" width="10.109375" style="1" bestFit="1" customWidth="1"/>
    <col min="14" max="14" width="3.33203125" style="1" bestFit="1" customWidth="1"/>
    <col min="15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ht="14.4" x14ac:dyDescent="0.3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8">
        <v>1</v>
      </c>
      <c r="I9" s="78" t="s">
        <v>46</v>
      </c>
      <c r="J9" s="8">
        <v>10.11111111</v>
      </c>
      <c r="K9" s="8">
        <f>J9*F9</f>
        <v>10.11111111</v>
      </c>
      <c r="L9" s="8" t="s">
        <v>34</v>
      </c>
      <c r="M9" s="8" t="s">
        <v>34</v>
      </c>
      <c r="N9" s="22" t="s">
        <v>36</v>
      </c>
    </row>
    <row r="10" spans="1:15" s="2" customFormat="1" ht="14.4" x14ac:dyDescent="0.3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8"/>
      <c r="I10" s="78"/>
      <c r="J10" s="8">
        <v>20.22222</v>
      </c>
      <c r="K10" s="8">
        <f t="shared" ref="K10:K13" si="0">J10*F10</f>
        <v>40.44444</v>
      </c>
      <c r="L10" s="8" t="s">
        <v>33</v>
      </c>
      <c r="M10" s="8" t="s">
        <v>33</v>
      </c>
      <c r="N10" s="22" t="s">
        <v>37</v>
      </c>
    </row>
    <row r="11" spans="1:15" s="2" customFormat="1" ht="14.4" x14ac:dyDescent="0.3">
      <c r="A11" s="5">
        <v>3</v>
      </c>
      <c r="B11" s="18" t="s">
        <v>24</v>
      </c>
      <c r="C11" s="18" t="s">
        <v>29</v>
      </c>
      <c r="D11" s="6" t="s">
        <v>41</v>
      </c>
      <c r="E11" s="7" t="s">
        <v>45</v>
      </c>
      <c r="F11" s="8">
        <v>3</v>
      </c>
      <c r="G11" s="8" t="s">
        <v>47</v>
      </c>
      <c r="H11" s="78"/>
      <c r="I11" s="78"/>
      <c r="J11" s="8">
        <v>30.546564</v>
      </c>
      <c r="K11" s="8">
        <f t="shared" si="0"/>
        <v>91.639691999999997</v>
      </c>
      <c r="L11" s="8" t="s">
        <v>33</v>
      </c>
      <c r="M11" s="8" t="s">
        <v>33</v>
      </c>
      <c r="N11" s="22" t="s">
        <v>38</v>
      </c>
    </row>
    <row r="12" spans="1:15" s="2" customFormat="1" ht="14.4" x14ac:dyDescent="0.3">
      <c r="A12" s="5">
        <v>4</v>
      </c>
      <c r="B12" s="18" t="s">
        <v>25</v>
      </c>
      <c r="C12" s="18" t="s">
        <v>30</v>
      </c>
      <c r="D12" s="6" t="s">
        <v>42</v>
      </c>
      <c r="E12" s="7" t="s">
        <v>45</v>
      </c>
      <c r="F12" s="8">
        <v>4</v>
      </c>
      <c r="G12" s="8" t="s">
        <v>47</v>
      </c>
      <c r="H12" s="78"/>
      <c r="I12" s="78"/>
      <c r="J12" s="8">
        <v>40.546545000000002</v>
      </c>
      <c r="K12" s="8">
        <f t="shared" si="0"/>
        <v>162.18618000000001</v>
      </c>
      <c r="L12" s="8" t="s">
        <v>34</v>
      </c>
      <c r="M12" s="8" t="s">
        <v>34</v>
      </c>
      <c r="N12" s="22" t="s">
        <v>38</v>
      </c>
    </row>
    <row r="13" spans="1:15" s="2" customFormat="1" ht="26.4" x14ac:dyDescent="0.3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8"/>
      <c r="I13" s="78"/>
      <c r="J13" s="8">
        <v>50.546545999999999</v>
      </c>
      <c r="K13" s="8">
        <f t="shared" si="0"/>
        <v>252.73273</v>
      </c>
      <c r="L13" s="8" t="s">
        <v>44</v>
      </c>
      <c r="M13" s="8" t="s">
        <v>44</v>
      </c>
      <c r="N13" s="22" t="s">
        <v>38</v>
      </c>
    </row>
    <row r="14" spans="1:15" s="2" customFormat="1" x14ac:dyDescent="0.25">
      <c r="C14" s="14"/>
      <c r="H14" s="9">
        <f>SUM(H9:H13)</f>
        <v>1</v>
      </c>
      <c r="J14" s="9">
        <f>SUM(J9:J13)</f>
        <v>151.97298610999999</v>
      </c>
      <c r="K14" s="9">
        <f>SUM(K9:K13)</f>
        <v>557.11415310999996</v>
      </c>
    </row>
    <row r="15" spans="1:15" s="2" customFormat="1" x14ac:dyDescent="0.25">
      <c r="C15" s="14"/>
    </row>
    <row r="16" spans="1:15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00F-6A7C-494E-AC5F-B9633E15ED81}">
  <sheetPr codeName="Лист5"/>
  <dimension ref="A1:J37"/>
  <sheetViews>
    <sheetView workbookViewId="0">
      <selection activeCell="F24" sqref="F24"/>
    </sheetView>
  </sheetViews>
  <sheetFormatPr defaultRowHeight="13.8" x14ac:dyDescent="0.25"/>
  <cols>
    <col min="1" max="1" width="20.6640625" style="1" customWidth="1"/>
    <col min="2" max="2" width="19.77734375" style="19" customWidth="1"/>
    <col min="3" max="3" width="8.88671875" style="19"/>
    <col min="4" max="5" width="8.88671875" style="1"/>
    <col min="6" max="6" width="22" style="1" customWidth="1"/>
    <col min="7" max="7" width="12" style="19" bestFit="1" customWidth="1"/>
    <col min="8" max="8" width="8.88671875" style="1"/>
    <col min="9" max="9" width="26.33203125" style="1" customWidth="1"/>
    <col min="10" max="10" width="12" style="19" bestFit="1" customWidth="1"/>
    <col min="11" max="16384" width="8.88671875" style="1"/>
  </cols>
  <sheetData>
    <row r="1" spans="1:7" x14ac:dyDescent="0.25">
      <c r="A1" s="6" t="s">
        <v>22</v>
      </c>
    </row>
    <row r="2" spans="1:7" x14ac:dyDescent="0.25">
      <c r="A2" s="6" t="s">
        <v>23</v>
      </c>
    </row>
    <row r="3" spans="1:7" x14ac:dyDescent="0.25">
      <c r="A3" s="6" t="s">
        <v>24</v>
      </c>
    </row>
    <row r="4" spans="1:7" x14ac:dyDescent="0.25">
      <c r="A4" s="6" t="s">
        <v>25</v>
      </c>
    </row>
    <row r="5" spans="1:7" x14ac:dyDescent="0.25">
      <c r="A5" s="6" t="s">
        <v>26</v>
      </c>
    </row>
    <row r="8" spans="1:7" x14ac:dyDescent="0.25">
      <c r="F8" s="6" t="s">
        <v>22</v>
      </c>
    </row>
    <row r="9" spans="1:7" x14ac:dyDescent="0.25">
      <c r="F9" s="6" t="s">
        <v>23</v>
      </c>
    </row>
    <row r="10" spans="1:7" x14ac:dyDescent="0.25">
      <c r="F10" s="6" t="s">
        <v>24</v>
      </c>
    </row>
    <row r="11" spans="1:7" x14ac:dyDescent="0.25">
      <c r="F11" s="6" t="s">
        <v>25</v>
      </c>
    </row>
    <row r="12" spans="1:7" x14ac:dyDescent="0.25">
      <c r="F12" s="6" t="s">
        <v>26</v>
      </c>
    </row>
    <row r="14" spans="1:7" x14ac:dyDescent="0.25">
      <c r="G14" s="19" t="s">
        <v>32</v>
      </c>
    </row>
    <row r="15" spans="1:7" x14ac:dyDescent="0.25">
      <c r="G15" s="19" t="s">
        <v>32</v>
      </c>
    </row>
    <row r="16" spans="1:7" x14ac:dyDescent="0.25">
      <c r="G16" s="19" t="s">
        <v>32</v>
      </c>
    </row>
    <row r="17" spans="7:10" x14ac:dyDescent="0.25">
      <c r="G17" s="19" t="s">
        <v>32</v>
      </c>
      <c r="I17" s="6" t="s">
        <v>22</v>
      </c>
    </row>
    <row r="18" spans="7:10" x14ac:dyDescent="0.25">
      <c r="G18" s="19" t="s">
        <v>32</v>
      </c>
      <c r="I18" s="6" t="s">
        <v>23</v>
      </c>
    </row>
    <row r="19" spans="7:10" x14ac:dyDescent="0.25">
      <c r="G19" s="19" t="s">
        <v>32</v>
      </c>
      <c r="I19" s="6" t="s">
        <v>24</v>
      </c>
    </row>
    <row r="20" spans="7:10" x14ac:dyDescent="0.25">
      <c r="I20" s="6" t="s">
        <v>25</v>
      </c>
    </row>
    <row r="21" spans="7:10" x14ac:dyDescent="0.25">
      <c r="I21" s="6" t="s">
        <v>26</v>
      </c>
    </row>
    <row r="24" spans="7:10" x14ac:dyDescent="0.25">
      <c r="J24" s="19" t="s">
        <v>32</v>
      </c>
    </row>
    <row r="25" spans="7:10" x14ac:dyDescent="0.25">
      <c r="J25" s="19" t="s">
        <v>32</v>
      </c>
    </row>
    <row r="26" spans="7:10" x14ac:dyDescent="0.25">
      <c r="J26" s="19" t="s">
        <v>32</v>
      </c>
    </row>
    <row r="27" spans="7:10" x14ac:dyDescent="0.25">
      <c r="J27" s="19" t="s">
        <v>32</v>
      </c>
    </row>
    <row r="28" spans="7:10" x14ac:dyDescent="0.25">
      <c r="J28" s="19" t="s">
        <v>32</v>
      </c>
    </row>
    <row r="29" spans="7:10" x14ac:dyDescent="0.25">
      <c r="J29" s="19" t="s">
        <v>32</v>
      </c>
    </row>
    <row r="30" spans="7:10" x14ac:dyDescent="0.25">
      <c r="J30" s="19" t="s">
        <v>32</v>
      </c>
    </row>
    <row r="31" spans="7:10" x14ac:dyDescent="0.25">
      <c r="J31" s="19" t="s">
        <v>32</v>
      </c>
    </row>
    <row r="32" spans="7:10" x14ac:dyDescent="0.25">
      <c r="J32" s="19" t="s">
        <v>32</v>
      </c>
    </row>
    <row r="33" spans="10:10" x14ac:dyDescent="0.25">
      <c r="J33" s="19" t="s">
        <v>32</v>
      </c>
    </row>
    <row r="34" spans="10:10" x14ac:dyDescent="0.25">
      <c r="J34" s="19" t="s">
        <v>32</v>
      </c>
    </row>
    <row r="35" spans="10:10" x14ac:dyDescent="0.25">
      <c r="J35" s="19" t="s">
        <v>32</v>
      </c>
    </row>
    <row r="36" spans="10:10" x14ac:dyDescent="0.25">
      <c r="J36" s="19" t="s">
        <v>32</v>
      </c>
    </row>
    <row r="37" spans="10:10" x14ac:dyDescent="0.25">
      <c r="J37" s="19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728F-279C-41A3-98D7-04B855D609B8}">
  <sheetPr codeName="Лист7"/>
  <dimension ref="A1:N1000"/>
  <sheetViews>
    <sheetView workbookViewId="0">
      <selection activeCell="F11" sqref="F11"/>
    </sheetView>
  </sheetViews>
  <sheetFormatPr defaultRowHeight="13.8" x14ac:dyDescent="0.25"/>
  <cols>
    <col min="1" max="1" width="5.77734375" style="1" customWidth="1"/>
    <col min="2" max="2" width="20.77734375" style="1" bestFit="1" customWidth="1"/>
    <col min="3" max="3" width="22.77734375" style="1" bestFit="1" customWidth="1"/>
    <col min="4" max="4" width="31.109375" style="1" customWidth="1"/>
    <col min="5" max="5" width="15.88671875" style="1" bestFit="1" customWidth="1"/>
    <col min="6" max="8" width="6.77734375" style="1" customWidth="1"/>
    <col min="9" max="11" width="8.77734375" style="1" customWidth="1"/>
    <col min="12" max="12" width="18" style="1" bestFit="1" customWidth="1"/>
    <col min="13" max="13" width="13.88671875" style="1" bestFit="1" customWidth="1"/>
    <col min="14" max="14" width="11.77734375" style="1" customWidth="1"/>
    <col min="15" max="16384" width="8.88671875" style="1"/>
  </cols>
  <sheetData>
    <row r="1" spans="1:14" s="2" customFormat="1" ht="15.6" x14ac:dyDescent="0.25">
      <c r="C1" s="32"/>
    </row>
    <row r="2" spans="1:14" s="2" customFormat="1" x14ac:dyDescent="0.25"/>
    <row r="3" spans="1:14" s="2" customFormat="1" ht="15.6" x14ac:dyDescent="0.25">
      <c r="C3" s="10"/>
      <c r="D3" s="10"/>
      <c r="E3" s="10"/>
    </row>
    <row r="4" spans="1:14" s="2" customFormat="1" ht="15.6" x14ac:dyDescent="0.25">
      <c r="C4" s="10"/>
      <c r="D4" s="10"/>
      <c r="E4" s="10"/>
    </row>
    <row r="5" spans="1:14" s="2" customFormat="1" x14ac:dyDescent="0.25"/>
    <row r="6" spans="1:14" s="2" customFormat="1" x14ac:dyDescent="0.25"/>
    <row r="7" spans="1:14" s="4" customFormat="1" x14ac:dyDescent="0.3">
      <c r="A7" s="7" t="s">
        <v>0</v>
      </c>
      <c r="B7" s="7" t="s">
        <v>1</v>
      </c>
      <c r="C7" s="7" t="s">
        <v>78</v>
      </c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2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ht="27.6" x14ac:dyDescent="0.25">
      <c r="A9" s="33"/>
      <c r="B9" s="34" t="s">
        <v>79</v>
      </c>
      <c r="C9" s="35" t="s">
        <v>80</v>
      </c>
      <c r="D9" s="35" t="s">
        <v>81</v>
      </c>
      <c r="E9" s="36" t="s">
        <v>82</v>
      </c>
      <c r="F9" s="37">
        <v>1</v>
      </c>
      <c r="G9" s="37" t="s">
        <v>47</v>
      </c>
      <c r="H9" s="38"/>
      <c r="I9" s="37"/>
      <c r="J9" s="40">
        <v>1</v>
      </c>
      <c r="K9" s="40">
        <v>1.03</v>
      </c>
      <c r="L9" s="37" t="s">
        <v>83</v>
      </c>
      <c r="M9" s="37" t="s">
        <v>83</v>
      </c>
      <c r="N9" s="2" t="s">
        <v>85</v>
      </c>
    </row>
    <row r="10" spans="1:14" s="2" customFormat="1" ht="27.6" x14ac:dyDescent="0.25">
      <c r="A10" s="33"/>
      <c r="B10" s="34" t="s">
        <v>86</v>
      </c>
      <c r="C10" s="35" t="s">
        <v>87</v>
      </c>
      <c r="D10" s="35" t="s">
        <v>88</v>
      </c>
      <c r="E10" s="36" t="s">
        <v>82</v>
      </c>
      <c r="F10" s="37">
        <v>5</v>
      </c>
      <c r="G10" s="37" t="s">
        <v>47</v>
      </c>
      <c r="H10" s="38"/>
      <c r="I10" s="37"/>
      <c r="J10" s="40">
        <v>1.75</v>
      </c>
      <c r="K10" s="40">
        <v>1.81</v>
      </c>
      <c r="L10" s="37" t="s">
        <v>89</v>
      </c>
      <c r="M10" s="37" t="s">
        <v>89</v>
      </c>
      <c r="N10" s="2" t="s">
        <v>85</v>
      </c>
    </row>
    <row r="11" spans="1:14" s="2" customFormat="1" ht="20.399999999999999" x14ac:dyDescent="0.25">
      <c r="A11" s="33"/>
      <c r="B11" s="34" t="s">
        <v>90</v>
      </c>
      <c r="C11" s="35" t="s">
        <v>91</v>
      </c>
      <c r="D11" s="35" t="s">
        <v>92</v>
      </c>
      <c r="E11" s="36" t="s">
        <v>82</v>
      </c>
      <c r="F11" s="37">
        <v>7</v>
      </c>
      <c r="G11" s="37" t="s">
        <v>47</v>
      </c>
      <c r="H11" s="38"/>
      <c r="I11" s="37"/>
      <c r="J11" s="40">
        <v>0.42</v>
      </c>
      <c r="K11" s="40">
        <v>0.43</v>
      </c>
      <c r="L11" s="37" t="s">
        <v>34</v>
      </c>
      <c r="M11" s="37" t="s">
        <v>34</v>
      </c>
      <c r="N11" s="2" t="s">
        <v>94</v>
      </c>
    </row>
    <row r="12" spans="1:14" s="2" customFormat="1" ht="27.6" x14ac:dyDescent="0.25">
      <c r="A12" s="33"/>
      <c r="B12" s="34" t="s">
        <v>95</v>
      </c>
      <c r="C12" s="35" t="s">
        <v>96</v>
      </c>
      <c r="D12" s="35" t="s">
        <v>97</v>
      </c>
      <c r="E12" s="36" t="s">
        <v>82</v>
      </c>
      <c r="F12" s="37">
        <v>1</v>
      </c>
      <c r="G12" s="37" t="s">
        <v>47</v>
      </c>
      <c r="H12" s="38"/>
      <c r="I12" s="37"/>
      <c r="J12" s="40">
        <v>1.47</v>
      </c>
      <c r="K12" s="40">
        <v>1.52</v>
      </c>
      <c r="L12" s="37" t="s">
        <v>34</v>
      </c>
      <c r="M12" s="37" t="s">
        <v>34</v>
      </c>
      <c r="N12" s="2" t="s">
        <v>85</v>
      </c>
    </row>
    <row r="13" spans="1:14" s="2" customFormat="1" ht="27.6" x14ac:dyDescent="0.25">
      <c r="A13" s="33"/>
      <c r="B13" s="34" t="s">
        <v>98</v>
      </c>
      <c r="C13" s="35" t="s">
        <v>99</v>
      </c>
      <c r="D13" s="35" t="s">
        <v>100</v>
      </c>
      <c r="E13" s="36" t="s">
        <v>82</v>
      </c>
      <c r="F13" s="37">
        <v>1</v>
      </c>
      <c r="G13" s="37" t="s">
        <v>47</v>
      </c>
      <c r="H13" s="38"/>
      <c r="I13" s="37"/>
      <c r="J13" s="40">
        <v>0.8</v>
      </c>
      <c r="K13" s="40">
        <v>0.83</v>
      </c>
      <c r="L13" s="37" t="s">
        <v>34</v>
      </c>
      <c r="M13" s="37" t="s">
        <v>34</v>
      </c>
      <c r="N13" s="2" t="s">
        <v>85</v>
      </c>
    </row>
    <row r="14" spans="1:14" s="2" customFormat="1" ht="20.399999999999999" x14ac:dyDescent="0.25">
      <c r="A14" s="33"/>
      <c r="B14" s="34" t="s">
        <v>101</v>
      </c>
      <c r="C14" s="35" t="s">
        <v>102</v>
      </c>
      <c r="D14" s="35" t="s">
        <v>103</v>
      </c>
      <c r="E14" s="36" t="s">
        <v>82</v>
      </c>
      <c r="F14" s="37">
        <v>6</v>
      </c>
      <c r="G14" s="37" t="s">
        <v>47</v>
      </c>
      <c r="H14" s="38"/>
      <c r="I14" s="37"/>
      <c r="J14" s="40">
        <v>0.52</v>
      </c>
      <c r="K14" s="40">
        <v>0.54</v>
      </c>
      <c r="L14" s="37" t="s">
        <v>104</v>
      </c>
      <c r="M14" s="37" t="s">
        <v>104</v>
      </c>
      <c r="N14" s="2" t="s">
        <v>105</v>
      </c>
    </row>
    <row r="15" spans="1:14" s="2" customFormat="1" ht="39.6" x14ac:dyDescent="0.25">
      <c r="A15" s="33"/>
      <c r="B15" s="34" t="s">
        <v>106</v>
      </c>
      <c r="C15" s="35" t="s">
        <v>107</v>
      </c>
      <c r="D15" s="35" t="s">
        <v>108</v>
      </c>
      <c r="E15" s="36" t="s">
        <v>82</v>
      </c>
      <c r="F15" s="37">
        <v>5</v>
      </c>
      <c r="G15" s="37" t="s">
        <v>47</v>
      </c>
      <c r="H15" s="38"/>
      <c r="I15" s="37"/>
      <c r="J15" s="40">
        <v>1.1000000000000001</v>
      </c>
      <c r="K15" s="40">
        <v>1.1399999999999999</v>
      </c>
      <c r="L15" s="37" t="s">
        <v>104</v>
      </c>
      <c r="M15" s="37" t="s">
        <v>104</v>
      </c>
      <c r="N15" s="2" t="s">
        <v>109</v>
      </c>
    </row>
    <row r="16" spans="1:14" s="2" customFormat="1" ht="26.4" x14ac:dyDescent="0.25">
      <c r="A16" s="33"/>
      <c r="B16" s="34" t="s">
        <v>110</v>
      </c>
      <c r="C16" s="35" t="s">
        <v>111</v>
      </c>
      <c r="D16" s="35" t="s">
        <v>112</v>
      </c>
      <c r="E16" s="36" t="s">
        <v>82</v>
      </c>
      <c r="F16" s="37">
        <v>4</v>
      </c>
      <c r="G16" s="37" t="s">
        <v>47</v>
      </c>
      <c r="H16" s="38"/>
      <c r="I16" s="37"/>
      <c r="J16" s="40">
        <v>0.48</v>
      </c>
      <c r="K16" s="40">
        <v>0.5</v>
      </c>
      <c r="L16" s="37" t="s">
        <v>104</v>
      </c>
      <c r="M16" s="37" t="s">
        <v>104</v>
      </c>
      <c r="N16" s="2" t="s">
        <v>94</v>
      </c>
    </row>
    <row r="17" spans="1:14" s="2" customFormat="1" ht="27.6" x14ac:dyDescent="0.25">
      <c r="A17" s="33"/>
      <c r="B17" s="34" t="s">
        <v>113</v>
      </c>
      <c r="C17" s="35" t="s">
        <v>102</v>
      </c>
      <c r="D17" s="35" t="s">
        <v>114</v>
      </c>
      <c r="E17" s="36" t="s">
        <v>82</v>
      </c>
      <c r="F17" s="37">
        <v>8</v>
      </c>
      <c r="G17" s="37" t="s">
        <v>47</v>
      </c>
      <c r="H17" s="38"/>
      <c r="I17" s="37"/>
      <c r="J17" s="40">
        <v>2.64</v>
      </c>
      <c r="K17" s="40">
        <v>2.72</v>
      </c>
      <c r="L17" s="37" t="s">
        <v>115</v>
      </c>
      <c r="M17" s="37" t="s">
        <v>115</v>
      </c>
      <c r="N17" s="2" t="s">
        <v>85</v>
      </c>
    </row>
    <row r="18" spans="1:14" s="2" customFormat="1" ht="27.6" x14ac:dyDescent="0.25">
      <c r="A18" s="33"/>
      <c r="B18" s="34" t="s">
        <v>116</v>
      </c>
      <c r="C18" s="35" t="s">
        <v>102</v>
      </c>
      <c r="D18" s="35" t="s">
        <v>114</v>
      </c>
      <c r="E18" s="36" t="s">
        <v>82</v>
      </c>
      <c r="F18" s="37">
        <v>6</v>
      </c>
      <c r="G18" s="37" t="s">
        <v>47</v>
      </c>
      <c r="H18" s="38"/>
      <c r="I18" s="37"/>
      <c r="J18" s="40">
        <v>0.36</v>
      </c>
      <c r="K18" s="40">
        <v>0.37</v>
      </c>
      <c r="L18" s="37" t="s">
        <v>115</v>
      </c>
      <c r="M18" s="37" t="s">
        <v>115</v>
      </c>
      <c r="N18" s="2" t="s">
        <v>85</v>
      </c>
    </row>
    <row r="19" spans="1:14" s="2" customFormat="1" ht="27.6" x14ac:dyDescent="0.25">
      <c r="A19" s="33"/>
      <c r="B19" s="34" t="s">
        <v>117</v>
      </c>
      <c r="C19" s="35" t="s">
        <v>118</v>
      </c>
      <c r="D19" s="35" t="s">
        <v>119</v>
      </c>
      <c r="E19" s="36" t="s">
        <v>82</v>
      </c>
      <c r="F19" s="37">
        <v>11</v>
      </c>
      <c r="G19" s="37" t="s">
        <v>47</v>
      </c>
      <c r="H19" s="38"/>
      <c r="I19" s="37"/>
      <c r="J19" s="40">
        <v>7.0000000000000007E-2</v>
      </c>
      <c r="K19" s="40">
        <v>7.0000000000000007E-2</v>
      </c>
      <c r="L19" s="37" t="s">
        <v>115</v>
      </c>
      <c r="M19" s="37" t="s">
        <v>115</v>
      </c>
      <c r="N19" s="2" t="s">
        <v>85</v>
      </c>
    </row>
    <row r="20" spans="1:14" s="2" customFormat="1" ht="20.399999999999999" x14ac:dyDescent="0.25">
      <c r="A20" s="33"/>
      <c r="B20" s="34" t="s">
        <v>120</v>
      </c>
      <c r="C20" s="35" t="s">
        <v>121</v>
      </c>
      <c r="D20" s="35" t="s">
        <v>122</v>
      </c>
      <c r="E20" s="36" t="s">
        <v>82</v>
      </c>
      <c r="F20" s="37">
        <v>3</v>
      </c>
      <c r="G20" s="37" t="s">
        <v>47</v>
      </c>
      <c r="H20" s="38"/>
      <c r="I20" s="37"/>
      <c r="J20" s="40">
        <v>7.0000000000000007E-2</v>
      </c>
      <c r="K20" s="40">
        <v>7.0000000000000007E-2</v>
      </c>
      <c r="L20" s="37" t="s">
        <v>115</v>
      </c>
      <c r="M20" s="37" t="s">
        <v>115</v>
      </c>
      <c r="N20" s="2" t="s">
        <v>124</v>
      </c>
    </row>
    <row r="21" spans="1:14" s="2" customFormat="1" ht="20.399999999999999" x14ac:dyDescent="0.25">
      <c r="A21" s="33"/>
      <c r="B21" s="34" t="s">
        <v>125</v>
      </c>
      <c r="C21" s="35" t="s">
        <v>126</v>
      </c>
      <c r="D21" s="35" t="s">
        <v>127</v>
      </c>
      <c r="E21" s="36" t="s">
        <v>82</v>
      </c>
      <c r="F21" s="37">
        <v>1</v>
      </c>
      <c r="G21" s="37" t="s">
        <v>47</v>
      </c>
      <c r="H21" s="38"/>
      <c r="I21" s="37"/>
      <c r="J21" s="40">
        <v>0.32</v>
      </c>
      <c r="K21" s="40">
        <v>0.33</v>
      </c>
      <c r="L21" s="37" t="s">
        <v>128</v>
      </c>
      <c r="M21" s="37" t="s">
        <v>128</v>
      </c>
      <c r="N21" s="2" t="s">
        <v>129</v>
      </c>
    </row>
    <row r="22" spans="1:14" s="2" customFormat="1" ht="20.399999999999999" x14ac:dyDescent="0.25">
      <c r="A22" s="33"/>
      <c r="B22" s="34" t="s">
        <v>130</v>
      </c>
      <c r="C22" s="35" t="s">
        <v>131</v>
      </c>
      <c r="D22" s="35" t="s">
        <v>132</v>
      </c>
      <c r="E22" s="36" t="s">
        <v>82</v>
      </c>
      <c r="F22" s="37">
        <v>20</v>
      </c>
      <c r="G22" s="37" t="s">
        <v>47</v>
      </c>
      <c r="H22" s="38"/>
      <c r="I22" s="37"/>
      <c r="J22" s="40">
        <v>130</v>
      </c>
      <c r="K22" s="40">
        <v>134.13999999999999</v>
      </c>
      <c r="L22" s="37" t="s">
        <v>115</v>
      </c>
      <c r="M22" s="37" t="s">
        <v>115</v>
      </c>
      <c r="N22" s="2" t="s">
        <v>133</v>
      </c>
    </row>
    <row r="23" spans="1:14" s="2" customFormat="1" ht="27.6" x14ac:dyDescent="0.25">
      <c r="A23" s="33"/>
      <c r="B23" s="34" t="s">
        <v>134</v>
      </c>
      <c r="C23" s="35" t="s">
        <v>135</v>
      </c>
      <c r="D23" s="35" t="s">
        <v>136</v>
      </c>
      <c r="E23" s="36" t="s">
        <v>82</v>
      </c>
      <c r="F23" s="37">
        <v>3</v>
      </c>
      <c r="G23" s="37" t="s">
        <v>47</v>
      </c>
      <c r="H23" s="38"/>
      <c r="I23" s="37"/>
      <c r="J23" s="40">
        <v>0.15</v>
      </c>
      <c r="K23" s="40">
        <v>0.15</v>
      </c>
      <c r="L23" s="37" t="s">
        <v>104</v>
      </c>
      <c r="M23" s="37" t="s">
        <v>104</v>
      </c>
      <c r="N23" s="2" t="s">
        <v>85</v>
      </c>
    </row>
    <row r="24" spans="1:14" s="2" customFormat="1" ht="27.6" x14ac:dyDescent="0.25">
      <c r="A24" s="33"/>
      <c r="B24" s="34" t="s">
        <v>137</v>
      </c>
      <c r="C24" s="35" t="s">
        <v>138</v>
      </c>
      <c r="D24" s="35" t="s">
        <v>139</v>
      </c>
      <c r="E24" s="36" t="s">
        <v>82</v>
      </c>
      <c r="F24" s="37">
        <v>5</v>
      </c>
      <c r="G24" s="37" t="s">
        <v>47</v>
      </c>
      <c r="H24" s="38"/>
      <c r="I24" s="37"/>
      <c r="J24" s="40">
        <v>0.25</v>
      </c>
      <c r="K24" s="40">
        <v>0.26</v>
      </c>
      <c r="L24" s="37" t="s">
        <v>104</v>
      </c>
      <c r="M24" s="37" t="s">
        <v>104</v>
      </c>
      <c r="N24" s="2" t="s">
        <v>85</v>
      </c>
    </row>
    <row r="25" spans="1:14" s="2" customFormat="1" ht="27.6" x14ac:dyDescent="0.25">
      <c r="A25" s="33"/>
      <c r="B25" s="34" t="s">
        <v>140</v>
      </c>
      <c r="C25" s="35" t="s">
        <v>141</v>
      </c>
      <c r="D25" s="35" t="s">
        <v>142</v>
      </c>
      <c r="E25" s="36" t="s">
        <v>82</v>
      </c>
      <c r="F25" s="37">
        <v>3</v>
      </c>
      <c r="G25" s="37" t="s">
        <v>47</v>
      </c>
      <c r="H25" s="38"/>
      <c r="I25" s="37"/>
      <c r="J25" s="40">
        <v>3</v>
      </c>
      <c r="K25" s="40">
        <v>3.1</v>
      </c>
      <c r="L25" s="37" t="s">
        <v>104</v>
      </c>
      <c r="M25" s="37" t="s">
        <v>104</v>
      </c>
      <c r="N25" s="2" t="s">
        <v>85</v>
      </c>
    </row>
    <row r="26" spans="1:14" s="2" customFormat="1" ht="27.6" x14ac:dyDescent="0.25">
      <c r="A26" s="33"/>
      <c r="B26" s="34" t="s">
        <v>143</v>
      </c>
      <c r="C26" s="35" t="s">
        <v>144</v>
      </c>
      <c r="D26" s="35" t="s">
        <v>145</v>
      </c>
      <c r="E26" s="36" t="s">
        <v>82</v>
      </c>
      <c r="F26" s="37">
        <v>10</v>
      </c>
      <c r="G26" s="37" t="s">
        <v>47</v>
      </c>
      <c r="H26" s="38"/>
      <c r="I26" s="37"/>
      <c r="J26" s="40">
        <v>0.5</v>
      </c>
      <c r="K26" s="40">
        <v>0.52</v>
      </c>
      <c r="L26" s="37" t="s">
        <v>104</v>
      </c>
      <c r="M26" s="37" t="s">
        <v>104</v>
      </c>
      <c r="N26" s="2" t="s">
        <v>85</v>
      </c>
    </row>
    <row r="27" spans="1:14" s="2" customFormat="1" ht="27.6" x14ac:dyDescent="0.25">
      <c r="A27" s="33"/>
      <c r="B27" s="34" t="s">
        <v>146</v>
      </c>
      <c r="C27" s="35" t="s">
        <v>147</v>
      </c>
      <c r="D27" s="35" t="s">
        <v>148</v>
      </c>
      <c r="E27" s="36" t="s">
        <v>82</v>
      </c>
      <c r="F27" s="37">
        <v>2</v>
      </c>
      <c r="G27" s="37" t="s">
        <v>47</v>
      </c>
      <c r="H27" s="38"/>
      <c r="I27" s="37"/>
      <c r="J27" s="40">
        <v>24</v>
      </c>
      <c r="K27" s="40">
        <v>24.76</v>
      </c>
      <c r="L27" s="37" t="s">
        <v>115</v>
      </c>
      <c r="M27" s="37" t="s">
        <v>115</v>
      </c>
      <c r="N27" s="2" t="s">
        <v>85</v>
      </c>
    </row>
    <row r="28" spans="1:14" s="2" customFormat="1" ht="20.399999999999999" x14ac:dyDescent="0.25">
      <c r="A28" s="33"/>
      <c r="B28" s="34" t="s">
        <v>125</v>
      </c>
      <c r="C28" s="35" t="s">
        <v>126</v>
      </c>
      <c r="D28" s="35" t="s">
        <v>127</v>
      </c>
      <c r="E28" s="36" t="s">
        <v>82</v>
      </c>
      <c r="F28" s="37">
        <v>3</v>
      </c>
      <c r="G28" s="37" t="s">
        <v>47</v>
      </c>
      <c r="H28" s="38"/>
      <c r="I28" s="37"/>
      <c r="J28" s="40">
        <v>0.95</v>
      </c>
      <c r="K28" s="40">
        <v>0.98</v>
      </c>
      <c r="L28" s="37" t="s">
        <v>128</v>
      </c>
      <c r="M28" s="37" t="s">
        <v>128</v>
      </c>
      <c r="N28" s="2" t="s">
        <v>129</v>
      </c>
    </row>
    <row r="29" spans="1:14" s="2" customFormat="1" ht="20.399999999999999" x14ac:dyDescent="0.25">
      <c r="A29" s="33"/>
      <c r="B29" s="34" t="s">
        <v>125</v>
      </c>
      <c r="C29" s="35" t="s">
        <v>126</v>
      </c>
      <c r="D29" s="35" t="s">
        <v>127</v>
      </c>
      <c r="E29" s="36" t="s">
        <v>82</v>
      </c>
      <c r="F29" s="37">
        <v>1</v>
      </c>
      <c r="G29" s="37" t="s">
        <v>47</v>
      </c>
      <c r="H29" s="38"/>
      <c r="I29" s="37"/>
      <c r="J29" s="40">
        <v>0.32</v>
      </c>
      <c r="K29" s="40">
        <v>0.33</v>
      </c>
      <c r="L29" s="37" t="s">
        <v>128</v>
      </c>
      <c r="M29" s="37" t="s">
        <v>128</v>
      </c>
      <c r="N29" s="2" t="s">
        <v>129</v>
      </c>
    </row>
    <row r="30" spans="1:14" s="2" customFormat="1" ht="27.6" x14ac:dyDescent="0.25">
      <c r="A30" s="33"/>
      <c r="B30" s="34" t="s">
        <v>149</v>
      </c>
      <c r="C30" s="35" t="s">
        <v>150</v>
      </c>
      <c r="D30" s="35" t="s">
        <v>151</v>
      </c>
      <c r="E30" s="36" t="s">
        <v>82</v>
      </c>
      <c r="F30" s="37">
        <v>3</v>
      </c>
      <c r="G30" s="37" t="s">
        <v>47</v>
      </c>
      <c r="H30" s="38"/>
      <c r="I30" s="37"/>
      <c r="J30" s="40">
        <v>0.9</v>
      </c>
      <c r="K30" s="40">
        <v>0.93</v>
      </c>
      <c r="L30" s="37" t="s">
        <v>152</v>
      </c>
      <c r="M30" s="37" t="s">
        <v>152</v>
      </c>
      <c r="N30" s="2" t="s">
        <v>85</v>
      </c>
    </row>
    <row r="31" spans="1:14" s="2" customFormat="1" ht="27.6" x14ac:dyDescent="0.25">
      <c r="A31" s="33"/>
      <c r="B31" s="34" t="s">
        <v>153</v>
      </c>
      <c r="C31" s="35" t="s">
        <v>154</v>
      </c>
      <c r="D31" s="35" t="s">
        <v>155</v>
      </c>
      <c r="E31" s="36" t="s">
        <v>82</v>
      </c>
      <c r="F31" s="37">
        <v>3</v>
      </c>
      <c r="G31" s="37" t="s">
        <v>47</v>
      </c>
      <c r="H31" s="38"/>
      <c r="I31" s="37"/>
      <c r="J31" s="40">
        <v>0.75</v>
      </c>
      <c r="K31" s="40">
        <v>0.77</v>
      </c>
      <c r="L31" s="37" t="s">
        <v>152</v>
      </c>
      <c r="M31" s="37" t="s">
        <v>152</v>
      </c>
      <c r="N31" s="2" t="s">
        <v>85</v>
      </c>
    </row>
    <row r="32" spans="1:14" s="2" customFormat="1" ht="27.6" x14ac:dyDescent="0.25">
      <c r="A32" s="33"/>
      <c r="B32" s="34" t="s">
        <v>156</v>
      </c>
      <c r="C32" s="35" t="s">
        <v>118</v>
      </c>
      <c r="D32" s="35" t="s">
        <v>157</v>
      </c>
      <c r="E32" s="36" t="s">
        <v>82</v>
      </c>
      <c r="F32" s="37">
        <v>10</v>
      </c>
      <c r="G32" s="37" t="s">
        <v>47</v>
      </c>
      <c r="H32" s="38"/>
      <c r="I32" s="37"/>
      <c r="J32" s="40">
        <v>0.5</v>
      </c>
      <c r="K32" s="40">
        <v>0.52</v>
      </c>
      <c r="L32" s="37" t="s">
        <v>104</v>
      </c>
      <c r="M32" s="37" t="s">
        <v>104</v>
      </c>
      <c r="N32" s="2" t="s">
        <v>85</v>
      </c>
    </row>
    <row r="33" spans="1:14" s="2" customFormat="1" ht="27.6" x14ac:dyDescent="0.25">
      <c r="A33" s="33"/>
      <c r="B33" s="34" t="s">
        <v>158</v>
      </c>
      <c r="C33" s="35" t="s">
        <v>159</v>
      </c>
      <c r="D33" s="35" t="s">
        <v>160</v>
      </c>
      <c r="E33" s="36" t="s">
        <v>82</v>
      </c>
      <c r="F33" s="37">
        <v>11</v>
      </c>
      <c r="G33" s="37" t="s">
        <v>47</v>
      </c>
      <c r="H33" s="38"/>
      <c r="I33" s="37"/>
      <c r="J33" s="40">
        <v>0.55000000000000004</v>
      </c>
      <c r="K33" s="40">
        <v>0.56999999999999995</v>
      </c>
      <c r="L33" s="37" t="s">
        <v>104</v>
      </c>
      <c r="M33" s="37" t="s">
        <v>104</v>
      </c>
      <c r="N33" s="2" t="s">
        <v>85</v>
      </c>
    </row>
    <row r="34" spans="1:14" s="2" customFormat="1" ht="27.6" x14ac:dyDescent="0.25">
      <c r="A34" s="33"/>
      <c r="B34" s="34" t="s">
        <v>156</v>
      </c>
      <c r="C34" s="35" t="s">
        <v>118</v>
      </c>
      <c r="D34" s="35" t="s">
        <v>157</v>
      </c>
      <c r="E34" s="36" t="s">
        <v>82</v>
      </c>
      <c r="F34" s="37">
        <v>1</v>
      </c>
      <c r="G34" s="37" t="s">
        <v>47</v>
      </c>
      <c r="H34" s="38"/>
      <c r="I34" s="37"/>
      <c r="J34" s="40">
        <v>0.05</v>
      </c>
      <c r="K34" s="40">
        <v>0.05</v>
      </c>
      <c r="L34" s="37" t="s">
        <v>104</v>
      </c>
      <c r="M34" s="37" t="s">
        <v>104</v>
      </c>
      <c r="N34" s="2" t="s">
        <v>85</v>
      </c>
    </row>
    <row r="35" spans="1:14" s="2" customFormat="1" ht="27.6" x14ac:dyDescent="0.25">
      <c r="A35" s="33"/>
      <c r="B35" s="34" t="s">
        <v>161</v>
      </c>
      <c r="C35" s="35" t="s">
        <v>162</v>
      </c>
      <c r="D35" s="35" t="s">
        <v>163</v>
      </c>
      <c r="E35" s="36" t="s">
        <v>82</v>
      </c>
      <c r="F35" s="37">
        <v>8</v>
      </c>
      <c r="G35" s="37" t="s">
        <v>47</v>
      </c>
      <c r="H35" s="38"/>
      <c r="I35" s="37"/>
      <c r="J35" s="40">
        <v>0.16</v>
      </c>
      <c r="K35" s="40">
        <v>0.17</v>
      </c>
      <c r="L35" s="37" t="s">
        <v>104</v>
      </c>
      <c r="M35" s="37" t="s">
        <v>104</v>
      </c>
      <c r="N35" s="2" t="s">
        <v>85</v>
      </c>
    </row>
    <row r="36" spans="1:14" s="2" customFormat="1" ht="27.6" x14ac:dyDescent="0.25">
      <c r="A36" s="33"/>
      <c r="B36" s="34" t="s">
        <v>164</v>
      </c>
      <c r="C36" s="35" t="s">
        <v>165</v>
      </c>
      <c r="D36" s="35" t="s">
        <v>166</v>
      </c>
      <c r="E36" s="36" t="s">
        <v>82</v>
      </c>
      <c r="F36" s="37">
        <v>1</v>
      </c>
      <c r="G36" s="37" t="s">
        <v>47</v>
      </c>
      <c r="H36" s="38"/>
      <c r="I36" s="37"/>
      <c r="J36" s="40">
        <v>0.1</v>
      </c>
      <c r="K36" s="40">
        <v>0.1</v>
      </c>
      <c r="L36" s="37" t="s">
        <v>104</v>
      </c>
      <c r="M36" s="37" t="s">
        <v>104</v>
      </c>
      <c r="N36" s="2" t="s">
        <v>85</v>
      </c>
    </row>
    <row r="37" spans="1:14" s="2" customFormat="1" ht="27.6" x14ac:dyDescent="0.25">
      <c r="A37" s="33"/>
      <c r="B37" s="34" t="s">
        <v>164</v>
      </c>
      <c r="C37" s="35" t="s">
        <v>165</v>
      </c>
      <c r="D37" s="35" t="s">
        <v>166</v>
      </c>
      <c r="E37" s="36" t="s">
        <v>82</v>
      </c>
      <c r="F37" s="37">
        <v>1</v>
      </c>
      <c r="G37" s="37" t="s">
        <v>47</v>
      </c>
      <c r="H37" s="38"/>
      <c r="I37" s="37"/>
      <c r="J37" s="40">
        <v>0.15</v>
      </c>
      <c r="K37" s="40">
        <v>0.15</v>
      </c>
      <c r="L37" s="37" t="s">
        <v>104</v>
      </c>
      <c r="M37" s="37" t="s">
        <v>104</v>
      </c>
      <c r="N37" s="2" t="s">
        <v>85</v>
      </c>
    </row>
    <row r="38" spans="1:14" s="2" customFormat="1" ht="26.4" x14ac:dyDescent="0.25">
      <c r="A38" s="33"/>
      <c r="B38" s="34" t="s">
        <v>167</v>
      </c>
      <c r="C38" s="35" t="s">
        <v>168</v>
      </c>
      <c r="D38" s="35" t="s">
        <v>169</v>
      </c>
      <c r="E38" s="36" t="s">
        <v>82</v>
      </c>
      <c r="F38" s="37">
        <v>5</v>
      </c>
      <c r="G38" s="37" t="s">
        <v>47</v>
      </c>
      <c r="H38" s="38"/>
      <c r="I38" s="37"/>
      <c r="J38" s="40">
        <v>0.25</v>
      </c>
      <c r="K38" s="40">
        <v>0.26</v>
      </c>
      <c r="L38" s="37" t="s">
        <v>104</v>
      </c>
      <c r="M38" s="37" t="s">
        <v>104</v>
      </c>
      <c r="N38" s="2" t="s">
        <v>105</v>
      </c>
    </row>
    <row r="39" spans="1:14" s="2" customFormat="1" ht="27.6" x14ac:dyDescent="0.25">
      <c r="A39" s="33"/>
      <c r="B39" s="34" t="s">
        <v>170</v>
      </c>
      <c r="C39" s="35" t="s">
        <v>171</v>
      </c>
      <c r="D39" s="35" t="s">
        <v>172</v>
      </c>
      <c r="E39" s="36" t="s">
        <v>82</v>
      </c>
      <c r="F39" s="37">
        <v>25</v>
      </c>
      <c r="G39" s="37" t="s">
        <v>47</v>
      </c>
      <c r="H39" s="38"/>
      <c r="I39" s="37"/>
      <c r="J39" s="40">
        <v>1.25</v>
      </c>
      <c r="K39" s="40">
        <v>1.29</v>
      </c>
      <c r="L39" s="37" t="s">
        <v>115</v>
      </c>
      <c r="M39" s="37" t="s">
        <v>115</v>
      </c>
      <c r="N39" s="2" t="s">
        <v>85</v>
      </c>
    </row>
    <row r="40" spans="1:14" s="2" customFormat="1" ht="27.6" x14ac:dyDescent="0.25">
      <c r="A40" s="33"/>
      <c r="B40" s="34" t="s">
        <v>173</v>
      </c>
      <c r="C40" s="35" t="s">
        <v>174</v>
      </c>
      <c r="D40" s="35" t="s">
        <v>175</v>
      </c>
      <c r="E40" s="36" t="s">
        <v>82</v>
      </c>
      <c r="F40" s="37">
        <v>3</v>
      </c>
      <c r="G40" s="37" t="s">
        <v>47</v>
      </c>
      <c r="H40" s="38"/>
      <c r="I40" s="37"/>
      <c r="J40" s="40">
        <v>0.45</v>
      </c>
      <c r="K40" s="40">
        <v>0.46</v>
      </c>
      <c r="L40" s="37" t="s">
        <v>115</v>
      </c>
      <c r="M40" s="37" t="s">
        <v>115</v>
      </c>
      <c r="N40" s="2" t="s">
        <v>85</v>
      </c>
    </row>
    <row r="41" spans="1:14" s="2" customFormat="1" ht="27.6" x14ac:dyDescent="0.25">
      <c r="A41" s="33"/>
      <c r="B41" s="34" t="s">
        <v>176</v>
      </c>
      <c r="C41" s="35" t="s">
        <v>177</v>
      </c>
      <c r="D41" s="35" t="s">
        <v>178</v>
      </c>
      <c r="E41" s="36" t="s">
        <v>82</v>
      </c>
      <c r="F41" s="37">
        <v>38</v>
      </c>
      <c r="G41" s="37" t="s">
        <v>47</v>
      </c>
      <c r="H41" s="38"/>
      <c r="I41" s="37"/>
      <c r="J41" s="40">
        <v>7.6</v>
      </c>
      <c r="K41" s="40">
        <v>7.84</v>
      </c>
      <c r="L41" s="37" t="s">
        <v>179</v>
      </c>
      <c r="M41" s="37" t="s">
        <v>179</v>
      </c>
      <c r="N41" s="2" t="s">
        <v>85</v>
      </c>
    </row>
    <row r="42" spans="1:14" s="2" customFormat="1" ht="27.6" x14ac:dyDescent="0.25">
      <c r="A42" s="33"/>
      <c r="B42" s="34" t="s">
        <v>180</v>
      </c>
      <c r="C42" s="35" t="s">
        <v>181</v>
      </c>
      <c r="D42" s="35" t="s">
        <v>182</v>
      </c>
      <c r="E42" s="36" t="s">
        <v>82</v>
      </c>
      <c r="F42" s="37">
        <v>1</v>
      </c>
      <c r="G42" s="37" t="s">
        <v>47</v>
      </c>
      <c r="H42" s="38"/>
      <c r="I42" s="37"/>
      <c r="J42" s="40">
        <v>0.36</v>
      </c>
      <c r="K42" s="40">
        <v>0.37</v>
      </c>
      <c r="L42" s="37" t="s">
        <v>183</v>
      </c>
      <c r="M42" s="37" t="s">
        <v>183</v>
      </c>
      <c r="N42" s="2" t="s">
        <v>85</v>
      </c>
    </row>
    <row r="43" spans="1:14" s="2" customFormat="1" ht="27.6" x14ac:dyDescent="0.25">
      <c r="A43" s="33"/>
      <c r="B43" s="34" t="s">
        <v>184</v>
      </c>
      <c r="C43" s="35" t="s">
        <v>185</v>
      </c>
      <c r="D43" s="35" t="s">
        <v>186</v>
      </c>
      <c r="E43" s="36" t="s">
        <v>82</v>
      </c>
      <c r="F43" s="37">
        <v>3</v>
      </c>
      <c r="G43" s="37" t="s">
        <v>47</v>
      </c>
      <c r="H43" s="38"/>
      <c r="I43" s="37"/>
      <c r="J43" s="40">
        <v>0.15</v>
      </c>
      <c r="K43" s="40">
        <v>0.15</v>
      </c>
      <c r="L43" s="37" t="s">
        <v>152</v>
      </c>
      <c r="M43" s="37" t="s">
        <v>152</v>
      </c>
      <c r="N43" s="2" t="s">
        <v>85</v>
      </c>
    </row>
    <row r="44" spans="1:14" s="2" customFormat="1" ht="27.6" x14ac:dyDescent="0.25">
      <c r="A44" s="33"/>
      <c r="B44" s="34" t="s">
        <v>187</v>
      </c>
      <c r="C44" s="35" t="s">
        <v>188</v>
      </c>
      <c r="D44" s="35" t="s">
        <v>189</v>
      </c>
      <c r="E44" s="36" t="s">
        <v>82</v>
      </c>
      <c r="F44" s="37">
        <v>5</v>
      </c>
      <c r="G44" s="37" t="s">
        <v>47</v>
      </c>
      <c r="H44" s="38"/>
      <c r="I44" s="37"/>
      <c r="J44" s="40">
        <v>0.5</v>
      </c>
      <c r="K44" s="40">
        <v>0.52</v>
      </c>
      <c r="L44" s="37" t="s">
        <v>152</v>
      </c>
      <c r="M44" s="37" t="s">
        <v>152</v>
      </c>
      <c r="N44" s="2" t="s">
        <v>85</v>
      </c>
    </row>
    <row r="45" spans="1:14" s="2" customFormat="1" ht="27.6" x14ac:dyDescent="0.25">
      <c r="A45" s="33"/>
      <c r="B45" s="34" t="s">
        <v>190</v>
      </c>
      <c r="C45" s="35" t="s">
        <v>191</v>
      </c>
      <c r="D45" s="35" t="s">
        <v>192</v>
      </c>
      <c r="E45" s="36" t="s">
        <v>82</v>
      </c>
      <c r="F45" s="37">
        <v>2</v>
      </c>
      <c r="G45" s="37" t="s">
        <v>47</v>
      </c>
      <c r="H45" s="38"/>
      <c r="I45" s="37"/>
      <c r="J45" s="40">
        <v>0.1</v>
      </c>
      <c r="K45" s="40">
        <v>0.1</v>
      </c>
      <c r="L45" s="37" t="s">
        <v>193</v>
      </c>
      <c r="M45" s="37" t="s">
        <v>193</v>
      </c>
      <c r="N45" s="2" t="s">
        <v>85</v>
      </c>
    </row>
    <row r="46" spans="1:14" s="2" customFormat="1" ht="27.6" x14ac:dyDescent="0.25">
      <c r="A46" s="33"/>
      <c r="B46" s="34" t="s">
        <v>194</v>
      </c>
      <c r="C46" s="35" t="s">
        <v>144</v>
      </c>
      <c r="D46" s="35" t="s">
        <v>195</v>
      </c>
      <c r="E46" s="36" t="s">
        <v>82</v>
      </c>
      <c r="F46" s="37">
        <v>8</v>
      </c>
      <c r="G46" s="37" t="s">
        <v>47</v>
      </c>
      <c r="H46" s="38"/>
      <c r="I46" s="37"/>
      <c r="J46" s="40">
        <v>0.4</v>
      </c>
      <c r="K46" s="40">
        <v>0.41</v>
      </c>
      <c r="L46" s="37" t="s">
        <v>104</v>
      </c>
      <c r="M46" s="37" t="s">
        <v>104</v>
      </c>
      <c r="N46" s="2" t="s">
        <v>85</v>
      </c>
    </row>
    <row r="47" spans="1:14" s="2" customFormat="1" ht="27.6" x14ac:dyDescent="0.25">
      <c r="A47" s="33"/>
      <c r="B47" s="34" t="s">
        <v>196</v>
      </c>
      <c r="C47" s="35" t="s">
        <v>197</v>
      </c>
      <c r="D47" s="35" t="s">
        <v>198</v>
      </c>
      <c r="E47" s="36" t="s">
        <v>82</v>
      </c>
      <c r="F47" s="37">
        <v>1</v>
      </c>
      <c r="G47" s="37" t="s">
        <v>47</v>
      </c>
      <c r="H47" s="38"/>
      <c r="I47" s="37"/>
      <c r="J47" s="40">
        <v>1</v>
      </c>
      <c r="K47" s="40">
        <v>1.03</v>
      </c>
      <c r="L47" s="37" t="s">
        <v>152</v>
      </c>
      <c r="M47" s="37" t="s">
        <v>152</v>
      </c>
      <c r="N47" s="2" t="s">
        <v>85</v>
      </c>
    </row>
    <row r="48" spans="1:14" s="2" customFormat="1" ht="27.6" x14ac:dyDescent="0.25">
      <c r="A48" s="33"/>
      <c r="B48" s="34" t="s">
        <v>196</v>
      </c>
      <c r="C48" s="35" t="s">
        <v>197</v>
      </c>
      <c r="D48" s="35" t="s">
        <v>198</v>
      </c>
      <c r="E48" s="36" t="s">
        <v>82</v>
      </c>
      <c r="F48" s="37">
        <v>5</v>
      </c>
      <c r="G48" s="37" t="s">
        <v>47</v>
      </c>
      <c r="H48" s="38"/>
      <c r="I48" s="37"/>
      <c r="J48" s="40">
        <v>5</v>
      </c>
      <c r="K48" s="40">
        <v>5.16</v>
      </c>
      <c r="L48" s="37" t="s">
        <v>152</v>
      </c>
      <c r="M48" s="37" t="s">
        <v>152</v>
      </c>
      <c r="N48" s="2" t="s">
        <v>85</v>
      </c>
    </row>
    <row r="49" spans="1:14" s="2" customFormat="1" ht="27.6" x14ac:dyDescent="0.25">
      <c r="A49" s="33"/>
      <c r="B49" s="34" t="s">
        <v>194</v>
      </c>
      <c r="C49" s="35" t="s">
        <v>144</v>
      </c>
      <c r="D49" s="35" t="s">
        <v>195</v>
      </c>
      <c r="E49" s="36" t="s">
        <v>82</v>
      </c>
      <c r="F49" s="37">
        <v>20</v>
      </c>
      <c r="G49" s="37" t="s">
        <v>47</v>
      </c>
      <c r="H49" s="38"/>
      <c r="I49" s="37"/>
      <c r="J49" s="40">
        <v>1</v>
      </c>
      <c r="K49" s="40">
        <v>1.03</v>
      </c>
      <c r="L49" s="37" t="s">
        <v>104</v>
      </c>
      <c r="M49" s="37" t="s">
        <v>104</v>
      </c>
      <c r="N49" s="2" t="s">
        <v>85</v>
      </c>
    </row>
    <row r="50" spans="1:14" s="2" customFormat="1" ht="27.6" x14ac:dyDescent="0.25">
      <c r="A50" s="33"/>
      <c r="B50" s="34" t="s">
        <v>199</v>
      </c>
      <c r="C50" s="35" t="s">
        <v>200</v>
      </c>
      <c r="D50" s="35" t="s">
        <v>201</v>
      </c>
      <c r="E50" s="36" t="s">
        <v>82</v>
      </c>
      <c r="F50" s="37">
        <v>5</v>
      </c>
      <c r="G50" s="37" t="s">
        <v>47</v>
      </c>
      <c r="H50" s="38"/>
      <c r="I50" s="37"/>
      <c r="J50" s="40">
        <v>1.25</v>
      </c>
      <c r="K50" s="40">
        <v>1.29</v>
      </c>
      <c r="L50" s="37" t="s">
        <v>152</v>
      </c>
      <c r="M50" s="37" t="s">
        <v>152</v>
      </c>
      <c r="N50" s="2" t="s">
        <v>85</v>
      </c>
    </row>
    <row r="51" spans="1:14" s="2" customFormat="1" ht="27.6" x14ac:dyDescent="0.25">
      <c r="A51" s="33"/>
      <c r="B51" s="34" t="s">
        <v>202</v>
      </c>
      <c r="C51" s="35" t="s">
        <v>203</v>
      </c>
      <c r="D51" s="35" t="s">
        <v>204</v>
      </c>
      <c r="E51" s="36" t="s">
        <v>82</v>
      </c>
      <c r="F51" s="37">
        <v>3</v>
      </c>
      <c r="G51" s="37" t="s">
        <v>47</v>
      </c>
      <c r="H51" s="38"/>
      <c r="I51" s="37"/>
      <c r="J51" s="40">
        <v>0.3</v>
      </c>
      <c r="K51" s="40">
        <v>0.31</v>
      </c>
      <c r="L51" s="37" t="s">
        <v>152</v>
      </c>
      <c r="M51" s="37" t="s">
        <v>152</v>
      </c>
      <c r="N51" s="2" t="s">
        <v>85</v>
      </c>
    </row>
    <row r="52" spans="1:14" s="2" customFormat="1" ht="27.6" x14ac:dyDescent="0.25">
      <c r="A52" s="33"/>
      <c r="B52" s="34" t="s">
        <v>205</v>
      </c>
      <c r="C52" s="35" t="s">
        <v>206</v>
      </c>
      <c r="D52" s="35" t="s">
        <v>207</v>
      </c>
      <c r="E52" s="36" t="s">
        <v>82</v>
      </c>
      <c r="F52" s="37">
        <v>3</v>
      </c>
      <c r="G52" s="37" t="s">
        <v>47</v>
      </c>
      <c r="H52" s="38"/>
      <c r="I52" s="37"/>
      <c r="J52" s="40">
        <v>0.45</v>
      </c>
      <c r="K52" s="40">
        <v>0.46</v>
      </c>
      <c r="L52" s="37" t="s">
        <v>152</v>
      </c>
      <c r="M52" s="37" t="s">
        <v>152</v>
      </c>
      <c r="N52" s="2" t="s">
        <v>85</v>
      </c>
    </row>
    <row r="53" spans="1:14" s="2" customFormat="1" ht="20.399999999999999" x14ac:dyDescent="0.25">
      <c r="A53" s="33"/>
      <c r="B53" s="34" t="s">
        <v>208</v>
      </c>
      <c r="C53" s="35" t="s">
        <v>209</v>
      </c>
      <c r="D53" s="35" t="s">
        <v>210</v>
      </c>
      <c r="E53" s="36" t="s">
        <v>82</v>
      </c>
      <c r="F53" s="37">
        <v>3</v>
      </c>
      <c r="G53" s="37" t="s">
        <v>47</v>
      </c>
      <c r="H53" s="38"/>
      <c r="I53" s="37"/>
      <c r="J53" s="40">
        <v>0.3</v>
      </c>
      <c r="K53" s="40">
        <v>0.31</v>
      </c>
      <c r="L53" s="37" t="s">
        <v>152</v>
      </c>
      <c r="M53" s="37" t="s">
        <v>152</v>
      </c>
      <c r="N53" s="2" t="s">
        <v>124</v>
      </c>
    </row>
    <row r="54" spans="1:14" s="2" customFormat="1" ht="27.6" x14ac:dyDescent="0.25">
      <c r="A54" s="33"/>
      <c r="B54" s="34" t="s">
        <v>211</v>
      </c>
      <c r="C54" s="35" t="s">
        <v>212</v>
      </c>
      <c r="D54" s="35" t="s">
        <v>213</v>
      </c>
      <c r="E54" s="36" t="s">
        <v>82</v>
      </c>
      <c r="F54" s="37">
        <v>8</v>
      </c>
      <c r="G54" s="37" t="s">
        <v>47</v>
      </c>
      <c r="H54" s="38"/>
      <c r="I54" s="37"/>
      <c r="J54" s="40">
        <v>1.2</v>
      </c>
      <c r="K54" s="40">
        <v>1.24</v>
      </c>
      <c r="L54" s="37" t="s">
        <v>152</v>
      </c>
      <c r="M54" s="37" t="s">
        <v>152</v>
      </c>
      <c r="N54" s="2" t="s">
        <v>85</v>
      </c>
    </row>
    <row r="55" spans="1:14" s="2" customFormat="1" ht="27.6" x14ac:dyDescent="0.25">
      <c r="A55" s="33"/>
      <c r="B55" s="34" t="s">
        <v>214</v>
      </c>
      <c r="C55" s="35" t="s">
        <v>87</v>
      </c>
      <c r="D55" s="35" t="s">
        <v>88</v>
      </c>
      <c r="E55" s="36" t="s">
        <v>82</v>
      </c>
      <c r="F55" s="37">
        <v>3</v>
      </c>
      <c r="G55" s="37" t="s">
        <v>47</v>
      </c>
      <c r="H55" s="38"/>
      <c r="I55" s="37"/>
      <c r="J55" s="40">
        <v>0.45</v>
      </c>
      <c r="K55" s="40">
        <v>0.46</v>
      </c>
      <c r="L55" s="37" t="s">
        <v>152</v>
      </c>
      <c r="M55" s="37" t="s">
        <v>152</v>
      </c>
      <c r="N55" s="2" t="s">
        <v>85</v>
      </c>
    </row>
    <row r="56" spans="1:14" s="2" customFormat="1" ht="27.6" x14ac:dyDescent="0.25">
      <c r="A56" s="33"/>
      <c r="B56" s="34" t="s">
        <v>215</v>
      </c>
      <c r="C56" s="35" t="s">
        <v>216</v>
      </c>
      <c r="D56" s="35" t="s">
        <v>217</v>
      </c>
      <c r="E56" s="36" t="s">
        <v>82</v>
      </c>
      <c r="F56" s="37">
        <v>3</v>
      </c>
      <c r="G56" s="37" t="s">
        <v>47</v>
      </c>
      <c r="H56" s="38"/>
      <c r="I56" s="37"/>
      <c r="J56" s="40">
        <v>0.75</v>
      </c>
      <c r="K56" s="40">
        <v>0.77</v>
      </c>
      <c r="L56" s="37" t="s">
        <v>193</v>
      </c>
      <c r="M56" s="37" t="s">
        <v>193</v>
      </c>
      <c r="N56" s="2" t="s">
        <v>85</v>
      </c>
    </row>
    <row r="57" spans="1:14" s="2" customFormat="1" ht="27.6" x14ac:dyDescent="0.25">
      <c r="A57" s="33"/>
      <c r="B57" s="34" t="s">
        <v>218</v>
      </c>
      <c r="C57" s="35" t="s">
        <v>219</v>
      </c>
      <c r="D57" s="35" t="s">
        <v>220</v>
      </c>
      <c r="E57" s="36" t="s">
        <v>82</v>
      </c>
      <c r="F57" s="37">
        <v>1</v>
      </c>
      <c r="G57" s="37" t="s">
        <v>47</v>
      </c>
      <c r="H57" s="38"/>
      <c r="I57" s="37"/>
      <c r="J57" s="40">
        <v>0.05</v>
      </c>
      <c r="K57" s="40">
        <v>0.05</v>
      </c>
      <c r="L57" s="37" t="s">
        <v>221</v>
      </c>
      <c r="M57" s="37" t="s">
        <v>221</v>
      </c>
      <c r="N57" s="2" t="s">
        <v>85</v>
      </c>
    </row>
    <row r="58" spans="1:14" s="2" customFormat="1" ht="27.6" x14ac:dyDescent="0.25">
      <c r="A58" s="33"/>
      <c r="B58" s="34" t="s">
        <v>222</v>
      </c>
      <c r="C58" s="35" t="s">
        <v>118</v>
      </c>
      <c r="D58" s="35" t="s">
        <v>186</v>
      </c>
      <c r="E58" s="36" t="s">
        <v>82</v>
      </c>
      <c r="F58" s="37">
        <v>2</v>
      </c>
      <c r="G58" s="37" t="s">
        <v>47</v>
      </c>
      <c r="H58" s="38"/>
      <c r="I58" s="37"/>
      <c r="J58" s="40">
        <v>0.5</v>
      </c>
      <c r="K58" s="40">
        <v>0.52</v>
      </c>
      <c r="L58" s="37" t="s">
        <v>221</v>
      </c>
      <c r="M58" s="37" t="s">
        <v>221</v>
      </c>
      <c r="N58" s="2" t="s">
        <v>85</v>
      </c>
    </row>
    <row r="59" spans="1:14" s="2" customFormat="1" ht="27.6" x14ac:dyDescent="0.25">
      <c r="A59" s="33"/>
      <c r="B59" s="34" t="s">
        <v>223</v>
      </c>
      <c r="C59" s="35" t="s">
        <v>118</v>
      </c>
      <c r="D59" s="35" t="s">
        <v>186</v>
      </c>
      <c r="E59" s="36" t="s">
        <v>82</v>
      </c>
      <c r="F59" s="37">
        <v>2</v>
      </c>
      <c r="G59" s="37" t="s">
        <v>47</v>
      </c>
      <c r="H59" s="38"/>
      <c r="I59" s="37"/>
      <c r="J59" s="40">
        <v>0.3</v>
      </c>
      <c r="K59" s="40">
        <v>0.31</v>
      </c>
      <c r="L59" s="37" t="s">
        <v>221</v>
      </c>
      <c r="M59" s="37" t="s">
        <v>221</v>
      </c>
      <c r="N59" s="2" t="s">
        <v>85</v>
      </c>
    </row>
    <row r="60" spans="1:14" s="2" customFormat="1" ht="27.6" x14ac:dyDescent="0.25">
      <c r="A60" s="33"/>
      <c r="B60" s="34" t="s">
        <v>224</v>
      </c>
      <c r="C60" s="35" t="s">
        <v>225</v>
      </c>
      <c r="D60" s="35" t="s">
        <v>226</v>
      </c>
      <c r="E60" s="36" t="s">
        <v>82</v>
      </c>
      <c r="F60" s="37">
        <v>2</v>
      </c>
      <c r="G60" s="37" t="s">
        <v>47</v>
      </c>
      <c r="H60" s="38"/>
      <c r="I60" s="37"/>
      <c r="J60" s="40">
        <v>0.3</v>
      </c>
      <c r="K60" s="40">
        <v>0.31</v>
      </c>
      <c r="L60" s="37" t="s">
        <v>221</v>
      </c>
      <c r="M60" s="37" t="s">
        <v>221</v>
      </c>
      <c r="N60" s="2" t="s">
        <v>85</v>
      </c>
    </row>
    <row r="61" spans="1:14" s="2" customFormat="1" ht="27.6" x14ac:dyDescent="0.25">
      <c r="A61" s="33"/>
      <c r="B61" s="34" t="s">
        <v>227</v>
      </c>
      <c r="C61" s="35" t="s">
        <v>219</v>
      </c>
      <c r="D61" s="35" t="s">
        <v>228</v>
      </c>
      <c r="E61" s="36" t="s">
        <v>82</v>
      </c>
      <c r="F61" s="37">
        <v>9</v>
      </c>
      <c r="G61" s="37" t="s">
        <v>47</v>
      </c>
      <c r="H61" s="38"/>
      <c r="I61" s="37"/>
      <c r="J61" s="40">
        <v>1.35</v>
      </c>
      <c r="K61" s="40">
        <v>1.39</v>
      </c>
      <c r="L61" s="37" t="s">
        <v>221</v>
      </c>
      <c r="M61" s="37" t="s">
        <v>221</v>
      </c>
      <c r="N61" s="2" t="s">
        <v>85</v>
      </c>
    </row>
    <row r="62" spans="1:14" s="2" customFormat="1" ht="27.6" x14ac:dyDescent="0.25">
      <c r="A62" s="33"/>
      <c r="B62" s="34" t="s">
        <v>229</v>
      </c>
      <c r="C62" s="35" t="s">
        <v>230</v>
      </c>
      <c r="D62" s="35" t="s">
        <v>231</v>
      </c>
      <c r="E62" s="36" t="s">
        <v>82</v>
      </c>
      <c r="F62" s="37">
        <v>5</v>
      </c>
      <c r="G62" s="37" t="s">
        <v>47</v>
      </c>
      <c r="H62" s="38"/>
      <c r="I62" s="37"/>
      <c r="J62" s="40">
        <v>2.5</v>
      </c>
      <c r="K62" s="40">
        <v>2.58</v>
      </c>
      <c r="L62" s="37" t="s">
        <v>221</v>
      </c>
      <c r="M62" s="37" t="s">
        <v>221</v>
      </c>
      <c r="N62" s="2" t="s">
        <v>85</v>
      </c>
    </row>
    <row r="63" spans="1:14" s="2" customFormat="1" ht="27.6" x14ac:dyDescent="0.25">
      <c r="A63" s="33"/>
      <c r="B63" s="34" t="s">
        <v>232</v>
      </c>
      <c r="C63" s="35" t="s">
        <v>233</v>
      </c>
      <c r="D63" s="35" t="s">
        <v>226</v>
      </c>
      <c r="E63" s="36" t="s">
        <v>82</v>
      </c>
      <c r="F63" s="37">
        <v>2</v>
      </c>
      <c r="G63" s="37" t="s">
        <v>47</v>
      </c>
      <c r="H63" s="38"/>
      <c r="I63" s="37"/>
      <c r="J63" s="40">
        <v>2.8</v>
      </c>
      <c r="K63" s="40">
        <v>2.89</v>
      </c>
      <c r="L63" s="37" t="s">
        <v>221</v>
      </c>
      <c r="M63" s="37" t="s">
        <v>221</v>
      </c>
      <c r="N63" s="2" t="s">
        <v>85</v>
      </c>
    </row>
    <row r="64" spans="1:14" s="2" customFormat="1" ht="27.6" x14ac:dyDescent="0.25">
      <c r="A64" s="33"/>
      <c r="B64" s="34" t="s">
        <v>234</v>
      </c>
      <c r="C64" s="35" t="s">
        <v>235</v>
      </c>
      <c r="D64" s="35" t="s">
        <v>236</v>
      </c>
      <c r="E64" s="36" t="s">
        <v>82</v>
      </c>
      <c r="F64" s="37">
        <v>5</v>
      </c>
      <c r="G64" s="37" t="s">
        <v>47</v>
      </c>
      <c r="H64" s="38"/>
      <c r="I64" s="37"/>
      <c r="J64" s="40">
        <v>15</v>
      </c>
      <c r="K64" s="40">
        <v>15.48</v>
      </c>
      <c r="L64" s="37" t="s">
        <v>221</v>
      </c>
      <c r="M64" s="37" t="s">
        <v>221</v>
      </c>
      <c r="N64" s="2" t="s">
        <v>85</v>
      </c>
    </row>
    <row r="65" spans="1:14" s="2" customFormat="1" ht="27.6" x14ac:dyDescent="0.25">
      <c r="A65" s="33"/>
      <c r="B65" s="34" t="s">
        <v>237</v>
      </c>
      <c r="C65" s="35" t="s">
        <v>219</v>
      </c>
      <c r="D65" s="35" t="s">
        <v>220</v>
      </c>
      <c r="E65" s="36" t="s">
        <v>82</v>
      </c>
      <c r="F65" s="37">
        <v>5</v>
      </c>
      <c r="G65" s="37" t="s">
        <v>47</v>
      </c>
      <c r="H65" s="38"/>
      <c r="I65" s="37"/>
      <c r="J65" s="40">
        <v>0.75</v>
      </c>
      <c r="K65" s="40">
        <v>0.77</v>
      </c>
      <c r="L65" s="37" t="s">
        <v>221</v>
      </c>
      <c r="M65" s="37" t="s">
        <v>221</v>
      </c>
      <c r="N65" s="2" t="s">
        <v>85</v>
      </c>
    </row>
    <row r="66" spans="1:14" s="2" customFormat="1" ht="27.6" x14ac:dyDescent="0.25">
      <c r="A66" s="33"/>
      <c r="B66" s="34" t="s">
        <v>238</v>
      </c>
      <c r="C66" s="35" t="s">
        <v>233</v>
      </c>
      <c r="D66" s="35" t="s">
        <v>226</v>
      </c>
      <c r="E66" s="36" t="s">
        <v>82</v>
      </c>
      <c r="F66" s="37">
        <v>3</v>
      </c>
      <c r="G66" s="37" t="s">
        <v>47</v>
      </c>
      <c r="H66" s="38"/>
      <c r="I66" s="37"/>
      <c r="J66" s="40">
        <v>3.9</v>
      </c>
      <c r="K66" s="40">
        <v>4.0199999999999996</v>
      </c>
      <c r="L66" s="37" t="s">
        <v>221</v>
      </c>
      <c r="M66" s="37" t="s">
        <v>221</v>
      </c>
      <c r="N66" s="2" t="s">
        <v>85</v>
      </c>
    </row>
    <row r="67" spans="1:14" s="2" customFormat="1" ht="27.6" x14ac:dyDescent="0.25">
      <c r="A67" s="33"/>
      <c r="B67" s="34" t="s">
        <v>239</v>
      </c>
      <c r="C67" s="35" t="s">
        <v>233</v>
      </c>
      <c r="D67" s="35" t="s">
        <v>226</v>
      </c>
      <c r="E67" s="36" t="s">
        <v>82</v>
      </c>
      <c r="F67" s="37">
        <v>3</v>
      </c>
      <c r="G67" s="37" t="s">
        <v>47</v>
      </c>
      <c r="H67" s="38"/>
      <c r="I67" s="37"/>
      <c r="J67" s="40">
        <v>2.4</v>
      </c>
      <c r="K67" s="40">
        <v>2.48</v>
      </c>
      <c r="L67" s="37" t="s">
        <v>221</v>
      </c>
      <c r="M67" s="37" t="s">
        <v>221</v>
      </c>
      <c r="N67" s="2" t="s">
        <v>85</v>
      </c>
    </row>
    <row r="68" spans="1:14" s="2" customFormat="1" ht="20.399999999999999" x14ac:dyDescent="0.25">
      <c r="A68" s="33"/>
      <c r="B68" s="34" t="s">
        <v>240</v>
      </c>
      <c r="C68" s="35" t="s">
        <v>241</v>
      </c>
      <c r="D68" s="35" t="s">
        <v>242</v>
      </c>
      <c r="E68" s="36" t="s">
        <v>82</v>
      </c>
      <c r="F68" s="37">
        <v>19</v>
      </c>
      <c r="G68" s="37" t="s">
        <v>47</v>
      </c>
      <c r="H68" s="38"/>
      <c r="I68" s="37"/>
      <c r="J68" s="40">
        <v>24.7</v>
      </c>
      <c r="K68" s="40">
        <v>25.49</v>
      </c>
      <c r="L68" s="37" t="s">
        <v>243</v>
      </c>
      <c r="M68" s="37" t="s">
        <v>243</v>
      </c>
      <c r="N68" s="2" t="s">
        <v>244</v>
      </c>
    </row>
    <row r="69" spans="1:14" s="2" customFormat="1" ht="27.6" x14ac:dyDescent="0.25">
      <c r="A69" s="33"/>
      <c r="B69" s="34" t="s">
        <v>245</v>
      </c>
      <c r="C69" s="35" t="s">
        <v>246</v>
      </c>
      <c r="D69" s="35" t="s">
        <v>247</v>
      </c>
      <c r="E69" s="36" t="s">
        <v>82</v>
      </c>
      <c r="F69" s="37">
        <v>5</v>
      </c>
      <c r="G69" s="37" t="s">
        <v>47</v>
      </c>
      <c r="H69" s="38"/>
      <c r="I69" s="37"/>
      <c r="J69" s="40">
        <v>0.5</v>
      </c>
      <c r="K69" s="40">
        <v>0.52</v>
      </c>
      <c r="L69" s="37" t="s">
        <v>115</v>
      </c>
      <c r="M69" s="37" t="s">
        <v>115</v>
      </c>
      <c r="N69" s="2" t="s">
        <v>85</v>
      </c>
    </row>
    <row r="70" spans="1:14" s="2" customFormat="1" ht="27.6" x14ac:dyDescent="0.25">
      <c r="A70" s="33"/>
      <c r="B70" s="34" t="s">
        <v>248</v>
      </c>
      <c r="C70" s="35" t="s">
        <v>249</v>
      </c>
      <c r="D70" s="35" t="s">
        <v>250</v>
      </c>
      <c r="E70" s="36" t="s">
        <v>82</v>
      </c>
      <c r="F70" s="37">
        <v>5</v>
      </c>
      <c r="G70" s="37" t="s">
        <v>47</v>
      </c>
      <c r="H70" s="38"/>
      <c r="I70" s="37"/>
      <c r="J70" s="40">
        <v>0.5</v>
      </c>
      <c r="K70" s="40">
        <v>0.52</v>
      </c>
      <c r="L70" s="37" t="s">
        <v>115</v>
      </c>
      <c r="M70" s="37" t="s">
        <v>115</v>
      </c>
      <c r="N70" s="2" t="s">
        <v>85</v>
      </c>
    </row>
    <row r="71" spans="1:14" s="2" customFormat="1" ht="20.399999999999999" x14ac:dyDescent="0.25">
      <c r="A71" s="33"/>
      <c r="B71" s="34" t="s">
        <v>251</v>
      </c>
      <c r="C71" s="35" t="s">
        <v>252</v>
      </c>
      <c r="D71" s="35" t="s">
        <v>253</v>
      </c>
      <c r="E71" s="36" t="s">
        <v>82</v>
      </c>
      <c r="F71" s="37">
        <v>5</v>
      </c>
      <c r="G71" s="37" t="s">
        <v>47</v>
      </c>
      <c r="H71" s="38"/>
      <c r="I71" s="37"/>
      <c r="J71" s="40">
        <v>2.5</v>
      </c>
      <c r="K71" s="40">
        <v>2.58</v>
      </c>
      <c r="L71" s="37" t="s">
        <v>115</v>
      </c>
      <c r="M71" s="37" t="s">
        <v>115</v>
      </c>
      <c r="N71" s="2" t="s">
        <v>255</v>
      </c>
    </row>
    <row r="72" spans="1:14" s="2" customFormat="1" ht="27.6" x14ac:dyDescent="0.25">
      <c r="A72" s="33"/>
      <c r="B72" s="34" t="s">
        <v>256</v>
      </c>
      <c r="C72" s="35" t="s">
        <v>144</v>
      </c>
      <c r="D72" s="35" t="s">
        <v>257</v>
      </c>
      <c r="E72" s="36" t="s">
        <v>82</v>
      </c>
      <c r="F72" s="37">
        <v>15</v>
      </c>
      <c r="G72" s="37" t="s">
        <v>47</v>
      </c>
      <c r="H72" s="38"/>
      <c r="I72" s="37"/>
      <c r="J72" s="40">
        <v>0.15</v>
      </c>
      <c r="K72" s="40">
        <v>0.15</v>
      </c>
      <c r="L72" s="37" t="s">
        <v>128</v>
      </c>
      <c r="M72" s="37" t="s">
        <v>128</v>
      </c>
      <c r="N72" s="2" t="s">
        <v>85</v>
      </c>
    </row>
    <row r="73" spans="1:14" s="2" customFormat="1" ht="27.6" x14ac:dyDescent="0.25">
      <c r="A73" s="33"/>
      <c r="B73" s="34" t="s">
        <v>258</v>
      </c>
      <c r="C73" s="35" t="s">
        <v>259</v>
      </c>
      <c r="D73" s="35" t="s">
        <v>260</v>
      </c>
      <c r="E73" s="36" t="s">
        <v>82</v>
      </c>
      <c r="F73" s="37">
        <v>1</v>
      </c>
      <c r="G73" s="37" t="s">
        <v>47</v>
      </c>
      <c r="H73" s="38"/>
      <c r="I73" s="37"/>
      <c r="J73" s="40">
        <v>0.05</v>
      </c>
      <c r="K73" s="40">
        <v>0.05</v>
      </c>
      <c r="L73" s="37" t="s">
        <v>115</v>
      </c>
      <c r="M73" s="37" t="s">
        <v>115</v>
      </c>
      <c r="N73" s="2" t="s">
        <v>85</v>
      </c>
    </row>
    <row r="74" spans="1:14" s="2" customFormat="1" ht="27.6" x14ac:dyDescent="0.25">
      <c r="A74" s="33"/>
      <c r="B74" s="34" t="s">
        <v>258</v>
      </c>
      <c r="C74" s="35" t="s">
        <v>259</v>
      </c>
      <c r="D74" s="35" t="s">
        <v>260</v>
      </c>
      <c r="E74" s="36" t="s">
        <v>82</v>
      </c>
      <c r="F74" s="37">
        <v>4</v>
      </c>
      <c r="G74" s="37" t="s">
        <v>47</v>
      </c>
      <c r="H74" s="38"/>
      <c r="I74" s="37"/>
      <c r="J74" s="40">
        <v>0.2</v>
      </c>
      <c r="K74" s="40">
        <v>0.21</v>
      </c>
      <c r="L74" s="37" t="s">
        <v>115</v>
      </c>
      <c r="M74" s="37" t="s">
        <v>115</v>
      </c>
      <c r="N74" s="2" t="s">
        <v>85</v>
      </c>
    </row>
    <row r="75" spans="1:14" s="2" customFormat="1" ht="27.6" x14ac:dyDescent="0.25">
      <c r="A75" s="33"/>
      <c r="B75" s="34" t="s">
        <v>261</v>
      </c>
      <c r="C75" s="35" t="s">
        <v>262</v>
      </c>
      <c r="D75" s="35" t="s">
        <v>263</v>
      </c>
      <c r="E75" s="36" t="s">
        <v>82</v>
      </c>
      <c r="F75" s="37">
        <v>3</v>
      </c>
      <c r="G75" s="37" t="s">
        <v>47</v>
      </c>
      <c r="H75" s="38"/>
      <c r="I75" s="37"/>
      <c r="J75" s="40">
        <v>0.3</v>
      </c>
      <c r="K75" s="40">
        <v>0.31</v>
      </c>
      <c r="L75" s="37" t="s">
        <v>115</v>
      </c>
      <c r="M75" s="37" t="s">
        <v>115</v>
      </c>
      <c r="N75" s="2" t="s">
        <v>85</v>
      </c>
    </row>
    <row r="76" spans="1:14" s="2" customFormat="1" ht="26.4" x14ac:dyDescent="0.25">
      <c r="A76" s="33"/>
      <c r="B76" s="34" t="s">
        <v>264</v>
      </c>
      <c r="C76" s="35" t="s">
        <v>265</v>
      </c>
      <c r="D76" s="35" t="s">
        <v>266</v>
      </c>
      <c r="E76" s="36" t="s">
        <v>82</v>
      </c>
      <c r="F76" s="37">
        <v>3</v>
      </c>
      <c r="G76" s="37" t="s">
        <v>47</v>
      </c>
      <c r="H76" s="38"/>
      <c r="I76" s="37"/>
      <c r="J76" s="40">
        <v>0.3</v>
      </c>
      <c r="K76" s="40">
        <v>0.31</v>
      </c>
      <c r="L76" s="37" t="s">
        <v>267</v>
      </c>
      <c r="M76" s="37" t="s">
        <v>267</v>
      </c>
      <c r="N76" s="2" t="s">
        <v>268</v>
      </c>
    </row>
    <row r="77" spans="1:14" s="2" customFormat="1" ht="20.399999999999999" x14ac:dyDescent="0.25">
      <c r="A77" s="33"/>
      <c r="B77" s="34" t="s">
        <v>269</v>
      </c>
      <c r="C77" s="35" t="s">
        <v>144</v>
      </c>
      <c r="D77" s="35" t="s">
        <v>270</v>
      </c>
      <c r="E77" s="36" t="s">
        <v>82</v>
      </c>
      <c r="F77" s="37">
        <v>57</v>
      </c>
      <c r="G77" s="37" t="s">
        <v>47</v>
      </c>
      <c r="H77" s="38"/>
      <c r="I77" s="37"/>
      <c r="J77" s="40">
        <v>2.85</v>
      </c>
      <c r="K77" s="40">
        <v>2.94</v>
      </c>
      <c r="L77" s="37" t="s">
        <v>128</v>
      </c>
      <c r="M77" s="37" t="s">
        <v>128</v>
      </c>
      <c r="N77" s="2" t="s">
        <v>271</v>
      </c>
    </row>
    <row r="78" spans="1:14" s="2" customFormat="1" ht="27.6" x14ac:dyDescent="0.25">
      <c r="A78" s="33"/>
      <c r="B78" s="34" t="s">
        <v>272</v>
      </c>
      <c r="C78" s="35" t="s">
        <v>273</v>
      </c>
      <c r="D78" s="35" t="s">
        <v>274</v>
      </c>
      <c r="E78" s="36" t="s">
        <v>82</v>
      </c>
      <c r="F78" s="37">
        <v>4</v>
      </c>
      <c r="G78" s="37" t="s">
        <v>47</v>
      </c>
      <c r="H78" s="38"/>
      <c r="I78" s="37"/>
      <c r="J78" s="40">
        <v>0.6</v>
      </c>
      <c r="K78" s="40">
        <v>0.62</v>
      </c>
      <c r="L78" s="37" t="s">
        <v>115</v>
      </c>
      <c r="M78" s="37" t="s">
        <v>115</v>
      </c>
      <c r="N78" s="2" t="s">
        <v>85</v>
      </c>
    </row>
    <row r="79" spans="1:14" s="2" customFormat="1" ht="27.6" x14ac:dyDescent="0.25">
      <c r="A79" s="33"/>
      <c r="B79" s="34" t="s">
        <v>275</v>
      </c>
      <c r="C79" s="35" t="s">
        <v>276</v>
      </c>
      <c r="D79" s="35" t="s">
        <v>274</v>
      </c>
      <c r="E79" s="36" t="s">
        <v>82</v>
      </c>
      <c r="F79" s="37">
        <v>1</v>
      </c>
      <c r="G79" s="37" t="s">
        <v>47</v>
      </c>
      <c r="H79" s="38"/>
      <c r="I79" s="37"/>
      <c r="J79" s="40">
        <v>2</v>
      </c>
      <c r="K79" s="40">
        <v>2.06</v>
      </c>
      <c r="L79" s="37" t="s">
        <v>267</v>
      </c>
      <c r="M79" s="37" t="s">
        <v>267</v>
      </c>
      <c r="N79" s="2" t="s">
        <v>85</v>
      </c>
    </row>
    <row r="80" spans="1:14" s="2" customFormat="1" ht="27.6" x14ac:dyDescent="0.25">
      <c r="A80" s="33"/>
      <c r="B80" s="34" t="s">
        <v>277</v>
      </c>
      <c r="C80" s="35" t="s">
        <v>278</v>
      </c>
      <c r="D80" s="35" t="s">
        <v>279</v>
      </c>
      <c r="E80" s="36" t="s">
        <v>82</v>
      </c>
      <c r="F80" s="37">
        <v>5</v>
      </c>
      <c r="G80" s="37" t="s">
        <v>47</v>
      </c>
      <c r="H80" s="38"/>
      <c r="I80" s="37"/>
      <c r="J80" s="40">
        <v>0.5</v>
      </c>
      <c r="K80" s="40">
        <v>0.52</v>
      </c>
      <c r="L80" s="37" t="s">
        <v>179</v>
      </c>
      <c r="M80" s="37" t="s">
        <v>179</v>
      </c>
      <c r="N80" s="2" t="s">
        <v>85</v>
      </c>
    </row>
    <row r="81" spans="1:14" s="2" customFormat="1" ht="27.6" x14ac:dyDescent="0.25">
      <c r="A81" s="33"/>
      <c r="B81" s="34" t="s">
        <v>280</v>
      </c>
      <c r="C81" s="35" t="s">
        <v>281</v>
      </c>
      <c r="D81" s="35" t="s">
        <v>282</v>
      </c>
      <c r="E81" s="36" t="s">
        <v>82</v>
      </c>
      <c r="F81" s="37">
        <v>8</v>
      </c>
      <c r="G81" s="37" t="s">
        <v>47</v>
      </c>
      <c r="H81" s="38"/>
      <c r="I81" s="37"/>
      <c r="J81" s="40">
        <v>0.56000000000000005</v>
      </c>
      <c r="K81" s="40">
        <v>0.57999999999999996</v>
      </c>
      <c r="L81" s="37" t="s">
        <v>115</v>
      </c>
      <c r="M81" s="37" t="s">
        <v>115</v>
      </c>
      <c r="N81" s="2" t="s">
        <v>85</v>
      </c>
    </row>
    <row r="82" spans="1:14" s="2" customFormat="1" ht="27.6" x14ac:dyDescent="0.25">
      <c r="A82" s="33"/>
      <c r="B82" s="34" t="s">
        <v>283</v>
      </c>
      <c r="C82" s="35" t="s">
        <v>284</v>
      </c>
      <c r="D82" s="35" t="s">
        <v>285</v>
      </c>
      <c r="E82" s="36" t="s">
        <v>82</v>
      </c>
      <c r="F82" s="37">
        <v>2</v>
      </c>
      <c r="G82" s="37" t="s">
        <v>47</v>
      </c>
      <c r="H82" s="38"/>
      <c r="I82" s="37"/>
      <c r="J82" s="40">
        <v>4.21</v>
      </c>
      <c r="K82" s="40">
        <v>4.34</v>
      </c>
      <c r="L82" s="37" t="s">
        <v>286</v>
      </c>
      <c r="M82" s="37" t="s">
        <v>286</v>
      </c>
      <c r="N82" s="2" t="s">
        <v>85</v>
      </c>
    </row>
    <row r="83" spans="1:14" s="2" customFormat="1" ht="27.6" x14ac:dyDescent="0.25">
      <c r="A83" s="33"/>
      <c r="B83" s="34" t="s">
        <v>287</v>
      </c>
      <c r="C83" s="35" t="s">
        <v>288</v>
      </c>
      <c r="D83" s="35" t="s">
        <v>285</v>
      </c>
      <c r="E83" s="36" t="s">
        <v>82</v>
      </c>
      <c r="F83" s="37">
        <v>2</v>
      </c>
      <c r="G83" s="37" t="s">
        <v>47</v>
      </c>
      <c r="H83" s="38"/>
      <c r="I83" s="37"/>
      <c r="J83" s="40">
        <v>2.68</v>
      </c>
      <c r="K83" s="40">
        <v>2.77</v>
      </c>
      <c r="L83" s="37" t="s">
        <v>286</v>
      </c>
      <c r="M83" s="37" t="s">
        <v>286</v>
      </c>
      <c r="N83" s="2" t="s">
        <v>85</v>
      </c>
    </row>
    <row r="84" spans="1:14" s="2" customFormat="1" ht="27.6" x14ac:dyDescent="0.25">
      <c r="A84" s="33"/>
      <c r="B84" s="34" t="s">
        <v>289</v>
      </c>
      <c r="C84" s="35" t="s">
        <v>290</v>
      </c>
      <c r="D84" s="35" t="s">
        <v>291</v>
      </c>
      <c r="E84" s="36" t="s">
        <v>82</v>
      </c>
      <c r="F84" s="37">
        <v>9</v>
      </c>
      <c r="G84" s="37" t="s">
        <v>47</v>
      </c>
      <c r="H84" s="38"/>
      <c r="I84" s="37"/>
      <c r="J84" s="40">
        <v>2.9</v>
      </c>
      <c r="K84" s="40">
        <v>2.99</v>
      </c>
      <c r="L84" s="37" t="s">
        <v>183</v>
      </c>
      <c r="M84" s="37" t="s">
        <v>183</v>
      </c>
      <c r="N84" s="2" t="s">
        <v>85</v>
      </c>
    </row>
    <row r="85" spans="1:14" s="2" customFormat="1" ht="27.6" x14ac:dyDescent="0.25">
      <c r="A85" s="33"/>
      <c r="B85" s="34" t="s">
        <v>292</v>
      </c>
      <c r="C85" s="35" t="s">
        <v>293</v>
      </c>
      <c r="D85" s="35" t="s">
        <v>294</v>
      </c>
      <c r="E85" s="36" t="s">
        <v>82</v>
      </c>
      <c r="F85" s="37">
        <v>3</v>
      </c>
      <c r="G85" s="37" t="s">
        <v>47</v>
      </c>
      <c r="H85" s="38"/>
      <c r="I85" s="37"/>
      <c r="J85" s="40">
        <v>0.38</v>
      </c>
      <c r="K85" s="40">
        <v>0.39</v>
      </c>
      <c r="L85" s="37" t="s">
        <v>183</v>
      </c>
      <c r="M85" s="37" t="s">
        <v>183</v>
      </c>
      <c r="N85" s="2" t="s">
        <v>85</v>
      </c>
    </row>
    <row r="86" spans="1:14" s="2" customFormat="1" ht="27.6" x14ac:dyDescent="0.25">
      <c r="A86" s="33"/>
      <c r="B86" s="34" t="s">
        <v>295</v>
      </c>
      <c r="C86" s="35" t="s">
        <v>293</v>
      </c>
      <c r="D86" s="35" t="s">
        <v>291</v>
      </c>
      <c r="E86" s="36" t="s">
        <v>82</v>
      </c>
      <c r="F86" s="37">
        <v>5</v>
      </c>
      <c r="G86" s="37" t="s">
        <v>47</v>
      </c>
      <c r="H86" s="38"/>
      <c r="I86" s="37"/>
      <c r="J86" s="40">
        <v>1.6</v>
      </c>
      <c r="K86" s="40">
        <v>1.65</v>
      </c>
      <c r="L86" s="37" t="s">
        <v>183</v>
      </c>
      <c r="M86" s="37" t="s">
        <v>183</v>
      </c>
      <c r="N86" s="2" t="s">
        <v>85</v>
      </c>
    </row>
    <row r="87" spans="1:14" s="2" customFormat="1" ht="26.4" x14ac:dyDescent="0.25">
      <c r="A87" s="33"/>
      <c r="B87" s="34" t="s">
        <v>296</v>
      </c>
      <c r="C87" s="35" t="s">
        <v>297</v>
      </c>
      <c r="D87" s="35" t="s">
        <v>291</v>
      </c>
      <c r="E87" s="36" t="s">
        <v>82</v>
      </c>
      <c r="F87" s="37">
        <v>15</v>
      </c>
      <c r="G87" s="37" t="s">
        <v>47</v>
      </c>
      <c r="H87" s="38"/>
      <c r="I87" s="37"/>
      <c r="J87" s="40">
        <v>9</v>
      </c>
      <c r="K87" s="40">
        <v>9.2899999999999991</v>
      </c>
      <c r="L87" s="37" t="s">
        <v>183</v>
      </c>
      <c r="M87" s="37" t="s">
        <v>183</v>
      </c>
      <c r="N87" s="2" t="s">
        <v>133</v>
      </c>
    </row>
    <row r="88" spans="1:14" s="2" customFormat="1" ht="27.6" x14ac:dyDescent="0.25">
      <c r="A88" s="33"/>
      <c r="B88" s="34" t="s">
        <v>298</v>
      </c>
      <c r="C88" s="35" t="s">
        <v>299</v>
      </c>
      <c r="D88" s="35" t="s">
        <v>242</v>
      </c>
      <c r="E88" s="36" t="s">
        <v>82</v>
      </c>
      <c r="F88" s="37">
        <v>8</v>
      </c>
      <c r="G88" s="37" t="s">
        <v>47</v>
      </c>
      <c r="H88" s="38"/>
      <c r="I88" s="37"/>
      <c r="J88" s="40">
        <v>32</v>
      </c>
      <c r="K88" s="40">
        <v>33.020000000000003</v>
      </c>
      <c r="L88" s="37" t="s">
        <v>183</v>
      </c>
      <c r="M88" s="37" t="s">
        <v>183</v>
      </c>
      <c r="N88" s="2" t="s">
        <v>85</v>
      </c>
    </row>
    <row r="89" spans="1:14" s="2" customFormat="1" ht="27.6" x14ac:dyDescent="0.25">
      <c r="A89" s="33"/>
      <c r="B89" s="34" t="s">
        <v>300</v>
      </c>
      <c r="C89" s="35" t="s">
        <v>299</v>
      </c>
      <c r="D89" s="35" t="s">
        <v>242</v>
      </c>
      <c r="E89" s="36" t="s">
        <v>82</v>
      </c>
      <c r="F89" s="37">
        <v>6</v>
      </c>
      <c r="G89" s="37" t="s">
        <v>47</v>
      </c>
      <c r="H89" s="38"/>
      <c r="I89" s="37"/>
      <c r="J89" s="40">
        <v>24</v>
      </c>
      <c r="K89" s="40">
        <v>24.76</v>
      </c>
      <c r="L89" s="37" t="s">
        <v>183</v>
      </c>
      <c r="M89" s="37" t="s">
        <v>183</v>
      </c>
      <c r="N89" s="2" t="s">
        <v>85</v>
      </c>
    </row>
    <row r="90" spans="1:14" s="2" customFormat="1" ht="27.6" x14ac:dyDescent="0.25">
      <c r="A90" s="33"/>
      <c r="B90" s="34" t="s">
        <v>301</v>
      </c>
      <c r="C90" s="35" t="s">
        <v>299</v>
      </c>
      <c r="D90" s="35" t="s">
        <v>242</v>
      </c>
      <c r="E90" s="36" t="s">
        <v>82</v>
      </c>
      <c r="F90" s="37">
        <v>3</v>
      </c>
      <c r="G90" s="37" t="s">
        <v>47</v>
      </c>
      <c r="H90" s="38"/>
      <c r="I90" s="37"/>
      <c r="J90" s="40">
        <v>12</v>
      </c>
      <c r="K90" s="40">
        <v>12.38</v>
      </c>
      <c r="L90" s="37" t="s">
        <v>183</v>
      </c>
      <c r="M90" s="37" t="s">
        <v>183</v>
      </c>
      <c r="N90" s="2" t="s">
        <v>85</v>
      </c>
    </row>
    <row r="91" spans="1:14" s="2" customFormat="1" ht="27.6" x14ac:dyDescent="0.25">
      <c r="A91" s="33"/>
      <c r="B91" s="34" t="s">
        <v>302</v>
      </c>
      <c r="C91" s="35" t="s">
        <v>303</v>
      </c>
      <c r="D91" s="35" t="s">
        <v>304</v>
      </c>
      <c r="E91" s="36" t="s">
        <v>82</v>
      </c>
      <c r="F91" s="37">
        <v>6</v>
      </c>
      <c r="G91" s="37" t="s">
        <v>47</v>
      </c>
      <c r="H91" s="38"/>
      <c r="I91" s="37"/>
      <c r="J91" s="40">
        <v>24</v>
      </c>
      <c r="K91" s="40">
        <v>24.76</v>
      </c>
      <c r="L91" s="37" t="s">
        <v>183</v>
      </c>
      <c r="M91" s="37" t="s">
        <v>183</v>
      </c>
      <c r="N91" s="2" t="s">
        <v>85</v>
      </c>
    </row>
    <row r="92" spans="1:14" s="2" customFormat="1" ht="39.6" x14ac:dyDescent="0.25">
      <c r="A92" s="33"/>
      <c r="B92" s="34" t="s">
        <v>305</v>
      </c>
      <c r="C92" s="35" t="s">
        <v>306</v>
      </c>
      <c r="D92" s="35" t="s">
        <v>304</v>
      </c>
      <c r="E92" s="36" t="s">
        <v>82</v>
      </c>
      <c r="F92" s="37">
        <v>5</v>
      </c>
      <c r="G92" s="37" t="s">
        <v>47</v>
      </c>
      <c r="H92" s="38"/>
      <c r="I92" s="37"/>
      <c r="J92" s="40">
        <v>22.5</v>
      </c>
      <c r="K92" s="40">
        <v>23.22</v>
      </c>
      <c r="L92" s="37" t="s">
        <v>183</v>
      </c>
      <c r="M92" s="37" t="s">
        <v>183</v>
      </c>
      <c r="N92" s="2" t="s">
        <v>85</v>
      </c>
    </row>
    <row r="93" spans="1:14" s="2" customFormat="1" ht="27.6" x14ac:dyDescent="0.25">
      <c r="A93" s="33"/>
      <c r="B93" s="34" t="s">
        <v>307</v>
      </c>
      <c r="C93" s="35" t="s">
        <v>303</v>
      </c>
      <c r="D93" s="35" t="s">
        <v>304</v>
      </c>
      <c r="E93" s="36" t="s">
        <v>82</v>
      </c>
      <c r="F93" s="37">
        <v>5</v>
      </c>
      <c r="G93" s="37" t="s">
        <v>47</v>
      </c>
      <c r="H93" s="38"/>
      <c r="I93" s="37"/>
      <c r="J93" s="40">
        <v>20</v>
      </c>
      <c r="K93" s="40">
        <v>20.64</v>
      </c>
      <c r="L93" s="37" t="s">
        <v>183</v>
      </c>
      <c r="M93" s="37" t="s">
        <v>183</v>
      </c>
      <c r="N93" s="2" t="s">
        <v>85</v>
      </c>
    </row>
    <row r="94" spans="1:14" s="2" customFormat="1" ht="27.6" x14ac:dyDescent="0.25">
      <c r="A94" s="33"/>
      <c r="B94" s="34" t="s">
        <v>308</v>
      </c>
      <c r="C94" s="35" t="s">
        <v>303</v>
      </c>
      <c r="D94" s="35" t="s">
        <v>304</v>
      </c>
      <c r="E94" s="36" t="s">
        <v>82</v>
      </c>
      <c r="F94" s="37">
        <v>2</v>
      </c>
      <c r="G94" s="37" t="s">
        <v>47</v>
      </c>
      <c r="H94" s="38"/>
      <c r="I94" s="37"/>
      <c r="J94" s="40">
        <v>8</v>
      </c>
      <c r="K94" s="40">
        <v>8.25</v>
      </c>
      <c r="L94" s="37" t="s">
        <v>183</v>
      </c>
      <c r="M94" s="37" t="s">
        <v>183</v>
      </c>
      <c r="N94" s="2" t="s">
        <v>85</v>
      </c>
    </row>
    <row r="95" spans="1:14" s="2" customFormat="1" ht="27.6" x14ac:dyDescent="0.25">
      <c r="A95" s="33"/>
      <c r="B95" s="34" t="s">
        <v>309</v>
      </c>
      <c r="C95" s="35" t="s">
        <v>303</v>
      </c>
      <c r="D95" s="35" t="s">
        <v>304</v>
      </c>
      <c r="E95" s="36" t="s">
        <v>82</v>
      </c>
      <c r="F95" s="37">
        <v>2</v>
      </c>
      <c r="G95" s="37" t="s">
        <v>47</v>
      </c>
      <c r="H95" s="38"/>
      <c r="I95" s="37"/>
      <c r="J95" s="40">
        <v>8</v>
      </c>
      <c r="K95" s="40">
        <v>8.25</v>
      </c>
      <c r="L95" s="37" t="s">
        <v>183</v>
      </c>
      <c r="M95" s="37" t="s">
        <v>183</v>
      </c>
      <c r="N95" s="2" t="s">
        <v>85</v>
      </c>
    </row>
    <row r="96" spans="1:14" s="2" customFormat="1" ht="27.6" x14ac:dyDescent="0.25">
      <c r="A96" s="33"/>
      <c r="B96" s="34" t="s">
        <v>310</v>
      </c>
      <c r="C96" s="35" t="s">
        <v>303</v>
      </c>
      <c r="D96" s="35" t="s">
        <v>304</v>
      </c>
      <c r="E96" s="36" t="s">
        <v>82</v>
      </c>
      <c r="F96" s="37">
        <v>2</v>
      </c>
      <c r="G96" s="37" t="s">
        <v>47</v>
      </c>
      <c r="H96" s="38"/>
      <c r="I96" s="37"/>
      <c r="J96" s="40">
        <v>8</v>
      </c>
      <c r="K96" s="40">
        <v>8.25</v>
      </c>
      <c r="L96" s="37" t="s">
        <v>183</v>
      </c>
      <c r="M96" s="37" t="s">
        <v>183</v>
      </c>
      <c r="N96" s="2" t="s">
        <v>85</v>
      </c>
    </row>
    <row r="97" spans="1:14" s="2" customFormat="1" ht="27.6" x14ac:dyDescent="0.25">
      <c r="A97" s="33"/>
      <c r="B97" s="34" t="s">
        <v>311</v>
      </c>
      <c r="C97" s="35" t="s">
        <v>312</v>
      </c>
      <c r="D97" s="35" t="s">
        <v>304</v>
      </c>
      <c r="E97" s="36" t="s">
        <v>82</v>
      </c>
      <c r="F97" s="37">
        <v>2</v>
      </c>
      <c r="G97" s="37" t="s">
        <v>47</v>
      </c>
      <c r="H97" s="38"/>
      <c r="I97" s="37"/>
      <c r="J97" s="40">
        <v>10</v>
      </c>
      <c r="K97" s="40">
        <v>10.32</v>
      </c>
      <c r="L97" s="37" t="s">
        <v>183</v>
      </c>
      <c r="M97" s="37" t="s">
        <v>183</v>
      </c>
      <c r="N97" s="2" t="s">
        <v>85</v>
      </c>
    </row>
    <row r="98" spans="1:14" s="2" customFormat="1" ht="27.6" x14ac:dyDescent="0.25">
      <c r="A98" s="33"/>
      <c r="B98" s="34" t="s">
        <v>313</v>
      </c>
      <c r="C98" s="35" t="s">
        <v>303</v>
      </c>
      <c r="D98" s="35" t="s">
        <v>304</v>
      </c>
      <c r="E98" s="36" t="s">
        <v>82</v>
      </c>
      <c r="F98" s="37">
        <v>2</v>
      </c>
      <c r="G98" s="37" t="s">
        <v>47</v>
      </c>
      <c r="H98" s="38"/>
      <c r="I98" s="37"/>
      <c r="J98" s="40">
        <v>8</v>
      </c>
      <c r="K98" s="40">
        <v>8.25</v>
      </c>
      <c r="L98" s="37" t="s">
        <v>183</v>
      </c>
      <c r="M98" s="37" t="s">
        <v>183</v>
      </c>
      <c r="N98" s="2" t="s">
        <v>85</v>
      </c>
    </row>
    <row r="99" spans="1:14" s="2" customFormat="1" ht="27.6" x14ac:dyDescent="0.25">
      <c r="A99" s="33"/>
      <c r="B99" s="34" t="s">
        <v>313</v>
      </c>
      <c r="C99" s="35" t="s">
        <v>303</v>
      </c>
      <c r="D99" s="35" t="s">
        <v>304</v>
      </c>
      <c r="E99" s="36" t="s">
        <v>82</v>
      </c>
      <c r="F99" s="37">
        <v>2</v>
      </c>
      <c r="G99" s="37" t="s">
        <v>47</v>
      </c>
      <c r="H99" s="38"/>
      <c r="I99" s="37"/>
      <c r="J99" s="40">
        <v>8</v>
      </c>
      <c r="K99" s="40">
        <v>8.25</v>
      </c>
      <c r="L99" s="37" t="s">
        <v>183</v>
      </c>
      <c r="M99" s="37" t="s">
        <v>183</v>
      </c>
      <c r="N99" s="2" t="s">
        <v>85</v>
      </c>
    </row>
    <row r="100" spans="1:14" s="2" customFormat="1" ht="27.6" x14ac:dyDescent="0.25">
      <c r="A100" s="33"/>
      <c r="B100" s="34" t="s">
        <v>314</v>
      </c>
      <c r="C100" s="35" t="s">
        <v>315</v>
      </c>
      <c r="D100" s="35" t="s">
        <v>316</v>
      </c>
      <c r="E100" s="36" t="s">
        <v>82</v>
      </c>
      <c r="F100" s="37">
        <v>5</v>
      </c>
      <c r="G100" s="37" t="s">
        <v>47</v>
      </c>
      <c r="H100" s="38"/>
      <c r="I100" s="37"/>
      <c r="J100" s="40">
        <v>15</v>
      </c>
      <c r="K100" s="40">
        <v>15.48</v>
      </c>
      <c r="L100" s="37" t="s">
        <v>183</v>
      </c>
      <c r="M100" s="37" t="s">
        <v>183</v>
      </c>
      <c r="N100" s="2" t="s">
        <v>85</v>
      </c>
    </row>
    <row r="101" spans="1:14" s="2" customFormat="1" ht="27.6" x14ac:dyDescent="0.25">
      <c r="A101" s="33"/>
      <c r="B101" s="34" t="s">
        <v>317</v>
      </c>
      <c r="C101" s="35" t="s">
        <v>303</v>
      </c>
      <c r="D101" s="35" t="s">
        <v>304</v>
      </c>
      <c r="E101" s="36" t="s">
        <v>82</v>
      </c>
      <c r="F101" s="37">
        <v>3</v>
      </c>
      <c r="G101" s="37" t="s">
        <v>47</v>
      </c>
      <c r="H101" s="38"/>
      <c r="I101" s="37"/>
      <c r="J101" s="40">
        <v>12</v>
      </c>
      <c r="K101" s="40">
        <v>12.38</v>
      </c>
      <c r="L101" s="37" t="s">
        <v>183</v>
      </c>
      <c r="M101" s="37" t="s">
        <v>183</v>
      </c>
      <c r="N101" s="2" t="s">
        <v>85</v>
      </c>
    </row>
    <row r="102" spans="1:14" s="2" customFormat="1" ht="27.6" x14ac:dyDescent="0.25">
      <c r="A102" s="33"/>
      <c r="B102" s="34" t="s">
        <v>318</v>
      </c>
      <c r="C102" s="35" t="s">
        <v>303</v>
      </c>
      <c r="D102" s="35" t="s">
        <v>304</v>
      </c>
      <c r="E102" s="36" t="s">
        <v>82</v>
      </c>
      <c r="F102" s="37">
        <v>1</v>
      </c>
      <c r="G102" s="37" t="s">
        <v>47</v>
      </c>
      <c r="H102" s="38"/>
      <c r="I102" s="37"/>
      <c r="J102" s="40">
        <v>4</v>
      </c>
      <c r="K102" s="40">
        <v>4.13</v>
      </c>
      <c r="L102" s="37" t="s">
        <v>183</v>
      </c>
      <c r="M102" s="37" t="s">
        <v>183</v>
      </c>
      <c r="N102" s="2" t="s">
        <v>85</v>
      </c>
    </row>
    <row r="103" spans="1:14" s="2" customFormat="1" ht="27.6" x14ac:dyDescent="0.25">
      <c r="A103" s="33"/>
      <c r="B103" s="34" t="s">
        <v>319</v>
      </c>
      <c r="C103" s="35" t="s">
        <v>303</v>
      </c>
      <c r="D103" s="35" t="s">
        <v>304</v>
      </c>
      <c r="E103" s="36" t="s">
        <v>82</v>
      </c>
      <c r="F103" s="37">
        <v>7</v>
      </c>
      <c r="G103" s="37" t="s">
        <v>47</v>
      </c>
      <c r="H103" s="38"/>
      <c r="I103" s="37"/>
      <c r="J103" s="40">
        <v>28</v>
      </c>
      <c r="K103" s="40">
        <v>28.89</v>
      </c>
      <c r="L103" s="37" t="s">
        <v>183</v>
      </c>
      <c r="M103" s="37" t="s">
        <v>183</v>
      </c>
      <c r="N103" s="2" t="s">
        <v>85</v>
      </c>
    </row>
    <row r="104" spans="1:14" s="2" customFormat="1" ht="27.6" x14ac:dyDescent="0.25">
      <c r="A104" s="33"/>
      <c r="B104" s="34" t="s">
        <v>319</v>
      </c>
      <c r="C104" s="35" t="s">
        <v>303</v>
      </c>
      <c r="D104" s="35" t="s">
        <v>304</v>
      </c>
      <c r="E104" s="36" t="s">
        <v>82</v>
      </c>
      <c r="F104" s="37">
        <v>1</v>
      </c>
      <c r="G104" s="37" t="s">
        <v>47</v>
      </c>
      <c r="H104" s="38"/>
      <c r="I104" s="37"/>
      <c r="J104" s="40">
        <v>4</v>
      </c>
      <c r="K104" s="40">
        <v>4.13</v>
      </c>
      <c r="L104" s="37" t="s">
        <v>183</v>
      </c>
      <c r="M104" s="37" t="s">
        <v>183</v>
      </c>
      <c r="N104" s="2" t="s">
        <v>85</v>
      </c>
    </row>
    <row r="105" spans="1:14" s="2" customFormat="1" ht="27.6" x14ac:dyDescent="0.25">
      <c r="A105" s="33"/>
      <c r="B105" s="34" t="s">
        <v>318</v>
      </c>
      <c r="C105" s="35" t="s">
        <v>303</v>
      </c>
      <c r="D105" s="35" t="s">
        <v>304</v>
      </c>
      <c r="E105" s="36" t="s">
        <v>82</v>
      </c>
      <c r="F105" s="37">
        <v>2</v>
      </c>
      <c r="G105" s="37" t="s">
        <v>47</v>
      </c>
      <c r="H105" s="38"/>
      <c r="I105" s="37"/>
      <c r="J105" s="40">
        <v>8</v>
      </c>
      <c r="K105" s="40">
        <v>8.25</v>
      </c>
      <c r="L105" s="37" t="s">
        <v>183</v>
      </c>
      <c r="M105" s="37" t="s">
        <v>183</v>
      </c>
      <c r="N105" s="2" t="s">
        <v>85</v>
      </c>
    </row>
    <row r="106" spans="1:14" s="2" customFormat="1" ht="27.6" x14ac:dyDescent="0.25">
      <c r="A106" s="33"/>
      <c r="B106" s="34" t="s">
        <v>320</v>
      </c>
      <c r="C106" s="35" t="s">
        <v>303</v>
      </c>
      <c r="D106" s="35" t="s">
        <v>304</v>
      </c>
      <c r="E106" s="36" t="s">
        <v>82</v>
      </c>
      <c r="F106" s="37">
        <v>2</v>
      </c>
      <c r="G106" s="37" t="s">
        <v>47</v>
      </c>
      <c r="H106" s="38"/>
      <c r="I106" s="37"/>
      <c r="J106" s="40">
        <v>8</v>
      </c>
      <c r="K106" s="40">
        <v>8.25</v>
      </c>
      <c r="L106" s="37" t="s">
        <v>183</v>
      </c>
      <c r="M106" s="37" t="s">
        <v>183</v>
      </c>
      <c r="N106" s="2" t="s">
        <v>85</v>
      </c>
    </row>
    <row r="107" spans="1:14" s="2" customFormat="1" ht="20.399999999999999" x14ac:dyDescent="0.25">
      <c r="A107" s="33"/>
      <c r="B107" s="34" t="s">
        <v>321</v>
      </c>
      <c r="C107" s="35" t="s">
        <v>322</v>
      </c>
      <c r="D107" s="35" t="s">
        <v>323</v>
      </c>
      <c r="E107" s="36" t="s">
        <v>82</v>
      </c>
      <c r="F107" s="37">
        <v>8</v>
      </c>
      <c r="G107" s="37" t="s">
        <v>47</v>
      </c>
      <c r="H107" s="38"/>
      <c r="I107" s="37"/>
      <c r="J107" s="40">
        <v>1.36</v>
      </c>
      <c r="K107" s="40">
        <v>1.4</v>
      </c>
      <c r="L107" s="37" t="s">
        <v>267</v>
      </c>
      <c r="M107" s="37" t="s">
        <v>267</v>
      </c>
      <c r="N107" s="2" t="s">
        <v>268</v>
      </c>
    </row>
    <row r="108" spans="1:14" s="2" customFormat="1" ht="27.6" x14ac:dyDescent="0.25">
      <c r="A108" s="33"/>
      <c r="B108" s="34" t="s">
        <v>275</v>
      </c>
      <c r="C108" s="35" t="s">
        <v>276</v>
      </c>
      <c r="D108" s="35" t="s">
        <v>324</v>
      </c>
      <c r="E108" s="36" t="s">
        <v>82</v>
      </c>
      <c r="F108" s="37">
        <v>4</v>
      </c>
      <c r="G108" s="37" t="s">
        <v>47</v>
      </c>
      <c r="H108" s="38"/>
      <c r="I108" s="37"/>
      <c r="J108" s="40">
        <v>8</v>
      </c>
      <c r="K108" s="40">
        <v>8.25</v>
      </c>
      <c r="L108" s="37" t="s">
        <v>267</v>
      </c>
      <c r="M108" s="37" t="s">
        <v>267</v>
      </c>
      <c r="N108" s="2" t="s">
        <v>85</v>
      </c>
    </row>
    <row r="109" spans="1:14" s="2" customFormat="1" ht="27.6" x14ac:dyDescent="0.25">
      <c r="A109" s="33"/>
      <c r="B109" s="34" t="s">
        <v>325</v>
      </c>
      <c r="C109" s="35" t="s">
        <v>326</v>
      </c>
      <c r="D109" s="35" t="s">
        <v>327</v>
      </c>
      <c r="E109" s="36" t="s">
        <v>82</v>
      </c>
      <c r="F109" s="37">
        <v>16</v>
      </c>
      <c r="G109" s="37" t="s">
        <v>47</v>
      </c>
      <c r="H109" s="38"/>
      <c r="I109" s="37"/>
      <c r="J109" s="40">
        <v>12.8</v>
      </c>
      <c r="K109" s="40">
        <v>13.21</v>
      </c>
      <c r="L109" s="37" t="s">
        <v>183</v>
      </c>
      <c r="M109" s="37" t="s">
        <v>183</v>
      </c>
      <c r="N109" s="2" t="s">
        <v>85</v>
      </c>
    </row>
    <row r="110" spans="1:14" s="2" customFormat="1" ht="27.6" x14ac:dyDescent="0.25">
      <c r="A110" s="33"/>
      <c r="B110" s="34" t="s">
        <v>328</v>
      </c>
      <c r="C110" s="35" t="s">
        <v>206</v>
      </c>
      <c r="D110" s="35" t="s">
        <v>329</v>
      </c>
      <c r="E110" s="36" t="s">
        <v>82</v>
      </c>
      <c r="F110" s="37">
        <v>1</v>
      </c>
      <c r="G110" s="37" t="s">
        <v>47</v>
      </c>
      <c r="H110" s="38"/>
      <c r="I110" s="37"/>
      <c r="J110" s="40">
        <v>0.3</v>
      </c>
      <c r="K110" s="40">
        <v>0.31</v>
      </c>
      <c r="L110" s="37" t="s">
        <v>330</v>
      </c>
      <c r="M110" s="37" t="s">
        <v>330</v>
      </c>
      <c r="N110" s="2" t="s">
        <v>85</v>
      </c>
    </row>
    <row r="111" spans="1:14" s="2" customFormat="1" ht="27.6" x14ac:dyDescent="0.25">
      <c r="A111" s="33"/>
      <c r="B111" s="34" t="s">
        <v>331</v>
      </c>
      <c r="C111" s="35" t="s">
        <v>332</v>
      </c>
      <c r="D111" s="35" t="s">
        <v>333</v>
      </c>
      <c r="E111" s="36" t="s">
        <v>82</v>
      </c>
      <c r="F111" s="37">
        <v>1</v>
      </c>
      <c r="G111" s="37" t="s">
        <v>47</v>
      </c>
      <c r="H111" s="38"/>
      <c r="I111" s="37"/>
      <c r="J111" s="40">
        <v>0.06</v>
      </c>
      <c r="K111" s="40">
        <v>0.06</v>
      </c>
      <c r="L111" s="37" t="s">
        <v>330</v>
      </c>
      <c r="M111" s="37" t="s">
        <v>330</v>
      </c>
      <c r="N111" s="2" t="s">
        <v>85</v>
      </c>
    </row>
    <row r="112" spans="1:14" s="2" customFormat="1" ht="27.6" x14ac:dyDescent="0.25">
      <c r="A112" s="33"/>
      <c r="B112" s="34" t="s">
        <v>331</v>
      </c>
      <c r="C112" s="35" t="s">
        <v>332</v>
      </c>
      <c r="D112" s="35" t="s">
        <v>333</v>
      </c>
      <c r="E112" s="36" t="s">
        <v>82</v>
      </c>
      <c r="F112" s="37">
        <v>6</v>
      </c>
      <c r="G112" s="37" t="s">
        <v>47</v>
      </c>
      <c r="H112" s="38"/>
      <c r="I112" s="37"/>
      <c r="J112" s="40">
        <v>0.36</v>
      </c>
      <c r="K112" s="40">
        <v>0.37</v>
      </c>
      <c r="L112" s="37" t="s">
        <v>330</v>
      </c>
      <c r="M112" s="37" t="s">
        <v>330</v>
      </c>
      <c r="N112" s="2" t="s">
        <v>85</v>
      </c>
    </row>
    <row r="113" spans="1:14" s="2" customFormat="1" ht="27.6" x14ac:dyDescent="0.25">
      <c r="A113" s="33"/>
      <c r="B113" s="34" t="s">
        <v>334</v>
      </c>
      <c r="C113" s="35" t="s">
        <v>335</v>
      </c>
      <c r="D113" s="35" t="s">
        <v>182</v>
      </c>
      <c r="E113" s="36" t="s">
        <v>82</v>
      </c>
      <c r="F113" s="37">
        <v>6</v>
      </c>
      <c r="G113" s="37" t="s">
        <v>47</v>
      </c>
      <c r="H113" s="38"/>
      <c r="I113" s="37"/>
      <c r="J113" s="40">
        <v>3</v>
      </c>
      <c r="K113" s="40">
        <v>3.1</v>
      </c>
      <c r="L113" s="37" t="s">
        <v>183</v>
      </c>
      <c r="M113" s="37" t="s">
        <v>183</v>
      </c>
      <c r="N113" s="2" t="s">
        <v>85</v>
      </c>
    </row>
    <row r="114" spans="1:14" s="2" customFormat="1" ht="27.6" x14ac:dyDescent="0.25">
      <c r="A114" s="33"/>
      <c r="B114" s="34" t="s">
        <v>336</v>
      </c>
      <c r="C114" s="35" t="s">
        <v>337</v>
      </c>
      <c r="D114" s="35" t="s">
        <v>338</v>
      </c>
      <c r="E114" s="36" t="s">
        <v>82</v>
      </c>
      <c r="F114" s="37">
        <v>18</v>
      </c>
      <c r="G114" s="37" t="s">
        <v>47</v>
      </c>
      <c r="H114" s="38"/>
      <c r="I114" s="37"/>
      <c r="J114" s="40">
        <v>18</v>
      </c>
      <c r="K114" s="40">
        <v>18.57</v>
      </c>
      <c r="L114" s="37" t="s">
        <v>183</v>
      </c>
      <c r="M114" s="37" t="s">
        <v>183</v>
      </c>
      <c r="N114" s="2" t="s">
        <v>85</v>
      </c>
    </row>
    <row r="115" spans="1:14" s="2" customFormat="1" ht="27.6" x14ac:dyDescent="0.25">
      <c r="A115" s="33"/>
      <c r="B115" s="34" t="s">
        <v>339</v>
      </c>
      <c r="C115" s="35" t="s">
        <v>340</v>
      </c>
      <c r="D115" s="35" t="s">
        <v>341</v>
      </c>
      <c r="E115" s="36" t="s">
        <v>82</v>
      </c>
      <c r="F115" s="37">
        <v>1</v>
      </c>
      <c r="G115" s="37" t="s">
        <v>47</v>
      </c>
      <c r="H115" s="38"/>
      <c r="I115" s="37"/>
      <c r="J115" s="40">
        <v>1.67</v>
      </c>
      <c r="K115" s="40">
        <v>1.72</v>
      </c>
      <c r="L115" s="37" t="s">
        <v>183</v>
      </c>
      <c r="M115" s="37" t="s">
        <v>183</v>
      </c>
      <c r="N115" s="2" t="s">
        <v>85</v>
      </c>
    </row>
    <row r="116" spans="1:14" s="2" customFormat="1" ht="27.6" x14ac:dyDescent="0.25">
      <c r="A116" s="33"/>
      <c r="B116" s="34" t="s">
        <v>342</v>
      </c>
      <c r="C116" s="35" t="s">
        <v>315</v>
      </c>
      <c r="D116" s="35" t="s">
        <v>343</v>
      </c>
      <c r="E116" s="36" t="s">
        <v>82</v>
      </c>
      <c r="F116" s="37">
        <v>3</v>
      </c>
      <c r="G116" s="37" t="s">
        <v>47</v>
      </c>
      <c r="H116" s="38"/>
      <c r="I116" s="37"/>
      <c r="J116" s="40">
        <v>2.4</v>
      </c>
      <c r="K116" s="40">
        <v>2.48</v>
      </c>
      <c r="L116" s="37" t="s">
        <v>183</v>
      </c>
      <c r="M116" s="37" t="s">
        <v>183</v>
      </c>
      <c r="N116" s="2" t="s">
        <v>85</v>
      </c>
    </row>
    <row r="117" spans="1:14" s="2" customFormat="1" ht="27.6" x14ac:dyDescent="0.25">
      <c r="A117" s="33"/>
      <c r="B117" s="34" t="s">
        <v>344</v>
      </c>
      <c r="C117" s="35" t="s">
        <v>345</v>
      </c>
      <c r="D117" s="35" t="s">
        <v>338</v>
      </c>
      <c r="E117" s="36" t="s">
        <v>82</v>
      </c>
      <c r="F117" s="37">
        <v>1</v>
      </c>
      <c r="G117" s="37" t="s">
        <v>47</v>
      </c>
      <c r="H117" s="38"/>
      <c r="I117" s="37"/>
      <c r="J117" s="40">
        <v>0.4</v>
      </c>
      <c r="K117" s="40">
        <v>0.41</v>
      </c>
      <c r="L117" s="37" t="s">
        <v>183</v>
      </c>
      <c r="M117" s="37" t="s">
        <v>183</v>
      </c>
      <c r="N117" s="2" t="s">
        <v>85</v>
      </c>
    </row>
    <row r="118" spans="1:14" s="2" customFormat="1" ht="27.6" x14ac:dyDescent="0.25">
      <c r="A118" s="33"/>
      <c r="B118" s="34" t="s">
        <v>346</v>
      </c>
      <c r="C118" s="35" t="s">
        <v>315</v>
      </c>
      <c r="D118" s="35" t="s">
        <v>338</v>
      </c>
      <c r="E118" s="36" t="s">
        <v>82</v>
      </c>
      <c r="F118" s="37">
        <v>3</v>
      </c>
      <c r="G118" s="37" t="s">
        <v>47</v>
      </c>
      <c r="H118" s="38"/>
      <c r="I118" s="37"/>
      <c r="J118" s="40">
        <v>2.4</v>
      </c>
      <c r="K118" s="40">
        <v>2.48</v>
      </c>
      <c r="L118" s="37" t="s">
        <v>183</v>
      </c>
      <c r="M118" s="37" t="s">
        <v>183</v>
      </c>
      <c r="N118" s="2" t="s">
        <v>85</v>
      </c>
    </row>
    <row r="119" spans="1:14" s="2" customFormat="1" ht="27.6" x14ac:dyDescent="0.25">
      <c r="A119" s="33"/>
      <c r="B119" s="34" t="s">
        <v>347</v>
      </c>
      <c r="C119" s="35" t="s">
        <v>348</v>
      </c>
      <c r="D119" s="35" t="s">
        <v>349</v>
      </c>
      <c r="E119" s="36" t="s">
        <v>82</v>
      </c>
      <c r="F119" s="37">
        <v>8</v>
      </c>
      <c r="G119" s="37" t="s">
        <v>47</v>
      </c>
      <c r="H119" s="38"/>
      <c r="I119" s="37"/>
      <c r="J119" s="40">
        <v>3.2</v>
      </c>
      <c r="K119" s="40">
        <v>3.3</v>
      </c>
      <c r="L119" s="37" t="s">
        <v>183</v>
      </c>
      <c r="M119" s="37" t="s">
        <v>183</v>
      </c>
      <c r="N119" s="2" t="s">
        <v>85</v>
      </c>
    </row>
    <row r="120" spans="1:14" s="2" customFormat="1" ht="27.6" x14ac:dyDescent="0.25">
      <c r="A120" s="33"/>
      <c r="B120" s="34" t="s">
        <v>350</v>
      </c>
      <c r="C120" s="35" t="s">
        <v>340</v>
      </c>
      <c r="D120" s="35" t="s">
        <v>182</v>
      </c>
      <c r="E120" s="36" t="s">
        <v>82</v>
      </c>
      <c r="F120" s="37">
        <v>2</v>
      </c>
      <c r="G120" s="37" t="s">
        <v>47</v>
      </c>
      <c r="H120" s="38"/>
      <c r="I120" s="37"/>
      <c r="J120" s="40">
        <v>1.6</v>
      </c>
      <c r="K120" s="40">
        <v>1.65</v>
      </c>
      <c r="L120" s="37" t="s">
        <v>183</v>
      </c>
      <c r="M120" s="37" t="s">
        <v>183</v>
      </c>
      <c r="N120" s="2" t="s">
        <v>85</v>
      </c>
    </row>
    <row r="121" spans="1:14" s="2" customFormat="1" ht="27.6" x14ac:dyDescent="0.25">
      <c r="A121" s="33"/>
      <c r="B121" s="34" t="s">
        <v>351</v>
      </c>
      <c r="C121" s="35" t="s">
        <v>315</v>
      </c>
      <c r="D121" s="35" t="s">
        <v>304</v>
      </c>
      <c r="E121" s="36" t="s">
        <v>82</v>
      </c>
      <c r="F121" s="37">
        <v>5</v>
      </c>
      <c r="G121" s="37" t="s">
        <v>47</v>
      </c>
      <c r="H121" s="38"/>
      <c r="I121" s="37"/>
      <c r="J121" s="40">
        <v>10</v>
      </c>
      <c r="K121" s="40">
        <v>10.32</v>
      </c>
      <c r="L121" s="37" t="s">
        <v>183</v>
      </c>
      <c r="M121" s="37" t="s">
        <v>183</v>
      </c>
      <c r="N121" s="2" t="s">
        <v>85</v>
      </c>
    </row>
    <row r="122" spans="1:14" s="2" customFormat="1" ht="27.6" x14ac:dyDescent="0.25">
      <c r="A122" s="33"/>
      <c r="B122" s="34" t="s">
        <v>352</v>
      </c>
      <c r="C122" s="35" t="s">
        <v>315</v>
      </c>
      <c r="D122" s="35" t="s">
        <v>338</v>
      </c>
      <c r="E122" s="36" t="s">
        <v>82</v>
      </c>
      <c r="F122" s="37">
        <v>3</v>
      </c>
      <c r="G122" s="37" t="s">
        <v>47</v>
      </c>
      <c r="H122" s="38"/>
      <c r="I122" s="37"/>
      <c r="J122" s="40">
        <v>3</v>
      </c>
      <c r="K122" s="40">
        <v>3.1</v>
      </c>
      <c r="L122" s="37" t="s">
        <v>183</v>
      </c>
      <c r="M122" s="37" t="s">
        <v>183</v>
      </c>
      <c r="N122" s="2" t="s">
        <v>85</v>
      </c>
    </row>
    <row r="123" spans="1:14" s="2" customFormat="1" ht="27.6" x14ac:dyDescent="0.25">
      <c r="A123" s="33"/>
      <c r="B123" s="34" t="s">
        <v>353</v>
      </c>
      <c r="C123" s="35" t="s">
        <v>303</v>
      </c>
      <c r="D123" s="35" t="s">
        <v>304</v>
      </c>
      <c r="E123" s="36" t="s">
        <v>82</v>
      </c>
      <c r="F123" s="37">
        <v>8</v>
      </c>
      <c r="G123" s="37" t="s">
        <v>47</v>
      </c>
      <c r="H123" s="38"/>
      <c r="I123" s="37"/>
      <c r="J123" s="40">
        <v>24</v>
      </c>
      <c r="K123" s="40">
        <v>24.76</v>
      </c>
      <c r="L123" s="37" t="s">
        <v>183</v>
      </c>
      <c r="M123" s="37" t="s">
        <v>183</v>
      </c>
      <c r="N123" s="2" t="s">
        <v>85</v>
      </c>
    </row>
    <row r="124" spans="1:14" s="2" customFormat="1" ht="20.399999999999999" x14ac:dyDescent="0.25">
      <c r="A124" s="33"/>
      <c r="B124" s="34" t="s">
        <v>354</v>
      </c>
      <c r="C124" s="35" t="s">
        <v>355</v>
      </c>
      <c r="D124" s="35" t="s">
        <v>356</v>
      </c>
      <c r="E124" s="36" t="s">
        <v>82</v>
      </c>
      <c r="F124" s="37">
        <v>29</v>
      </c>
      <c r="G124" s="37" t="s">
        <v>47</v>
      </c>
      <c r="H124" s="38"/>
      <c r="I124" s="37"/>
      <c r="J124" s="40">
        <v>0.87</v>
      </c>
      <c r="K124" s="40">
        <v>0.9</v>
      </c>
      <c r="L124" s="37" t="s">
        <v>183</v>
      </c>
      <c r="M124" s="37" t="s">
        <v>183</v>
      </c>
      <c r="N124" s="2" t="s">
        <v>94</v>
      </c>
    </row>
    <row r="125" spans="1:14" s="2" customFormat="1" ht="20.399999999999999" x14ac:dyDescent="0.25">
      <c r="A125" s="33"/>
      <c r="B125" s="34" t="s">
        <v>357</v>
      </c>
      <c r="C125" s="35" t="s">
        <v>358</v>
      </c>
      <c r="D125" s="35" t="s">
        <v>359</v>
      </c>
      <c r="E125" s="36" t="s">
        <v>82</v>
      </c>
      <c r="F125" s="37">
        <v>2</v>
      </c>
      <c r="G125" s="37" t="s">
        <v>47</v>
      </c>
      <c r="H125" s="38"/>
      <c r="I125" s="37"/>
      <c r="J125" s="40">
        <v>1.6</v>
      </c>
      <c r="K125" s="40">
        <v>1.65</v>
      </c>
      <c r="L125" s="37" t="s">
        <v>183</v>
      </c>
      <c r="M125" s="37" t="s">
        <v>183</v>
      </c>
      <c r="N125" s="2" t="s">
        <v>94</v>
      </c>
    </row>
    <row r="126" spans="1:14" s="2" customFormat="1" ht="27.6" x14ac:dyDescent="0.25">
      <c r="A126" s="33"/>
      <c r="B126" s="34" t="s">
        <v>360</v>
      </c>
      <c r="C126" s="35" t="s">
        <v>361</v>
      </c>
      <c r="D126" s="35" t="s">
        <v>362</v>
      </c>
      <c r="E126" s="36" t="s">
        <v>82</v>
      </c>
      <c r="F126" s="37">
        <v>1</v>
      </c>
      <c r="G126" s="37" t="s">
        <v>47</v>
      </c>
      <c r="H126" s="38"/>
      <c r="I126" s="37"/>
      <c r="J126" s="40">
        <v>0.6</v>
      </c>
      <c r="K126" s="40">
        <v>0.62</v>
      </c>
      <c r="L126" s="37" t="s">
        <v>183</v>
      </c>
      <c r="M126" s="37" t="s">
        <v>183</v>
      </c>
      <c r="N126" s="2" t="s">
        <v>85</v>
      </c>
    </row>
    <row r="127" spans="1:14" s="2" customFormat="1" ht="27.6" x14ac:dyDescent="0.25">
      <c r="A127" s="33"/>
      <c r="B127" s="34" t="s">
        <v>363</v>
      </c>
      <c r="C127" s="35" t="s">
        <v>364</v>
      </c>
      <c r="D127" s="35" t="s">
        <v>338</v>
      </c>
      <c r="E127" s="36" t="s">
        <v>82</v>
      </c>
      <c r="F127" s="37">
        <v>2</v>
      </c>
      <c r="G127" s="37" t="s">
        <v>47</v>
      </c>
      <c r="H127" s="38"/>
      <c r="I127" s="37"/>
      <c r="J127" s="40">
        <v>1.6</v>
      </c>
      <c r="K127" s="40">
        <v>1.65</v>
      </c>
      <c r="L127" s="37" t="s">
        <v>183</v>
      </c>
      <c r="M127" s="37" t="s">
        <v>183</v>
      </c>
      <c r="N127" s="2" t="s">
        <v>85</v>
      </c>
    </row>
    <row r="128" spans="1:14" s="2" customFormat="1" ht="27.6" x14ac:dyDescent="0.25">
      <c r="A128" s="33"/>
      <c r="B128" s="34" t="s">
        <v>365</v>
      </c>
      <c r="C128" s="35" t="s">
        <v>366</v>
      </c>
      <c r="D128" s="35" t="s">
        <v>327</v>
      </c>
      <c r="E128" s="36" t="s">
        <v>82</v>
      </c>
      <c r="F128" s="37">
        <v>8</v>
      </c>
      <c r="G128" s="37" t="s">
        <v>47</v>
      </c>
      <c r="H128" s="38"/>
      <c r="I128" s="37"/>
      <c r="J128" s="40">
        <v>7.2</v>
      </c>
      <c r="K128" s="40">
        <v>7.43</v>
      </c>
      <c r="L128" s="37" t="s">
        <v>183</v>
      </c>
      <c r="M128" s="37" t="s">
        <v>183</v>
      </c>
      <c r="N128" s="2" t="s">
        <v>85</v>
      </c>
    </row>
    <row r="129" spans="1:14" s="2" customFormat="1" ht="27.6" x14ac:dyDescent="0.25">
      <c r="A129" s="33"/>
      <c r="B129" s="34" t="s">
        <v>367</v>
      </c>
      <c r="C129" s="35" t="s">
        <v>368</v>
      </c>
      <c r="D129" s="35" t="s">
        <v>327</v>
      </c>
      <c r="E129" s="36" t="s">
        <v>82</v>
      </c>
      <c r="F129" s="37">
        <v>6</v>
      </c>
      <c r="G129" s="37" t="s">
        <v>47</v>
      </c>
      <c r="H129" s="38"/>
      <c r="I129" s="37"/>
      <c r="J129" s="40">
        <v>5.4</v>
      </c>
      <c r="K129" s="40">
        <v>5.57</v>
      </c>
      <c r="L129" s="37" t="s">
        <v>183</v>
      </c>
      <c r="M129" s="37" t="s">
        <v>183</v>
      </c>
      <c r="N129" s="2" t="s">
        <v>85</v>
      </c>
    </row>
    <row r="130" spans="1:14" s="2" customFormat="1" ht="27.6" x14ac:dyDescent="0.25">
      <c r="A130" s="33"/>
      <c r="B130" s="34" t="s">
        <v>369</v>
      </c>
      <c r="C130" s="35" t="s">
        <v>368</v>
      </c>
      <c r="D130" s="35" t="s">
        <v>327</v>
      </c>
      <c r="E130" s="36" t="s">
        <v>82</v>
      </c>
      <c r="F130" s="37">
        <v>6</v>
      </c>
      <c r="G130" s="37" t="s">
        <v>47</v>
      </c>
      <c r="H130" s="38"/>
      <c r="I130" s="37"/>
      <c r="J130" s="40">
        <v>5.4</v>
      </c>
      <c r="K130" s="40">
        <v>5.57</v>
      </c>
      <c r="L130" s="37" t="s">
        <v>183</v>
      </c>
      <c r="M130" s="37" t="s">
        <v>183</v>
      </c>
      <c r="N130" s="2" t="s">
        <v>85</v>
      </c>
    </row>
    <row r="131" spans="1:14" s="2" customFormat="1" ht="27.6" x14ac:dyDescent="0.25">
      <c r="A131" s="33"/>
      <c r="B131" s="34" t="s">
        <v>370</v>
      </c>
      <c r="C131" s="35" t="s">
        <v>368</v>
      </c>
      <c r="D131" s="35" t="s">
        <v>327</v>
      </c>
      <c r="E131" s="36" t="s">
        <v>82</v>
      </c>
      <c r="F131" s="37">
        <v>10</v>
      </c>
      <c r="G131" s="37" t="s">
        <v>47</v>
      </c>
      <c r="H131" s="38"/>
      <c r="I131" s="37"/>
      <c r="J131" s="40">
        <v>9</v>
      </c>
      <c r="K131" s="40">
        <v>9.2899999999999991</v>
      </c>
      <c r="L131" s="37" t="s">
        <v>183</v>
      </c>
      <c r="M131" s="37" t="s">
        <v>183</v>
      </c>
      <c r="N131" s="2" t="s">
        <v>85</v>
      </c>
    </row>
    <row r="132" spans="1:14" s="2" customFormat="1" ht="27.6" x14ac:dyDescent="0.25">
      <c r="A132" s="33"/>
      <c r="B132" s="34" t="s">
        <v>371</v>
      </c>
      <c r="C132" s="35" t="s">
        <v>372</v>
      </c>
      <c r="D132" s="35" t="s">
        <v>304</v>
      </c>
      <c r="E132" s="36" t="s">
        <v>82</v>
      </c>
      <c r="F132" s="37">
        <v>3</v>
      </c>
      <c r="G132" s="37" t="s">
        <v>47</v>
      </c>
      <c r="H132" s="38"/>
      <c r="I132" s="37"/>
      <c r="J132" s="40">
        <v>6</v>
      </c>
      <c r="K132" s="40">
        <v>6.19</v>
      </c>
      <c r="L132" s="37" t="s">
        <v>183</v>
      </c>
      <c r="M132" s="37" t="s">
        <v>183</v>
      </c>
      <c r="N132" s="2" t="s">
        <v>85</v>
      </c>
    </row>
    <row r="133" spans="1:14" s="2" customFormat="1" ht="27.6" x14ac:dyDescent="0.25">
      <c r="A133" s="33"/>
      <c r="B133" s="34" t="s">
        <v>373</v>
      </c>
      <c r="C133" s="35" t="s">
        <v>374</v>
      </c>
      <c r="D133" s="35" t="s">
        <v>182</v>
      </c>
      <c r="E133" s="36" t="s">
        <v>82</v>
      </c>
      <c r="F133" s="37">
        <v>5</v>
      </c>
      <c r="G133" s="37" t="s">
        <v>47</v>
      </c>
      <c r="H133" s="38"/>
      <c r="I133" s="37"/>
      <c r="J133" s="40">
        <v>5</v>
      </c>
      <c r="K133" s="40">
        <v>5.16</v>
      </c>
      <c r="L133" s="37" t="s">
        <v>183</v>
      </c>
      <c r="M133" s="37" t="s">
        <v>183</v>
      </c>
      <c r="N133" s="2" t="s">
        <v>85</v>
      </c>
    </row>
    <row r="134" spans="1:14" s="2" customFormat="1" ht="27.6" x14ac:dyDescent="0.25">
      <c r="A134" s="33"/>
      <c r="B134" s="34" t="s">
        <v>375</v>
      </c>
      <c r="C134" s="35" t="s">
        <v>374</v>
      </c>
      <c r="D134" s="35" t="s">
        <v>182</v>
      </c>
      <c r="E134" s="36" t="s">
        <v>82</v>
      </c>
      <c r="F134" s="37">
        <v>3</v>
      </c>
      <c r="G134" s="37" t="s">
        <v>47</v>
      </c>
      <c r="H134" s="38"/>
      <c r="I134" s="37"/>
      <c r="J134" s="40">
        <v>3</v>
      </c>
      <c r="K134" s="40">
        <v>3.1</v>
      </c>
      <c r="L134" s="37" t="s">
        <v>183</v>
      </c>
      <c r="M134" s="37" t="s">
        <v>183</v>
      </c>
      <c r="N134" s="2" t="s">
        <v>85</v>
      </c>
    </row>
    <row r="135" spans="1:14" s="2" customFormat="1" ht="27.6" x14ac:dyDescent="0.25">
      <c r="A135" s="33"/>
      <c r="B135" s="34" t="s">
        <v>376</v>
      </c>
      <c r="C135" s="35" t="s">
        <v>368</v>
      </c>
      <c r="D135" s="35" t="s">
        <v>327</v>
      </c>
      <c r="E135" s="36" t="s">
        <v>82</v>
      </c>
      <c r="F135" s="37">
        <v>2</v>
      </c>
      <c r="G135" s="37" t="s">
        <v>47</v>
      </c>
      <c r="H135" s="38"/>
      <c r="I135" s="37"/>
      <c r="J135" s="40">
        <v>1.6</v>
      </c>
      <c r="K135" s="40">
        <v>1.65</v>
      </c>
      <c r="L135" s="37" t="s">
        <v>183</v>
      </c>
      <c r="M135" s="37" t="s">
        <v>183</v>
      </c>
      <c r="N135" s="2" t="s">
        <v>85</v>
      </c>
    </row>
    <row r="136" spans="1:14" s="2" customFormat="1" ht="27.6" x14ac:dyDescent="0.25">
      <c r="A136" s="33"/>
      <c r="B136" s="34" t="s">
        <v>377</v>
      </c>
      <c r="C136" s="35" t="s">
        <v>378</v>
      </c>
      <c r="D136" s="35" t="s">
        <v>327</v>
      </c>
      <c r="E136" s="36" t="s">
        <v>82</v>
      </c>
      <c r="F136" s="37">
        <v>3</v>
      </c>
      <c r="G136" s="37" t="s">
        <v>47</v>
      </c>
      <c r="H136" s="38"/>
      <c r="I136" s="37"/>
      <c r="J136" s="40">
        <v>2.4</v>
      </c>
      <c r="K136" s="40">
        <v>2.48</v>
      </c>
      <c r="L136" s="37" t="s">
        <v>183</v>
      </c>
      <c r="M136" s="37" t="s">
        <v>183</v>
      </c>
      <c r="N136" s="2" t="s">
        <v>85</v>
      </c>
    </row>
    <row r="137" spans="1:14" s="2" customFormat="1" ht="27.6" x14ac:dyDescent="0.25">
      <c r="A137" s="33"/>
      <c r="B137" s="34" t="s">
        <v>325</v>
      </c>
      <c r="C137" s="35" t="s">
        <v>326</v>
      </c>
      <c r="D137" s="35" t="s">
        <v>327</v>
      </c>
      <c r="E137" s="36" t="s">
        <v>82</v>
      </c>
      <c r="F137" s="37">
        <v>4</v>
      </c>
      <c r="G137" s="37" t="s">
        <v>47</v>
      </c>
      <c r="H137" s="38"/>
      <c r="I137" s="37"/>
      <c r="J137" s="40">
        <v>3.2</v>
      </c>
      <c r="K137" s="40">
        <v>3.3</v>
      </c>
      <c r="L137" s="37" t="s">
        <v>183</v>
      </c>
      <c r="M137" s="37" t="s">
        <v>183</v>
      </c>
      <c r="N137" s="2" t="s">
        <v>85</v>
      </c>
    </row>
    <row r="138" spans="1:14" s="2" customFormat="1" ht="27.6" x14ac:dyDescent="0.25">
      <c r="A138" s="33"/>
      <c r="B138" s="34" t="s">
        <v>334</v>
      </c>
      <c r="C138" s="35" t="s">
        <v>335</v>
      </c>
      <c r="D138" s="35" t="s">
        <v>182</v>
      </c>
      <c r="E138" s="36" t="s">
        <v>82</v>
      </c>
      <c r="F138" s="37">
        <v>2</v>
      </c>
      <c r="G138" s="37" t="s">
        <v>47</v>
      </c>
      <c r="H138" s="38"/>
      <c r="I138" s="37"/>
      <c r="J138" s="40">
        <v>1.6</v>
      </c>
      <c r="K138" s="40">
        <v>1.65</v>
      </c>
      <c r="L138" s="37" t="s">
        <v>183</v>
      </c>
      <c r="M138" s="37" t="s">
        <v>183</v>
      </c>
      <c r="N138" s="2" t="s">
        <v>85</v>
      </c>
    </row>
    <row r="139" spans="1:14" s="2" customFormat="1" ht="27.6" x14ac:dyDescent="0.25">
      <c r="A139" s="33"/>
      <c r="B139" s="34" t="s">
        <v>379</v>
      </c>
      <c r="C139" s="35" t="s">
        <v>368</v>
      </c>
      <c r="D139" s="35" t="s">
        <v>327</v>
      </c>
      <c r="E139" s="36" t="s">
        <v>82</v>
      </c>
      <c r="F139" s="37">
        <v>2</v>
      </c>
      <c r="G139" s="37" t="s">
        <v>47</v>
      </c>
      <c r="H139" s="38"/>
      <c r="I139" s="37"/>
      <c r="J139" s="40">
        <v>1.6</v>
      </c>
      <c r="K139" s="40">
        <v>1.65</v>
      </c>
      <c r="L139" s="37" t="s">
        <v>183</v>
      </c>
      <c r="M139" s="37" t="s">
        <v>183</v>
      </c>
      <c r="N139" s="2" t="s">
        <v>85</v>
      </c>
    </row>
    <row r="140" spans="1:14" s="2" customFormat="1" ht="26.4" x14ac:dyDescent="0.25">
      <c r="A140" s="33"/>
      <c r="B140" s="34" t="s">
        <v>380</v>
      </c>
      <c r="C140" s="35" t="s">
        <v>381</v>
      </c>
      <c r="D140" s="35" t="s">
        <v>382</v>
      </c>
      <c r="E140" s="36" t="s">
        <v>82</v>
      </c>
      <c r="F140" s="37">
        <v>3</v>
      </c>
      <c r="G140" s="37" t="s">
        <v>47</v>
      </c>
      <c r="H140" s="38"/>
      <c r="I140" s="37"/>
      <c r="J140" s="40">
        <v>0.18</v>
      </c>
      <c r="K140" s="40">
        <v>0.19</v>
      </c>
      <c r="L140" s="37" t="s">
        <v>183</v>
      </c>
      <c r="M140" s="37" t="s">
        <v>183</v>
      </c>
      <c r="N140" s="2" t="s">
        <v>94</v>
      </c>
    </row>
    <row r="141" spans="1:14" s="2" customFormat="1" ht="26.4" x14ac:dyDescent="0.25">
      <c r="A141" s="33"/>
      <c r="B141" s="34" t="s">
        <v>383</v>
      </c>
      <c r="C141" s="35" t="s">
        <v>384</v>
      </c>
      <c r="D141" s="35" t="s">
        <v>385</v>
      </c>
      <c r="E141" s="36" t="s">
        <v>82</v>
      </c>
      <c r="F141" s="37">
        <v>17</v>
      </c>
      <c r="G141" s="37" t="s">
        <v>47</v>
      </c>
      <c r="H141" s="38"/>
      <c r="I141" s="37"/>
      <c r="J141" s="40">
        <v>1.02</v>
      </c>
      <c r="K141" s="40">
        <v>1.05</v>
      </c>
      <c r="L141" s="37" t="s">
        <v>183</v>
      </c>
      <c r="M141" s="37" t="s">
        <v>183</v>
      </c>
      <c r="N141" s="2" t="s">
        <v>94</v>
      </c>
    </row>
    <row r="142" spans="1:14" s="2" customFormat="1" ht="27.6" x14ac:dyDescent="0.25">
      <c r="A142" s="33"/>
      <c r="B142" s="34" t="s">
        <v>386</v>
      </c>
      <c r="C142" s="35" t="s">
        <v>387</v>
      </c>
      <c r="D142" s="35" t="s">
        <v>388</v>
      </c>
      <c r="E142" s="36" t="s">
        <v>82</v>
      </c>
      <c r="F142" s="37">
        <v>6</v>
      </c>
      <c r="G142" s="37" t="s">
        <v>47</v>
      </c>
      <c r="H142" s="38"/>
      <c r="I142" s="37"/>
      <c r="J142" s="40">
        <v>0.3</v>
      </c>
      <c r="K142" s="40">
        <v>0.31</v>
      </c>
      <c r="L142" s="37" t="s">
        <v>183</v>
      </c>
      <c r="M142" s="37" t="s">
        <v>183</v>
      </c>
      <c r="N142" s="2" t="s">
        <v>85</v>
      </c>
    </row>
    <row r="143" spans="1:14" s="2" customFormat="1" ht="20.399999999999999" x14ac:dyDescent="0.25">
      <c r="A143" s="33"/>
      <c r="B143" s="34" t="s">
        <v>389</v>
      </c>
      <c r="C143" s="35" t="s">
        <v>390</v>
      </c>
      <c r="D143" s="35" t="s">
        <v>388</v>
      </c>
      <c r="E143" s="36" t="s">
        <v>82</v>
      </c>
      <c r="F143" s="37">
        <v>1</v>
      </c>
      <c r="G143" s="37" t="s">
        <v>47</v>
      </c>
      <c r="H143" s="38"/>
      <c r="I143" s="37"/>
      <c r="J143" s="40">
        <v>0.15</v>
      </c>
      <c r="K143" s="40">
        <v>0.15</v>
      </c>
      <c r="L143" s="37" t="s">
        <v>183</v>
      </c>
      <c r="M143" s="37" t="s">
        <v>183</v>
      </c>
      <c r="N143" s="2" t="s">
        <v>94</v>
      </c>
    </row>
    <row r="144" spans="1:14" s="2" customFormat="1" ht="27.6" x14ac:dyDescent="0.25">
      <c r="A144" s="33"/>
      <c r="B144" s="34" t="s">
        <v>391</v>
      </c>
      <c r="C144" s="35" t="s">
        <v>387</v>
      </c>
      <c r="D144" s="35" t="s">
        <v>385</v>
      </c>
      <c r="E144" s="36" t="s">
        <v>82</v>
      </c>
      <c r="F144" s="37">
        <v>2</v>
      </c>
      <c r="G144" s="37" t="s">
        <v>47</v>
      </c>
      <c r="H144" s="38"/>
      <c r="I144" s="37"/>
      <c r="J144" s="40">
        <v>0.28000000000000003</v>
      </c>
      <c r="K144" s="40">
        <v>0.28999999999999998</v>
      </c>
      <c r="L144" s="37" t="s">
        <v>183</v>
      </c>
      <c r="M144" s="37" t="s">
        <v>183</v>
      </c>
      <c r="N144" s="2" t="s">
        <v>85</v>
      </c>
    </row>
    <row r="145" spans="1:14" s="2" customFormat="1" ht="27.6" x14ac:dyDescent="0.25">
      <c r="A145" s="33"/>
      <c r="B145" s="34" t="s">
        <v>392</v>
      </c>
      <c r="C145" s="35" t="s">
        <v>393</v>
      </c>
      <c r="D145" s="35" t="s">
        <v>327</v>
      </c>
      <c r="E145" s="36" t="s">
        <v>82</v>
      </c>
      <c r="F145" s="37">
        <v>6</v>
      </c>
      <c r="G145" s="37" t="s">
        <v>47</v>
      </c>
      <c r="H145" s="38"/>
      <c r="I145" s="37"/>
      <c r="J145" s="40">
        <v>4.33</v>
      </c>
      <c r="K145" s="40">
        <v>4.47</v>
      </c>
      <c r="L145" s="37" t="s">
        <v>183</v>
      </c>
      <c r="M145" s="37" t="s">
        <v>183</v>
      </c>
      <c r="N145" s="2" t="s">
        <v>85</v>
      </c>
    </row>
    <row r="146" spans="1:14" s="2" customFormat="1" ht="27.6" x14ac:dyDescent="0.25">
      <c r="A146" s="33"/>
      <c r="B146" s="34" t="s">
        <v>394</v>
      </c>
      <c r="C146" s="35" t="s">
        <v>368</v>
      </c>
      <c r="D146" s="35" t="s">
        <v>327</v>
      </c>
      <c r="E146" s="36" t="s">
        <v>82</v>
      </c>
      <c r="F146" s="37">
        <v>2</v>
      </c>
      <c r="G146" s="37" t="s">
        <v>47</v>
      </c>
      <c r="H146" s="38"/>
      <c r="I146" s="37"/>
      <c r="J146" s="40">
        <v>1.2</v>
      </c>
      <c r="K146" s="40">
        <v>1.24</v>
      </c>
      <c r="L146" s="37" t="s">
        <v>183</v>
      </c>
      <c r="M146" s="37" t="s">
        <v>183</v>
      </c>
      <c r="N146" s="2" t="s">
        <v>85</v>
      </c>
    </row>
    <row r="147" spans="1:14" s="2" customFormat="1" ht="27.6" x14ac:dyDescent="0.25">
      <c r="A147" s="33"/>
      <c r="B147" s="34" t="s">
        <v>395</v>
      </c>
      <c r="C147" s="35" t="s">
        <v>396</v>
      </c>
      <c r="D147" s="35" t="s">
        <v>349</v>
      </c>
      <c r="E147" s="36" t="s">
        <v>82</v>
      </c>
      <c r="F147" s="37">
        <v>3</v>
      </c>
      <c r="G147" s="37" t="s">
        <v>47</v>
      </c>
      <c r="H147" s="38"/>
      <c r="I147" s="37"/>
      <c r="J147" s="40">
        <v>1.47</v>
      </c>
      <c r="K147" s="40">
        <v>1.52</v>
      </c>
      <c r="L147" s="37" t="s">
        <v>183</v>
      </c>
      <c r="M147" s="37" t="s">
        <v>183</v>
      </c>
      <c r="N147" s="2" t="s">
        <v>85</v>
      </c>
    </row>
    <row r="148" spans="1:14" s="2" customFormat="1" ht="27.6" x14ac:dyDescent="0.25">
      <c r="A148" s="33"/>
      <c r="B148" s="34" t="s">
        <v>397</v>
      </c>
      <c r="C148" s="35" t="s">
        <v>315</v>
      </c>
      <c r="D148" s="35" t="s">
        <v>343</v>
      </c>
      <c r="E148" s="36" t="s">
        <v>82</v>
      </c>
      <c r="F148" s="37">
        <v>3</v>
      </c>
      <c r="G148" s="37" t="s">
        <v>47</v>
      </c>
      <c r="H148" s="38"/>
      <c r="I148" s="37"/>
      <c r="J148" s="40">
        <v>1.6</v>
      </c>
      <c r="K148" s="40">
        <v>1.65</v>
      </c>
      <c r="L148" s="37" t="s">
        <v>183</v>
      </c>
      <c r="M148" s="37" t="s">
        <v>183</v>
      </c>
      <c r="N148" s="2" t="s">
        <v>85</v>
      </c>
    </row>
    <row r="149" spans="1:14" s="2" customFormat="1" ht="27.6" x14ac:dyDescent="0.25">
      <c r="A149" s="33"/>
      <c r="B149" s="34" t="s">
        <v>398</v>
      </c>
      <c r="C149" s="35" t="s">
        <v>368</v>
      </c>
      <c r="D149" s="35" t="s">
        <v>327</v>
      </c>
      <c r="E149" s="36" t="s">
        <v>82</v>
      </c>
      <c r="F149" s="37">
        <v>9</v>
      </c>
      <c r="G149" s="37" t="s">
        <v>47</v>
      </c>
      <c r="H149" s="38"/>
      <c r="I149" s="37"/>
      <c r="J149" s="40">
        <v>4.8600000000000003</v>
      </c>
      <c r="K149" s="40">
        <v>5.01</v>
      </c>
      <c r="L149" s="37" t="s">
        <v>183</v>
      </c>
      <c r="M149" s="37" t="s">
        <v>183</v>
      </c>
      <c r="N149" s="2" t="s">
        <v>85</v>
      </c>
    </row>
    <row r="150" spans="1:14" s="2" customFormat="1" ht="27.6" x14ac:dyDescent="0.25">
      <c r="A150" s="33"/>
      <c r="B150" s="34" t="s">
        <v>399</v>
      </c>
      <c r="C150" s="35" t="s">
        <v>400</v>
      </c>
      <c r="D150" s="35" t="s">
        <v>338</v>
      </c>
      <c r="E150" s="36" t="s">
        <v>82</v>
      </c>
      <c r="F150" s="37">
        <v>3</v>
      </c>
      <c r="G150" s="37" t="s">
        <v>47</v>
      </c>
      <c r="H150" s="38"/>
      <c r="I150" s="37"/>
      <c r="J150" s="40">
        <v>1.79</v>
      </c>
      <c r="K150" s="40">
        <v>1.85</v>
      </c>
      <c r="L150" s="37" t="s">
        <v>183</v>
      </c>
      <c r="M150" s="37" t="s">
        <v>183</v>
      </c>
      <c r="N150" s="2" t="s">
        <v>85</v>
      </c>
    </row>
    <row r="151" spans="1:14" s="2" customFormat="1" ht="27.6" x14ac:dyDescent="0.25">
      <c r="A151" s="33"/>
      <c r="B151" s="34" t="s">
        <v>401</v>
      </c>
      <c r="C151" s="35" t="s">
        <v>402</v>
      </c>
      <c r="D151" s="35" t="s">
        <v>388</v>
      </c>
      <c r="E151" s="36" t="s">
        <v>82</v>
      </c>
      <c r="F151" s="37">
        <v>1</v>
      </c>
      <c r="G151" s="37" t="s">
        <v>47</v>
      </c>
      <c r="H151" s="38"/>
      <c r="I151" s="37"/>
      <c r="J151" s="40">
        <v>0.06</v>
      </c>
      <c r="K151" s="40">
        <v>0.06</v>
      </c>
      <c r="L151" s="37" t="s">
        <v>183</v>
      </c>
      <c r="M151" s="37" t="s">
        <v>183</v>
      </c>
      <c r="N151" s="2" t="s">
        <v>85</v>
      </c>
    </row>
    <row r="152" spans="1:14" s="2" customFormat="1" ht="27.6" x14ac:dyDescent="0.25">
      <c r="A152" s="33"/>
      <c r="B152" s="34" t="s">
        <v>403</v>
      </c>
      <c r="C152" s="35" t="s">
        <v>404</v>
      </c>
      <c r="D152" s="35" t="s">
        <v>405</v>
      </c>
      <c r="E152" s="36" t="s">
        <v>82</v>
      </c>
      <c r="F152" s="37">
        <v>3</v>
      </c>
      <c r="G152" s="37" t="s">
        <v>47</v>
      </c>
      <c r="H152" s="38"/>
      <c r="I152" s="37"/>
      <c r="J152" s="40">
        <v>1.76</v>
      </c>
      <c r="K152" s="40">
        <v>1.82</v>
      </c>
      <c r="L152" s="37" t="s">
        <v>183</v>
      </c>
      <c r="M152" s="37" t="s">
        <v>183</v>
      </c>
      <c r="N152" s="2" t="s">
        <v>85</v>
      </c>
    </row>
    <row r="153" spans="1:14" s="2" customFormat="1" ht="20.399999999999999" x14ac:dyDescent="0.25">
      <c r="A153" s="33"/>
      <c r="B153" s="34" t="s">
        <v>406</v>
      </c>
      <c r="C153" s="35" t="s">
        <v>390</v>
      </c>
      <c r="D153" s="35" t="s">
        <v>388</v>
      </c>
      <c r="E153" s="36" t="s">
        <v>82</v>
      </c>
      <c r="F153" s="37">
        <v>3</v>
      </c>
      <c r="G153" s="37" t="s">
        <v>47</v>
      </c>
      <c r="H153" s="38"/>
      <c r="I153" s="37"/>
      <c r="J153" s="40">
        <v>0.12</v>
      </c>
      <c r="K153" s="40">
        <v>0.12</v>
      </c>
      <c r="L153" s="37" t="s">
        <v>183</v>
      </c>
      <c r="M153" s="37" t="s">
        <v>183</v>
      </c>
      <c r="N153" s="2" t="s">
        <v>94</v>
      </c>
    </row>
    <row r="154" spans="1:14" s="2" customFormat="1" ht="27.6" x14ac:dyDescent="0.25">
      <c r="A154" s="33"/>
      <c r="B154" s="34" t="s">
        <v>407</v>
      </c>
      <c r="C154" s="35" t="s">
        <v>408</v>
      </c>
      <c r="D154" s="35" t="s">
        <v>327</v>
      </c>
      <c r="E154" s="36" t="s">
        <v>82</v>
      </c>
      <c r="F154" s="37">
        <v>6</v>
      </c>
      <c r="G154" s="37" t="s">
        <v>47</v>
      </c>
      <c r="H154" s="38"/>
      <c r="I154" s="37"/>
      <c r="J154" s="40">
        <v>1.84</v>
      </c>
      <c r="K154" s="40">
        <v>1.9</v>
      </c>
      <c r="L154" s="37" t="s">
        <v>183</v>
      </c>
      <c r="M154" s="37" t="s">
        <v>183</v>
      </c>
      <c r="N154" s="2" t="s">
        <v>85</v>
      </c>
    </row>
    <row r="155" spans="1:14" s="2" customFormat="1" ht="27.6" x14ac:dyDescent="0.25">
      <c r="A155" s="33"/>
      <c r="B155" s="34" t="s">
        <v>409</v>
      </c>
      <c r="C155" s="35" t="s">
        <v>368</v>
      </c>
      <c r="D155" s="35" t="s">
        <v>327</v>
      </c>
      <c r="E155" s="36" t="s">
        <v>82</v>
      </c>
      <c r="F155" s="37">
        <v>1</v>
      </c>
      <c r="G155" s="37" t="s">
        <v>47</v>
      </c>
      <c r="H155" s="38"/>
      <c r="I155" s="37"/>
      <c r="J155" s="40">
        <v>0.6</v>
      </c>
      <c r="K155" s="40">
        <v>0.62</v>
      </c>
      <c r="L155" s="37" t="s">
        <v>183</v>
      </c>
      <c r="M155" s="37" t="s">
        <v>183</v>
      </c>
      <c r="N155" s="2" t="s">
        <v>85</v>
      </c>
    </row>
    <row r="156" spans="1:14" s="2" customFormat="1" ht="27.6" x14ac:dyDescent="0.25">
      <c r="A156" s="33"/>
      <c r="B156" s="34" t="s">
        <v>410</v>
      </c>
      <c r="C156" s="35" t="s">
        <v>411</v>
      </c>
      <c r="D156" s="35" t="s">
        <v>412</v>
      </c>
      <c r="E156" s="36" t="s">
        <v>82</v>
      </c>
      <c r="F156" s="37">
        <v>3</v>
      </c>
      <c r="G156" s="37" t="s">
        <v>47</v>
      </c>
      <c r="H156" s="38"/>
      <c r="I156" s="37"/>
      <c r="J156" s="40">
        <v>1.1000000000000001</v>
      </c>
      <c r="K156" s="40">
        <v>1.1399999999999999</v>
      </c>
      <c r="L156" s="37" t="s">
        <v>183</v>
      </c>
      <c r="M156" s="37" t="s">
        <v>183</v>
      </c>
      <c r="N156" s="2" t="s">
        <v>85</v>
      </c>
    </row>
    <row r="157" spans="1:14" s="2" customFormat="1" ht="26.4" x14ac:dyDescent="0.25">
      <c r="A157" s="33"/>
      <c r="B157" s="34" t="s">
        <v>413</v>
      </c>
      <c r="C157" s="35" t="s">
        <v>414</v>
      </c>
      <c r="D157" s="35" t="s">
        <v>415</v>
      </c>
      <c r="E157" s="36" t="s">
        <v>82</v>
      </c>
      <c r="F157" s="37">
        <v>2</v>
      </c>
      <c r="G157" s="37" t="s">
        <v>47</v>
      </c>
      <c r="H157" s="38"/>
      <c r="I157" s="37"/>
      <c r="J157" s="40">
        <v>0.28000000000000003</v>
      </c>
      <c r="K157" s="40">
        <v>0.28999999999999998</v>
      </c>
      <c r="L157" s="37" t="s">
        <v>183</v>
      </c>
      <c r="M157" s="37" t="s">
        <v>183</v>
      </c>
      <c r="N157" s="2" t="s">
        <v>94</v>
      </c>
    </row>
    <row r="158" spans="1:14" s="2" customFormat="1" ht="27.6" x14ac:dyDescent="0.25">
      <c r="A158" s="33"/>
      <c r="B158" s="34" t="s">
        <v>416</v>
      </c>
      <c r="C158" s="35" t="s">
        <v>387</v>
      </c>
      <c r="D158" s="35" t="s">
        <v>388</v>
      </c>
      <c r="E158" s="36" t="s">
        <v>82</v>
      </c>
      <c r="F158" s="37">
        <v>2</v>
      </c>
      <c r="G158" s="37" t="s">
        <v>47</v>
      </c>
      <c r="H158" s="38"/>
      <c r="I158" s="37"/>
      <c r="J158" s="40">
        <v>7.0000000000000007E-2</v>
      </c>
      <c r="K158" s="40">
        <v>7.0000000000000007E-2</v>
      </c>
      <c r="L158" s="37" t="s">
        <v>183</v>
      </c>
      <c r="M158" s="37" t="s">
        <v>183</v>
      </c>
      <c r="N158" s="2" t="s">
        <v>85</v>
      </c>
    </row>
    <row r="159" spans="1:14" s="2" customFormat="1" ht="26.4" x14ac:dyDescent="0.25">
      <c r="A159" s="33"/>
      <c r="B159" s="34" t="s">
        <v>417</v>
      </c>
      <c r="C159" s="35" t="s">
        <v>418</v>
      </c>
      <c r="D159" s="35" t="s">
        <v>419</v>
      </c>
      <c r="E159" s="36" t="s">
        <v>82</v>
      </c>
      <c r="F159" s="37">
        <v>2</v>
      </c>
      <c r="G159" s="37" t="s">
        <v>47</v>
      </c>
      <c r="H159" s="38"/>
      <c r="I159" s="37"/>
      <c r="J159" s="40">
        <v>1.1599999999999999</v>
      </c>
      <c r="K159" s="40">
        <v>1.2</v>
      </c>
      <c r="L159" s="37" t="s">
        <v>183</v>
      </c>
      <c r="M159" s="37" t="s">
        <v>183</v>
      </c>
      <c r="N159" s="2" t="s">
        <v>124</v>
      </c>
    </row>
    <row r="160" spans="1:14" s="2" customFormat="1" ht="27.6" x14ac:dyDescent="0.25">
      <c r="A160" s="33"/>
      <c r="B160" s="34" t="s">
        <v>420</v>
      </c>
      <c r="C160" s="35" t="s">
        <v>374</v>
      </c>
      <c r="D160" s="35" t="s">
        <v>182</v>
      </c>
      <c r="E160" s="36" t="s">
        <v>82</v>
      </c>
      <c r="F160" s="37">
        <v>3</v>
      </c>
      <c r="G160" s="37" t="s">
        <v>47</v>
      </c>
      <c r="H160" s="38"/>
      <c r="I160" s="37"/>
      <c r="J160" s="40">
        <v>1.2</v>
      </c>
      <c r="K160" s="40">
        <v>1.24</v>
      </c>
      <c r="L160" s="37" t="s">
        <v>183</v>
      </c>
      <c r="M160" s="37" t="s">
        <v>183</v>
      </c>
      <c r="N160" s="2" t="s">
        <v>85</v>
      </c>
    </row>
    <row r="161" spans="1:14" s="2" customFormat="1" ht="27.6" x14ac:dyDescent="0.25">
      <c r="A161" s="33"/>
      <c r="B161" s="34" t="s">
        <v>421</v>
      </c>
      <c r="C161" s="35" t="s">
        <v>348</v>
      </c>
      <c r="D161" s="35" t="s">
        <v>349</v>
      </c>
      <c r="E161" s="36" t="s">
        <v>82</v>
      </c>
      <c r="F161" s="37">
        <v>2</v>
      </c>
      <c r="G161" s="37" t="s">
        <v>47</v>
      </c>
      <c r="H161" s="38"/>
      <c r="I161" s="37"/>
      <c r="J161" s="40">
        <v>0.86</v>
      </c>
      <c r="K161" s="40">
        <v>0.89</v>
      </c>
      <c r="L161" s="37" t="s">
        <v>183</v>
      </c>
      <c r="M161" s="37" t="s">
        <v>183</v>
      </c>
      <c r="N161" s="2" t="s">
        <v>85</v>
      </c>
    </row>
    <row r="162" spans="1:14" s="2" customFormat="1" ht="27.6" x14ac:dyDescent="0.25">
      <c r="A162" s="33"/>
      <c r="B162" s="34" t="s">
        <v>409</v>
      </c>
      <c r="C162" s="35" t="s">
        <v>368</v>
      </c>
      <c r="D162" s="35" t="s">
        <v>327</v>
      </c>
      <c r="E162" s="36" t="s">
        <v>82</v>
      </c>
      <c r="F162" s="37">
        <v>2</v>
      </c>
      <c r="G162" s="37" t="s">
        <v>47</v>
      </c>
      <c r="H162" s="38"/>
      <c r="I162" s="37"/>
      <c r="J162" s="40">
        <v>1.2</v>
      </c>
      <c r="K162" s="40">
        <v>1.24</v>
      </c>
      <c r="L162" s="37" t="s">
        <v>183</v>
      </c>
      <c r="M162" s="37" t="s">
        <v>183</v>
      </c>
      <c r="N162" s="2" t="s">
        <v>85</v>
      </c>
    </row>
    <row r="163" spans="1:14" s="2" customFormat="1" ht="27.6" x14ac:dyDescent="0.25">
      <c r="A163" s="33"/>
      <c r="B163" s="34" t="s">
        <v>422</v>
      </c>
      <c r="C163" s="35" t="s">
        <v>423</v>
      </c>
      <c r="D163" s="35" t="s">
        <v>291</v>
      </c>
      <c r="E163" s="36" t="s">
        <v>82</v>
      </c>
      <c r="F163" s="37">
        <v>13</v>
      </c>
      <c r="G163" s="37" t="s">
        <v>47</v>
      </c>
      <c r="H163" s="38"/>
      <c r="I163" s="37"/>
      <c r="J163" s="40">
        <v>5.2</v>
      </c>
      <c r="K163" s="40">
        <v>5.37</v>
      </c>
      <c r="L163" s="37" t="s">
        <v>183</v>
      </c>
      <c r="M163" s="37" t="s">
        <v>183</v>
      </c>
      <c r="N163" s="2" t="s">
        <v>85</v>
      </c>
    </row>
    <row r="164" spans="1:14" s="2" customFormat="1" ht="27.6" x14ac:dyDescent="0.25">
      <c r="A164" s="33"/>
      <c r="B164" s="34" t="s">
        <v>424</v>
      </c>
      <c r="C164" s="35" t="s">
        <v>361</v>
      </c>
      <c r="D164" s="35" t="s">
        <v>362</v>
      </c>
      <c r="E164" s="36" t="s">
        <v>82</v>
      </c>
      <c r="F164" s="37">
        <v>44</v>
      </c>
      <c r="G164" s="37" t="s">
        <v>47</v>
      </c>
      <c r="H164" s="38"/>
      <c r="I164" s="37"/>
      <c r="J164" s="40">
        <v>8.8000000000000007</v>
      </c>
      <c r="K164" s="40">
        <v>9.08</v>
      </c>
      <c r="L164" s="37" t="s">
        <v>183</v>
      </c>
      <c r="M164" s="37" t="s">
        <v>183</v>
      </c>
      <c r="N164" s="2" t="s">
        <v>85</v>
      </c>
    </row>
    <row r="165" spans="1:14" s="2" customFormat="1" ht="20.399999999999999" x14ac:dyDescent="0.25">
      <c r="A165" s="33"/>
      <c r="B165" s="34" t="s">
        <v>425</v>
      </c>
      <c r="C165" s="35" t="s">
        <v>426</v>
      </c>
      <c r="D165" s="35" t="s">
        <v>427</v>
      </c>
      <c r="E165" s="36" t="s">
        <v>82</v>
      </c>
      <c r="F165" s="37">
        <v>12</v>
      </c>
      <c r="G165" s="37" t="s">
        <v>47</v>
      </c>
      <c r="H165" s="38"/>
      <c r="I165" s="37"/>
      <c r="J165" s="40">
        <v>1.2</v>
      </c>
      <c r="K165" s="40">
        <v>1.24</v>
      </c>
      <c r="L165" s="37" t="s">
        <v>183</v>
      </c>
      <c r="M165" s="37" t="s">
        <v>183</v>
      </c>
      <c r="N165" s="2" t="s">
        <v>94</v>
      </c>
    </row>
    <row r="166" spans="1:14" s="2" customFormat="1" ht="27.6" x14ac:dyDescent="0.25">
      <c r="A166" s="33"/>
      <c r="B166" s="34" t="s">
        <v>428</v>
      </c>
      <c r="C166" s="35" t="s">
        <v>429</v>
      </c>
      <c r="D166" s="35" t="s">
        <v>327</v>
      </c>
      <c r="E166" s="36" t="s">
        <v>82</v>
      </c>
      <c r="F166" s="37">
        <v>12</v>
      </c>
      <c r="G166" s="37" t="s">
        <v>47</v>
      </c>
      <c r="H166" s="38"/>
      <c r="I166" s="37"/>
      <c r="J166" s="40">
        <v>6</v>
      </c>
      <c r="K166" s="40">
        <v>6.19</v>
      </c>
      <c r="L166" s="37" t="s">
        <v>183</v>
      </c>
      <c r="M166" s="37" t="s">
        <v>183</v>
      </c>
      <c r="N166" s="2" t="s">
        <v>85</v>
      </c>
    </row>
    <row r="167" spans="1:14" s="2" customFormat="1" ht="27.6" x14ac:dyDescent="0.25">
      <c r="A167" s="33"/>
      <c r="B167" s="34" t="s">
        <v>430</v>
      </c>
      <c r="C167" s="35" t="s">
        <v>368</v>
      </c>
      <c r="D167" s="35" t="s">
        <v>327</v>
      </c>
      <c r="E167" s="36" t="s">
        <v>82</v>
      </c>
      <c r="F167" s="37">
        <v>11</v>
      </c>
      <c r="G167" s="37" t="s">
        <v>47</v>
      </c>
      <c r="H167" s="38"/>
      <c r="I167" s="37"/>
      <c r="J167" s="40">
        <v>6.79</v>
      </c>
      <c r="K167" s="40">
        <v>7.01</v>
      </c>
      <c r="L167" s="37" t="s">
        <v>183</v>
      </c>
      <c r="M167" s="37" t="s">
        <v>183</v>
      </c>
      <c r="N167" s="2" t="s">
        <v>85</v>
      </c>
    </row>
    <row r="168" spans="1:14" s="2" customFormat="1" ht="26.4" x14ac:dyDescent="0.25">
      <c r="A168" s="33"/>
      <c r="B168" s="34" t="s">
        <v>431</v>
      </c>
      <c r="C168" s="35" t="s">
        <v>387</v>
      </c>
      <c r="D168" s="35" t="s">
        <v>382</v>
      </c>
      <c r="E168" s="36" t="s">
        <v>82</v>
      </c>
      <c r="F168" s="37">
        <v>12</v>
      </c>
      <c r="G168" s="37" t="s">
        <v>47</v>
      </c>
      <c r="H168" s="38"/>
      <c r="I168" s="37"/>
      <c r="J168" s="40">
        <v>0.38</v>
      </c>
      <c r="K168" s="40">
        <v>0.39</v>
      </c>
      <c r="L168" s="37" t="s">
        <v>183</v>
      </c>
      <c r="M168" s="37" t="s">
        <v>183</v>
      </c>
      <c r="N168" s="2" t="s">
        <v>94</v>
      </c>
    </row>
    <row r="169" spans="1:14" s="2" customFormat="1" ht="27.6" x14ac:dyDescent="0.25">
      <c r="A169" s="33"/>
      <c r="B169" s="34" t="s">
        <v>432</v>
      </c>
      <c r="C169" s="35" t="s">
        <v>387</v>
      </c>
      <c r="D169" s="35" t="s">
        <v>433</v>
      </c>
      <c r="E169" s="36" t="s">
        <v>82</v>
      </c>
      <c r="F169" s="37">
        <v>6</v>
      </c>
      <c r="G169" s="37" t="s">
        <v>47</v>
      </c>
      <c r="H169" s="38"/>
      <c r="I169" s="37"/>
      <c r="J169" s="40">
        <v>0.22</v>
      </c>
      <c r="K169" s="40">
        <v>0.23</v>
      </c>
      <c r="L169" s="37" t="s">
        <v>183</v>
      </c>
      <c r="M169" s="37" t="s">
        <v>183</v>
      </c>
      <c r="N169" s="2" t="s">
        <v>85</v>
      </c>
    </row>
    <row r="170" spans="1:14" s="2" customFormat="1" ht="27.6" x14ac:dyDescent="0.25">
      <c r="A170" s="33"/>
      <c r="B170" s="34" t="s">
        <v>434</v>
      </c>
      <c r="C170" s="35" t="s">
        <v>435</v>
      </c>
      <c r="D170" s="35" t="s">
        <v>349</v>
      </c>
      <c r="E170" s="36" t="s">
        <v>82</v>
      </c>
      <c r="F170" s="37">
        <v>10</v>
      </c>
      <c r="G170" s="37" t="s">
        <v>47</v>
      </c>
      <c r="H170" s="38"/>
      <c r="I170" s="37"/>
      <c r="J170" s="40">
        <v>5.82</v>
      </c>
      <c r="K170" s="40">
        <v>6.01</v>
      </c>
      <c r="L170" s="37" t="s">
        <v>183</v>
      </c>
      <c r="M170" s="37" t="s">
        <v>183</v>
      </c>
      <c r="N170" s="2" t="s">
        <v>85</v>
      </c>
    </row>
    <row r="171" spans="1:14" s="2" customFormat="1" ht="27.6" x14ac:dyDescent="0.25">
      <c r="A171" s="33"/>
      <c r="B171" s="34" t="s">
        <v>434</v>
      </c>
      <c r="C171" s="35" t="s">
        <v>435</v>
      </c>
      <c r="D171" s="35" t="s">
        <v>349</v>
      </c>
      <c r="E171" s="36" t="s">
        <v>82</v>
      </c>
      <c r="F171" s="37">
        <v>1</v>
      </c>
      <c r="G171" s="37" t="s">
        <v>47</v>
      </c>
      <c r="H171" s="38"/>
      <c r="I171" s="37"/>
      <c r="J171" s="40">
        <v>0.57999999999999996</v>
      </c>
      <c r="K171" s="40">
        <v>0.6</v>
      </c>
      <c r="L171" s="37" t="s">
        <v>183</v>
      </c>
      <c r="M171" s="37" t="s">
        <v>183</v>
      </c>
      <c r="N171" s="2" t="s">
        <v>85</v>
      </c>
    </row>
    <row r="172" spans="1:14" s="2" customFormat="1" ht="27.6" x14ac:dyDescent="0.25">
      <c r="A172" s="33"/>
      <c r="B172" s="34" t="s">
        <v>436</v>
      </c>
      <c r="C172" s="35" t="s">
        <v>437</v>
      </c>
      <c r="D172" s="35" t="s">
        <v>304</v>
      </c>
      <c r="E172" s="36" t="s">
        <v>82</v>
      </c>
      <c r="F172" s="37">
        <v>1</v>
      </c>
      <c r="G172" s="37" t="s">
        <v>47</v>
      </c>
      <c r="H172" s="38"/>
      <c r="I172" s="37"/>
      <c r="J172" s="40">
        <v>1.72</v>
      </c>
      <c r="K172" s="40">
        <v>1.77</v>
      </c>
      <c r="L172" s="37" t="s">
        <v>183</v>
      </c>
      <c r="M172" s="37" t="s">
        <v>183</v>
      </c>
      <c r="N172" s="2" t="s">
        <v>85</v>
      </c>
    </row>
    <row r="173" spans="1:14" s="2" customFormat="1" ht="27.6" x14ac:dyDescent="0.25">
      <c r="A173" s="33"/>
      <c r="B173" s="34" t="s">
        <v>438</v>
      </c>
      <c r="C173" s="35" t="s">
        <v>368</v>
      </c>
      <c r="D173" s="35" t="s">
        <v>304</v>
      </c>
      <c r="E173" s="36" t="s">
        <v>82</v>
      </c>
      <c r="F173" s="37">
        <v>8</v>
      </c>
      <c r="G173" s="37" t="s">
        <v>47</v>
      </c>
      <c r="H173" s="38"/>
      <c r="I173" s="37"/>
      <c r="J173" s="40">
        <v>8</v>
      </c>
      <c r="K173" s="40">
        <v>8.25</v>
      </c>
      <c r="L173" s="37" t="s">
        <v>183</v>
      </c>
      <c r="M173" s="37" t="s">
        <v>183</v>
      </c>
      <c r="N173" s="2" t="s">
        <v>85</v>
      </c>
    </row>
    <row r="174" spans="1:14" s="2" customFormat="1" ht="27.6" x14ac:dyDescent="0.25">
      <c r="A174" s="33"/>
      <c r="B174" s="34" t="s">
        <v>439</v>
      </c>
      <c r="C174" s="35" t="s">
        <v>440</v>
      </c>
      <c r="D174" s="35" t="s">
        <v>182</v>
      </c>
      <c r="E174" s="36" t="s">
        <v>82</v>
      </c>
      <c r="F174" s="37">
        <v>3</v>
      </c>
      <c r="G174" s="37" t="s">
        <v>47</v>
      </c>
      <c r="H174" s="38"/>
      <c r="I174" s="37"/>
      <c r="J174" s="40">
        <v>2.76</v>
      </c>
      <c r="K174" s="40">
        <v>2.85</v>
      </c>
      <c r="L174" s="37" t="s">
        <v>183</v>
      </c>
      <c r="M174" s="37" t="s">
        <v>183</v>
      </c>
      <c r="N174" s="2" t="s">
        <v>85</v>
      </c>
    </row>
    <row r="175" spans="1:14" s="2" customFormat="1" ht="27.6" x14ac:dyDescent="0.25">
      <c r="A175" s="33"/>
      <c r="B175" s="34" t="s">
        <v>441</v>
      </c>
      <c r="C175" s="35" t="s">
        <v>440</v>
      </c>
      <c r="D175" s="35" t="s">
        <v>182</v>
      </c>
      <c r="E175" s="36" t="s">
        <v>82</v>
      </c>
      <c r="F175" s="37">
        <v>3</v>
      </c>
      <c r="G175" s="37" t="s">
        <v>47</v>
      </c>
      <c r="H175" s="38"/>
      <c r="I175" s="37"/>
      <c r="J175" s="40">
        <v>2.81</v>
      </c>
      <c r="K175" s="40">
        <v>2.9</v>
      </c>
      <c r="L175" s="37" t="s">
        <v>183</v>
      </c>
      <c r="M175" s="37" t="s">
        <v>183</v>
      </c>
      <c r="N175" s="2" t="s">
        <v>85</v>
      </c>
    </row>
    <row r="176" spans="1:14" s="2" customFormat="1" ht="20.399999999999999" x14ac:dyDescent="0.25">
      <c r="A176" s="33"/>
      <c r="B176" s="34" t="s">
        <v>442</v>
      </c>
      <c r="C176" s="35" t="s">
        <v>443</v>
      </c>
      <c r="D176" s="35" t="s">
        <v>444</v>
      </c>
      <c r="E176" s="36" t="s">
        <v>82</v>
      </c>
      <c r="F176" s="37">
        <v>2</v>
      </c>
      <c r="G176" s="37" t="s">
        <v>47</v>
      </c>
      <c r="H176" s="38"/>
      <c r="I176" s="37"/>
      <c r="J176" s="40">
        <v>3.3</v>
      </c>
      <c r="K176" s="40">
        <v>3.41</v>
      </c>
      <c r="L176" s="37" t="s">
        <v>183</v>
      </c>
      <c r="M176" s="37" t="s">
        <v>183</v>
      </c>
      <c r="N176" s="2" t="s">
        <v>94</v>
      </c>
    </row>
    <row r="177" spans="1:14" s="2" customFormat="1" ht="27.6" x14ac:dyDescent="0.25">
      <c r="A177" s="33"/>
      <c r="B177" s="34" t="s">
        <v>445</v>
      </c>
      <c r="C177" s="35" t="s">
        <v>303</v>
      </c>
      <c r="D177" s="35" t="s">
        <v>304</v>
      </c>
      <c r="E177" s="36" t="s">
        <v>82</v>
      </c>
      <c r="F177" s="37">
        <v>2</v>
      </c>
      <c r="G177" s="37" t="s">
        <v>47</v>
      </c>
      <c r="H177" s="38"/>
      <c r="I177" s="37"/>
      <c r="J177" s="40">
        <v>2.4</v>
      </c>
      <c r="K177" s="40">
        <v>2.48</v>
      </c>
      <c r="L177" s="37" t="s">
        <v>183</v>
      </c>
      <c r="M177" s="37" t="s">
        <v>183</v>
      </c>
      <c r="N177" s="2" t="s">
        <v>85</v>
      </c>
    </row>
    <row r="178" spans="1:14" s="2" customFormat="1" ht="27.6" x14ac:dyDescent="0.25">
      <c r="A178" s="33"/>
      <c r="B178" s="34" t="s">
        <v>446</v>
      </c>
      <c r="C178" s="35" t="s">
        <v>447</v>
      </c>
      <c r="D178" s="35" t="s">
        <v>349</v>
      </c>
      <c r="E178" s="36" t="s">
        <v>82</v>
      </c>
      <c r="F178" s="37">
        <v>3</v>
      </c>
      <c r="G178" s="37" t="s">
        <v>47</v>
      </c>
      <c r="H178" s="38"/>
      <c r="I178" s="37"/>
      <c r="J178" s="40">
        <v>1.34</v>
      </c>
      <c r="K178" s="40">
        <v>1.38</v>
      </c>
      <c r="L178" s="37" t="s">
        <v>183</v>
      </c>
      <c r="M178" s="37" t="s">
        <v>183</v>
      </c>
      <c r="N178" s="2" t="s">
        <v>85</v>
      </c>
    </row>
    <row r="179" spans="1:14" s="2" customFormat="1" ht="27.6" x14ac:dyDescent="0.25">
      <c r="A179" s="33"/>
      <c r="B179" s="34" t="s">
        <v>448</v>
      </c>
      <c r="C179" s="35" t="s">
        <v>303</v>
      </c>
      <c r="D179" s="35" t="s">
        <v>304</v>
      </c>
      <c r="E179" s="36" t="s">
        <v>82</v>
      </c>
      <c r="F179" s="37">
        <v>2</v>
      </c>
      <c r="G179" s="37" t="s">
        <v>47</v>
      </c>
      <c r="H179" s="38"/>
      <c r="I179" s="37"/>
      <c r="J179" s="40">
        <v>3.6</v>
      </c>
      <c r="K179" s="40">
        <v>3.71</v>
      </c>
      <c r="L179" s="37" t="s">
        <v>183</v>
      </c>
      <c r="M179" s="37" t="s">
        <v>183</v>
      </c>
      <c r="N179" s="2" t="s">
        <v>85</v>
      </c>
    </row>
    <row r="180" spans="1:14" s="2" customFormat="1" ht="27.6" x14ac:dyDescent="0.25">
      <c r="A180" s="33"/>
      <c r="B180" s="34" t="s">
        <v>449</v>
      </c>
      <c r="C180" s="35" t="s">
        <v>303</v>
      </c>
      <c r="D180" s="35" t="s">
        <v>304</v>
      </c>
      <c r="E180" s="36" t="s">
        <v>82</v>
      </c>
      <c r="F180" s="37">
        <v>2</v>
      </c>
      <c r="G180" s="37" t="s">
        <v>47</v>
      </c>
      <c r="H180" s="38"/>
      <c r="I180" s="37"/>
      <c r="J180" s="40">
        <v>2.6</v>
      </c>
      <c r="K180" s="40">
        <v>2.68</v>
      </c>
      <c r="L180" s="37" t="s">
        <v>183</v>
      </c>
      <c r="M180" s="37" t="s">
        <v>183</v>
      </c>
      <c r="N180" s="2" t="s">
        <v>85</v>
      </c>
    </row>
    <row r="181" spans="1:14" s="2" customFormat="1" ht="27.6" x14ac:dyDescent="0.25">
      <c r="A181" s="33"/>
      <c r="B181" s="34" t="s">
        <v>450</v>
      </c>
      <c r="C181" s="35" t="s">
        <v>451</v>
      </c>
      <c r="D181" s="35" t="s">
        <v>304</v>
      </c>
      <c r="E181" s="36" t="s">
        <v>82</v>
      </c>
      <c r="F181" s="37">
        <v>2</v>
      </c>
      <c r="G181" s="37" t="s">
        <v>47</v>
      </c>
      <c r="H181" s="38"/>
      <c r="I181" s="37"/>
      <c r="J181" s="40">
        <v>7.26</v>
      </c>
      <c r="K181" s="40">
        <v>7.49</v>
      </c>
      <c r="L181" s="37" t="s">
        <v>183</v>
      </c>
      <c r="M181" s="37" t="s">
        <v>183</v>
      </c>
      <c r="N181" s="2" t="s">
        <v>85</v>
      </c>
    </row>
    <row r="182" spans="1:14" s="2" customFormat="1" ht="27.6" x14ac:dyDescent="0.25">
      <c r="A182" s="33"/>
      <c r="B182" s="34" t="s">
        <v>452</v>
      </c>
      <c r="C182" s="35" t="s">
        <v>435</v>
      </c>
      <c r="D182" s="35" t="s">
        <v>349</v>
      </c>
      <c r="E182" s="36" t="s">
        <v>82</v>
      </c>
      <c r="F182" s="37">
        <v>5</v>
      </c>
      <c r="G182" s="37" t="s">
        <v>47</v>
      </c>
      <c r="H182" s="38"/>
      <c r="I182" s="37"/>
      <c r="J182" s="40">
        <v>2.14</v>
      </c>
      <c r="K182" s="40">
        <v>2.21</v>
      </c>
      <c r="L182" s="37" t="s">
        <v>183</v>
      </c>
      <c r="M182" s="37" t="s">
        <v>183</v>
      </c>
      <c r="N182" s="2" t="s">
        <v>85</v>
      </c>
    </row>
    <row r="183" spans="1:14" s="2" customFormat="1" ht="27.6" x14ac:dyDescent="0.25">
      <c r="A183" s="33"/>
      <c r="B183" s="34" t="s">
        <v>453</v>
      </c>
      <c r="C183" s="35" t="s">
        <v>303</v>
      </c>
      <c r="D183" s="35" t="s">
        <v>304</v>
      </c>
      <c r="E183" s="36" t="s">
        <v>82</v>
      </c>
      <c r="F183" s="37">
        <v>3</v>
      </c>
      <c r="G183" s="37" t="s">
        <v>47</v>
      </c>
      <c r="H183" s="38"/>
      <c r="I183" s="37"/>
      <c r="J183" s="40">
        <v>1.36</v>
      </c>
      <c r="K183" s="40">
        <v>1.4</v>
      </c>
      <c r="L183" s="37" t="s">
        <v>183</v>
      </c>
      <c r="M183" s="37" t="s">
        <v>183</v>
      </c>
      <c r="N183" s="2" t="s">
        <v>85</v>
      </c>
    </row>
    <row r="184" spans="1:14" s="2" customFormat="1" ht="27.6" x14ac:dyDescent="0.25">
      <c r="A184" s="33"/>
      <c r="B184" s="34" t="s">
        <v>454</v>
      </c>
      <c r="C184" s="35" t="s">
        <v>455</v>
      </c>
      <c r="D184" s="35" t="s">
        <v>182</v>
      </c>
      <c r="E184" s="36" t="s">
        <v>82</v>
      </c>
      <c r="F184" s="37">
        <v>4</v>
      </c>
      <c r="G184" s="37" t="s">
        <v>47</v>
      </c>
      <c r="H184" s="38"/>
      <c r="I184" s="37"/>
      <c r="J184" s="40">
        <v>1.68</v>
      </c>
      <c r="K184" s="40">
        <v>1.73</v>
      </c>
      <c r="L184" s="37" t="s">
        <v>183</v>
      </c>
      <c r="M184" s="37" t="s">
        <v>183</v>
      </c>
      <c r="N184" s="2" t="s">
        <v>85</v>
      </c>
    </row>
    <row r="185" spans="1:14" s="2" customFormat="1" ht="27.6" x14ac:dyDescent="0.25">
      <c r="A185" s="33"/>
      <c r="B185" s="34" t="s">
        <v>456</v>
      </c>
      <c r="C185" s="35" t="s">
        <v>337</v>
      </c>
      <c r="D185" s="35" t="s">
        <v>338</v>
      </c>
      <c r="E185" s="36" t="s">
        <v>82</v>
      </c>
      <c r="F185" s="37">
        <v>2</v>
      </c>
      <c r="G185" s="37" t="s">
        <v>47</v>
      </c>
      <c r="H185" s="38"/>
      <c r="I185" s="37"/>
      <c r="J185" s="40">
        <v>1.3</v>
      </c>
      <c r="K185" s="40">
        <v>1.34</v>
      </c>
      <c r="L185" s="37" t="s">
        <v>183</v>
      </c>
      <c r="M185" s="37" t="s">
        <v>183</v>
      </c>
      <c r="N185" s="2" t="s">
        <v>85</v>
      </c>
    </row>
    <row r="186" spans="1:14" s="2" customFormat="1" ht="27.6" x14ac:dyDescent="0.25">
      <c r="A186" s="33"/>
      <c r="B186" s="34" t="s">
        <v>457</v>
      </c>
      <c r="C186" s="35" t="s">
        <v>447</v>
      </c>
      <c r="D186" s="35" t="s">
        <v>349</v>
      </c>
      <c r="E186" s="36" t="s">
        <v>82</v>
      </c>
      <c r="F186" s="37">
        <v>1</v>
      </c>
      <c r="G186" s="37" t="s">
        <v>47</v>
      </c>
      <c r="H186" s="38"/>
      <c r="I186" s="37"/>
      <c r="J186" s="40">
        <v>0.4</v>
      </c>
      <c r="K186" s="40">
        <v>0.41</v>
      </c>
      <c r="L186" s="37" t="s">
        <v>183</v>
      </c>
      <c r="M186" s="37" t="s">
        <v>183</v>
      </c>
      <c r="N186" s="2" t="s">
        <v>85</v>
      </c>
    </row>
    <row r="187" spans="1:14" s="2" customFormat="1" ht="20.399999999999999" x14ac:dyDescent="0.25">
      <c r="A187" s="33"/>
      <c r="B187" s="34" t="s">
        <v>458</v>
      </c>
      <c r="C187" s="35" t="s">
        <v>443</v>
      </c>
      <c r="D187" s="35" t="s">
        <v>444</v>
      </c>
      <c r="E187" s="36" t="s">
        <v>82</v>
      </c>
      <c r="F187" s="37">
        <v>13</v>
      </c>
      <c r="G187" s="37" t="s">
        <v>47</v>
      </c>
      <c r="H187" s="38"/>
      <c r="I187" s="37"/>
      <c r="J187" s="40">
        <v>4.1900000000000004</v>
      </c>
      <c r="K187" s="40">
        <v>4.32</v>
      </c>
      <c r="L187" s="37" t="s">
        <v>183</v>
      </c>
      <c r="M187" s="37" t="s">
        <v>183</v>
      </c>
      <c r="N187" s="2" t="s">
        <v>94</v>
      </c>
    </row>
    <row r="188" spans="1:14" s="2" customFormat="1" ht="20.399999999999999" x14ac:dyDescent="0.25">
      <c r="A188" s="33"/>
      <c r="B188" s="34" t="s">
        <v>459</v>
      </c>
      <c r="C188" s="35" t="s">
        <v>387</v>
      </c>
      <c r="D188" s="35" t="s">
        <v>460</v>
      </c>
      <c r="E188" s="36" t="s">
        <v>82</v>
      </c>
      <c r="F188" s="37">
        <v>5</v>
      </c>
      <c r="G188" s="37" t="s">
        <v>47</v>
      </c>
      <c r="H188" s="38"/>
      <c r="I188" s="37"/>
      <c r="J188" s="40">
        <v>0.22</v>
      </c>
      <c r="K188" s="40">
        <v>0.23</v>
      </c>
      <c r="L188" s="37" t="s">
        <v>183</v>
      </c>
      <c r="M188" s="37" t="s">
        <v>183</v>
      </c>
      <c r="N188" s="2" t="s">
        <v>94</v>
      </c>
    </row>
    <row r="189" spans="1:14" s="2" customFormat="1" ht="27.6" x14ac:dyDescent="0.25">
      <c r="A189" s="33"/>
      <c r="B189" s="34" t="s">
        <v>461</v>
      </c>
      <c r="C189" s="35" t="s">
        <v>337</v>
      </c>
      <c r="D189" s="35" t="s">
        <v>338</v>
      </c>
      <c r="E189" s="36" t="s">
        <v>82</v>
      </c>
      <c r="F189" s="37">
        <v>9</v>
      </c>
      <c r="G189" s="37" t="s">
        <v>47</v>
      </c>
      <c r="H189" s="38"/>
      <c r="I189" s="37"/>
      <c r="J189" s="40">
        <v>4.05</v>
      </c>
      <c r="K189" s="40">
        <v>4.18</v>
      </c>
      <c r="L189" s="37" t="s">
        <v>183</v>
      </c>
      <c r="M189" s="37" t="s">
        <v>183</v>
      </c>
      <c r="N189" s="2" t="s">
        <v>85</v>
      </c>
    </row>
    <row r="190" spans="1:14" s="2" customFormat="1" ht="27.6" x14ac:dyDescent="0.25">
      <c r="A190" s="33"/>
      <c r="B190" s="34" t="s">
        <v>462</v>
      </c>
      <c r="C190" s="35" t="s">
        <v>463</v>
      </c>
      <c r="D190" s="35" t="s">
        <v>349</v>
      </c>
      <c r="E190" s="36" t="s">
        <v>82</v>
      </c>
      <c r="F190" s="37">
        <v>6</v>
      </c>
      <c r="G190" s="37" t="s">
        <v>47</v>
      </c>
      <c r="H190" s="38"/>
      <c r="I190" s="37"/>
      <c r="J190" s="40">
        <v>2.84</v>
      </c>
      <c r="K190" s="40">
        <v>2.93</v>
      </c>
      <c r="L190" s="37" t="s">
        <v>183</v>
      </c>
      <c r="M190" s="37" t="s">
        <v>183</v>
      </c>
      <c r="N190" s="2" t="s">
        <v>85</v>
      </c>
    </row>
    <row r="191" spans="1:14" s="2" customFormat="1" ht="27.6" x14ac:dyDescent="0.25">
      <c r="A191" s="33"/>
      <c r="B191" s="34" t="s">
        <v>454</v>
      </c>
      <c r="C191" s="35" t="s">
        <v>455</v>
      </c>
      <c r="D191" s="35" t="s">
        <v>182</v>
      </c>
      <c r="E191" s="36" t="s">
        <v>82</v>
      </c>
      <c r="F191" s="37">
        <v>6</v>
      </c>
      <c r="G191" s="37" t="s">
        <v>47</v>
      </c>
      <c r="H191" s="38"/>
      <c r="I191" s="37"/>
      <c r="J191" s="40">
        <v>2.52</v>
      </c>
      <c r="K191" s="40">
        <v>2.6</v>
      </c>
      <c r="L191" s="37" t="s">
        <v>183</v>
      </c>
      <c r="M191" s="37" t="s">
        <v>183</v>
      </c>
      <c r="N191" s="2" t="s">
        <v>85</v>
      </c>
    </row>
    <row r="192" spans="1:14" s="2" customFormat="1" ht="27.6" x14ac:dyDescent="0.25">
      <c r="A192" s="33"/>
      <c r="B192" s="34" t="s">
        <v>457</v>
      </c>
      <c r="C192" s="35" t="s">
        <v>447</v>
      </c>
      <c r="D192" s="35" t="s">
        <v>349</v>
      </c>
      <c r="E192" s="36" t="s">
        <v>82</v>
      </c>
      <c r="F192" s="37">
        <v>8</v>
      </c>
      <c r="G192" s="37" t="s">
        <v>47</v>
      </c>
      <c r="H192" s="38"/>
      <c r="I192" s="37"/>
      <c r="J192" s="40">
        <v>3.2</v>
      </c>
      <c r="K192" s="40">
        <v>3.3</v>
      </c>
      <c r="L192" s="37" t="s">
        <v>183</v>
      </c>
      <c r="M192" s="37" t="s">
        <v>183</v>
      </c>
      <c r="N192" s="2" t="s">
        <v>85</v>
      </c>
    </row>
    <row r="193" spans="1:14" s="2" customFormat="1" ht="27.6" x14ac:dyDescent="0.25">
      <c r="A193" s="33"/>
      <c r="B193" s="34" t="s">
        <v>461</v>
      </c>
      <c r="C193" s="35" t="s">
        <v>337</v>
      </c>
      <c r="D193" s="35" t="s">
        <v>338</v>
      </c>
      <c r="E193" s="36" t="s">
        <v>82</v>
      </c>
      <c r="F193" s="37">
        <v>9</v>
      </c>
      <c r="G193" s="37" t="s">
        <v>47</v>
      </c>
      <c r="H193" s="38"/>
      <c r="I193" s="37"/>
      <c r="J193" s="40">
        <v>4.05</v>
      </c>
      <c r="K193" s="40">
        <v>4.18</v>
      </c>
      <c r="L193" s="37" t="s">
        <v>183</v>
      </c>
      <c r="M193" s="37" t="s">
        <v>183</v>
      </c>
      <c r="N193" s="2" t="s">
        <v>85</v>
      </c>
    </row>
    <row r="194" spans="1:14" s="2" customFormat="1" ht="27.6" x14ac:dyDescent="0.25">
      <c r="A194" s="33"/>
      <c r="B194" s="34" t="s">
        <v>464</v>
      </c>
      <c r="C194" s="35" t="s">
        <v>440</v>
      </c>
      <c r="D194" s="35" t="s">
        <v>182</v>
      </c>
      <c r="E194" s="36" t="s">
        <v>82</v>
      </c>
      <c r="F194" s="37">
        <v>3</v>
      </c>
      <c r="G194" s="37" t="s">
        <v>47</v>
      </c>
      <c r="H194" s="38"/>
      <c r="I194" s="37"/>
      <c r="J194" s="40">
        <v>3</v>
      </c>
      <c r="K194" s="40">
        <v>3.1</v>
      </c>
      <c r="L194" s="37" t="s">
        <v>183</v>
      </c>
      <c r="M194" s="37" t="s">
        <v>183</v>
      </c>
      <c r="N194" s="2" t="s">
        <v>85</v>
      </c>
    </row>
    <row r="195" spans="1:14" s="2" customFormat="1" ht="20.399999999999999" x14ac:dyDescent="0.25">
      <c r="A195" s="33"/>
      <c r="B195" s="34" t="s">
        <v>465</v>
      </c>
      <c r="C195" s="35" t="s">
        <v>466</v>
      </c>
      <c r="D195" s="35" t="s">
        <v>467</v>
      </c>
      <c r="E195" s="36" t="s">
        <v>82</v>
      </c>
      <c r="F195" s="37">
        <v>1</v>
      </c>
      <c r="G195" s="37" t="s">
        <v>47</v>
      </c>
      <c r="H195" s="38"/>
      <c r="I195" s="37"/>
      <c r="J195" s="40">
        <v>1.1200000000000001</v>
      </c>
      <c r="K195" s="40">
        <v>1.1599999999999999</v>
      </c>
      <c r="L195" s="37" t="s">
        <v>183</v>
      </c>
      <c r="M195" s="37" t="s">
        <v>183</v>
      </c>
      <c r="N195" s="2" t="s">
        <v>94</v>
      </c>
    </row>
    <row r="196" spans="1:14" s="2" customFormat="1" ht="20.399999999999999" x14ac:dyDescent="0.25">
      <c r="A196" s="33"/>
      <c r="B196" s="34" t="s">
        <v>442</v>
      </c>
      <c r="C196" s="35" t="s">
        <v>443</v>
      </c>
      <c r="D196" s="35" t="s">
        <v>444</v>
      </c>
      <c r="E196" s="36" t="s">
        <v>82</v>
      </c>
      <c r="F196" s="37">
        <v>6</v>
      </c>
      <c r="G196" s="37" t="s">
        <v>47</v>
      </c>
      <c r="H196" s="38"/>
      <c r="I196" s="37"/>
      <c r="J196" s="40">
        <v>9.9</v>
      </c>
      <c r="K196" s="40">
        <v>10.220000000000001</v>
      </c>
      <c r="L196" s="37" t="s">
        <v>183</v>
      </c>
      <c r="M196" s="37" t="s">
        <v>183</v>
      </c>
      <c r="N196" s="2" t="s">
        <v>94</v>
      </c>
    </row>
    <row r="197" spans="1:14" s="2" customFormat="1" ht="20.399999999999999" x14ac:dyDescent="0.25">
      <c r="A197" s="33"/>
      <c r="B197" s="34" t="s">
        <v>468</v>
      </c>
      <c r="C197" s="35" t="s">
        <v>469</v>
      </c>
      <c r="D197" s="35" t="s">
        <v>470</v>
      </c>
      <c r="E197" s="36" t="s">
        <v>82</v>
      </c>
      <c r="F197" s="37">
        <v>50</v>
      </c>
      <c r="G197" s="37" t="s">
        <v>47</v>
      </c>
      <c r="H197" s="38"/>
      <c r="I197" s="37"/>
      <c r="J197" s="40">
        <v>1.34</v>
      </c>
      <c r="K197" s="40">
        <v>1.38</v>
      </c>
      <c r="L197" s="37" t="s">
        <v>471</v>
      </c>
      <c r="M197" s="37" t="s">
        <v>471</v>
      </c>
      <c r="N197" s="2" t="s">
        <v>271</v>
      </c>
    </row>
    <row r="198" spans="1:14" s="2" customFormat="1" ht="27.6" x14ac:dyDescent="0.25">
      <c r="A198" s="33"/>
      <c r="B198" s="34" t="s">
        <v>472</v>
      </c>
      <c r="C198" s="35" t="s">
        <v>473</v>
      </c>
      <c r="D198" s="35" t="s">
        <v>132</v>
      </c>
      <c r="E198" s="36" t="s">
        <v>82</v>
      </c>
      <c r="F198" s="37">
        <v>1</v>
      </c>
      <c r="G198" s="37" t="s">
        <v>47</v>
      </c>
      <c r="H198" s="38"/>
      <c r="I198" s="37"/>
      <c r="J198" s="40">
        <v>5.47</v>
      </c>
      <c r="K198" s="40">
        <v>5.64</v>
      </c>
      <c r="L198" s="37" t="s">
        <v>243</v>
      </c>
      <c r="M198" s="37" t="s">
        <v>243</v>
      </c>
      <c r="N198" s="2" t="s">
        <v>474</v>
      </c>
    </row>
    <row r="199" spans="1:14" s="2" customFormat="1" ht="27.6" x14ac:dyDescent="0.25">
      <c r="A199" s="33"/>
      <c r="B199" s="34" t="s">
        <v>475</v>
      </c>
      <c r="C199" s="35" t="s">
        <v>476</v>
      </c>
      <c r="D199" s="35" t="s">
        <v>477</v>
      </c>
      <c r="E199" s="36" t="s">
        <v>82</v>
      </c>
      <c r="F199" s="37">
        <v>1</v>
      </c>
      <c r="G199" s="37" t="s">
        <v>47</v>
      </c>
      <c r="H199" s="38"/>
      <c r="I199" s="37"/>
      <c r="J199" s="40">
        <v>0.15</v>
      </c>
      <c r="K199" s="40">
        <v>0.15</v>
      </c>
      <c r="L199" s="37" t="s">
        <v>267</v>
      </c>
      <c r="M199" s="37" t="s">
        <v>267</v>
      </c>
      <c r="N199" s="2" t="s">
        <v>85</v>
      </c>
    </row>
    <row r="200" spans="1:14" s="2" customFormat="1" ht="26.4" x14ac:dyDescent="0.25">
      <c r="A200" s="33"/>
      <c r="B200" s="34" t="s">
        <v>478</v>
      </c>
      <c r="C200" s="35" t="s">
        <v>479</v>
      </c>
      <c r="D200" s="35" t="s">
        <v>480</v>
      </c>
      <c r="E200" s="36" t="s">
        <v>82</v>
      </c>
      <c r="F200" s="37">
        <v>8</v>
      </c>
      <c r="G200" s="37" t="s">
        <v>47</v>
      </c>
      <c r="H200" s="38"/>
      <c r="I200" s="37"/>
      <c r="J200" s="40">
        <v>0.72</v>
      </c>
      <c r="K200" s="40">
        <v>0.74</v>
      </c>
      <c r="L200" s="37" t="s">
        <v>267</v>
      </c>
      <c r="M200" s="37" t="s">
        <v>267</v>
      </c>
      <c r="N200" s="2" t="s">
        <v>133</v>
      </c>
    </row>
    <row r="201" spans="1:14" s="2" customFormat="1" ht="27.6" x14ac:dyDescent="0.25">
      <c r="A201" s="33"/>
      <c r="B201" s="34" t="s">
        <v>481</v>
      </c>
      <c r="C201" s="35" t="s">
        <v>482</v>
      </c>
      <c r="D201" s="35" t="s">
        <v>483</v>
      </c>
      <c r="E201" s="36" t="s">
        <v>82</v>
      </c>
      <c r="F201" s="37">
        <v>3</v>
      </c>
      <c r="G201" s="37" t="s">
        <v>47</v>
      </c>
      <c r="H201" s="38"/>
      <c r="I201" s="37"/>
      <c r="J201" s="40">
        <v>0.15</v>
      </c>
      <c r="K201" s="40">
        <v>0.15</v>
      </c>
      <c r="L201" s="37" t="s">
        <v>267</v>
      </c>
      <c r="M201" s="37" t="s">
        <v>267</v>
      </c>
      <c r="N201" s="2" t="s">
        <v>85</v>
      </c>
    </row>
    <row r="202" spans="1:14" s="2" customFormat="1" ht="26.4" x14ac:dyDescent="0.25">
      <c r="A202" s="33"/>
      <c r="B202" s="34" t="s">
        <v>484</v>
      </c>
      <c r="C202" s="35" t="s">
        <v>485</v>
      </c>
      <c r="D202" s="35" t="s">
        <v>486</v>
      </c>
      <c r="E202" s="36" t="s">
        <v>82</v>
      </c>
      <c r="F202" s="37">
        <v>7</v>
      </c>
      <c r="G202" s="37" t="s">
        <v>47</v>
      </c>
      <c r="H202" s="38"/>
      <c r="I202" s="37"/>
      <c r="J202" s="40">
        <v>1.26</v>
      </c>
      <c r="K202" s="40">
        <v>1.3</v>
      </c>
      <c r="L202" s="37" t="s">
        <v>267</v>
      </c>
      <c r="M202" s="37" t="s">
        <v>267</v>
      </c>
      <c r="N202" s="2" t="s">
        <v>268</v>
      </c>
    </row>
    <row r="203" spans="1:14" s="2" customFormat="1" ht="26.4" x14ac:dyDescent="0.25">
      <c r="A203" s="33"/>
      <c r="B203" s="34" t="s">
        <v>487</v>
      </c>
      <c r="C203" s="35" t="s">
        <v>488</v>
      </c>
      <c r="D203" s="35" t="s">
        <v>489</v>
      </c>
      <c r="E203" s="36" t="s">
        <v>82</v>
      </c>
      <c r="F203" s="37">
        <v>3</v>
      </c>
      <c r="G203" s="37" t="s">
        <v>47</v>
      </c>
      <c r="H203" s="38"/>
      <c r="I203" s="37"/>
      <c r="J203" s="40">
        <v>1.44</v>
      </c>
      <c r="K203" s="40">
        <v>1.49</v>
      </c>
      <c r="L203" s="37" t="s">
        <v>243</v>
      </c>
      <c r="M203" s="37" t="s">
        <v>243</v>
      </c>
      <c r="N203" s="2" t="s">
        <v>94</v>
      </c>
    </row>
    <row r="204" spans="1:14" s="2" customFormat="1" ht="26.4" x14ac:dyDescent="0.25">
      <c r="A204" s="33"/>
      <c r="B204" s="34" t="s">
        <v>490</v>
      </c>
      <c r="C204" s="35" t="s">
        <v>491</v>
      </c>
      <c r="D204" s="35" t="s">
        <v>492</v>
      </c>
      <c r="E204" s="36" t="s">
        <v>82</v>
      </c>
      <c r="F204" s="37">
        <v>30</v>
      </c>
      <c r="G204" s="37" t="s">
        <v>47</v>
      </c>
      <c r="H204" s="38"/>
      <c r="I204" s="37"/>
      <c r="J204" s="40">
        <v>0.9</v>
      </c>
      <c r="K204" s="40">
        <v>0.93</v>
      </c>
      <c r="L204" s="37" t="s">
        <v>243</v>
      </c>
      <c r="M204" s="37" t="s">
        <v>243</v>
      </c>
      <c r="N204" s="2" t="s">
        <v>244</v>
      </c>
    </row>
    <row r="205" spans="1:14" s="2" customFormat="1" ht="20.399999999999999" x14ac:dyDescent="0.25">
      <c r="A205" s="33"/>
      <c r="B205" s="34" t="s">
        <v>493</v>
      </c>
      <c r="C205" s="35" t="s">
        <v>494</v>
      </c>
      <c r="D205" s="35" t="s">
        <v>385</v>
      </c>
      <c r="E205" s="36" t="s">
        <v>82</v>
      </c>
      <c r="F205" s="37">
        <v>4</v>
      </c>
      <c r="G205" s="37" t="s">
        <v>47</v>
      </c>
      <c r="H205" s="38"/>
      <c r="I205" s="37"/>
      <c r="J205" s="40">
        <v>0.36</v>
      </c>
      <c r="K205" s="40">
        <v>0.37</v>
      </c>
      <c r="L205" s="37" t="s">
        <v>243</v>
      </c>
      <c r="M205" s="37" t="s">
        <v>243</v>
      </c>
      <c r="N205" s="2" t="s">
        <v>94</v>
      </c>
    </row>
    <row r="206" spans="1:14" s="2" customFormat="1" ht="27.6" x14ac:dyDescent="0.25">
      <c r="A206" s="33"/>
      <c r="B206" s="34" t="s">
        <v>495</v>
      </c>
      <c r="C206" s="35" t="s">
        <v>496</v>
      </c>
      <c r="D206" s="35" t="s">
        <v>41</v>
      </c>
      <c r="E206" s="36" t="s">
        <v>82</v>
      </c>
      <c r="F206" s="37">
        <v>2</v>
      </c>
      <c r="G206" s="37" t="s">
        <v>47</v>
      </c>
      <c r="H206" s="38"/>
      <c r="I206" s="37"/>
      <c r="J206" s="40">
        <v>0.3</v>
      </c>
      <c r="K206" s="40">
        <v>0.31</v>
      </c>
      <c r="L206" s="37" t="s">
        <v>183</v>
      </c>
      <c r="M206" s="37" t="s">
        <v>183</v>
      </c>
      <c r="N206" s="2" t="s">
        <v>85</v>
      </c>
    </row>
    <row r="207" spans="1:14" s="2" customFormat="1" ht="20.399999999999999" x14ac:dyDescent="0.25">
      <c r="A207" s="33"/>
      <c r="B207" s="34" t="s">
        <v>497</v>
      </c>
      <c r="C207" s="35" t="s">
        <v>498</v>
      </c>
      <c r="D207" s="35" t="s">
        <v>41</v>
      </c>
      <c r="E207" s="36" t="s">
        <v>82</v>
      </c>
      <c r="F207" s="37">
        <v>2</v>
      </c>
      <c r="G207" s="37" t="s">
        <v>47</v>
      </c>
      <c r="H207" s="38"/>
      <c r="I207" s="37"/>
      <c r="J207" s="40">
        <v>0.5</v>
      </c>
      <c r="K207" s="40">
        <v>0.52</v>
      </c>
      <c r="L207" s="37" t="s">
        <v>183</v>
      </c>
      <c r="M207" s="37" t="s">
        <v>183</v>
      </c>
      <c r="N207" s="2" t="s">
        <v>94</v>
      </c>
    </row>
    <row r="208" spans="1:14" s="2" customFormat="1" ht="27.6" x14ac:dyDescent="0.25">
      <c r="A208" s="33"/>
      <c r="B208" s="34" t="s">
        <v>499</v>
      </c>
      <c r="C208" s="35" t="s">
        <v>500</v>
      </c>
      <c r="D208" s="35" t="s">
        <v>285</v>
      </c>
      <c r="E208" s="36" t="s">
        <v>82</v>
      </c>
      <c r="F208" s="37">
        <v>8</v>
      </c>
      <c r="G208" s="37" t="s">
        <v>47</v>
      </c>
      <c r="H208" s="38"/>
      <c r="I208" s="37"/>
      <c r="J208" s="40">
        <v>32</v>
      </c>
      <c r="K208" s="40">
        <v>33.020000000000003</v>
      </c>
      <c r="L208" s="37" t="s">
        <v>286</v>
      </c>
      <c r="M208" s="37" t="s">
        <v>286</v>
      </c>
      <c r="N208" s="2" t="s">
        <v>85</v>
      </c>
    </row>
    <row r="209" spans="1:14" s="2" customFormat="1" ht="27.6" x14ac:dyDescent="0.25">
      <c r="A209" s="33"/>
      <c r="B209" s="34" t="s">
        <v>501</v>
      </c>
      <c r="C209" s="35" t="s">
        <v>502</v>
      </c>
      <c r="D209" s="35" t="s">
        <v>503</v>
      </c>
      <c r="E209" s="36" t="s">
        <v>82</v>
      </c>
      <c r="F209" s="37">
        <v>10</v>
      </c>
      <c r="G209" s="37" t="s">
        <v>47</v>
      </c>
      <c r="H209" s="38"/>
      <c r="I209" s="37"/>
      <c r="J209" s="40">
        <v>11.56</v>
      </c>
      <c r="K209" s="40">
        <v>11.93</v>
      </c>
      <c r="L209" s="37" t="s">
        <v>243</v>
      </c>
      <c r="M209" s="37" t="s">
        <v>243</v>
      </c>
      <c r="N209" s="2" t="s">
        <v>474</v>
      </c>
    </row>
    <row r="210" spans="1:14" s="2" customFormat="1" ht="27.6" x14ac:dyDescent="0.25">
      <c r="A210" s="33"/>
      <c r="B210" s="34" t="s">
        <v>472</v>
      </c>
      <c r="C210" s="35" t="s">
        <v>473</v>
      </c>
      <c r="D210" s="35" t="s">
        <v>132</v>
      </c>
      <c r="E210" s="36" t="s">
        <v>82</v>
      </c>
      <c r="F210" s="37">
        <v>1</v>
      </c>
      <c r="G210" s="37" t="s">
        <v>47</v>
      </c>
      <c r="H210" s="38"/>
      <c r="I210" s="37"/>
      <c r="J210" s="40">
        <v>5.47</v>
      </c>
      <c r="K210" s="40">
        <v>5.64</v>
      </c>
      <c r="L210" s="37" t="s">
        <v>243</v>
      </c>
      <c r="M210" s="37" t="s">
        <v>243</v>
      </c>
      <c r="N210" s="2" t="s">
        <v>474</v>
      </c>
    </row>
    <row r="211" spans="1:14" s="2" customFormat="1" ht="27.6" x14ac:dyDescent="0.25">
      <c r="A211" s="33"/>
      <c r="B211" s="34" t="s">
        <v>472</v>
      </c>
      <c r="C211" s="35" t="s">
        <v>473</v>
      </c>
      <c r="D211" s="35" t="s">
        <v>132</v>
      </c>
      <c r="E211" s="36" t="s">
        <v>82</v>
      </c>
      <c r="F211" s="37">
        <v>1</v>
      </c>
      <c r="G211" s="37" t="s">
        <v>47</v>
      </c>
      <c r="H211" s="38"/>
      <c r="I211" s="37"/>
      <c r="J211" s="40">
        <v>5.47</v>
      </c>
      <c r="K211" s="40">
        <v>5.64</v>
      </c>
      <c r="L211" s="37" t="s">
        <v>243</v>
      </c>
      <c r="M211" s="37" t="s">
        <v>243</v>
      </c>
      <c r="N211" s="2" t="s">
        <v>474</v>
      </c>
    </row>
    <row r="212" spans="1:14" s="2" customFormat="1" x14ac:dyDescent="0.25">
      <c r="H212" s="9">
        <f>SUM(H9:H211)</f>
        <v>0</v>
      </c>
      <c r="J212" s="39">
        <f>SUM(J9:J211)</f>
        <v>901.81000000000017</v>
      </c>
      <c r="K212" s="9">
        <f>SUM(K9:K211)</f>
        <v>930.49999999999943</v>
      </c>
    </row>
    <row r="213" spans="1:14" s="2" customFormat="1" x14ac:dyDescent="0.25"/>
    <row r="214" spans="1:14" s="2" customFormat="1" x14ac:dyDescent="0.25"/>
    <row r="215" spans="1:14" s="2" customFormat="1" x14ac:dyDescent="0.25"/>
    <row r="216" spans="1:14" s="2" customFormat="1" x14ac:dyDescent="0.25"/>
    <row r="217" spans="1:14" s="2" customFormat="1" x14ac:dyDescent="0.25"/>
    <row r="218" spans="1:14" s="2" customFormat="1" x14ac:dyDescent="0.25"/>
    <row r="219" spans="1:14" s="2" customFormat="1" x14ac:dyDescent="0.25"/>
    <row r="220" spans="1:14" s="2" customFormat="1" x14ac:dyDescent="0.25"/>
    <row r="221" spans="1:14" s="2" customFormat="1" x14ac:dyDescent="0.25"/>
    <row r="222" spans="1:14" s="2" customFormat="1" x14ac:dyDescent="0.25"/>
    <row r="223" spans="1:14" s="2" customFormat="1" x14ac:dyDescent="0.25"/>
    <row r="224" spans="1:1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="2" customFormat="1" x14ac:dyDescent="0.25"/>
    <row r="818" s="2" customFormat="1" x14ac:dyDescent="0.25"/>
    <row r="819" s="2" customFormat="1" x14ac:dyDescent="0.25"/>
    <row r="820" s="2" customFormat="1" x14ac:dyDescent="0.25"/>
    <row r="821" s="2" customFormat="1" x14ac:dyDescent="0.25"/>
    <row r="822" s="2" customFormat="1" x14ac:dyDescent="0.25"/>
    <row r="823" s="2" customFormat="1" x14ac:dyDescent="0.25"/>
    <row r="824" s="2" customFormat="1" x14ac:dyDescent="0.25"/>
    <row r="825" s="2" customFormat="1" x14ac:dyDescent="0.25"/>
    <row r="826" s="2" customFormat="1" x14ac:dyDescent="0.25"/>
    <row r="827" s="2" customFormat="1" x14ac:dyDescent="0.25"/>
    <row r="828" s="2" customFormat="1" x14ac:dyDescent="0.25"/>
    <row r="829" s="2" customFormat="1" x14ac:dyDescent="0.25"/>
    <row r="830" s="2" customFormat="1" x14ac:dyDescent="0.25"/>
    <row r="831" s="2" customFormat="1" x14ac:dyDescent="0.25"/>
    <row r="832" s="2" customFormat="1" x14ac:dyDescent="0.25"/>
    <row r="833" s="2" customFormat="1" x14ac:dyDescent="0.25"/>
    <row r="834" s="2" customFormat="1" x14ac:dyDescent="0.25"/>
    <row r="835" s="2" customFormat="1" x14ac:dyDescent="0.25"/>
    <row r="836" s="2" customFormat="1" x14ac:dyDescent="0.25"/>
    <row r="837" s="2" customFormat="1" x14ac:dyDescent="0.25"/>
    <row r="838" s="2" customFormat="1" x14ac:dyDescent="0.25"/>
    <row r="839" s="2" customFormat="1" x14ac:dyDescent="0.25"/>
    <row r="840" s="2" customFormat="1" x14ac:dyDescent="0.25"/>
    <row r="841" s="2" customFormat="1" x14ac:dyDescent="0.25"/>
    <row r="842" s="2" customFormat="1" x14ac:dyDescent="0.25"/>
    <row r="843" s="2" customFormat="1" x14ac:dyDescent="0.25"/>
    <row r="844" s="2" customFormat="1" x14ac:dyDescent="0.25"/>
    <row r="845" s="2" customFormat="1" x14ac:dyDescent="0.25"/>
    <row r="846" s="2" customFormat="1" x14ac:dyDescent="0.25"/>
    <row r="847" s="2" customFormat="1" x14ac:dyDescent="0.25"/>
    <row r="848" s="2" customFormat="1" x14ac:dyDescent="0.25"/>
    <row r="849" s="2" customFormat="1" x14ac:dyDescent="0.25"/>
    <row r="850" s="2" customFormat="1" x14ac:dyDescent="0.25"/>
    <row r="851" s="2" customFormat="1" x14ac:dyDescent="0.25"/>
    <row r="852" s="2" customFormat="1" x14ac:dyDescent="0.25"/>
    <row r="853" s="2" customFormat="1" x14ac:dyDescent="0.25"/>
    <row r="854" s="2" customFormat="1" x14ac:dyDescent="0.25"/>
    <row r="855" s="2" customFormat="1" x14ac:dyDescent="0.25"/>
    <row r="856" s="2" customFormat="1" x14ac:dyDescent="0.25"/>
    <row r="857" s="2" customFormat="1" x14ac:dyDescent="0.25"/>
    <row r="858" s="2" customFormat="1" x14ac:dyDescent="0.25"/>
    <row r="859" s="2" customFormat="1" x14ac:dyDescent="0.25"/>
    <row r="860" s="2" customFormat="1" x14ac:dyDescent="0.25"/>
    <row r="861" s="2" customFormat="1" x14ac:dyDescent="0.25"/>
    <row r="862" s="2" customFormat="1" x14ac:dyDescent="0.25"/>
    <row r="863" s="2" customFormat="1" x14ac:dyDescent="0.25"/>
    <row r="864" s="2" customFormat="1" x14ac:dyDescent="0.25"/>
    <row r="865" s="2" customFormat="1" x14ac:dyDescent="0.25"/>
    <row r="866" s="2" customFormat="1" x14ac:dyDescent="0.25"/>
    <row r="867" s="2" customFormat="1" x14ac:dyDescent="0.25"/>
    <row r="868" s="2" customFormat="1" x14ac:dyDescent="0.25"/>
    <row r="869" s="2" customFormat="1" x14ac:dyDescent="0.25"/>
    <row r="870" s="2" customFormat="1" x14ac:dyDescent="0.25"/>
    <row r="871" s="2" customFormat="1" x14ac:dyDescent="0.25"/>
    <row r="872" s="2" customFormat="1" x14ac:dyDescent="0.25"/>
    <row r="873" s="2" customFormat="1" x14ac:dyDescent="0.25"/>
    <row r="874" s="2" customFormat="1" x14ac:dyDescent="0.25"/>
    <row r="875" s="2" customFormat="1" x14ac:dyDescent="0.25"/>
    <row r="876" s="2" customFormat="1" x14ac:dyDescent="0.25"/>
    <row r="877" s="2" customFormat="1" x14ac:dyDescent="0.25"/>
    <row r="878" s="2" customFormat="1" x14ac:dyDescent="0.25"/>
    <row r="879" s="2" customFormat="1" x14ac:dyDescent="0.25"/>
    <row r="880" s="2" customFormat="1" x14ac:dyDescent="0.25"/>
    <row r="881" s="2" customFormat="1" x14ac:dyDescent="0.25"/>
    <row r="882" s="2" customFormat="1" x14ac:dyDescent="0.25"/>
    <row r="883" s="2" customFormat="1" x14ac:dyDescent="0.25"/>
    <row r="884" s="2" customFormat="1" x14ac:dyDescent="0.25"/>
    <row r="885" s="2" customFormat="1" x14ac:dyDescent="0.25"/>
    <row r="886" s="2" customFormat="1" x14ac:dyDescent="0.25"/>
    <row r="887" s="2" customFormat="1" x14ac:dyDescent="0.25"/>
    <row r="888" s="2" customFormat="1" x14ac:dyDescent="0.25"/>
    <row r="889" s="2" customFormat="1" x14ac:dyDescent="0.25"/>
    <row r="890" s="2" customFormat="1" x14ac:dyDescent="0.25"/>
    <row r="891" s="2" customFormat="1" x14ac:dyDescent="0.25"/>
    <row r="892" s="2" customFormat="1" x14ac:dyDescent="0.25"/>
    <row r="893" s="2" customFormat="1" x14ac:dyDescent="0.25"/>
    <row r="894" s="2" customFormat="1" x14ac:dyDescent="0.25"/>
    <row r="895" s="2" customFormat="1" x14ac:dyDescent="0.25"/>
    <row r="896" s="2" customFormat="1" x14ac:dyDescent="0.25"/>
    <row r="897" s="2" customFormat="1" x14ac:dyDescent="0.25"/>
    <row r="898" s="2" customFormat="1" x14ac:dyDescent="0.25"/>
    <row r="899" s="2" customFormat="1" x14ac:dyDescent="0.25"/>
    <row r="900" s="2" customFormat="1" x14ac:dyDescent="0.25"/>
    <row r="901" s="2" customFormat="1" x14ac:dyDescent="0.25"/>
    <row r="902" s="2" customFormat="1" x14ac:dyDescent="0.25"/>
    <row r="903" s="2" customFormat="1" x14ac:dyDescent="0.25"/>
    <row r="904" s="2" customFormat="1" x14ac:dyDescent="0.25"/>
    <row r="905" s="2" customFormat="1" x14ac:dyDescent="0.25"/>
    <row r="906" s="2" customFormat="1" x14ac:dyDescent="0.25"/>
    <row r="907" s="2" customFormat="1" x14ac:dyDescent="0.25"/>
    <row r="908" s="2" customFormat="1" x14ac:dyDescent="0.25"/>
    <row r="909" s="2" customFormat="1" x14ac:dyDescent="0.25"/>
    <row r="910" s="2" customFormat="1" x14ac:dyDescent="0.25"/>
    <row r="911" s="2" customFormat="1" x14ac:dyDescent="0.25"/>
    <row r="912" s="2" customFormat="1" x14ac:dyDescent="0.25"/>
    <row r="913" s="2" customFormat="1" x14ac:dyDescent="0.25"/>
    <row r="914" s="2" customFormat="1" x14ac:dyDescent="0.25"/>
    <row r="915" s="2" customFormat="1" x14ac:dyDescent="0.25"/>
    <row r="916" s="2" customFormat="1" x14ac:dyDescent="0.25"/>
    <row r="917" s="2" customFormat="1" x14ac:dyDescent="0.25"/>
    <row r="918" s="2" customFormat="1" x14ac:dyDescent="0.25"/>
    <row r="919" s="2" customFormat="1" x14ac:dyDescent="0.25"/>
    <row r="920" s="2" customFormat="1" x14ac:dyDescent="0.25"/>
    <row r="921" s="2" customFormat="1" x14ac:dyDescent="0.25"/>
    <row r="922" s="2" customFormat="1" x14ac:dyDescent="0.25"/>
    <row r="923" s="2" customFormat="1" x14ac:dyDescent="0.25"/>
    <row r="924" s="2" customFormat="1" x14ac:dyDescent="0.25"/>
    <row r="925" s="2" customFormat="1" x14ac:dyDescent="0.25"/>
    <row r="926" s="2" customFormat="1" x14ac:dyDescent="0.25"/>
    <row r="927" s="2" customFormat="1" x14ac:dyDescent="0.25"/>
    <row r="928" s="2" customFormat="1" x14ac:dyDescent="0.25"/>
    <row r="929" s="2" customFormat="1" x14ac:dyDescent="0.25"/>
    <row r="930" s="2" customFormat="1" x14ac:dyDescent="0.25"/>
    <row r="931" s="2" customFormat="1" x14ac:dyDescent="0.25"/>
    <row r="932" s="2" customFormat="1" x14ac:dyDescent="0.25"/>
    <row r="933" s="2" customFormat="1" x14ac:dyDescent="0.25"/>
    <row r="934" s="2" customFormat="1" x14ac:dyDescent="0.25"/>
    <row r="935" s="2" customFormat="1" x14ac:dyDescent="0.25"/>
    <row r="936" s="2" customFormat="1" x14ac:dyDescent="0.25"/>
    <row r="937" s="2" customFormat="1" x14ac:dyDescent="0.25"/>
    <row r="938" s="2" customFormat="1" x14ac:dyDescent="0.25"/>
    <row r="939" s="2" customFormat="1" x14ac:dyDescent="0.25"/>
    <row r="940" s="2" customFormat="1" x14ac:dyDescent="0.25"/>
    <row r="941" s="2" customFormat="1" x14ac:dyDescent="0.25"/>
    <row r="942" s="2" customFormat="1" x14ac:dyDescent="0.25"/>
    <row r="943" s="2" customFormat="1" x14ac:dyDescent="0.25"/>
    <row r="944" s="2" customFormat="1" x14ac:dyDescent="0.25"/>
    <row r="945" s="2" customFormat="1" x14ac:dyDescent="0.25"/>
    <row r="946" s="2" customFormat="1" x14ac:dyDescent="0.25"/>
    <row r="947" s="2" customFormat="1" x14ac:dyDescent="0.25"/>
    <row r="948" s="2" customFormat="1" x14ac:dyDescent="0.25"/>
    <row r="949" s="2" customFormat="1" x14ac:dyDescent="0.25"/>
    <row r="950" s="2" customFormat="1" x14ac:dyDescent="0.25"/>
    <row r="951" s="2" customFormat="1" x14ac:dyDescent="0.25"/>
    <row r="952" s="2" customFormat="1" x14ac:dyDescent="0.25"/>
    <row r="953" s="2" customFormat="1" x14ac:dyDescent="0.25"/>
    <row r="954" s="2" customFormat="1" x14ac:dyDescent="0.25"/>
    <row r="955" s="2" customFormat="1" x14ac:dyDescent="0.25"/>
    <row r="956" s="2" customFormat="1" x14ac:dyDescent="0.25"/>
    <row r="957" s="2" customFormat="1" x14ac:dyDescent="0.25"/>
    <row r="958" s="2" customFormat="1" x14ac:dyDescent="0.25"/>
    <row r="959" s="2" customFormat="1" x14ac:dyDescent="0.25"/>
    <row r="960" s="2" customFormat="1" x14ac:dyDescent="0.25"/>
    <row r="961" s="2" customFormat="1" x14ac:dyDescent="0.25"/>
    <row r="962" s="2" customFormat="1" x14ac:dyDescent="0.25"/>
    <row r="963" s="2" customFormat="1" x14ac:dyDescent="0.25"/>
    <row r="964" s="2" customFormat="1" x14ac:dyDescent="0.25"/>
    <row r="965" s="2" customFormat="1" x14ac:dyDescent="0.25"/>
    <row r="966" s="2" customFormat="1" x14ac:dyDescent="0.25"/>
    <row r="967" s="2" customFormat="1" x14ac:dyDescent="0.25"/>
    <row r="968" s="2" customFormat="1" x14ac:dyDescent="0.25"/>
    <row r="969" s="2" customFormat="1" x14ac:dyDescent="0.25"/>
    <row r="970" s="2" customFormat="1" x14ac:dyDescent="0.25"/>
    <row r="971" s="2" customFormat="1" x14ac:dyDescent="0.25"/>
    <row r="972" s="2" customFormat="1" x14ac:dyDescent="0.25"/>
    <row r="973" s="2" customFormat="1" x14ac:dyDescent="0.25"/>
    <row r="974" s="2" customFormat="1" x14ac:dyDescent="0.25"/>
    <row r="975" s="2" customFormat="1" x14ac:dyDescent="0.25"/>
    <row r="976" s="2" customFormat="1" x14ac:dyDescent="0.25"/>
    <row r="977" s="2" customFormat="1" x14ac:dyDescent="0.25"/>
    <row r="978" s="2" customFormat="1" x14ac:dyDescent="0.25"/>
    <row r="979" s="2" customFormat="1" x14ac:dyDescent="0.25"/>
    <row r="980" s="2" customFormat="1" x14ac:dyDescent="0.25"/>
    <row r="981" s="2" customFormat="1" x14ac:dyDescent="0.25"/>
    <row r="982" s="2" customFormat="1" x14ac:dyDescent="0.25"/>
    <row r="983" s="2" customFormat="1" x14ac:dyDescent="0.25"/>
    <row r="984" s="2" customFormat="1" x14ac:dyDescent="0.25"/>
    <row r="985" s="2" customFormat="1" x14ac:dyDescent="0.25"/>
    <row r="986" s="2" customFormat="1" x14ac:dyDescent="0.25"/>
    <row r="987" s="2" customFormat="1" x14ac:dyDescent="0.25"/>
    <row r="988" s="2" customFormat="1" x14ac:dyDescent="0.25"/>
    <row r="989" s="2" customFormat="1" x14ac:dyDescent="0.25"/>
    <row r="990" s="2" customFormat="1" x14ac:dyDescent="0.25"/>
    <row r="991" s="2" customFormat="1" x14ac:dyDescent="0.25"/>
    <row r="992" s="2" customFormat="1" x14ac:dyDescent="0.25"/>
    <row r="993" s="2" customFormat="1" x14ac:dyDescent="0.25"/>
    <row r="994" s="2" customFormat="1" x14ac:dyDescent="0.25"/>
    <row r="995" s="2" customFormat="1" x14ac:dyDescent="0.25"/>
    <row r="996" s="2" customFormat="1" x14ac:dyDescent="0.25"/>
    <row r="997" s="2" customFormat="1" x14ac:dyDescent="0.25"/>
    <row r="998" s="2" customFormat="1" x14ac:dyDescent="0.25"/>
    <row r="999" s="2" customFormat="1" x14ac:dyDescent="0.25"/>
    <row r="1000" s="2" customFormat="1" x14ac:dyDescent="0.25"/>
  </sheetData>
  <mergeCells count="2">
    <mergeCell ref="F7:G7"/>
    <mergeCell ref="H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1481-8F06-4D9C-9B1B-606CDD97DFDF}">
  <sheetPr codeName="Лист8"/>
  <dimension ref="A1:EK552"/>
  <sheetViews>
    <sheetView topLeftCell="A34" workbookViewId="0">
      <selection activeCell="D37" sqref="D37"/>
    </sheetView>
  </sheetViews>
  <sheetFormatPr defaultColWidth="9.109375" defaultRowHeight="13.2" x14ac:dyDescent="0.3"/>
  <cols>
    <col min="1" max="1" width="5.5546875" style="41" customWidth="1"/>
    <col min="2" max="2" width="17.5546875" style="41" bestFit="1" customWidth="1"/>
    <col min="3" max="3" width="23" style="41" customWidth="1"/>
    <col min="4" max="4" width="31" style="41" customWidth="1"/>
    <col min="5" max="5" width="17" style="41" customWidth="1"/>
    <col min="6" max="9" width="9.109375" style="41"/>
    <col min="10" max="11" width="9.109375" style="43"/>
    <col min="12" max="12" width="24.21875" style="41" bestFit="1" customWidth="1"/>
    <col min="13" max="13" width="12" style="41" customWidth="1"/>
    <col min="14" max="14" width="21.88671875" style="41" customWidth="1"/>
    <col min="15" max="15" width="21" style="41" customWidth="1"/>
    <col min="16" max="16384" width="9.109375" style="41"/>
  </cols>
  <sheetData>
    <row r="1" spans="1:141" ht="15.6" x14ac:dyDescent="0.3">
      <c r="C1" s="42" t="s">
        <v>504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</row>
    <row r="2" spans="1:141" x14ac:dyDescent="0.3"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</row>
    <row r="3" spans="1:141" x14ac:dyDescent="0.3">
      <c r="C3" s="45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</row>
    <row r="4" spans="1:141" ht="15.6" x14ac:dyDescent="0.3">
      <c r="C4" s="46" t="s">
        <v>505</v>
      </c>
      <c r="D4" s="46" t="s">
        <v>506</v>
      </c>
      <c r="E4" s="47">
        <v>45888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</row>
    <row r="5" spans="1:141" x14ac:dyDescent="0.3"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</row>
    <row r="6" spans="1:141" x14ac:dyDescent="0.3"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</row>
    <row r="7" spans="1:141" x14ac:dyDescent="0.3">
      <c r="A7" s="36" t="s">
        <v>0</v>
      </c>
      <c r="B7" s="36" t="s">
        <v>1</v>
      </c>
      <c r="C7" s="36" t="s">
        <v>78</v>
      </c>
      <c r="D7" s="36" t="s">
        <v>2</v>
      </c>
      <c r="E7" s="36" t="s">
        <v>3</v>
      </c>
      <c r="F7" s="80" t="s">
        <v>4</v>
      </c>
      <c r="G7" s="80"/>
      <c r="H7" s="80" t="s">
        <v>5</v>
      </c>
      <c r="I7" s="80"/>
      <c r="J7" s="48" t="s">
        <v>6</v>
      </c>
      <c r="K7" s="48" t="s">
        <v>7</v>
      </c>
      <c r="L7" s="36" t="s">
        <v>8</v>
      </c>
      <c r="M7" s="36" t="s">
        <v>9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</row>
    <row r="8" spans="1:141" ht="20.399999999999999" x14ac:dyDescent="0.3">
      <c r="A8" s="49" t="s">
        <v>10</v>
      </c>
      <c r="B8" s="49" t="s">
        <v>11</v>
      </c>
      <c r="C8" s="49" t="s">
        <v>35</v>
      </c>
      <c r="D8" s="49" t="s">
        <v>12</v>
      </c>
      <c r="E8" s="49" t="s">
        <v>13</v>
      </c>
      <c r="F8" s="49" t="s">
        <v>14</v>
      </c>
      <c r="G8" s="49" t="s">
        <v>15</v>
      </c>
      <c r="H8" s="49" t="s">
        <v>16</v>
      </c>
      <c r="I8" s="49" t="s">
        <v>17</v>
      </c>
      <c r="J8" s="50" t="s">
        <v>18</v>
      </c>
      <c r="K8" s="50" t="s">
        <v>19</v>
      </c>
      <c r="L8" s="49" t="s">
        <v>20</v>
      </c>
      <c r="M8" s="49" t="s">
        <v>21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</row>
    <row r="9" spans="1:141" s="2" customFormat="1" ht="26.4" x14ac:dyDescent="0.25">
      <c r="A9" s="5">
        <v>1</v>
      </c>
      <c r="B9" s="6" t="s">
        <v>22</v>
      </c>
      <c r="C9" s="6" t="s">
        <v>507</v>
      </c>
      <c r="D9" s="6" t="s">
        <v>39</v>
      </c>
      <c r="E9" s="7" t="s">
        <v>508</v>
      </c>
      <c r="F9" s="8">
        <v>5</v>
      </c>
      <c r="G9" s="8" t="s">
        <v>47</v>
      </c>
      <c r="H9" s="78">
        <v>1</v>
      </c>
      <c r="I9" s="78" t="s">
        <v>46</v>
      </c>
      <c r="J9" s="51">
        <v>31.24</v>
      </c>
      <c r="K9" s="51">
        <v>32.799999999999997</v>
      </c>
      <c r="L9" s="8" t="s">
        <v>509</v>
      </c>
      <c r="M9" s="8" t="s">
        <v>509</v>
      </c>
      <c r="N9" s="8" t="s">
        <v>37</v>
      </c>
    </row>
    <row r="10" spans="1:141" s="2" customFormat="1" ht="26.4" x14ac:dyDescent="0.25">
      <c r="A10" s="5">
        <v>2</v>
      </c>
      <c r="B10" s="6" t="s">
        <v>23</v>
      </c>
      <c r="C10" s="6" t="s">
        <v>510</v>
      </c>
      <c r="D10" s="6" t="s">
        <v>40</v>
      </c>
      <c r="E10" s="7" t="s">
        <v>508</v>
      </c>
      <c r="F10" s="8">
        <v>1</v>
      </c>
      <c r="G10" s="8" t="s">
        <v>47</v>
      </c>
      <c r="H10" s="78"/>
      <c r="I10" s="78"/>
      <c r="J10" s="51">
        <v>0.3</v>
      </c>
      <c r="K10" s="51">
        <v>0.32</v>
      </c>
      <c r="L10" s="8" t="s">
        <v>33</v>
      </c>
      <c r="M10" s="8" t="s">
        <v>33</v>
      </c>
      <c r="N10" s="8" t="s">
        <v>511</v>
      </c>
    </row>
    <row r="11" spans="1:141" s="2" customFormat="1" ht="20.399999999999999" x14ac:dyDescent="0.25">
      <c r="A11" s="5">
        <v>3</v>
      </c>
      <c r="B11" s="6" t="s">
        <v>24</v>
      </c>
      <c r="C11" s="6" t="s">
        <v>512</v>
      </c>
      <c r="D11" s="6" t="s">
        <v>513</v>
      </c>
      <c r="E11" s="7" t="s">
        <v>508</v>
      </c>
      <c r="F11" s="8">
        <v>18</v>
      </c>
      <c r="G11" s="8" t="s">
        <v>47</v>
      </c>
      <c r="H11" s="78"/>
      <c r="I11" s="78"/>
      <c r="J11" s="51">
        <v>2.4</v>
      </c>
      <c r="K11" s="51">
        <v>2.5099999999999998</v>
      </c>
      <c r="L11" s="8" t="s">
        <v>33</v>
      </c>
      <c r="M11" s="8" t="s">
        <v>33</v>
      </c>
      <c r="N11" s="8" t="s">
        <v>37</v>
      </c>
    </row>
    <row r="12" spans="1:141" s="2" customFormat="1" ht="26.4" x14ac:dyDescent="0.25">
      <c r="A12" s="5">
        <v>4</v>
      </c>
      <c r="B12" s="6" t="s">
        <v>25</v>
      </c>
      <c r="C12" s="6" t="s">
        <v>514</v>
      </c>
      <c r="D12" s="6" t="s">
        <v>362</v>
      </c>
      <c r="E12" s="7" t="s">
        <v>508</v>
      </c>
      <c r="F12" s="8">
        <v>6</v>
      </c>
      <c r="G12" s="8" t="s">
        <v>47</v>
      </c>
      <c r="H12" s="78"/>
      <c r="I12" s="78"/>
      <c r="J12" s="51">
        <v>1.32</v>
      </c>
      <c r="K12" s="51">
        <v>1.3900000000000001</v>
      </c>
      <c r="L12" s="8" t="s">
        <v>509</v>
      </c>
      <c r="M12" s="8" t="s">
        <v>509</v>
      </c>
      <c r="N12" s="8" t="s">
        <v>37</v>
      </c>
    </row>
    <row r="13" spans="1:141" s="2" customFormat="1" ht="26.4" x14ac:dyDescent="0.25">
      <c r="A13" s="5">
        <v>5</v>
      </c>
      <c r="B13" s="6" t="s">
        <v>26</v>
      </c>
      <c r="C13" s="6" t="s">
        <v>154</v>
      </c>
      <c r="D13" s="6" t="s">
        <v>515</v>
      </c>
      <c r="E13" s="7" t="s">
        <v>508</v>
      </c>
      <c r="F13" s="8">
        <v>19</v>
      </c>
      <c r="G13" s="8" t="s">
        <v>47</v>
      </c>
      <c r="H13" s="78"/>
      <c r="I13" s="78"/>
      <c r="J13" s="51">
        <v>12.31</v>
      </c>
      <c r="K13" s="51">
        <v>12.93</v>
      </c>
      <c r="L13" s="8" t="s">
        <v>516</v>
      </c>
      <c r="M13" s="8" t="s">
        <v>516</v>
      </c>
      <c r="N13" s="8" t="s">
        <v>37</v>
      </c>
    </row>
    <row r="14" spans="1:141" s="2" customFormat="1" ht="26.4" x14ac:dyDescent="0.25">
      <c r="A14" s="5">
        <v>6</v>
      </c>
      <c r="B14" s="6" t="s">
        <v>517</v>
      </c>
      <c r="C14" s="6" t="s">
        <v>518</v>
      </c>
      <c r="D14" s="6" t="s">
        <v>519</v>
      </c>
      <c r="E14" s="7" t="s">
        <v>508</v>
      </c>
      <c r="F14" s="8">
        <v>10</v>
      </c>
      <c r="G14" s="8" t="s">
        <v>47</v>
      </c>
      <c r="H14" s="78"/>
      <c r="I14" s="78"/>
      <c r="J14" s="51">
        <v>28.57</v>
      </c>
      <c r="K14" s="51">
        <v>30</v>
      </c>
      <c r="L14" s="8" t="s">
        <v>520</v>
      </c>
      <c r="M14" s="8" t="s">
        <v>520</v>
      </c>
      <c r="N14" s="8" t="s">
        <v>521</v>
      </c>
    </row>
    <row r="15" spans="1:141" s="2" customFormat="1" ht="26.4" x14ac:dyDescent="0.25">
      <c r="A15" s="5">
        <v>7</v>
      </c>
      <c r="B15" s="6" t="s">
        <v>522</v>
      </c>
      <c r="C15" s="6" t="s">
        <v>523</v>
      </c>
      <c r="D15" s="6" t="s">
        <v>524</v>
      </c>
      <c r="E15" s="7" t="s">
        <v>508</v>
      </c>
      <c r="F15" s="8">
        <v>2</v>
      </c>
      <c r="G15" s="8" t="s">
        <v>47</v>
      </c>
      <c r="H15" s="78"/>
      <c r="I15" s="78"/>
      <c r="J15" s="51">
        <v>0.76</v>
      </c>
      <c r="K15" s="51">
        <v>0.8</v>
      </c>
      <c r="L15" s="8" t="s">
        <v>330</v>
      </c>
      <c r="M15" s="8" t="s">
        <v>330</v>
      </c>
      <c r="N15" s="8" t="s">
        <v>37</v>
      </c>
    </row>
    <row r="16" spans="1:141" s="2" customFormat="1" ht="26.4" x14ac:dyDescent="0.25">
      <c r="A16" s="5">
        <v>8</v>
      </c>
      <c r="B16" s="6" t="s">
        <v>525</v>
      </c>
      <c r="C16" s="6" t="s">
        <v>526</v>
      </c>
      <c r="D16" s="6" t="s">
        <v>304</v>
      </c>
      <c r="E16" s="7" t="s">
        <v>508</v>
      </c>
      <c r="F16" s="8">
        <v>34</v>
      </c>
      <c r="G16" s="8" t="s">
        <v>47</v>
      </c>
      <c r="H16" s="78"/>
      <c r="I16" s="78"/>
      <c r="J16" s="51">
        <v>50.55</v>
      </c>
      <c r="K16" s="51">
        <v>53.08</v>
      </c>
      <c r="L16" s="8" t="s">
        <v>527</v>
      </c>
      <c r="M16" s="8" t="s">
        <v>527</v>
      </c>
      <c r="N16" s="8" t="s">
        <v>37</v>
      </c>
    </row>
    <row r="17" spans="1:14" s="2" customFormat="1" ht="26.4" x14ac:dyDescent="0.25">
      <c r="A17" s="5">
        <v>9</v>
      </c>
      <c r="B17" s="6" t="s">
        <v>528</v>
      </c>
      <c r="C17" s="6" t="s">
        <v>529</v>
      </c>
      <c r="D17" s="6" t="s">
        <v>97</v>
      </c>
      <c r="E17" s="7" t="s">
        <v>508</v>
      </c>
      <c r="F17" s="8">
        <v>2</v>
      </c>
      <c r="G17" s="8" t="s">
        <v>47</v>
      </c>
      <c r="H17" s="78"/>
      <c r="I17" s="78"/>
      <c r="J17" s="51">
        <v>1.52</v>
      </c>
      <c r="K17" s="51">
        <v>1.6</v>
      </c>
      <c r="L17" s="8" t="s">
        <v>509</v>
      </c>
      <c r="M17" s="8" t="s">
        <v>509</v>
      </c>
      <c r="N17" s="8" t="s">
        <v>37</v>
      </c>
    </row>
    <row r="18" spans="1:14" s="2" customFormat="1" ht="26.4" x14ac:dyDescent="0.25">
      <c r="A18" s="5">
        <v>10</v>
      </c>
      <c r="B18" s="6" t="s">
        <v>530</v>
      </c>
      <c r="C18" s="6" t="s">
        <v>87</v>
      </c>
      <c r="D18" s="6" t="s">
        <v>88</v>
      </c>
      <c r="E18" s="7" t="s">
        <v>508</v>
      </c>
      <c r="F18" s="8">
        <v>20</v>
      </c>
      <c r="G18" s="8" t="s">
        <v>47</v>
      </c>
      <c r="H18" s="78"/>
      <c r="I18" s="78"/>
      <c r="J18" s="51">
        <v>7.68</v>
      </c>
      <c r="K18" s="51">
        <v>8.0599999999999987</v>
      </c>
      <c r="L18" s="8" t="s">
        <v>509</v>
      </c>
      <c r="M18" s="8" t="s">
        <v>509</v>
      </c>
      <c r="N18" s="8" t="s">
        <v>37</v>
      </c>
    </row>
    <row r="19" spans="1:14" s="2" customFormat="1" ht="20.399999999999999" x14ac:dyDescent="0.25">
      <c r="A19" s="5">
        <v>11</v>
      </c>
      <c r="B19" s="6" t="s">
        <v>531</v>
      </c>
      <c r="C19" s="6" t="s">
        <v>87</v>
      </c>
      <c r="D19" s="6" t="s">
        <v>88</v>
      </c>
      <c r="E19" s="7" t="s">
        <v>508</v>
      </c>
      <c r="F19" s="8">
        <v>50</v>
      </c>
      <c r="G19" s="8" t="s">
        <v>47</v>
      </c>
      <c r="H19" s="78"/>
      <c r="I19" s="78"/>
      <c r="J19" s="51">
        <v>14.69</v>
      </c>
      <c r="K19" s="51">
        <v>15.42</v>
      </c>
      <c r="L19" s="8" t="s">
        <v>532</v>
      </c>
      <c r="M19" s="8" t="s">
        <v>532</v>
      </c>
      <c r="N19" s="8" t="s">
        <v>533</v>
      </c>
    </row>
    <row r="20" spans="1:14" s="2" customFormat="1" ht="20.399999999999999" x14ac:dyDescent="0.25">
      <c r="A20" s="5">
        <v>12</v>
      </c>
      <c r="B20" s="6" t="s">
        <v>534</v>
      </c>
      <c r="C20" s="6" t="s">
        <v>535</v>
      </c>
      <c r="D20" s="6" t="s">
        <v>536</v>
      </c>
      <c r="E20" s="7" t="s">
        <v>508</v>
      </c>
      <c r="F20" s="8">
        <v>3</v>
      </c>
      <c r="G20" s="8" t="s">
        <v>47</v>
      </c>
      <c r="H20" s="78"/>
      <c r="I20" s="78"/>
      <c r="J20" s="51">
        <v>0.26</v>
      </c>
      <c r="K20" s="51">
        <v>0.27</v>
      </c>
      <c r="L20" s="8" t="s">
        <v>179</v>
      </c>
      <c r="M20" s="8" t="s">
        <v>179</v>
      </c>
      <c r="N20" s="8" t="s">
        <v>37</v>
      </c>
    </row>
    <row r="21" spans="1:14" s="2" customFormat="1" ht="26.4" x14ac:dyDescent="0.25">
      <c r="A21" s="5">
        <v>13</v>
      </c>
      <c r="B21" s="6" t="s">
        <v>537</v>
      </c>
      <c r="C21" s="6" t="s">
        <v>538</v>
      </c>
      <c r="D21" s="6" t="s">
        <v>539</v>
      </c>
      <c r="E21" s="7" t="s">
        <v>508</v>
      </c>
      <c r="F21" s="8">
        <v>3</v>
      </c>
      <c r="G21" s="8" t="s">
        <v>47</v>
      </c>
      <c r="H21" s="78"/>
      <c r="I21" s="78"/>
      <c r="J21" s="51">
        <v>0.23</v>
      </c>
      <c r="K21" s="51">
        <v>0.24</v>
      </c>
      <c r="L21" s="8" t="s">
        <v>516</v>
      </c>
      <c r="M21" s="8" t="s">
        <v>516</v>
      </c>
      <c r="N21" s="8" t="s">
        <v>37</v>
      </c>
    </row>
    <row r="22" spans="1:14" s="2" customFormat="1" ht="20.399999999999999" x14ac:dyDescent="0.25">
      <c r="A22" s="5">
        <v>14</v>
      </c>
      <c r="B22" s="6" t="s">
        <v>540</v>
      </c>
      <c r="C22" s="6" t="s">
        <v>541</v>
      </c>
      <c r="D22" s="6" t="s">
        <v>513</v>
      </c>
      <c r="E22" s="7" t="s">
        <v>508</v>
      </c>
      <c r="F22" s="8">
        <v>3</v>
      </c>
      <c r="G22" s="8" t="s">
        <v>47</v>
      </c>
      <c r="H22" s="78"/>
      <c r="I22" s="78"/>
      <c r="J22" s="51">
        <v>0.03</v>
      </c>
      <c r="K22" s="51">
        <v>0.04</v>
      </c>
      <c r="L22" s="8" t="s">
        <v>33</v>
      </c>
      <c r="M22" s="8" t="s">
        <v>33</v>
      </c>
      <c r="N22" s="8" t="s">
        <v>542</v>
      </c>
    </row>
    <row r="23" spans="1:14" s="2" customFormat="1" ht="20.399999999999999" x14ac:dyDescent="0.25">
      <c r="A23" s="5">
        <v>15</v>
      </c>
      <c r="B23" s="6" t="s">
        <v>543</v>
      </c>
      <c r="C23" s="6" t="s">
        <v>544</v>
      </c>
      <c r="D23" s="6" t="s">
        <v>545</v>
      </c>
      <c r="E23" s="7" t="s">
        <v>508</v>
      </c>
      <c r="F23" s="8">
        <v>1</v>
      </c>
      <c r="G23" s="8" t="s">
        <v>47</v>
      </c>
      <c r="H23" s="78"/>
      <c r="I23" s="78"/>
      <c r="J23" s="51">
        <v>0.86</v>
      </c>
      <c r="K23" s="51">
        <v>0.9</v>
      </c>
      <c r="L23" s="8" t="s">
        <v>546</v>
      </c>
      <c r="M23" s="8" t="s">
        <v>546</v>
      </c>
      <c r="N23" s="8" t="s">
        <v>37</v>
      </c>
    </row>
    <row r="24" spans="1:14" s="2" customFormat="1" ht="26.4" x14ac:dyDescent="0.25">
      <c r="A24" s="5">
        <v>16</v>
      </c>
      <c r="B24" s="6" t="s">
        <v>547</v>
      </c>
      <c r="C24" s="6" t="s">
        <v>548</v>
      </c>
      <c r="D24" s="6" t="s">
        <v>304</v>
      </c>
      <c r="E24" s="7" t="s">
        <v>508</v>
      </c>
      <c r="F24" s="8">
        <v>10</v>
      </c>
      <c r="G24" s="8" t="s">
        <v>47</v>
      </c>
      <c r="H24" s="78"/>
      <c r="I24" s="78"/>
      <c r="J24" s="51">
        <v>18.38</v>
      </c>
      <c r="K24" s="51">
        <v>19.299999999999997</v>
      </c>
      <c r="L24" s="8" t="s">
        <v>549</v>
      </c>
      <c r="M24" s="8" t="s">
        <v>549</v>
      </c>
      <c r="N24" s="8" t="s">
        <v>550</v>
      </c>
    </row>
    <row r="25" spans="1:14" s="2" customFormat="1" ht="26.4" x14ac:dyDescent="0.25">
      <c r="A25" s="5">
        <v>17</v>
      </c>
      <c r="B25" s="6" t="s">
        <v>551</v>
      </c>
      <c r="C25" s="6" t="s">
        <v>552</v>
      </c>
      <c r="D25" s="6" t="s">
        <v>553</v>
      </c>
      <c r="E25" s="7" t="s">
        <v>508</v>
      </c>
      <c r="F25" s="8">
        <v>4</v>
      </c>
      <c r="G25" s="8" t="s">
        <v>47</v>
      </c>
      <c r="H25" s="78"/>
      <c r="I25" s="78"/>
      <c r="J25" s="51">
        <v>9.11</v>
      </c>
      <c r="K25" s="51">
        <v>9.57</v>
      </c>
      <c r="L25" s="8" t="s">
        <v>554</v>
      </c>
      <c r="M25" s="8" t="s">
        <v>554</v>
      </c>
      <c r="N25" s="8" t="s">
        <v>521</v>
      </c>
    </row>
    <row r="26" spans="1:14" s="2" customFormat="1" ht="26.4" x14ac:dyDescent="0.25">
      <c r="A26" s="5">
        <v>18</v>
      </c>
      <c r="B26" s="6" t="s">
        <v>555</v>
      </c>
      <c r="C26" s="6" t="s">
        <v>556</v>
      </c>
      <c r="D26" s="6" t="s">
        <v>557</v>
      </c>
      <c r="E26" s="7" t="s">
        <v>508</v>
      </c>
      <c r="F26" s="8">
        <v>2</v>
      </c>
      <c r="G26" s="8" t="s">
        <v>47</v>
      </c>
      <c r="H26" s="78"/>
      <c r="I26" s="78"/>
      <c r="J26" s="51">
        <v>0.28000000000000003</v>
      </c>
      <c r="K26" s="51">
        <v>0.28999999999999998</v>
      </c>
      <c r="L26" s="8" t="s">
        <v>33</v>
      </c>
      <c r="M26" s="8" t="s">
        <v>33</v>
      </c>
      <c r="N26" s="8" t="s">
        <v>37</v>
      </c>
    </row>
    <row r="27" spans="1:14" s="2" customFormat="1" ht="26.4" x14ac:dyDescent="0.25">
      <c r="A27" s="5">
        <v>19</v>
      </c>
      <c r="B27" s="6" t="s">
        <v>558</v>
      </c>
      <c r="C27" s="6" t="s">
        <v>559</v>
      </c>
      <c r="D27" s="6" t="s">
        <v>100</v>
      </c>
      <c r="E27" s="7" t="s">
        <v>508</v>
      </c>
      <c r="F27" s="8">
        <v>4</v>
      </c>
      <c r="G27" s="8" t="s">
        <v>47</v>
      </c>
      <c r="H27" s="78"/>
      <c r="I27" s="78"/>
      <c r="J27" s="51">
        <v>4.57</v>
      </c>
      <c r="K27" s="51">
        <v>4.8</v>
      </c>
      <c r="L27" s="8" t="s">
        <v>509</v>
      </c>
      <c r="M27" s="8" t="s">
        <v>509</v>
      </c>
      <c r="N27" s="8" t="s">
        <v>37</v>
      </c>
    </row>
    <row r="28" spans="1:14" s="2" customFormat="1" ht="26.4" x14ac:dyDescent="0.25">
      <c r="A28" s="5">
        <v>20</v>
      </c>
      <c r="B28" s="6" t="s">
        <v>560</v>
      </c>
      <c r="C28" s="6" t="s">
        <v>561</v>
      </c>
      <c r="D28" s="6" t="s">
        <v>182</v>
      </c>
      <c r="E28" s="7" t="s">
        <v>508</v>
      </c>
      <c r="F28" s="8">
        <v>13</v>
      </c>
      <c r="G28" s="8" t="s">
        <v>47</v>
      </c>
      <c r="H28" s="78">
        <v>1</v>
      </c>
      <c r="I28" s="78" t="s">
        <v>46</v>
      </c>
      <c r="J28" s="51">
        <v>14.29</v>
      </c>
      <c r="K28" s="51">
        <v>15</v>
      </c>
      <c r="L28" s="8" t="s">
        <v>549</v>
      </c>
      <c r="M28" s="8" t="s">
        <v>549</v>
      </c>
      <c r="N28" s="8" t="s">
        <v>550</v>
      </c>
    </row>
    <row r="29" spans="1:14" s="2" customFormat="1" ht="26.4" x14ac:dyDescent="0.25">
      <c r="A29" s="5">
        <v>21</v>
      </c>
      <c r="B29" s="6" t="s">
        <v>562</v>
      </c>
      <c r="C29" s="6" t="s">
        <v>563</v>
      </c>
      <c r="D29" s="6" t="s">
        <v>564</v>
      </c>
      <c r="E29" s="7" t="s">
        <v>508</v>
      </c>
      <c r="F29" s="8">
        <v>15</v>
      </c>
      <c r="G29" s="8" t="s">
        <v>47</v>
      </c>
      <c r="H29" s="78"/>
      <c r="I29" s="78"/>
      <c r="J29" s="51">
        <v>5.34</v>
      </c>
      <c r="K29" s="51">
        <v>5.61</v>
      </c>
      <c r="L29" s="8" t="s">
        <v>33</v>
      </c>
      <c r="M29" s="8" t="s">
        <v>33</v>
      </c>
      <c r="N29" s="8" t="s">
        <v>565</v>
      </c>
    </row>
    <row r="30" spans="1:14" s="2" customFormat="1" ht="20.399999999999999" x14ac:dyDescent="0.25">
      <c r="A30" s="5">
        <v>22</v>
      </c>
      <c r="B30" s="6" t="s">
        <v>566</v>
      </c>
      <c r="C30" s="6" t="s">
        <v>87</v>
      </c>
      <c r="D30" s="6" t="s">
        <v>88</v>
      </c>
      <c r="E30" s="7" t="s">
        <v>508</v>
      </c>
      <c r="F30" s="8">
        <v>2</v>
      </c>
      <c r="G30" s="8" t="s">
        <v>47</v>
      </c>
      <c r="H30" s="78"/>
      <c r="I30" s="78"/>
      <c r="J30" s="51">
        <v>0.85</v>
      </c>
      <c r="K30" s="51">
        <v>0.89</v>
      </c>
      <c r="L30" s="8" t="s">
        <v>33</v>
      </c>
      <c r="M30" s="8" t="s">
        <v>33</v>
      </c>
      <c r="N30" s="8" t="s">
        <v>533</v>
      </c>
    </row>
    <row r="31" spans="1:14" s="2" customFormat="1" ht="20.399999999999999" x14ac:dyDescent="0.25">
      <c r="A31" s="5">
        <v>23</v>
      </c>
      <c r="B31" s="6" t="s">
        <v>567</v>
      </c>
      <c r="C31" s="6" t="s">
        <v>288</v>
      </c>
      <c r="D31" s="6" t="s">
        <v>568</v>
      </c>
      <c r="E31" s="7" t="s">
        <v>508</v>
      </c>
      <c r="F31" s="8">
        <v>34</v>
      </c>
      <c r="G31" s="8" t="s">
        <v>47</v>
      </c>
      <c r="H31" s="78"/>
      <c r="I31" s="78"/>
      <c r="J31" s="51">
        <v>97.14</v>
      </c>
      <c r="K31" s="51">
        <v>102</v>
      </c>
      <c r="L31" s="8" t="s">
        <v>286</v>
      </c>
      <c r="M31" s="8" t="s">
        <v>286</v>
      </c>
      <c r="N31" s="8" t="s">
        <v>37</v>
      </c>
    </row>
    <row r="32" spans="1:14" s="2" customFormat="1" ht="26.4" x14ac:dyDescent="0.25">
      <c r="A32" s="5">
        <v>24</v>
      </c>
      <c r="B32" s="6" t="s">
        <v>569</v>
      </c>
      <c r="C32" s="6" t="s">
        <v>570</v>
      </c>
      <c r="D32" s="6" t="s">
        <v>571</v>
      </c>
      <c r="E32" s="7" t="s">
        <v>508</v>
      </c>
      <c r="F32" s="8">
        <v>8</v>
      </c>
      <c r="G32" s="8" t="s">
        <v>47</v>
      </c>
      <c r="H32" s="78"/>
      <c r="I32" s="78"/>
      <c r="J32" s="51">
        <v>1.69</v>
      </c>
      <c r="K32" s="51">
        <v>1.77</v>
      </c>
      <c r="L32" s="8" t="s">
        <v>520</v>
      </c>
      <c r="M32" s="8" t="s">
        <v>520</v>
      </c>
      <c r="N32" s="8" t="s">
        <v>521</v>
      </c>
    </row>
    <row r="33" spans="1:14" s="2" customFormat="1" ht="26.4" x14ac:dyDescent="0.25">
      <c r="A33" s="5">
        <v>25</v>
      </c>
      <c r="B33" s="6" t="s">
        <v>572</v>
      </c>
      <c r="C33" s="6" t="s">
        <v>573</v>
      </c>
      <c r="D33" s="6" t="s">
        <v>574</v>
      </c>
      <c r="E33" s="7" t="s">
        <v>508</v>
      </c>
      <c r="F33" s="8">
        <v>10</v>
      </c>
      <c r="G33" s="8" t="s">
        <v>47</v>
      </c>
      <c r="H33" s="78"/>
      <c r="I33" s="78"/>
      <c r="J33" s="51">
        <v>0.01</v>
      </c>
      <c r="K33" s="51">
        <v>0.02</v>
      </c>
      <c r="L33" s="8" t="s">
        <v>575</v>
      </c>
      <c r="M33" s="8" t="s">
        <v>575</v>
      </c>
      <c r="N33" s="8" t="s">
        <v>37</v>
      </c>
    </row>
    <row r="34" spans="1:14" s="2" customFormat="1" ht="20.399999999999999" x14ac:dyDescent="0.25">
      <c r="A34" s="5">
        <v>26</v>
      </c>
      <c r="B34" s="6" t="s">
        <v>576</v>
      </c>
      <c r="C34" s="6" t="s">
        <v>577</v>
      </c>
      <c r="D34" s="6" t="s">
        <v>578</v>
      </c>
      <c r="E34" s="7" t="s">
        <v>508</v>
      </c>
      <c r="F34" s="8">
        <v>30</v>
      </c>
      <c r="G34" s="8" t="s">
        <v>47</v>
      </c>
      <c r="H34" s="78"/>
      <c r="I34" s="78"/>
      <c r="J34" s="51">
        <v>1.29</v>
      </c>
      <c r="K34" s="51">
        <v>1.3499999999999999</v>
      </c>
      <c r="L34" s="8" t="s">
        <v>579</v>
      </c>
      <c r="M34" s="8" t="s">
        <v>579</v>
      </c>
      <c r="N34" s="8" t="s">
        <v>37</v>
      </c>
    </row>
    <row r="35" spans="1:14" s="2" customFormat="1" ht="26.4" customHeight="1" x14ac:dyDescent="0.25">
      <c r="A35" s="5">
        <v>27</v>
      </c>
      <c r="B35" s="6" t="s">
        <v>580</v>
      </c>
      <c r="C35" s="6" t="s">
        <v>581</v>
      </c>
      <c r="D35" s="6" t="s">
        <v>582</v>
      </c>
      <c r="E35" s="7" t="s">
        <v>508</v>
      </c>
      <c r="F35" s="8">
        <v>3</v>
      </c>
      <c r="G35" s="8" t="s">
        <v>47</v>
      </c>
      <c r="H35" s="78"/>
      <c r="I35" s="78"/>
      <c r="J35" s="51">
        <v>0.56000000000000005</v>
      </c>
      <c r="K35" s="51">
        <v>0.59</v>
      </c>
      <c r="L35" s="8" t="s">
        <v>509</v>
      </c>
      <c r="M35" s="8" t="s">
        <v>509</v>
      </c>
      <c r="N35" s="8" t="s">
        <v>37</v>
      </c>
    </row>
    <row r="36" spans="1:14" s="2" customFormat="1" ht="39.6" x14ac:dyDescent="0.25">
      <c r="A36" s="5">
        <v>28</v>
      </c>
      <c r="B36" s="6" t="s">
        <v>583</v>
      </c>
      <c r="C36" s="6" t="s">
        <v>584</v>
      </c>
      <c r="D36" s="6" t="s">
        <v>564</v>
      </c>
      <c r="E36" s="7" t="s">
        <v>508</v>
      </c>
      <c r="F36" s="8">
        <v>26</v>
      </c>
      <c r="G36" s="8" t="s">
        <v>47</v>
      </c>
      <c r="H36" s="78"/>
      <c r="I36" s="78"/>
      <c r="J36" s="51">
        <v>9.33</v>
      </c>
      <c r="K36" s="51">
        <v>9.8000000000000007</v>
      </c>
      <c r="L36" s="8" t="s">
        <v>33</v>
      </c>
      <c r="M36" s="8" t="s">
        <v>33</v>
      </c>
      <c r="N36" s="8" t="s">
        <v>585</v>
      </c>
    </row>
    <row r="37" spans="1:14" s="2" customFormat="1" ht="20.399999999999999" x14ac:dyDescent="0.25">
      <c r="A37" s="5">
        <v>29</v>
      </c>
      <c r="B37" s="6" t="s">
        <v>586</v>
      </c>
      <c r="C37" s="6" t="s">
        <v>361</v>
      </c>
      <c r="D37" s="6" t="s">
        <v>362</v>
      </c>
      <c r="E37" s="7" t="s">
        <v>508</v>
      </c>
      <c r="F37" s="8">
        <v>21</v>
      </c>
      <c r="G37" s="8" t="s">
        <v>47</v>
      </c>
      <c r="H37" s="78"/>
      <c r="I37" s="78"/>
      <c r="J37" s="51">
        <v>5.42</v>
      </c>
      <c r="K37" s="51">
        <v>5.6899999999999995</v>
      </c>
      <c r="L37" s="8" t="s">
        <v>532</v>
      </c>
      <c r="M37" s="8" t="s">
        <v>532</v>
      </c>
      <c r="N37" s="8" t="s">
        <v>533</v>
      </c>
    </row>
    <row r="38" spans="1:14" s="2" customFormat="1" ht="26.4" x14ac:dyDescent="0.25">
      <c r="A38" s="5">
        <v>30</v>
      </c>
      <c r="B38" s="6" t="s">
        <v>587</v>
      </c>
      <c r="C38" s="6" t="s">
        <v>529</v>
      </c>
      <c r="D38" s="6" t="s">
        <v>588</v>
      </c>
      <c r="E38" s="7" t="s">
        <v>508</v>
      </c>
      <c r="F38" s="8">
        <v>1</v>
      </c>
      <c r="G38" s="8" t="s">
        <v>47</v>
      </c>
      <c r="H38" s="78"/>
      <c r="I38" s="78"/>
      <c r="J38" s="51">
        <v>0.38</v>
      </c>
      <c r="K38" s="51">
        <v>0.4</v>
      </c>
      <c r="L38" s="8" t="s">
        <v>509</v>
      </c>
      <c r="M38" s="8" t="s">
        <v>509</v>
      </c>
      <c r="N38" s="8" t="s">
        <v>37</v>
      </c>
    </row>
    <row r="39" spans="1:14" s="2" customFormat="1" ht="20.399999999999999" x14ac:dyDescent="0.25">
      <c r="A39" s="5">
        <v>31</v>
      </c>
      <c r="B39" s="6" t="s">
        <v>589</v>
      </c>
      <c r="C39" s="6" t="s">
        <v>590</v>
      </c>
      <c r="D39" s="6" t="s">
        <v>591</v>
      </c>
      <c r="E39" s="7" t="s">
        <v>508</v>
      </c>
      <c r="F39" s="8">
        <v>6</v>
      </c>
      <c r="G39" s="8" t="s">
        <v>47</v>
      </c>
      <c r="H39" s="78"/>
      <c r="I39" s="78"/>
      <c r="J39" s="51">
        <v>0.06</v>
      </c>
      <c r="K39" s="51">
        <v>7.0000000000000007E-2</v>
      </c>
      <c r="L39" s="8" t="s">
        <v>330</v>
      </c>
      <c r="M39" s="8" t="s">
        <v>330</v>
      </c>
      <c r="N39" s="8" t="s">
        <v>37</v>
      </c>
    </row>
    <row r="40" spans="1:14" s="2" customFormat="1" ht="26.4" x14ac:dyDescent="0.25">
      <c r="A40" s="5">
        <v>32</v>
      </c>
      <c r="B40" s="6" t="s">
        <v>592</v>
      </c>
      <c r="C40" s="6" t="s">
        <v>593</v>
      </c>
      <c r="D40" s="6" t="s">
        <v>594</v>
      </c>
      <c r="E40" s="7" t="s">
        <v>508</v>
      </c>
      <c r="F40" s="8">
        <v>1</v>
      </c>
      <c r="G40" s="8" t="s">
        <v>47</v>
      </c>
      <c r="H40" s="78"/>
      <c r="I40" s="78"/>
      <c r="J40" s="51">
        <v>0.02</v>
      </c>
      <c r="K40" s="51">
        <v>0.03</v>
      </c>
      <c r="L40" s="8" t="s">
        <v>575</v>
      </c>
      <c r="M40" s="8" t="s">
        <v>575</v>
      </c>
      <c r="N40" s="8" t="s">
        <v>37</v>
      </c>
    </row>
    <row r="41" spans="1:14" s="2" customFormat="1" ht="20.399999999999999" x14ac:dyDescent="0.25">
      <c r="A41" s="5">
        <v>33</v>
      </c>
      <c r="B41" s="6" t="s">
        <v>595</v>
      </c>
      <c r="C41" s="6" t="s">
        <v>596</v>
      </c>
      <c r="D41" s="6" t="s">
        <v>568</v>
      </c>
      <c r="E41" s="7" t="s">
        <v>508</v>
      </c>
      <c r="F41" s="8">
        <v>2</v>
      </c>
      <c r="G41" s="8" t="s">
        <v>47</v>
      </c>
      <c r="H41" s="78"/>
      <c r="I41" s="78"/>
      <c r="J41" s="51">
        <v>0.56999999999999995</v>
      </c>
      <c r="K41" s="51">
        <v>0.6</v>
      </c>
      <c r="L41" s="8" t="s">
        <v>597</v>
      </c>
      <c r="M41" s="8" t="s">
        <v>597</v>
      </c>
      <c r="N41" s="8" t="s">
        <v>37</v>
      </c>
    </row>
    <row r="42" spans="1:14" s="2" customFormat="1" ht="20.399999999999999" x14ac:dyDescent="0.25">
      <c r="A42" s="5">
        <v>34</v>
      </c>
      <c r="B42" s="6" t="s">
        <v>598</v>
      </c>
      <c r="C42" s="6" t="s">
        <v>91</v>
      </c>
      <c r="D42" s="6" t="s">
        <v>92</v>
      </c>
      <c r="E42" s="7" t="s">
        <v>508</v>
      </c>
      <c r="F42" s="8">
        <v>13</v>
      </c>
      <c r="G42" s="8" t="s">
        <v>47</v>
      </c>
      <c r="H42" s="78"/>
      <c r="I42" s="78"/>
      <c r="J42" s="51">
        <v>1.1299999999999999</v>
      </c>
      <c r="K42" s="51">
        <v>1.19</v>
      </c>
      <c r="L42" s="8" t="s">
        <v>33</v>
      </c>
      <c r="M42" s="8" t="s">
        <v>33</v>
      </c>
      <c r="N42" s="8" t="s">
        <v>37</v>
      </c>
    </row>
    <row r="43" spans="1:14" s="2" customFormat="1" ht="20.399999999999999" x14ac:dyDescent="0.25">
      <c r="A43" s="5">
        <v>35</v>
      </c>
      <c r="B43" s="6" t="s">
        <v>599</v>
      </c>
      <c r="C43" s="6" t="s">
        <v>600</v>
      </c>
      <c r="D43" s="6" t="s">
        <v>601</v>
      </c>
      <c r="E43" s="7" t="s">
        <v>508</v>
      </c>
      <c r="F43" s="8">
        <v>4</v>
      </c>
      <c r="G43" s="8" t="s">
        <v>47</v>
      </c>
      <c r="H43" s="78"/>
      <c r="I43" s="78"/>
      <c r="J43" s="51">
        <v>3.05</v>
      </c>
      <c r="K43" s="51">
        <v>3.2</v>
      </c>
      <c r="L43" s="8" t="s">
        <v>516</v>
      </c>
      <c r="M43" s="8" t="s">
        <v>516</v>
      </c>
      <c r="N43" s="8" t="s">
        <v>37</v>
      </c>
    </row>
    <row r="44" spans="1:14" s="2" customFormat="1" ht="26.4" x14ac:dyDescent="0.25">
      <c r="A44" s="5">
        <v>36</v>
      </c>
      <c r="B44" s="6" t="s">
        <v>602</v>
      </c>
      <c r="C44" s="6" t="s">
        <v>603</v>
      </c>
      <c r="D44" s="6" t="s">
        <v>604</v>
      </c>
      <c r="E44" s="7" t="s">
        <v>508</v>
      </c>
      <c r="F44" s="8">
        <v>6</v>
      </c>
      <c r="G44" s="8" t="s">
        <v>47</v>
      </c>
      <c r="H44" s="78"/>
      <c r="I44" s="78"/>
      <c r="J44" s="51">
        <v>0.06</v>
      </c>
      <c r="K44" s="51">
        <v>7.0000000000000007E-2</v>
      </c>
      <c r="L44" s="8" t="s">
        <v>575</v>
      </c>
      <c r="M44" s="8" t="s">
        <v>575</v>
      </c>
      <c r="N44" s="8" t="s">
        <v>37</v>
      </c>
    </row>
    <row r="45" spans="1:14" s="2" customFormat="1" ht="20.399999999999999" x14ac:dyDescent="0.25">
      <c r="A45" s="5">
        <v>37</v>
      </c>
      <c r="B45" s="6" t="s">
        <v>605</v>
      </c>
      <c r="C45" s="6" t="s">
        <v>606</v>
      </c>
      <c r="D45" s="6" t="s">
        <v>607</v>
      </c>
      <c r="E45" s="7" t="s">
        <v>508</v>
      </c>
      <c r="F45" s="8">
        <v>6</v>
      </c>
      <c r="G45" s="8" t="s">
        <v>47</v>
      </c>
      <c r="H45" s="78"/>
      <c r="I45" s="78"/>
      <c r="J45" s="51">
        <v>2.11</v>
      </c>
      <c r="K45" s="51">
        <v>2.2200000000000002</v>
      </c>
      <c r="L45" s="8" t="s">
        <v>33</v>
      </c>
      <c r="M45" s="8" t="s">
        <v>33</v>
      </c>
      <c r="N45" s="8" t="s">
        <v>608</v>
      </c>
    </row>
    <row r="46" spans="1:14" s="2" customFormat="1" ht="26.4" x14ac:dyDescent="0.25">
      <c r="A46" s="5">
        <v>38</v>
      </c>
      <c r="B46" s="6" t="s">
        <v>609</v>
      </c>
      <c r="C46" s="6" t="s">
        <v>87</v>
      </c>
      <c r="D46" s="6" t="s">
        <v>88</v>
      </c>
      <c r="E46" s="7" t="s">
        <v>508</v>
      </c>
      <c r="F46" s="8">
        <v>4</v>
      </c>
      <c r="G46" s="8" t="s">
        <v>47</v>
      </c>
      <c r="H46" s="78"/>
      <c r="I46" s="78"/>
      <c r="J46" s="51">
        <v>1.99</v>
      </c>
      <c r="K46" s="51">
        <v>2.09</v>
      </c>
      <c r="L46" s="8" t="s">
        <v>610</v>
      </c>
      <c r="M46" s="8" t="s">
        <v>610</v>
      </c>
      <c r="N46" s="8" t="s">
        <v>542</v>
      </c>
    </row>
    <row r="47" spans="1:14" s="2" customFormat="1" ht="26.4" x14ac:dyDescent="0.25">
      <c r="A47" s="5">
        <v>39</v>
      </c>
      <c r="B47" s="6" t="s">
        <v>611</v>
      </c>
      <c r="C47" s="6" t="s">
        <v>87</v>
      </c>
      <c r="D47" s="6" t="s">
        <v>88</v>
      </c>
      <c r="E47" s="7" t="s">
        <v>508</v>
      </c>
      <c r="F47" s="8">
        <v>13</v>
      </c>
      <c r="G47" s="8" t="s">
        <v>47</v>
      </c>
      <c r="H47" s="78">
        <v>1</v>
      </c>
      <c r="I47" s="78" t="s">
        <v>46</v>
      </c>
      <c r="J47" s="51">
        <v>0.56000000000000005</v>
      </c>
      <c r="K47" s="51">
        <v>0.59</v>
      </c>
      <c r="L47" s="8" t="s">
        <v>610</v>
      </c>
      <c r="M47" s="8" t="s">
        <v>610</v>
      </c>
      <c r="N47" s="8" t="s">
        <v>37</v>
      </c>
    </row>
    <row r="48" spans="1:14" s="2" customFormat="1" ht="20.399999999999999" x14ac:dyDescent="0.25">
      <c r="A48" s="5">
        <v>40</v>
      </c>
      <c r="B48" s="6" t="s">
        <v>612</v>
      </c>
      <c r="C48" s="6" t="s">
        <v>361</v>
      </c>
      <c r="D48" s="6" t="s">
        <v>362</v>
      </c>
      <c r="E48" s="7" t="s">
        <v>508</v>
      </c>
      <c r="F48" s="8">
        <v>9</v>
      </c>
      <c r="G48" s="8" t="s">
        <v>47</v>
      </c>
      <c r="H48" s="78"/>
      <c r="I48" s="78"/>
      <c r="J48" s="51">
        <v>2.23</v>
      </c>
      <c r="K48" s="51">
        <v>2.34</v>
      </c>
      <c r="L48" s="8" t="s">
        <v>33</v>
      </c>
      <c r="M48" s="8" t="s">
        <v>33</v>
      </c>
      <c r="N48" s="8" t="s">
        <v>533</v>
      </c>
    </row>
    <row r="49" spans="1:14" s="2" customFormat="1" ht="26.4" x14ac:dyDescent="0.25">
      <c r="A49" s="5">
        <v>41</v>
      </c>
      <c r="B49" s="6" t="s">
        <v>613</v>
      </c>
      <c r="C49" s="6" t="s">
        <v>614</v>
      </c>
      <c r="D49" s="6" t="s">
        <v>304</v>
      </c>
      <c r="E49" s="7" t="s">
        <v>508</v>
      </c>
      <c r="F49" s="8">
        <v>15</v>
      </c>
      <c r="G49" s="8" t="s">
        <v>47</v>
      </c>
      <c r="H49" s="78"/>
      <c r="I49" s="78"/>
      <c r="J49" s="51">
        <v>37.14</v>
      </c>
      <c r="K49" s="51">
        <v>39</v>
      </c>
      <c r="L49" s="8" t="s">
        <v>549</v>
      </c>
      <c r="M49" s="8" t="s">
        <v>549</v>
      </c>
      <c r="N49" s="8" t="s">
        <v>615</v>
      </c>
    </row>
    <row r="50" spans="1:14" s="2" customFormat="1" ht="20.399999999999999" x14ac:dyDescent="0.25">
      <c r="A50" s="5">
        <v>42</v>
      </c>
      <c r="B50" s="6" t="s">
        <v>616</v>
      </c>
      <c r="C50" s="6" t="s">
        <v>443</v>
      </c>
      <c r="D50" s="6" t="s">
        <v>444</v>
      </c>
      <c r="E50" s="7" t="s">
        <v>508</v>
      </c>
      <c r="F50" s="8">
        <v>10</v>
      </c>
      <c r="G50" s="8" t="s">
        <v>47</v>
      </c>
      <c r="H50" s="78"/>
      <c r="I50" s="78"/>
      <c r="J50" s="51">
        <v>6.67</v>
      </c>
      <c r="K50" s="51">
        <v>7</v>
      </c>
      <c r="L50" s="8" t="s">
        <v>617</v>
      </c>
      <c r="M50" s="8" t="s">
        <v>617</v>
      </c>
      <c r="N50" s="8" t="s">
        <v>37</v>
      </c>
    </row>
    <row r="51" spans="1:14" s="2" customFormat="1" ht="26.4" x14ac:dyDescent="0.25">
      <c r="A51" s="5">
        <v>43</v>
      </c>
      <c r="B51" s="6" t="s">
        <v>618</v>
      </c>
      <c r="C51" s="6" t="s">
        <v>91</v>
      </c>
      <c r="D51" s="6" t="s">
        <v>92</v>
      </c>
      <c r="E51" s="7" t="s">
        <v>508</v>
      </c>
      <c r="F51" s="8">
        <v>4</v>
      </c>
      <c r="G51" s="8" t="s">
        <v>47</v>
      </c>
      <c r="H51" s="78"/>
      <c r="I51" s="78"/>
      <c r="J51" s="51">
        <v>0.17</v>
      </c>
      <c r="K51" s="51">
        <v>0.18</v>
      </c>
      <c r="L51" s="8" t="s">
        <v>610</v>
      </c>
      <c r="M51" s="8" t="s">
        <v>610</v>
      </c>
      <c r="N51" s="8" t="s">
        <v>37</v>
      </c>
    </row>
    <row r="52" spans="1:14" s="2" customFormat="1" ht="20.399999999999999" x14ac:dyDescent="0.25">
      <c r="A52" s="5">
        <v>44</v>
      </c>
      <c r="B52" s="6" t="s">
        <v>619</v>
      </c>
      <c r="C52" s="6" t="s">
        <v>620</v>
      </c>
      <c r="D52" s="6" t="s">
        <v>621</v>
      </c>
      <c r="E52" s="7" t="s">
        <v>508</v>
      </c>
      <c r="F52" s="8">
        <v>14</v>
      </c>
      <c r="G52" s="8" t="s">
        <v>47</v>
      </c>
      <c r="H52" s="78"/>
      <c r="I52" s="78"/>
      <c r="J52" s="51">
        <v>15.71</v>
      </c>
      <c r="K52" s="51">
        <v>16.5</v>
      </c>
      <c r="L52" s="8" t="s">
        <v>330</v>
      </c>
      <c r="M52" s="8" t="s">
        <v>330</v>
      </c>
      <c r="N52" s="8" t="s">
        <v>37</v>
      </c>
    </row>
    <row r="53" spans="1:14" s="2" customFormat="1" ht="26.4" x14ac:dyDescent="0.25">
      <c r="A53" s="5">
        <v>45</v>
      </c>
      <c r="B53" s="6" t="s">
        <v>622</v>
      </c>
      <c r="C53" s="6" t="s">
        <v>623</v>
      </c>
      <c r="D53" s="6" t="s">
        <v>624</v>
      </c>
      <c r="E53" s="7" t="s">
        <v>508</v>
      </c>
      <c r="F53" s="8">
        <v>10</v>
      </c>
      <c r="G53" s="8" t="s">
        <v>47</v>
      </c>
      <c r="H53" s="78"/>
      <c r="I53" s="78"/>
      <c r="J53" s="51">
        <v>0.67</v>
      </c>
      <c r="K53" s="51">
        <v>0.7</v>
      </c>
      <c r="L53" s="8" t="s">
        <v>516</v>
      </c>
      <c r="M53" s="8" t="s">
        <v>516</v>
      </c>
      <c r="N53" s="8" t="s">
        <v>37</v>
      </c>
    </row>
    <row r="54" spans="1:14" s="2" customFormat="1" ht="20.399999999999999" x14ac:dyDescent="0.25">
      <c r="A54" s="5">
        <v>46</v>
      </c>
      <c r="B54" s="6" t="s">
        <v>625</v>
      </c>
      <c r="C54" s="6" t="s">
        <v>361</v>
      </c>
      <c r="D54" s="6" t="s">
        <v>362</v>
      </c>
      <c r="E54" s="7" t="s">
        <v>508</v>
      </c>
      <c r="F54" s="8">
        <v>19</v>
      </c>
      <c r="G54" s="8" t="s">
        <v>47</v>
      </c>
      <c r="H54" s="78"/>
      <c r="I54" s="78"/>
      <c r="J54" s="51">
        <v>6.31</v>
      </c>
      <c r="K54" s="51">
        <v>6.63</v>
      </c>
      <c r="L54" s="8" t="s">
        <v>33</v>
      </c>
      <c r="M54" s="8" t="s">
        <v>33</v>
      </c>
      <c r="N54" s="8" t="s">
        <v>626</v>
      </c>
    </row>
    <row r="55" spans="1:14" s="2" customFormat="1" ht="20.399999999999999" x14ac:dyDescent="0.25">
      <c r="A55" s="5">
        <v>47</v>
      </c>
      <c r="B55" s="6" t="s">
        <v>627</v>
      </c>
      <c r="C55" s="6" t="s">
        <v>91</v>
      </c>
      <c r="D55" s="6" t="s">
        <v>92</v>
      </c>
      <c r="E55" s="7" t="s">
        <v>508</v>
      </c>
      <c r="F55" s="8">
        <v>71</v>
      </c>
      <c r="G55" s="8" t="s">
        <v>47</v>
      </c>
      <c r="H55" s="78"/>
      <c r="I55" s="78"/>
      <c r="J55" s="51">
        <v>19.170000000000002</v>
      </c>
      <c r="K55" s="51">
        <v>20.130000000000003</v>
      </c>
      <c r="L55" s="8" t="s">
        <v>532</v>
      </c>
      <c r="M55" s="8" t="s">
        <v>532</v>
      </c>
      <c r="N55" s="8" t="s">
        <v>533</v>
      </c>
    </row>
    <row r="56" spans="1:14" s="2" customFormat="1" ht="26.4" x14ac:dyDescent="0.25">
      <c r="A56" s="5">
        <v>48</v>
      </c>
      <c r="B56" s="6" t="s">
        <v>628</v>
      </c>
      <c r="C56" s="6" t="s">
        <v>361</v>
      </c>
      <c r="D56" s="6" t="s">
        <v>362</v>
      </c>
      <c r="E56" s="7" t="s">
        <v>508</v>
      </c>
      <c r="F56" s="8">
        <v>5</v>
      </c>
      <c r="G56" s="8" t="s">
        <v>47</v>
      </c>
      <c r="H56" s="78"/>
      <c r="I56" s="78"/>
      <c r="J56" s="51">
        <v>1.29</v>
      </c>
      <c r="K56" s="51">
        <v>1.35</v>
      </c>
      <c r="L56" s="8" t="s">
        <v>610</v>
      </c>
      <c r="M56" s="8" t="s">
        <v>610</v>
      </c>
      <c r="N56" s="8" t="s">
        <v>511</v>
      </c>
    </row>
    <row r="57" spans="1:14" s="2" customFormat="1" ht="26.4" x14ac:dyDescent="0.25">
      <c r="A57" s="5">
        <v>49</v>
      </c>
      <c r="B57" s="6" t="s">
        <v>629</v>
      </c>
      <c r="C57" s="6" t="s">
        <v>514</v>
      </c>
      <c r="D57" s="6" t="s">
        <v>362</v>
      </c>
      <c r="E57" s="7" t="s">
        <v>508</v>
      </c>
      <c r="F57" s="8">
        <v>6</v>
      </c>
      <c r="G57" s="8" t="s">
        <v>47</v>
      </c>
      <c r="H57" s="78"/>
      <c r="I57" s="78"/>
      <c r="J57" s="51">
        <v>0.5</v>
      </c>
      <c r="K57" s="51">
        <v>0.52</v>
      </c>
      <c r="L57" s="8" t="s">
        <v>610</v>
      </c>
      <c r="M57" s="8" t="s">
        <v>610</v>
      </c>
      <c r="N57" s="8" t="s">
        <v>37</v>
      </c>
    </row>
    <row r="58" spans="1:14" s="2" customFormat="1" ht="26.4" x14ac:dyDescent="0.25">
      <c r="A58" s="5">
        <v>50</v>
      </c>
      <c r="B58" s="6" t="s">
        <v>630</v>
      </c>
      <c r="C58" s="6" t="s">
        <v>631</v>
      </c>
      <c r="D58" s="6" t="s">
        <v>632</v>
      </c>
      <c r="E58" s="7" t="s">
        <v>508</v>
      </c>
      <c r="F58" s="8">
        <v>7</v>
      </c>
      <c r="G58" s="8" t="s">
        <v>47</v>
      </c>
      <c r="H58" s="78"/>
      <c r="I58" s="78"/>
      <c r="J58" s="51">
        <v>3.53</v>
      </c>
      <c r="K58" s="51">
        <v>3.71</v>
      </c>
      <c r="L58" s="8" t="s">
        <v>520</v>
      </c>
      <c r="M58" s="8" t="s">
        <v>520</v>
      </c>
      <c r="N58" s="8" t="s">
        <v>37</v>
      </c>
    </row>
    <row r="59" spans="1:14" s="2" customFormat="1" ht="26.4" x14ac:dyDescent="0.25">
      <c r="A59" s="5">
        <v>51</v>
      </c>
      <c r="B59" s="6" t="s">
        <v>633</v>
      </c>
      <c r="C59" s="6" t="s">
        <v>87</v>
      </c>
      <c r="D59" s="6" t="s">
        <v>88</v>
      </c>
      <c r="E59" s="7" t="s">
        <v>508</v>
      </c>
      <c r="F59" s="8">
        <v>17</v>
      </c>
      <c r="G59" s="8" t="s">
        <v>47</v>
      </c>
      <c r="H59" s="78"/>
      <c r="I59" s="78"/>
      <c r="J59" s="51">
        <v>6.3</v>
      </c>
      <c r="K59" s="51">
        <v>6.61</v>
      </c>
      <c r="L59" s="8" t="s">
        <v>610</v>
      </c>
      <c r="M59" s="8" t="s">
        <v>610</v>
      </c>
      <c r="N59" s="8" t="s">
        <v>634</v>
      </c>
    </row>
    <row r="60" spans="1:14" s="2" customFormat="1" ht="20.399999999999999" x14ac:dyDescent="0.25">
      <c r="A60" s="5">
        <v>52</v>
      </c>
      <c r="B60" s="6" t="s">
        <v>635</v>
      </c>
      <c r="C60" s="6" t="s">
        <v>636</v>
      </c>
      <c r="D60" s="6" t="s">
        <v>637</v>
      </c>
      <c r="E60" s="7" t="s">
        <v>508</v>
      </c>
      <c r="F60" s="8">
        <v>21</v>
      </c>
      <c r="G60" s="8" t="s">
        <v>47</v>
      </c>
      <c r="H60" s="78"/>
      <c r="I60" s="78"/>
      <c r="J60" s="51">
        <v>0.5</v>
      </c>
      <c r="K60" s="51">
        <v>0.53</v>
      </c>
      <c r="L60" s="8" t="s">
        <v>33</v>
      </c>
      <c r="M60" s="8" t="s">
        <v>33</v>
      </c>
      <c r="N60" s="8" t="s">
        <v>638</v>
      </c>
    </row>
    <row r="61" spans="1:14" s="2" customFormat="1" ht="26.4" x14ac:dyDescent="0.25">
      <c r="A61" s="5">
        <v>53</v>
      </c>
      <c r="B61" s="6" t="s">
        <v>639</v>
      </c>
      <c r="C61" s="6" t="s">
        <v>556</v>
      </c>
      <c r="D61" s="6" t="s">
        <v>557</v>
      </c>
      <c r="E61" s="7" t="s">
        <v>508</v>
      </c>
      <c r="F61" s="8">
        <v>30</v>
      </c>
      <c r="G61" s="8" t="s">
        <v>47</v>
      </c>
      <c r="H61" s="78"/>
      <c r="I61" s="78"/>
      <c r="J61" s="51">
        <v>1.29</v>
      </c>
      <c r="K61" s="51">
        <v>1.35</v>
      </c>
      <c r="L61" s="8" t="s">
        <v>330</v>
      </c>
      <c r="M61" s="8" t="s">
        <v>330</v>
      </c>
      <c r="N61" s="8" t="s">
        <v>37</v>
      </c>
    </row>
    <row r="62" spans="1:14" s="2" customFormat="1" ht="26.4" x14ac:dyDescent="0.25">
      <c r="A62" s="5">
        <v>54</v>
      </c>
      <c r="B62" s="6" t="s">
        <v>640</v>
      </c>
      <c r="C62" s="6" t="s">
        <v>641</v>
      </c>
      <c r="D62" s="6" t="s">
        <v>642</v>
      </c>
      <c r="E62" s="7" t="s">
        <v>508</v>
      </c>
      <c r="F62" s="8">
        <v>7</v>
      </c>
      <c r="G62" s="8" t="s">
        <v>47</v>
      </c>
      <c r="H62" s="78"/>
      <c r="I62" s="78"/>
      <c r="J62" s="51">
        <v>6.9</v>
      </c>
      <c r="K62" s="51">
        <v>7.24</v>
      </c>
      <c r="L62" s="8" t="s">
        <v>554</v>
      </c>
      <c r="M62" s="8" t="s">
        <v>554</v>
      </c>
      <c r="N62" s="8" t="s">
        <v>521</v>
      </c>
    </row>
    <row r="63" spans="1:14" s="2" customFormat="1" ht="26.4" x14ac:dyDescent="0.25">
      <c r="A63" s="5">
        <v>55</v>
      </c>
      <c r="B63" s="6" t="s">
        <v>643</v>
      </c>
      <c r="C63" s="6" t="s">
        <v>644</v>
      </c>
      <c r="D63" s="6" t="s">
        <v>645</v>
      </c>
      <c r="E63" s="7" t="s">
        <v>508</v>
      </c>
      <c r="F63" s="8">
        <v>16</v>
      </c>
      <c r="G63" s="8" t="s">
        <v>47</v>
      </c>
      <c r="H63" s="78">
        <v>1</v>
      </c>
      <c r="I63" s="78" t="s">
        <v>46</v>
      </c>
      <c r="J63" s="51">
        <v>2.29</v>
      </c>
      <c r="K63" s="51">
        <v>2.4</v>
      </c>
      <c r="L63" s="8" t="s">
        <v>33</v>
      </c>
      <c r="M63" s="8" t="s">
        <v>33</v>
      </c>
      <c r="N63" s="8" t="s">
        <v>37</v>
      </c>
    </row>
    <row r="64" spans="1:14" s="2" customFormat="1" ht="26.4" x14ac:dyDescent="0.25">
      <c r="A64" s="5">
        <v>56</v>
      </c>
      <c r="B64" s="6" t="s">
        <v>646</v>
      </c>
      <c r="C64" s="6" t="s">
        <v>647</v>
      </c>
      <c r="D64" s="6" t="s">
        <v>648</v>
      </c>
      <c r="E64" s="7" t="s">
        <v>508</v>
      </c>
      <c r="F64" s="8">
        <v>5</v>
      </c>
      <c r="G64" s="8" t="s">
        <v>47</v>
      </c>
      <c r="H64" s="78"/>
      <c r="I64" s="78"/>
      <c r="J64" s="51">
        <v>0.05</v>
      </c>
      <c r="K64" s="51">
        <v>0.06</v>
      </c>
      <c r="L64" s="8" t="s">
        <v>649</v>
      </c>
      <c r="M64" s="8" t="s">
        <v>649</v>
      </c>
      <c r="N64" s="8" t="s">
        <v>37</v>
      </c>
    </row>
    <row r="65" spans="1:14" s="2" customFormat="1" ht="20.399999999999999" x14ac:dyDescent="0.25">
      <c r="A65" s="5">
        <v>57</v>
      </c>
      <c r="B65" s="6" t="s">
        <v>650</v>
      </c>
      <c r="C65" s="6" t="s">
        <v>651</v>
      </c>
      <c r="D65" s="6" t="s">
        <v>652</v>
      </c>
      <c r="E65" s="7" t="s">
        <v>508</v>
      </c>
      <c r="F65" s="8">
        <v>80</v>
      </c>
      <c r="G65" s="8" t="s">
        <v>47</v>
      </c>
      <c r="H65" s="78"/>
      <c r="I65" s="78"/>
      <c r="J65" s="51">
        <v>81.900000000000006</v>
      </c>
      <c r="K65" s="51">
        <v>86</v>
      </c>
      <c r="L65" s="8" t="s">
        <v>330</v>
      </c>
      <c r="M65" s="8" t="s">
        <v>330</v>
      </c>
      <c r="N65" s="8" t="s">
        <v>37</v>
      </c>
    </row>
    <row r="66" spans="1:14" s="2" customFormat="1" ht="26.4" x14ac:dyDescent="0.25">
      <c r="A66" s="5">
        <v>58</v>
      </c>
      <c r="B66" s="6" t="s">
        <v>653</v>
      </c>
      <c r="C66" s="6" t="s">
        <v>654</v>
      </c>
      <c r="D66" s="6" t="s">
        <v>655</v>
      </c>
      <c r="E66" s="7" t="s">
        <v>508</v>
      </c>
      <c r="F66" s="8">
        <v>74</v>
      </c>
      <c r="G66" s="8" t="s">
        <v>47</v>
      </c>
      <c r="H66" s="78"/>
      <c r="I66" s="78"/>
      <c r="J66" s="51">
        <v>15.3</v>
      </c>
      <c r="K66" s="51">
        <v>16.059999999999999</v>
      </c>
      <c r="L66" s="8" t="s">
        <v>33</v>
      </c>
      <c r="M66" s="8" t="s">
        <v>33</v>
      </c>
      <c r="N66" s="8" t="s">
        <v>37</v>
      </c>
    </row>
    <row r="67" spans="1:14" s="2" customFormat="1" ht="20.399999999999999" x14ac:dyDescent="0.25">
      <c r="A67" s="5">
        <v>59</v>
      </c>
      <c r="B67" s="6" t="s">
        <v>656</v>
      </c>
      <c r="C67" s="6" t="s">
        <v>657</v>
      </c>
      <c r="D67" s="6" t="s">
        <v>242</v>
      </c>
      <c r="E67" s="7" t="s">
        <v>508</v>
      </c>
      <c r="F67" s="8">
        <v>5</v>
      </c>
      <c r="G67" s="8" t="s">
        <v>47</v>
      </c>
      <c r="H67" s="78"/>
      <c r="I67" s="78"/>
      <c r="J67" s="51">
        <v>3.9</v>
      </c>
      <c r="K67" s="51">
        <v>4.0999999999999996</v>
      </c>
      <c r="L67" s="8" t="s">
        <v>33</v>
      </c>
      <c r="M67" s="8" t="s">
        <v>33</v>
      </c>
      <c r="N67" s="8" t="s">
        <v>37</v>
      </c>
    </row>
    <row r="68" spans="1:14" s="2" customFormat="1" ht="26.4" customHeight="1" x14ac:dyDescent="0.25">
      <c r="A68" s="5">
        <v>60</v>
      </c>
      <c r="B68" s="6" t="s">
        <v>658</v>
      </c>
      <c r="C68" s="6" t="s">
        <v>659</v>
      </c>
      <c r="D68" s="6" t="s">
        <v>660</v>
      </c>
      <c r="E68" s="7" t="s">
        <v>508</v>
      </c>
      <c r="F68" s="8">
        <v>12</v>
      </c>
      <c r="G68" s="8" t="s">
        <v>47</v>
      </c>
      <c r="H68" s="78"/>
      <c r="I68" s="78"/>
      <c r="J68" s="51">
        <v>3.34</v>
      </c>
      <c r="K68" s="51">
        <v>3.51</v>
      </c>
      <c r="L68" s="8" t="s">
        <v>509</v>
      </c>
      <c r="M68" s="8" t="s">
        <v>509</v>
      </c>
      <c r="N68" s="8" t="s">
        <v>37</v>
      </c>
    </row>
    <row r="69" spans="1:14" s="2" customFormat="1" ht="26.4" x14ac:dyDescent="0.25">
      <c r="A69" s="5">
        <v>61</v>
      </c>
      <c r="B69" s="6" t="s">
        <v>661</v>
      </c>
      <c r="C69" s="6" t="s">
        <v>662</v>
      </c>
      <c r="D69" s="6" t="s">
        <v>519</v>
      </c>
      <c r="E69" s="7" t="s">
        <v>508</v>
      </c>
      <c r="F69" s="8">
        <v>4</v>
      </c>
      <c r="G69" s="8" t="s">
        <v>47</v>
      </c>
      <c r="H69" s="78"/>
      <c r="I69" s="78"/>
      <c r="J69" s="51">
        <v>7.62</v>
      </c>
      <c r="K69" s="51">
        <v>8</v>
      </c>
      <c r="L69" s="8" t="s">
        <v>520</v>
      </c>
      <c r="M69" s="8" t="s">
        <v>520</v>
      </c>
      <c r="N69" s="8" t="s">
        <v>565</v>
      </c>
    </row>
    <row r="70" spans="1:14" s="2" customFormat="1" ht="20.399999999999999" x14ac:dyDescent="0.25">
      <c r="A70" s="5">
        <v>62</v>
      </c>
      <c r="B70" s="6" t="s">
        <v>663</v>
      </c>
      <c r="C70" s="6" t="s">
        <v>361</v>
      </c>
      <c r="D70" s="6" t="s">
        <v>362</v>
      </c>
      <c r="E70" s="7" t="s">
        <v>508</v>
      </c>
      <c r="F70" s="8">
        <v>3</v>
      </c>
      <c r="G70" s="8" t="s">
        <v>47</v>
      </c>
      <c r="H70" s="78"/>
      <c r="I70" s="78"/>
      <c r="J70" s="51">
        <v>0.13</v>
      </c>
      <c r="K70" s="51">
        <v>0.14000000000000001</v>
      </c>
      <c r="L70" s="8" t="s">
        <v>33</v>
      </c>
      <c r="M70" s="8" t="s">
        <v>33</v>
      </c>
      <c r="N70" s="8" t="s">
        <v>565</v>
      </c>
    </row>
    <row r="71" spans="1:14" s="2" customFormat="1" ht="26.4" x14ac:dyDescent="0.25">
      <c r="A71" s="5">
        <v>63</v>
      </c>
      <c r="B71" s="6" t="s">
        <v>664</v>
      </c>
      <c r="C71" s="6" t="s">
        <v>665</v>
      </c>
      <c r="D71" s="6" t="s">
        <v>132</v>
      </c>
      <c r="E71" s="7" t="s">
        <v>508</v>
      </c>
      <c r="F71" s="8">
        <v>11</v>
      </c>
      <c r="G71" s="8" t="s">
        <v>47</v>
      </c>
      <c r="H71" s="78"/>
      <c r="I71" s="78"/>
      <c r="J71" s="51">
        <v>71.62</v>
      </c>
      <c r="K71" s="51">
        <v>75.2</v>
      </c>
      <c r="L71" s="8" t="s">
        <v>666</v>
      </c>
      <c r="M71" s="8" t="s">
        <v>666</v>
      </c>
      <c r="N71" s="8" t="s">
        <v>37</v>
      </c>
    </row>
    <row r="72" spans="1:14" s="2" customFormat="1" ht="26.4" x14ac:dyDescent="0.25">
      <c r="A72" s="5">
        <v>64</v>
      </c>
      <c r="B72" s="6" t="s">
        <v>667</v>
      </c>
      <c r="C72" s="6" t="s">
        <v>668</v>
      </c>
      <c r="D72" s="6" t="s">
        <v>669</v>
      </c>
      <c r="E72" s="7" t="s">
        <v>508</v>
      </c>
      <c r="F72" s="8">
        <v>22</v>
      </c>
      <c r="G72" s="8" t="s">
        <v>47</v>
      </c>
      <c r="H72" s="78"/>
      <c r="I72" s="78"/>
      <c r="J72" s="51">
        <v>12.57</v>
      </c>
      <c r="K72" s="51">
        <v>13.2</v>
      </c>
      <c r="L72" s="8" t="s">
        <v>597</v>
      </c>
      <c r="M72" s="8" t="s">
        <v>597</v>
      </c>
      <c r="N72" s="8" t="s">
        <v>565</v>
      </c>
    </row>
    <row r="73" spans="1:14" s="2" customFormat="1" ht="26.4" customHeight="1" x14ac:dyDescent="0.25">
      <c r="A73" s="5">
        <v>65</v>
      </c>
      <c r="B73" s="6" t="s">
        <v>670</v>
      </c>
      <c r="C73" s="6" t="s">
        <v>671</v>
      </c>
      <c r="D73" s="6" t="s">
        <v>672</v>
      </c>
      <c r="E73" s="7" t="s">
        <v>508</v>
      </c>
      <c r="F73" s="8">
        <v>7</v>
      </c>
      <c r="G73" s="8" t="s">
        <v>47</v>
      </c>
      <c r="H73" s="78"/>
      <c r="I73" s="78"/>
      <c r="J73" s="51">
        <v>5.62</v>
      </c>
      <c r="K73" s="51">
        <v>5.9</v>
      </c>
      <c r="L73" s="8" t="s">
        <v>597</v>
      </c>
      <c r="M73" s="8" t="s">
        <v>597</v>
      </c>
      <c r="N73" s="8" t="s">
        <v>37</v>
      </c>
    </row>
    <row r="74" spans="1:14" s="2" customFormat="1" ht="20.399999999999999" x14ac:dyDescent="0.25">
      <c r="A74" s="5">
        <v>66</v>
      </c>
      <c r="B74" s="6" t="s">
        <v>673</v>
      </c>
      <c r="C74" s="6" t="s">
        <v>674</v>
      </c>
      <c r="D74" s="6" t="s">
        <v>557</v>
      </c>
      <c r="E74" s="7" t="s">
        <v>508</v>
      </c>
      <c r="F74" s="8">
        <v>16</v>
      </c>
      <c r="G74" s="8" t="s">
        <v>47</v>
      </c>
      <c r="H74" s="78"/>
      <c r="I74" s="78"/>
      <c r="J74" s="51">
        <v>1.1599999999999999</v>
      </c>
      <c r="K74" s="51">
        <v>1.2200000000000002</v>
      </c>
      <c r="L74" s="8" t="s">
        <v>532</v>
      </c>
      <c r="M74" s="8" t="s">
        <v>532</v>
      </c>
      <c r="N74" s="8" t="s">
        <v>533</v>
      </c>
    </row>
    <row r="75" spans="1:14" s="2" customFormat="1" ht="20.399999999999999" x14ac:dyDescent="0.25">
      <c r="A75" s="5">
        <v>67</v>
      </c>
      <c r="B75" s="6" t="s">
        <v>675</v>
      </c>
      <c r="C75" s="6" t="s">
        <v>676</v>
      </c>
      <c r="D75" s="6" t="s">
        <v>677</v>
      </c>
      <c r="E75" s="7" t="s">
        <v>508</v>
      </c>
      <c r="F75" s="8">
        <v>54</v>
      </c>
      <c r="G75" s="8" t="s">
        <v>47</v>
      </c>
      <c r="H75" s="78"/>
      <c r="I75" s="78"/>
      <c r="J75" s="51">
        <v>102.86</v>
      </c>
      <c r="K75" s="51">
        <v>108</v>
      </c>
      <c r="L75" s="8" t="s">
        <v>179</v>
      </c>
      <c r="M75" s="8" t="s">
        <v>179</v>
      </c>
      <c r="N75" s="8" t="s">
        <v>37</v>
      </c>
    </row>
    <row r="76" spans="1:14" s="2" customFormat="1" ht="20.399999999999999" x14ac:dyDescent="0.25">
      <c r="A76" s="5">
        <v>68</v>
      </c>
      <c r="B76" s="6" t="s">
        <v>678</v>
      </c>
      <c r="C76" s="6" t="s">
        <v>679</v>
      </c>
      <c r="D76" s="6" t="s">
        <v>680</v>
      </c>
      <c r="E76" s="7" t="s">
        <v>508</v>
      </c>
      <c r="F76" s="8">
        <v>14</v>
      </c>
      <c r="G76" s="8" t="s">
        <v>47</v>
      </c>
      <c r="H76" s="78">
        <v>1</v>
      </c>
      <c r="I76" s="78" t="s">
        <v>46</v>
      </c>
      <c r="J76" s="51">
        <v>10.58</v>
      </c>
      <c r="K76" s="51">
        <v>11.11</v>
      </c>
      <c r="L76" s="8" t="s">
        <v>33</v>
      </c>
      <c r="M76" s="8" t="s">
        <v>33</v>
      </c>
      <c r="N76" s="8" t="s">
        <v>521</v>
      </c>
    </row>
    <row r="77" spans="1:14" s="2" customFormat="1" ht="20.399999999999999" x14ac:dyDescent="0.25">
      <c r="A77" s="5">
        <v>69</v>
      </c>
      <c r="B77" s="6" t="s">
        <v>681</v>
      </c>
      <c r="C77" s="6" t="s">
        <v>682</v>
      </c>
      <c r="D77" s="6" t="s">
        <v>242</v>
      </c>
      <c r="E77" s="7" t="s">
        <v>508</v>
      </c>
      <c r="F77" s="8">
        <v>9</v>
      </c>
      <c r="G77" s="8" t="s">
        <v>47</v>
      </c>
      <c r="H77" s="78"/>
      <c r="I77" s="78"/>
      <c r="J77" s="51">
        <v>24.67</v>
      </c>
      <c r="K77" s="51">
        <v>25.9</v>
      </c>
      <c r="L77" s="8" t="s">
        <v>183</v>
      </c>
      <c r="M77" s="8" t="s">
        <v>183</v>
      </c>
      <c r="N77" s="8" t="s">
        <v>565</v>
      </c>
    </row>
    <row r="78" spans="1:14" s="2" customFormat="1" ht="20.399999999999999" x14ac:dyDescent="0.25">
      <c r="A78" s="5">
        <v>70</v>
      </c>
      <c r="B78" s="6" t="s">
        <v>683</v>
      </c>
      <c r="C78" s="6" t="s">
        <v>684</v>
      </c>
      <c r="D78" s="6" t="s">
        <v>685</v>
      </c>
      <c r="E78" s="7" t="s">
        <v>508</v>
      </c>
      <c r="F78" s="8">
        <v>8</v>
      </c>
      <c r="G78" s="8" t="s">
        <v>47</v>
      </c>
      <c r="H78" s="78"/>
      <c r="I78" s="78"/>
      <c r="J78" s="51">
        <v>2</v>
      </c>
      <c r="K78" s="51">
        <v>2.1</v>
      </c>
      <c r="L78" s="8" t="s">
        <v>579</v>
      </c>
      <c r="M78" s="8" t="s">
        <v>579</v>
      </c>
      <c r="N78" s="8" t="s">
        <v>37</v>
      </c>
    </row>
    <row r="79" spans="1:14" s="2" customFormat="1" ht="20.399999999999999" x14ac:dyDescent="0.25">
      <c r="A79" s="5">
        <v>71</v>
      </c>
      <c r="B79" s="6" t="s">
        <v>686</v>
      </c>
      <c r="C79" s="6" t="s">
        <v>687</v>
      </c>
      <c r="D79" s="6" t="s">
        <v>578</v>
      </c>
      <c r="E79" s="7" t="s">
        <v>508</v>
      </c>
      <c r="F79" s="8">
        <v>5</v>
      </c>
      <c r="G79" s="8" t="s">
        <v>47</v>
      </c>
      <c r="H79" s="78"/>
      <c r="I79" s="78"/>
      <c r="J79" s="51">
        <v>0.5</v>
      </c>
      <c r="K79" s="51">
        <v>0.53</v>
      </c>
      <c r="L79" s="8" t="s">
        <v>179</v>
      </c>
      <c r="M79" s="8" t="s">
        <v>179</v>
      </c>
      <c r="N79" s="8" t="s">
        <v>37</v>
      </c>
    </row>
    <row r="80" spans="1:14" s="2" customFormat="1" ht="20.399999999999999" x14ac:dyDescent="0.25">
      <c r="A80" s="5">
        <v>72</v>
      </c>
      <c r="B80" s="6" t="s">
        <v>688</v>
      </c>
      <c r="C80" s="6" t="s">
        <v>689</v>
      </c>
      <c r="D80" s="6" t="s">
        <v>690</v>
      </c>
      <c r="E80" s="7" t="s">
        <v>508</v>
      </c>
      <c r="F80" s="8">
        <v>9</v>
      </c>
      <c r="G80" s="8" t="s">
        <v>47</v>
      </c>
      <c r="H80" s="78"/>
      <c r="I80" s="78"/>
      <c r="J80" s="51">
        <v>0.51</v>
      </c>
      <c r="K80" s="51">
        <v>0.54</v>
      </c>
      <c r="L80" s="8" t="s">
        <v>546</v>
      </c>
      <c r="M80" s="8" t="s">
        <v>546</v>
      </c>
      <c r="N80" s="8" t="s">
        <v>37</v>
      </c>
    </row>
    <row r="81" spans="1:14" s="2" customFormat="1" ht="26.4" x14ac:dyDescent="0.25">
      <c r="A81" s="5">
        <v>73</v>
      </c>
      <c r="B81" s="6" t="s">
        <v>691</v>
      </c>
      <c r="C81" s="6" t="s">
        <v>692</v>
      </c>
      <c r="D81" s="6" t="s">
        <v>693</v>
      </c>
      <c r="E81" s="7" t="s">
        <v>508</v>
      </c>
      <c r="F81" s="8">
        <v>20</v>
      </c>
      <c r="G81" s="8" t="s">
        <v>47</v>
      </c>
      <c r="H81" s="78"/>
      <c r="I81" s="78"/>
      <c r="J81" s="51">
        <v>34.29</v>
      </c>
      <c r="K81" s="51">
        <v>36</v>
      </c>
      <c r="L81" s="8" t="s">
        <v>527</v>
      </c>
      <c r="M81" s="8" t="s">
        <v>527</v>
      </c>
      <c r="N81" s="8" t="s">
        <v>37</v>
      </c>
    </row>
    <row r="82" spans="1:14" s="2" customFormat="1" ht="26.4" customHeight="1" x14ac:dyDescent="0.25">
      <c r="A82" s="5">
        <v>74</v>
      </c>
      <c r="B82" s="6" t="s">
        <v>694</v>
      </c>
      <c r="C82" s="6" t="s">
        <v>674</v>
      </c>
      <c r="D82" s="6" t="s">
        <v>557</v>
      </c>
      <c r="E82" s="7" t="s">
        <v>508</v>
      </c>
      <c r="F82" s="8">
        <v>32</v>
      </c>
      <c r="G82" s="8" t="s">
        <v>47</v>
      </c>
      <c r="H82" s="78"/>
      <c r="I82" s="78"/>
      <c r="J82" s="51">
        <v>7.44</v>
      </c>
      <c r="K82" s="51">
        <v>7.8100000000000005</v>
      </c>
      <c r="L82" s="8" t="s">
        <v>509</v>
      </c>
      <c r="M82" s="8" t="s">
        <v>509</v>
      </c>
      <c r="N82" s="8" t="s">
        <v>37</v>
      </c>
    </row>
    <row r="83" spans="1:14" s="2" customFormat="1" ht="26.4" x14ac:dyDescent="0.25">
      <c r="A83" s="5">
        <v>75</v>
      </c>
      <c r="B83" s="6" t="s">
        <v>695</v>
      </c>
      <c r="C83" s="6" t="s">
        <v>696</v>
      </c>
      <c r="D83" s="6" t="s">
        <v>697</v>
      </c>
      <c r="E83" s="7" t="s">
        <v>508</v>
      </c>
      <c r="F83" s="8">
        <v>2</v>
      </c>
      <c r="G83" s="8" t="s">
        <v>47</v>
      </c>
      <c r="H83" s="78"/>
      <c r="I83" s="78"/>
      <c r="J83" s="51">
        <v>0.04</v>
      </c>
      <c r="K83" s="51">
        <v>0.05</v>
      </c>
      <c r="L83" s="8" t="s">
        <v>575</v>
      </c>
      <c r="M83" s="8" t="s">
        <v>575</v>
      </c>
      <c r="N83" s="8" t="s">
        <v>37</v>
      </c>
    </row>
    <row r="84" spans="1:14" s="2" customFormat="1" ht="26.4" x14ac:dyDescent="0.25">
      <c r="A84" s="5">
        <v>76</v>
      </c>
      <c r="B84" s="6" t="s">
        <v>698</v>
      </c>
      <c r="C84" s="6" t="s">
        <v>699</v>
      </c>
      <c r="D84" s="6" t="s">
        <v>700</v>
      </c>
      <c r="E84" s="7" t="s">
        <v>508</v>
      </c>
      <c r="F84" s="8">
        <v>2</v>
      </c>
      <c r="G84" s="8" t="s">
        <v>47</v>
      </c>
      <c r="H84" s="78"/>
      <c r="I84" s="78"/>
      <c r="J84" s="51">
        <v>0.02</v>
      </c>
      <c r="K84" s="51">
        <v>0.03</v>
      </c>
      <c r="L84" s="8" t="s">
        <v>575</v>
      </c>
      <c r="M84" s="8" t="s">
        <v>575</v>
      </c>
      <c r="N84" s="8" t="s">
        <v>37</v>
      </c>
    </row>
    <row r="85" spans="1:14" s="2" customFormat="1" ht="26.4" x14ac:dyDescent="0.25">
      <c r="A85" s="5">
        <v>77</v>
      </c>
      <c r="B85" s="6" t="s">
        <v>701</v>
      </c>
      <c r="C85" s="6" t="s">
        <v>702</v>
      </c>
      <c r="D85" s="6" t="s">
        <v>703</v>
      </c>
      <c r="E85" s="7" t="s">
        <v>508</v>
      </c>
      <c r="F85" s="8">
        <v>9</v>
      </c>
      <c r="G85" s="8" t="s">
        <v>47</v>
      </c>
      <c r="H85" s="78"/>
      <c r="I85" s="78"/>
      <c r="J85" s="51">
        <v>4.54</v>
      </c>
      <c r="K85" s="51">
        <v>4.7700000000000005</v>
      </c>
      <c r="L85" s="8" t="s">
        <v>527</v>
      </c>
      <c r="M85" s="8" t="s">
        <v>527</v>
      </c>
      <c r="N85" s="8" t="s">
        <v>37</v>
      </c>
    </row>
    <row r="86" spans="1:14" s="2" customFormat="1" ht="39.6" x14ac:dyDescent="0.25">
      <c r="A86" s="5">
        <v>78</v>
      </c>
      <c r="B86" s="6" t="s">
        <v>704</v>
      </c>
      <c r="C86" s="6" t="s">
        <v>705</v>
      </c>
      <c r="D86" s="6" t="s">
        <v>564</v>
      </c>
      <c r="E86" s="7" t="s">
        <v>508</v>
      </c>
      <c r="F86" s="8">
        <v>9</v>
      </c>
      <c r="G86" s="8" t="s">
        <v>47</v>
      </c>
      <c r="H86" s="78"/>
      <c r="I86" s="78"/>
      <c r="J86" s="51">
        <v>2.2599999999999998</v>
      </c>
      <c r="K86" s="51">
        <v>2.37</v>
      </c>
      <c r="L86" s="8" t="s">
        <v>33</v>
      </c>
      <c r="M86" s="8" t="s">
        <v>33</v>
      </c>
      <c r="N86" s="8" t="s">
        <v>37</v>
      </c>
    </row>
    <row r="87" spans="1:14" s="2" customFormat="1" ht="20.399999999999999" x14ac:dyDescent="0.25">
      <c r="A87" s="5">
        <v>79</v>
      </c>
      <c r="B87" s="6" t="s">
        <v>706</v>
      </c>
      <c r="C87" s="6" t="s">
        <v>707</v>
      </c>
      <c r="D87" s="6" t="s">
        <v>242</v>
      </c>
      <c r="E87" s="7" t="s">
        <v>508</v>
      </c>
      <c r="F87" s="8">
        <v>1</v>
      </c>
      <c r="G87" s="8" t="s">
        <v>47</v>
      </c>
      <c r="H87" s="78"/>
      <c r="I87" s="78"/>
      <c r="J87" s="51">
        <v>2.67</v>
      </c>
      <c r="K87" s="51">
        <v>2.8</v>
      </c>
      <c r="L87" s="8" t="s">
        <v>183</v>
      </c>
      <c r="M87" s="8" t="s">
        <v>183</v>
      </c>
      <c r="N87" s="8" t="s">
        <v>626</v>
      </c>
    </row>
    <row r="88" spans="1:14" s="2" customFormat="1" ht="20.399999999999999" x14ac:dyDescent="0.25">
      <c r="A88" s="5">
        <v>80</v>
      </c>
      <c r="B88" s="6" t="s">
        <v>708</v>
      </c>
      <c r="C88" s="6" t="s">
        <v>709</v>
      </c>
      <c r="D88" s="6" t="s">
        <v>710</v>
      </c>
      <c r="E88" s="7" t="s">
        <v>508</v>
      </c>
      <c r="F88" s="8">
        <v>59</v>
      </c>
      <c r="G88" s="8" t="s">
        <v>47</v>
      </c>
      <c r="H88" s="78"/>
      <c r="I88" s="78"/>
      <c r="J88" s="51">
        <v>5.29</v>
      </c>
      <c r="K88" s="51">
        <v>5.55</v>
      </c>
      <c r="L88" s="8" t="s">
        <v>33</v>
      </c>
      <c r="M88" s="8" t="s">
        <v>33</v>
      </c>
      <c r="N88" s="8" t="s">
        <v>37</v>
      </c>
    </row>
    <row r="89" spans="1:14" s="2" customFormat="1" ht="20.399999999999999" x14ac:dyDescent="0.25">
      <c r="A89" s="5">
        <v>81</v>
      </c>
      <c r="B89" s="6" t="s">
        <v>711</v>
      </c>
      <c r="C89" s="6" t="s">
        <v>712</v>
      </c>
      <c r="D89" s="6" t="s">
        <v>242</v>
      </c>
      <c r="E89" s="7" t="s">
        <v>508</v>
      </c>
      <c r="F89" s="8">
        <v>22</v>
      </c>
      <c r="G89" s="8" t="s">
        <v>47</v>
      </c>
      <c r="H89" s="78"/>
      <c r="I89" s="78"/>
      <c r="J89" s="51">
        <v>35.619999999999997</v>
      </c>
      <c r="K89" s="51">
        <v>37.4</v>
      </c>
      <c r="L89" s="8" t="s">
        <v>549</v>
      </c>
      <c r="M89" s="8" t="s">
        <v>549</v>
      </c>
      <c r="N89" s="8" t="s">
        <v>550</v>
      </c>
    </row>
    <row r="90" spans="1:14" s="2" customFormat="1" ht="20.399999999999999" x14ac:dyDescent="0.25">
      <c r="A90" s="5">
        <v>82</v>
      </c>
      <c r="B90" s="6" t="s">
        <v>713</v>
      </c>
      <c r="C90" s="6" t="s">
        <v>714</v>
      </c>
      <c r="D90" s="6" t="s">
        <v>715</v>
      </c>
      <c r="E90" s="7" t="s">
        <v>508</v>
      </c>
      <c r="F90" s="8">
        <v>1</v>
      </c>
      <c r="G90" s="8" t="s">
        <v>47</v>
      </c>
      <c r="H90" s="78"/>
      <c r="I90" s="78"/>
      <c r="J90" s="51">
        <v>0.38</v>
      </c>
      <c r="K90" s="51">
        <v>0.4</v>
      </c>
      <c r="L90" s="8" t="s">
        <v>471</v>
      </c>
      <c r="M90" s="8" t="s">
        <v>471</v>
      </c>
      <c r="N90" s="8" t="s">
        <v>37</v>
      </c>
    </row>
    <row r="91" spans="1:14" s="2" customFormat="1" ht="20.399999999999999" x14ac:dyDescent="0.25">
      <c r="A91" s="5">
        <v>83</v>
      </c>
      <c r="B91" s="6" t="s">
        <v>716</v>
      </c>
      <c r="C91" s="6" t="s">
        <v>717</v>
      </c>
      <c r="D91" s="6" t="s">
        <v>718</v>
      </c>
      <c r="E91" s="7" t="s">
        <v>508</v>
      </c>
      <c r="F91" s="8">
        <v>3</v>
      </c>
      <c r="G91" s="8" t="s">
        <v>47</v>
      </c>
      <c r="H91" s="78">
        <v>1</v>
      </c>
      <c r="I91" s="78" t="s">
        <v>46</v>
      </c>
      <c r="J91" s="51">
        <v>1.1399999999999999</v>
      </c>
      <c r="K91" s="51">
        <v>1.2</v>
      </c>
      <c r="L91" s="8" t="s">
        <v>546</v>
      </c>
      <c r="M91" s="8" t="s">
        <v>546</v>
      </c>
      <c r="N91" s="8" t="s">
        <v>37</v>
      </c>
    </row>
    <row r="92" spans="1:14" s="2" customFormat="1" ht="20.399999999999999" x14ac:dyDescent="0.25">
      <c r="A92" s="5">
        <v>84</v>
      </c>
      <c r="B92" s="6" t="s">
        <v>719</v>
      </c>
      <c r="C92" s="6" t="s">
        <v>411</v>
      </c>
      <c r="D92" s="6" t="s">
        <v>720</v>
      </c>
      <c r="E92" s="7" t="s">
        <v>508</v>
      </c>
      <c r="F92" s="8">
        <v>1</v>
      </c>
      <c r="G92" s="8" t="s">
        <v>47</v>
      </c>
      <c r="H92" s="78"/>
      <c r="I92" s="78"/>
      <c r="J92" s="51">
        <v>1.26</v>
      </c>
      <c r="K92" s="51">
        <v>1.32</v>
      </c>
      <c r="L92" s="8" t="s">
        <v>33</v>
      </c>
      <c r="M92" s="8" t="s">
        <v>33</v>
      </c>
      <c r="N92" s="8" t="s">
        <v>511</v>
      </c>
    </row>
    <row r="93" spans="1:14" s="2" customFormat="1" ht="20.399999999999999" x14ac:dyDescent="0.25">
      <c r="A93" s="5">
        <v>85</v>
      </c>
      <c r="B93" s="6" t="s">
        <v>721</v>
      </c>
      <c r="C93" s="6" t="s">
        <v>722</v>
      </c>
      <c r="D93" s="6" t="s">
        <v>723</v>
      </c>
      <c r="E93" s="7" t="s">
        <v>508</v>
      </c>
      <c r="F93" s="8">
        <v>1</v>
      </c>
      <c r="G93" s="8" t="s">
        <v>47</v>
      </c>
      <c r="H93" s="78"/>
      <c r="I93" s="78"/>
      <c r="J93" s="51">
        <v>0.08</v>
      </c>
      <c r="K93" s="51">
        <v>0.09</v>
      </c>
      <c r="L93" s="8" t="s">
        <v>33</v>
      </c>
      <c r="M93" s="8" t="s">
        <v>33</v>
      </c>
      <c r="N93" s="8" t="s">
        <v>724</v>
      </c>
    </row>
    <row r="94" spans="1:14" s="2" customFormat="1" ht="20.399999999999999" x14ac:dyDescent="0.25">
      <c r="A94" s="5">
        <v>86</v>
      </c>
      <c r="B94" s="6" t="s">
        <v>725</v>
      </c>
      <c r="C94" s="6" t="s">
        <v>87</v>
      </c>
      <c r="D94" s="6" t="s">
        <v>88</v>
      </c>
      <c r="E94" s="7" t="s">
        <v>508</v>
      </c>
      <c r="F94" s="8">
        <v>4</v>
      </c>
      <c r="G94" s="8" t="s">
        <v>47</v>
      </c>
      <c r="H94" s="78"/>
      <c r="I94" s="78"/>
      <c r="J94" s="51">
        <v>0.17</v>
      </c>
      <c r="K94" s="51">
        <v>0.18</v>
      </c>
      <c r="L94" s="8" t="s">
        <v>33</v>
      </c>
      <c r="M94" s="8" t="s">
        <v>33</v>
      </c>
      <c r="N94" s="8" t="s">
        <v>37</v>
      </c>
    </row>
    <row r="95" spans="1:14" s="2" customFormat="1" ht="20.399999999999999" x14ac:dyDescent="0.25">
      <c r="A95" s="5">
        <v>87</v>
      </c>
      <c r="B95" s="6" t="s">
        <v>726</v>
      </c>
      <c r="C95" s="6" t="s">
        <v>727</v>
      </c>
      <c r="D95" s="6" t="s">
        <v>728</v>
      </c>
      <c r="E95" s="7" t="s">
        <v>508</v>
      </c>
      <c r="F95" s="8">
        <v>1</v>
      </c>
      <c r="G95" s="8" t="s">
        <v>47</v>
      </c>
      <c r="H95" s="78"/>
      <c r="I95" s="78"/>
      <c r="J95" s="51">
        <v>0.76</v>
      </c>
      <c r="K95" s="51">
        <v>0.8</v>
      </c>
      <c r="L95" s="8" t="s">
        <v>516</v>
      </c>
      <c r="M95" s="8" t="s">
        <v>516</v>
      </c>
      <c r="N95" s="8" t="s">
        <v>37</v>
      </c>
    </row>
    <row r="96" spans="1:14" s="2" customFormat="1" ht="20.399999999999999" x14ac:dyDescent="0.25">
      <c r="A96" s="5">
        <v>88</v>
      </c>
      <c r="B96" s="6" t="s">
        <v>729</v>
      </c>
      <c r="C96" s="6" t="s">
        <v>577</v>
      </c>
      <c r="D96" s="6" t="s">
        <v>730</v>
      </c>
      <c r="E96" s="7" t="s">
        <v>508</v>
      </c>
      <c r="F96" s="8">
        <v>1</v>
      </c>
      <c r="G96" s="8" t="s">
        <v>47</v>
      </c>
      <c r="H96" s="78"/>
      <c r="I96" s="78"/>
      <c r="J96" s="51">
        <v>0.06</v>
      </c>
      <c r="K96" s="51">
        <v>7.0000000000000007E-2</v>
      </c>
      <c r="L96" s="8" t="s">
        <v>579</v>
      </c>
      <c r="M96" s="8" t="s">
        <v>579</v>
      </c>
      <c r="N96" s="8" t="s">
        <v>37</v>
      </c>
    </row>
    <row r="97" spans="1:14" s="2" customFormat="1" ht="26.4" x14ac:dyDescent="0.25">
      <c r="A97" s="5">
        <v>89</v>
      </c>
      <c r="B97" s="6" t="s">
        <v>731</v>
      </c>
      <c r="C97" s="6" t="s">
        <v>732</v>
      </c>
      <c r="D97" s="6" t="s">
        <v>594</v>
      </c>
      <c r="E97" s="7" t="s">
        <v>508</v>
      </c>
      <c r="F97" s="8">
        <v>24</v>
      </c>
      <c r="G97" s="8" t="s">
        <v>47</v>
      </c>
      <c r="H97" s="78"/>
      <c r="I97" s="78"/>
      <c r="J97" s="51">
        <v>1.4</v>
      </c>
      <c r="K97" s="51">
        <v>1.4700000000000002</v>
      </c>
      <c r="L97" s="8" t="s">
        <v>649</v>
      </c>
      <c r="M97" s="8" t="s">
        <v>649</v>
      </c>
      <c r="N97" s="8" t="s">
        <v>37</v>
      </c>
    </row>
    <row r="98" spans="1:14" s="2" customFormat="1" ht="26.4" x14ac:dyDescent="0.25">
      <c r="A98" s="5">
        <v>90</v>
      </c>
      <c r="B98" s="6" t="s">
        <v>733</v>
      </c>
      <c r="C98" s="6" t="s">
        <v>734</v>
      </c>
      <c r="D98" s="6" t="s">
        <v>735</v>
      </c>
      <c r="E98" s="7" t="s">
        <v>508</v>
      </c>
      <c r="F98" s="8">
        <v>5</v>
      </c>
      <c r="G98" s="8" t="s">
        <v>47</v>
      </c>
      <c r="H98" s="78"/>
      <c r="I98" s="78"/>
      <c r="J98" s="51">
        <v>0.22</v>
      </c>
      <c r="K98" s="51">
        <v>0.23</v>
      </c>
      <c r="L98" s="8" t="s">
        <v>546</v>
      </c>
      <c r="M98" s="8" t="s">
        <v>546</v>
      </c>
      <c r="N98" s="8" t="s">
        <v>542</v>
      </c>
    </row>
    <row r="99" spans="1:14" s="2" customFormat="1" ht="26.4" x14ac:dyDescent="0.25">
      <c r="A99" s="5">
        <v>91</v>
      </c>
      <c r="B99" s="6" t="s">
        <v>736</v>
      </c>
      <c r="C99" s="6" t="s">
        <v>737</v>
      </c>
      <c r="D99" s="6" t="s">
        <v>738</v>
      </c>
      <c r="E99" s="7" t="s">
        <v>508</v>
      </c>
      <c r="F99" s="8">
        <v>10</v>
      </c>
      <c r="G99" s="8" t="s">
        <v>47</v>
      </c>
      <c r="H99" s="78"/>
      <c r="I99" s="78"/>
      <c r="J99" s="51">
        <v>0.1</v>
      </c>
      <c r="K99" s="51">
        <v>0.11</v>
      </c>
      <c r="L99" s="8" t="s">
        <v>649</v>
      </c>
      <c r="M99" s="8" t="s">
        <v>649</v>
      </c>
      <c r="N99" s="8" t="s">
        <v>37</v>
      </c>
    </row>
    <row r="100" spans="1:14" s="2" customFormat="1" ht="20.399999999999999" x14ac:dyDescent="0.25">
      <c r="A100" s="5">
        <v>92</v>
      </c>
      <c r="B100" s="6" t="s">
        <v>739</v>
      </c>
      <c r="C100" s="6" t="s">
        <v>443</v>
      </c>
      <c r="D100" s="6" t="s">
        <v>444</v>
      </c>
      <c r="E100" s="7" t="s">
        <v>508</v>
      </c>
      <c r="F100" s="8">
        <v>4</v>
      </c>
      <c r="G100" s="8" t="s">
        <v>47</v>
      </c>
      <c r="H100" s="78"/>
      <c r="I100" s="78"/>
      <c r="J100" s="51">
        <v>1.03</v>
      </c>
      <c r="K100" s="51">
        <v>1.08</v>
      </c>
      <c r="L100" s="8" t="s">
        <v>33</v>
      </c>
      <c r="M100" s="8" t="s">
        <v>33</v>
      </c>
      <c r="N100" s="8" t="s">
        <v>740</v>
      </c>
    </row>
    <row r="101" spans="1:14" s="2" customFormat="1" ht="26.4" x14ac:dyDescent="0.25">
      <c r="A101" s="5">
        <v>93</v>
      </c>
      <c r="B101" s="6" t="s">
        <v>741</v>
      </c>
      <c r="C101" s="6" t="s">
        <v>742</v>
      </c>
      <c r="D101" s="6" t="s">
        <v>557</v>
      </c>
      <c r="E101" s="7" t="s">
        <v>508</v>
      </c>
      <c r="F101" s="8">
        <v>60</v>
      </c>
      <c r="G101" s="8" t="s">
        <v>47</v>
      </c>
      <c r="H101" s="78"/>
      <c r="I101" s="78"/>
      <c r="J101" s="51">
        <v>0.56999999999999995</v>
      </c>
      <c r="K101" s="51">
        <v>0.6</v>
      </c>
      <c r="L101" s="8" t="s">
        <v>610</v>
      </c>
      <c r="M101" s="8" t="s">
        <v>610</v>
      </c>
      <c r="N101" s="8" t="s">
        <v>511</v>
      </c>
    </row>
    <row r="102" spans="1:14" s="2" customFormat="1" ht="20.399999999999999" x14ac:dyDescent="0.25">
      <c r="A102" s="5">
        <v>94</v>
      </c>
      <c r="B102" s="6" t="s">
        <v>743</v>
      </c>
      <c r="C102" s="6" t="s">
        <v>744</v>
      </c>
      <c r="D102" s="6" t="s">
        <v>745</v>
      </c>
      <c r="E102" s="7" t="s">
        <v>508</v>
      </c>
      <c r="F102" s="8">
        <v>5</v>
      </c>
      <c r="G102" s="8" t="s">
        <v>47</v>
      </c>
      <c r="H102" s="78"/>
      <c r="I102" s="78"/>
      <c r="J102" s="51">
        <v>5.67</v>
      </c>
      <c r="K102" s="51">
        <v>5.95</v>
      </c>
      <c r="L102" s="8" t="s">
        <v>221</v>
      </c>
      <c r="M102" s="8" t="s">
        <v>221</v>
      </c>
      <c r="N102" s="8" t="s">
        <v>37</v>
      </c>
    </row>
    <row r="103" spans="1:14" s="2" customFormat="1" ht="20.399999999999999" x14ac:dyDescent="0.25">
      <c r="A103" s="5">
        <v>95</v>
      </c>
      <c r="B103" s="6" t="s">
        <v>746</v>
      </c>
      <c r="C103" s="6" t="s">
        <v>278</v>
      </c>
      <c r="D103" s="6" t="s">
        <v>730</v>
      </c>
      <c r="E103" s="7" t="s">
        <v>508</v>
      </c>
      <c r="F103" s="8">
        <v>7</v>
      </c>
      <c r="G103" s="8" t="s">
        <v>47</v>
      </c>
      <c r="H103" s="78"/>
      <c r="I103" s="78"/>
      <c r="J103" s="51">
        <v>6.67</v>
      </c>
      <c r="K103" s="51">
        <v>7</v>
      </c>
      <c r="L103" s="8" t="s">
        <v>179</v>
      </c>
      <c r="M103" s="8" t="s">
        <v>179</v>
      </c>
      <c r="N103" s="8" t="s">
        <v>37</v>
      </c>
    </row>
    <row r="104" spans="1:14" s="2" customFormat="1" ht="26.4" x14ac:dyDescent="0.25">
      <c r="A104" s="5">
        <v>96</v>
      </c>
      <c r="B104" s="6" t="s">
        <v>747</v>
      </c>
      <c r="C104" s="6" t="s">
        <v>748</v>
      </c>
      <c r="D104" s="6" t="s">
        <v>594</v>
      </c>
      <c r="E104" s="7" t="s">
        <v>508</v>
      </c>
      <c r="F104" s="8">
        <v>10</v>
      </c>
      <c r="G104" s="8" t="s">
        <v>47</v>
      </c>
      <c r="H104" s="78"/>
      <c r="I104" s="78"/>
      <c r="J104" s="51">
        <v>0.67</v>
      </c>
      <c r="K104" s="51">
        <v>0.7</v>
      </c>
      <c r="L104" s="8" t="s">
        <v>221</v>
      </c>
      <c r="M104" s="8" t="s">
        <v>221</v>
      </c>
      <c r="N104" s="8" t="s">
        <v>37</v>
      </c>
    </row>
    <row r="105" spans="1:14" s="2" customFormat="1" ht="26.4" x14ac:dyDescent="0.25">
      <c r="A105" s="5">
        <v>97</v>
      </c>
      <c r="B105" s="6" t="s">
        <v>749</v>
      </c>
      <c r="C105" s="6" t="s">
        <v>668</v>
      </c>
      <c r="D105" s="6" t="s">
        <v>750</v>
      </c>
      <c r="E105" s="7" t="s">
        <v>508</v>
      </c>
      <c r="F105" s="8">
        <v>20</v>
      </c>
      <c r="G105" s="8" t="s">
        <v>47</v>
      </c>
      <c r="H105" s="78"/>
      <c r="I105" s="78"/>
      <c r="J105" s="51">
        <v>6.67</v>
      </c>
      <c r="K105" s="51">
        <v>7</v>
      </c>
      <c r="L105" s="8" t="s">
        <v>527</v>
      </c>
      <c r="M105" s="8" t="s">
        <v>527</v>
      </c>
      <c r="N105" s="8" t="s">
        <v>521</v>
      </c>
    </row>
    <row r="106" spans="1:14" s="2" customFormat="1" ht="20.399999999999999" x14ac:dyDescent="0.25">
      <c r="A106" s="5">
        <v>98</v>
      </c>
      <c r="B106" s="6" t="s">
        <v>751</v>
      </c>
      <c r="C106" s="6" t="s">
        <v>752</v>
      </c>
      <c r="D106" s="6" t="s">
        <v>753</v>
      </c>
      <c r="E106" s="7" t="s">
        <v>508</v>
      </c>
      <c r="F106" s="8">
        <v>12</v>
      </c>
      <c r="G106" s="8" t="s">
        <v>47</v>
      </c>
      <c r="H106" s="78"/>
      <c r="I106" s="78"/>
      <c r="J106" s="51">
        <v>29.03</v>
      </c>
      <c r="K106" s="51">
        <v>30.48</v>
      </c>
      <c r="L106" s="8" t="s">
        <v>520</v>
      </c>
      <c r="M106" s="8" t="s">
        <v>520</v>
      </c>
      <c r="N106" s="8" t="s">
        <v>521</v>
      </c>
    </row>
    <row r="107" spans="1:14" s="2" customFormat="1" ht="20.399999999999999" x14ac:dyDescent="0.25">
      <c r="A107" s="5">
        <v>99</v>
      </c>
      <c r="B107" s="6" t="s">
        <v>754</v>
      </c>
      <c r="C107" s="6" t="s">
        <v>87</v>
      </c>
      <c r="D107" s="6" t="s">
        <v>88</v>
      </c>
      <c r="E107" s="7" t="s">
        <v>508</v>
      </c>
      <c r="F107" s="8">
        <v>20</v>
      </c>
      <c r="G107" s="8" t="s">
        <v>47</v>
      </c>
      <c r="H107" s="78"/>
      <c r="I107" s="78"/>
      <c r="J107" s="51">
        <v>3.81</v>
      </c>
      <c r="K107" s="51">
        <v>4</v>
      </c>
      <c r="L107" s="8" t="s">
        <v>33</v>
      </c>
      <c r="M107" s="8" t="s">
        <v>33</v>
      </c>
      <c r="N107" s="8" t="s">
        <v>755</v>
      </c>
    </row>
    <row r="108" spans="1:14" s="2" customFormat="1" ht="20.399999999999999" x14ac:dyDescent="0.25">
      <c r="A108" s="5">
        <v>100</v>
      </c>
      <c r="B108" s="6" t="s">
        <v>756</v>
      </c>
      <c r="C108" s="6" t="s">
        <v>552</v>
      </c>
      <c r="D108" s="6" t="s">
        <v>757</v>
      </c>
      <c r="E108" s="7" t="s">
        <v>508</v>
      </c>
      <c r="F108" s="8">
        <v>5</v>
      </c>
      <c r="G108" s="8" t="s">
        <v>47</v>
      </c>
      <c r="H108" s="78"/>
      <c r="I108" s="78"/>
      <c r="J108" s="51">
        <v>4.29</v>
      </c>
      <c r="K108" s="51">
        <v>4.5</v>
      </c>
      <c r="L108" s="8" t="s">
        <v>597</v>
      </c>
      <c r="M108" s="8" t="s">
        <v>597</v>
      </c>
      <c r="N108" s="8" t="s">
        <v>37</v>
      </c>
    </row>
    <row r="109" spans="1:14" s="2" customFormat="1" ht="26.4" x14ac:dyDescent="0.25">
      <c r="A109" s="5">
        <v>101</v>
      </c>
      <c r="B109" s="6" t="s">
        <v>758</v>
      </c>
      <c r="C109" s="6" t="s">
        <v>759</v>
      </c>
      <c r="D109" s="6" t="s">
        <v>760</v>
      </c>
      <c r="E109" s="7" t="s">
        <v>508</v>
      </c>
      <c r="F109" s="8">
        <v>3</v>
      </c>
      <c r="G109" s="8" t="s">
        <v>47</v>
      </c>
      <c r="H109" s="78"/>
      <c r="I109" s="78"/>
      <c r="J109" s="51">
        <v>0.86</v>
      </c>
      <c r="K109" s="51">
        <v>0.9</v>
      </c>
      <c r="L109" s="8" t="s">
        <v>179</v>
      </c>
      <c r="M109" s="8" t="s">
        <v>179</v>
      </c>
      <c r="N109" s="8" t="s">
        <v>37</v>
      </c>
    </row>
    <row r="110" spans="1:14" s="2" customFormat="1" ht="26.4" x14ac:dyDescent="0.25">
      <c r="A110" s="5">
        <v>102</v>
      </c>
      <c r="B110" s="6" t="s">
        <v>761</v>
      </c>
      <c r="C110" s="6" t="s">
        <v>762</v>
      </c>
      <c r="D110" s="6" t="s">
        <v>763</v>
      </c>
      <c r="E110" s="7" t="s">
        <v>508</v>
      </c>
      <c r="F110" s="8">
        <v>1</v>
      </c>
      <c r="G110" s="8" t="s">
        <v>47</v>
      </c>
      <c r="H110" s="78"/>
      <c r="I110" s="78"/>
      <c r="J110" s="51">
        <v>0.05</v>
      </c>
      <c r="K110" s="51">
        <v>0.06</v>
      </c>
      <c r="L110" s="8" t="s">
        <v>597</v>
      </c>
      <c r="M110" s="8" t="s">
        <v>597</v>
      </c>
      <c r="N110" s="8" t="s">
        <v>37</v>
      </c>
    </row>
    <row r="111" spans="1:14" s="2" customFormat="1" ht="26.4" x14ac:dyDescent="0.25">
      <c r="A111" s="5">
        <v>103</v>
      </c>
      <c r="B111" s="6" t="s">
        <v>764</v>
      </c>
      <c r="C111" s="6" t="s">
        <v>765</v>
      </c>
      <c r="D111" s="6" t="s">
        <v>766</v>
      </c>
      <c r="E111" s="7" t="s">
        <v>508</v>
      </c>
      <c r="F111" s="8">
        <v>18</v>
      </c>
      <c r="G111" s="8" t="s">
        <v>47</v>
      </c>
      <c r="H111" s="78">
        <v>1</v>
      </c>
      <c r="I111" s="78" t="s">
        <v>46</v>
      </c>
      <c r="J111" s="51">
        <v>7.0000000000000007E-2</v>
      </c>
      <c r="K111" s="51">
        <v>0.08</v>
      </c>
      <c r="L111" s="8" t="s">
        <v>649</v>
      </c>
      <c r="M111" s="8" t="s">
        <v>649</v>
      </c>
      <c r="N111" s="8" t="s">
        <v>37</v>
      </c>
    </row>
    <row r="112" spans="1:14" s="2" customFormat="1" ht="20.399999999999999" x14ac:dyDescent="0.25">
      <c r="A112" s="5">
        <v>104</v>
      </c>
      <c r="B112" s="6" t="s">
        <v>767</v>
      </c>
      <c r="C112" s="6" t="s">
        <v>676</v>
      </c>
      <c r="D112" s="6" t="s">
        <v>677</v>
      </c>
      <c r="E112" s="7" t="s">
        <v>508</v>
      </c>
      <c r="F112" s="8">
        <v>10</v>
      </c>
      <c r="G112" s="8" t="s">
        <v>47</v>
      </c>
      <c r="H112" s="78"/>
      <c r="I112" s="78"/>
      <c r="J112" s="51">
        <v>19.05</v>
      </c>
      <c r="K112" s="51">
        <v>20</v>
      </c>
      <c r="L112" s="8" t="s">
        <v>179</v>
      </c>
      <c r="M112" s="8" t="s">
        <v>179</v>
      </c>
      <c r="N112" s="8" t="s">
        <v>768</v>
      </c>
    </row>
    <row r="113" spans="1:141" s="2" customFormat="1" ht="20.399999999999999" x14ac:dyDescent="0.25">
      <c r="A113" s="5">
        <v>105</v>
      </c>
      <c r="B113" s="6" t="s">
        <v>769</v>
      </c>
      <c r="C113" s="6" t="s">
        <v>91</v>
      </c>
      <c r="D113" s="6" t="s">
        <v>92</v>
      </c>
      <c r="E113" s="7" t="s">
        <v>508</v>
      </c>
      <c r="F113" s="8">
        <v>6</v>
      </c>
      <c r="G113" s="8" t="s">
        <v>47</v>
      </c>
      <c r="H113" s="78"/>
      <c r="I113" s="78"/>
      <c r="J113" s="51">
        <v>0.6</v>
      </c>
      <c r="K113" s="51">
        <v>0.63</v>
      </c>
      <c r="L113" s="8" t="s">
        <v>33</v>
      </c>
      <c r="M113" s="8" t="s">
        <v>33</v>
      </c>
      <c r="N113" s="8" t="s">
        <v>626</v>
      </c>
    </row>
    <row r="114" spans="1:141" s="2" customFormat="1" ht="26.4" x14ac:dyDescent="0.25">
      <c r="A114" s="5">
        <v>106</v>
      </c>
      <c r="B114" s="6" t="s">
        <v>770</v>
      </c>
      <c r="C114" s="6" t="s">
        <v>771</v>
      </c>
      <c r="D114" s="6" t="s">
        <v>672</v>
      </c>
      <c r="E114" s="7" t="s">
        <v>508</v>
      </c>
      <c r="F114" s="8">
        <v>1</v>
      </c>
      <c r="G114" s="8" t="s">
        <v>47</v>
      </c>
      <c r="H114" s="78"/>
      <c r="I114" s="78"/>
      <c r="J114" s="51">
        <v>4.99</v>
      </c>
      <c r="K114" s="51">
        <v>5.24</v>
      </c>
      <c r="L114" s="8" t="s">
        <v>286</v>
      </c>
      <c r="M114" s="8" t="s">
        <v>286</v>
      </c>
      <c r="N114" s="8" t="s">
        <v>37</v>
      </c>
    </row>
    <row r="115" spans="1:141" s="2" customFormat="1" ht="26.4" x14ac:dyDescent="0.25">
      <c r="A115" s="5">
        <v>107</v>
      </c>
      <c r="B115" s="6" t="s">
        <v>772</v>
      </c>
      <c r="C115" s="6" t="s">
        <v>596</v>
      </c>
      <c r="D115" s="6" t="s">
        <v>285</v>
      </c>
      <c r="E115" s="7" t="s">
        <v>508</v>
      </c>
      <c r="F115" s="8">
        <v>1</v>
      </c>
      <c r="G115" s="8" t="s">
        <v>47</v>
      </c>
      <c r="H115" s="78"/>
      <c r="I115" s="78"/>
      <c r="J115" s="51">
        <v>0.91</v>
      </c>
      <c r="K115" s="51">
        <v>0.96</v>
      </c>
      <c r="L115" s="8" t="s">
        <v>286</v>
      </c>
      <c r="M115" s="8" t="s">
        <v>286</v>
      </c>
      <c r="N115" s="8" t="s">
        <v>521</v>
      </c>
    </row>
    <row r="116" spans="1:141" s="2" customFormat="1" ht="26.4" x14ac:dyDescent="0.25">
      <c r="A116" s="5">
        <v>108</v>
      </c>
      <c r="B116" s="6" t="s">
        <v>773</v>
      </c>
      <c r="C116" s="6" t="s">
        <v>774</v>
      </c>
      <c r="D116" s="6" t="s">
        <v>775</v>
      </c>
      <c r="E116" s="7" t="s">
        <v>508</v>
      </c>
      <c r="F116" s="8">
        <v>12</v>
      </c>
      <c r="G116" s="8" t="s">
        <v>47</v>
      </c>
      <c r="H116" s="78"/>
      <c r="I116" s="78"/>
      <c r="J116" s="51">
        <v>3.2</v>
      </c>
      <c r="K116" s="51">
        <v>3.36</v>
      </c>
      <c r="L116" s="8" t="s">
        <v>516</v>
      </c>
      <c r="M116" s="8" t="s">
        <v>516</v>
      </c>
      <c r="N116" s="8" t="s">
        <v>37</v>
      </c>
    </row>
    <row r="117" spans="1:141" s="2" customFormat="1" ht="20.399999999999999" x14ac:dyDescent="0.25">
      <c r="A117" s="5">
        <v>109</v>
      </c>
      <c r="B117" s="6" t="s">
        <v>776</v>
      </c>
      <c r="C117" s="6" t="s">
        <v>777</v>
      </c>
      <c r="D117" s="6" t="s">
        <v>778</v>
      </c>
      <c r="E117" s="7" t="s">
        <v>508</v>
      </c>
      <c r="F117" s="8">
        <v>2</v>
      </c>
      <c r="G117" s="8" t="s">
        <v>47</v>
      </c>
      <c r="H117" s="78"/>
      <c r="I117" s="78"/>
      <c r="J117" s="51">
        <v>7.07</v>
      </c>
      <c r="K117" s="51">
        <v>7.42</v>
      </c>
      <c r="L117" s="8" t="s">
        <v>33</v>
      </c>
      <c r="M117" s="8" t="s">
        <v>33</v>
      </c>
      <c r="N117" s="8" t="s">
        <v>565</v>
      </c>
    </row>
    <row r="118" spans="1:141" s="2" customFormat="1" ht="20.399999999999999" x14ac:dyDescent="0.25">
      <c r="A118" s="5">
        <v>110</v>
      </c>
      <c r="B118" s="6" t="s">
        <v>779</v>
      </c>
      <c r="C118" s="6" t="s">
        <v>411</v>
      </c>
      <c r="D118" s="6" t="s">
        <v>412</v>
      </c>
      <c r="E118" s="7" t="s">
        <v>508</v>
      </c>
      <c r="F118" s="8">
        <v>5</v>
      </c>
      <c r="G118" s="8" t="s">
        <v>47</v>
      </c>
      <c r="H118" s="78"/>
      <c r="I118" s="78"/>
      <c r="J118" s="51">
        <v>2.38</v>
      </c>
      <c r="K118" s="51">
        <v>2.5</v>
      </c>
      <c r="L118" s="8" t="s">
        <v>516</v>
      </c>
      <c r="M118" s="8" t="s">
        <v>516</v>
      </c>
      <c r="N118" s="8" t="s">
        <v>37</v>
      </c>
    </row>
    <row r="119" spans="1:141" s="2" customFormat="1" ht="26.4" x14ac:dyDescent="0.25">
      <c r="A119" s="5">
        <v>111</v>
      </c>
      <c r="B119" s="6" t="s">
        <v>780</v>
      </c>
      <c r="C119" s="6" t="s">
        <v>781</v>
      </c>
      <c r="D119" s="6" t="s">
        <v>782</v>
      </c>
      <c r="E119" s="7" t="s">
        <v>508</v>
      </c>
      <c r="F119" s="8">
        <v>2</v>
      </c>
      <c r="G119" s="8" t="s">
        <v>47</v>
      </c>
      <c r="H119" s="78"/>
      <c r="I119" s="78"/>
      <c r="J119" s="51">
        <v>0.18</v>
      </c>
      <c r="K119" s="51">
        <v>0.19</v>
      </c>
      <c r="L119" s="8" t="s">
        <v>516</v>
      </c>
      <c r="M119" s="8" t="s">
        <v>516</v>
      </c>
      <c r="N119" s="8" t="s">
        <v>37</v>
      </c>
    </row>
    <row r="120" spans="1:141" s="2" customFormat="1" ht="20.399999999999999" x14ac:dyDescent="0.25">
      <c r="A120" s="5">
        <v>112</v>
      </c>
      <c r="B120" s="6" t="s">
        <v>783</v>
      </c>
      <c r="C120" s="6" t="s">
        <v>784</v>
      </c>
      <c r="D120" s="6" t="s">
        <v>703</v>
      </c>
      <c r="E120" s="7" t="s">
        <v>508</v>
      </c>
      <c r="F120" s="8">
        <v>1</v>
      </c>
      <c r="G120" s="8" t="s">
        <v>47</v>
      </c>
      <c r="H120" s="78"/>
      <c r="I120" s="78"/>
      <c r="J120" s="51">
        <v>0.48</v>
      </c>
      <c r="K120" s="51">
        <v>0.5</v>
      </c>
      <c r="L120" s="8" t="s">
        <v>549</v>
      </c>
      <c r="M120" s="8" t="s">
        <v>549</v>
      </c>
      <c r="N120" s="8" t="s">
        <v>550</v>
      </c>
    </row>
    <row r="121" spans="1:141" s="2" customFormat="1" ht="20.399999999999999" x14ac:dyDescent="0.25">
      <c r="A121" s="5">
        <v>113</v>
      </c>
      <c r="B121" s="6" t="s">
        <v>785</v>
      </c>
      <c r="C121" s="6" t="s">
        <v>87</v>
      </c>
      <c r="D121" s="6" t="s">
        <v>88</v>
      </c>
      <c r="E121" s="7" t="s">
        <v>508</v>
      </c>
      <c r="F121" s="8">
        <v>6</v>
      </c>
      <c r="G121" s="8" t="s">
        <v>47</v>
      </c>
      <c r="H121" s="78"/>
      <c r="I121" s="78"/>
      <c r="J121" s="51">
        <v>5.71</v>
      </c>
      <c r="K121" s="51">
        <v>6</v>
      </c>
      <c r="L121" s="8" t="s">
        <v>33</v>
      </c>
      <c r="M121" s="8" t="s">
        <v>33</v>
      </c>
      <c r="N121" s="8" t="s">
        <v>36</v>
      </c>
    </row>
    <row r="122" spans="1:141" s="2" customFormat="1" ht="26.4" x14ac:dyDescent="0.25">
      <c r="A122" s="5">
        <v>114</v>
      </c>
      <c r="B122" s="6" t="s">
        <v>786</v>
      </c>
      <c r="C122" s="6" t="s">
        <v>774</v>
      </c>
      <c r="D122" s="6" t="s">
        <v>787</v>
      </c>
      <c r="E122" s="7" t="s">
        <v>508</v>
      </c>
      <c r="F122" s="8">
        <v>2</v>
      </c>
      <c r="G122" s="8" t="s">
        <v>47</v>
      </c>
      <c r="H122" s="78"/>
      <c r="I122" s="78"/>
      <c r="J122" s="51">
        <v>0.02</v>
      </c>
      <c r="K122" s="51">
        <v>0.03</v>
      </c>
      <c r="L122" s="8" t="s">
        <v>516</v>
      </c>
      <c r="M122" s="8" t="s">
        <v>516</v>
      </c>
      <c r="N122" s="8" t="s">
        <v>37</v>
      </c>
    </row>
    <row r="123" spans="1:141" s="2" customFormat="1" ht="20.399999999999999" x14ac:dyDescent="0.25">
      <c r="A123" s="5">
        <v>115</v>
      </c>
      <c r="B123" s="6" t="s">
        <v>788</v>
      </c>
      <c r="C123" s="6" t="s">
        <v>411</v>
      </c>
      <c r="D123" s="6" t="s">
        <v>789</v>
      </c>
      <c r="E123" s="7" t="s">
        <v>508</v>
      </c>
      <c r="F123" s="8">
        <v>1</v>
      </c>
      <c r="G123" s="8" t="s">
        <v>47</v>
      </c>
      <c r="H123" s="78"/>
      <c r="I123" s="78"/>
      <c r="J123" s="51">
        <v>0.67</v>
      </c>
      <c r="K123" s="51">
        <v>0.7</v>
      </c>
      <c r="L123" s="8" t="s">
        <v>183</v>
      </c>
      <c r="M123" s="8" t="s">
        <v>183</v>
      </c>
      <c r="N123" s="8" t="s">
        <v>565</v>
      </c>
    </row>
    <row r="124" spans="1:141" s="2" customFormat="1" ht="26.4" x14ac:dyDescent="0.25">
      <c r="A124" s="5">
        <v>116</v>
      </c>
      <c r="B124" s="6" t="s">
        <v>790</v>
      </c>
      <c r="C124" s="6" t="s">
        <v>791</v>
      </c>
      <c r="D124" s="6" t="s">
        <v>385</v>
      </c>
      <c r="E124" s="7" t="s">
        <v>508</v>
      </c>
      <c r="F124" s="8">
        <v>2</v>
      </c>
      <c r="G124" s="8" t="s">
        <v>47</v>
      </c>
      <c r="H124" s="78"/>
      <c r="I124" s="78"/>
      <c r="J124" s="51">
        <v>1.71</v>
      </c>
      <c r="K124" s="51">
        <v>1.8</v>
      </c>
      <c r="L124" s="8" t="s">
        <v>792</v>
      </c>
      <c r="M124" s="8" t="s">
        <v>792</v>
      </c>
      <c r="N124" s="8" t="s">
        <v>37</v>
      </c>
    </row>
    <row r="125" spans="1:141" s="2" customFormat="1" ht="26.4" x14ac:dyDescent="0.25">
      <c r="A125" s="5">
        <v>117</v>
      </c>
      <c r="B125" s="6" t="s">
        <v>793</v>
      </c>
      <c r="C125" s="6" t="s">
        <v>794</v>
      </c>
      <c r="D125" s="6" t="s">
        <v>795</v>
      </c>
      <c r="E125" s="7" t="s">
        <v>508</v>
      </c>
      <c r="F125" s="8">
        <v>10</v>
      </c>
      <c r="G125" s="8" t="s">
        <v>47</v>
      </c>
      <c r="H125" s="78"/>
      <c r="I125" s="78"/>
      <c r="J125" s="51">
        <v>0.38</v>
      </c>
      <c r="K125" s="51">
        <v>0.4</v>
      </c>
      <c r="L125" s="8" t="s">
        <v>516</v>
      </c>
      <c r="M125" s="8" t="s">
        <v>516</v>
      </c>
      <c r="N125" s="8" t="s">
        <v>37</v>
      </c>
    </row>
    <row r="126" spans="1:141" s="2" customFormat="1" ht="26.4" x14ac:dyDescent="0.25">
      <c r="A126" s="5">
        <v>118</v>
      </c>
      <c r="B126" s="6" t="s">
        <v>796</v>
      </c>
      <c r="C126" s="6" t="s">
        <v>797</v>
      </c>
      <c r="D126" s="6" t="s">
        <v>285</v>
      </c>
      <c r="E126" s="7" t="s">
        <v>508</v>
      </c>
      <c r="F126" s="8">
        <v>5</v>
      </c>
      <c r="G126" s="8" t="s">
        <v>47</v>
      </c>
      <c r="H126" s="78"/>
      <c r="I126" s="78"/>
      <c r="J126" s="51">
        <v>4.29</v>
      </c>
      <c r="K126" s="51">
        <v>4.5</v>
      </c>
      <c r="L126" s="8" t="s">
        <v>597</v>
      </c>
      <c r="M126" s="8" t="s">
        <v>597</v>
      </c>
      <c r="N126" s="8" t="s">
        <v>37</v>
      </c>
    </row>
    <row r="127" spans="1:141" s="2" customFormat="1" ht="26.4" x14ac:dyDescent="0.25">
      <c r="A127" s="5">
        <v>119</v>
      </c>
      <c r="B127" s="6" t="s">
        <v>798</v>
      </c>
      <c r="C127" s="6" t="s">
        <v>799</v>
      </c>
      <c r="D127" s="6" t="s">
        <v>800</v>
      </c>
      <c r="E127" s="7" t="s">
        <v>508</v>
      </c>
      <c r="F127" s="8">
        <v>1</v>
      </c>
      <c r="G127" s="8" t="s">
        <v>47</v>
      </c>
      <c r="H127" s="78"/>
      <c r="I127" s="78"/>
      <c r="J127" s="51">
        <v>20</v>
      </c>
      <c r="K127" s="51">
        <v>21</v>
      </c>
      <c r="L127" s="8" t="s">
        <v>666</v>
      </c>
      <c r="M127" s="8" t="s">
        <v>666</v>
      </c>
      <c r="N127" s="8" t="s">
        <v>37</v>
      </c>
    </row>
    <row r="128" spans="1:141" s="58" customFormat="1" ht="26.4" x14ac:dyDescent="0.3">
      <c r="A128" s="5">
        <v>120</v>
      </c>
      <c r="B128" s="52" t="s">
        <v>801</v>
      </c>
      <c r="C128" s="53" t="s">
        <v>802</v>
      </c>
      <c r="D128" s="52" t="s">
        <v>803</v>
      </c>
      <c r="E128" s="54" t="s">
        <v>804</v>
      </c>
      <c r="F128" s="55">
        <v>2</v>
      </c>
      <c r="G128" s="56" t="s">
        <v>805</v>
      </c>
      <c r="H128" s="79">
        <v>20</v>
      </c>
      <c r="I128" s="79" t="s">
        <v>806</v>
      </c>
      <c r="J128" s="57">
        <v>0.52</v>
      </c>
      <c r="K128" s="57">
        <v>0.94</v>
      </c>
      <c r="L128" s="56" t="s">
        <v>807</v>
      </c>
      <c r="M128" s="56" t="s">
        <v>807</v>
      </c>
      <c r="N128" s="56" t="s">
        <v>37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  <c r="EK128" s="44"/>
    </row>
    <row r="129" spans="1:141" s="58" customFormat="1" ht="39.6" x14ac:dyDescent="0.3">
      <c r="A129" s="5">
        <v>121</v>
      </c>
      <c r="B129" s="52" t="s">
        <v>808</v>
      </c>
      <c r="C129" s="53" t="s">
        <v>144</v>
      </c>
      <c r="D129" s="52" t="s">
        <v>809</v>
      </c>
      <c r="E129" s="54" t="s">
        <v>804</v>
      </c>
      <c r="F129" s="55">
        <v>288</v>
      </c>
      <c r="G129" s="56" t="s">
        <v>805</v>
      </c>
      <c r="H129" s="79"/>
      <c r="I129" s="79"/>
      <c r="J129" s="57">
        <v>13</v>
      </c>
      <c r="K129" s="57">
        <v>18.66</v>
      </c>
      <c r="L129" s="56" t="s">
        <v>807</v>
      </c>
      <c r="M129" s="56" t="s">
        <v>807</v>
      </c>
      <c r="N129" s="56" t="s">
        <v>37</v>
      </c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  <c r="EK129" s="44"/>
    </row>
    <row r="130" spans="1:141" s="58" customFormat="1" ht="39.6" x14ac:dyDescent="0.3">
      <c r="A130" s="5">
        <v>122</v>
      </c>
      <c r="B130" s="52" t="s">
        <v>810</v>
      </c>
      <c r="C130" s="53" t="s">
        <v>811</v>
      </c>
      <c r="D130" s="52" t="s">
        <v>812</v>
      </c>
      <c r="E130" s="54" t="s">
        <v>804</v>
      </c>
      <c r="F130" s="55">
        <v>6</v>
      </c>
      <c r="G130" s="56" t="s">
        <v>805</v>
      </c>
      <c r="H130" s="79"/>
      <c r="I130" s="79"/>
      <c r="J130" s="57">
        <v>0.66</v>
      </c>
      <c r="K130" s="57">
        <v>1.18</v>
      </c>
      <c r="L130" s="56" t="s">
        <v>807</v>
      </c>
      <c r="M130" s="56" t="s">
        <v>807</v>
      </c>
      <c r="N130" s="56" t="s">
        <v>37</v>
      </c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</row>
    <row r="131" spans="1:141" s="58" customFormat="1" ht="26.4" x14ac:dyDescent="0.3">
      <c r="A131" s="5">
        <v>123</v>
      </c>
      <c r="B131" s="52" t="s">
        <v>801</v>
      </c>
      <c r="C131" s="53" t="s">
        <v>813</v>
      </c>
      <c r="D131" s="52" t="s">
        <v>803</v>
      </c>
      <c r="E131" s="54" t="s">
        <v>804</v>
      </c>
      <c r="F131" s="55">
        <v>2</v>
      </c>
      <c r="G131" s="56" t="s">
        <v>805</v>
      </c>
      <c r="H131" s="79"/>
      <c r="I131" s="79"/>
      <c r="J131" s="57">
        <v>0.52</v>
      </c>
      <c r="K131" s="57">
        <v>0.94</v>
      </c>
      <c r="L131" s="56" t="s">
        <v>807</v>
      </c>
      <c r="M131" s="56" t="s">
        <v>807</v>
      </c>
      <c r="N131" s="56" t="s">
        <v>37</v>
      </c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</row>
    <row r="132" spans="1:141" s="58" customFormat="1" ht="39.6" x14ac:dyDescent="0.3">
      <c r="A132" s="5">
        <v>124</v>
      </c>
      <c r="B132" s="52" t="s">
        <v>814</v>
      </c>
      <c r="C132" s="53" t="s">
        <v>815</v>
      </c>
      <c r="D132" s="52" t="s">
        <v>816</v>
      </c>
      <c r="E132" s="54" t="s">
        <v>804</v>
      </c>
      <c r="F132" s="55">
        <v>108</v>
      </c>
      <c r="G132" s="56" t="s">
        <v>817</v>
      </c>
      <c r="H132" s="79"/>
      <c r="I132" s="79"/>
      <c r="J132" s="57">
        <v>53</v>
      </c>
      <c r="K132" s="57">
        <v>79</v>
      </c>
      <c r="L132" s="56" t="s">
        <v>818</v>
      </c>
      <c r="M132" s="56" t="s">
        <v>818</v>
      </c>
      <c r="N132" s="56" t="s">
        <v>37</v>
      </c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</row>
    <row r="133" spans="1:141" s="58" customFormat="1" x14ac:dyDescent="0.3">
      <c r="A133" s="5">
        <v>125</v>
      </c>
      <c r="B133" s="52" t="s">
        <v>819</v>
      </c>
      <c r="C133" s="53" t="s">
        <v>118</v>
      </c>
      <c r="D133" s="52" t="s">
        <v>820</v>
      </c>
      <c r="E133" s="54" t="s">
        <v>804</v>
      </c>
      <c r="F133" s="55">
        <v>23</v>
      </c>
      <c r="G133" s="56" t="s">
        <v>805</v>
      </c>
      <c r="H133" s="79"/>
      <c r="I133" s="79"/>
      <c r="J133" s="57">
        <v>3.5</v>
      </c>
      <c r="K133" s="57">
        <v>5.8</v>
      </c>
      <c r="L133" s="56" t="s">
        <v>818</v>
      </c>
      <c r="M133" s="56" t="s">
        <v>818</v>
      </c>
      <c r="N133" s="56" t="s">
        <v>37</v>
      </c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</row>
    <row r="134" spans="1:141" s="58" customFormat="1" ht="26.4" x14ac:dyDescent="0.3">
      <c r="A134" s="5">
        <v>126</v>
      </c>
      <c r="B134" s="52" t="s">
        <v>821</v>
      </c>
      <c r="C134" s="53" t="s">
        <v>822</v>
      </c>
      <c r="D134" s="52" t="s">
        <v>823</v>
      </c>
      <c r="E134" s="54" t="s">
        <v>804</v>
      </c>
      <c r="F134" s="55">
        <v>70</v>
      </c>
      <c r="G134" s="56" t="s">
        <v>805</v>
      </c>
      <c r="H134" s="79"/>
      <c r="I134" s="79"/>
      <c r="J134" s="57">
        <v>0.31</v>
      </c>
      <c r="K134" s="57">
        <v>0.55000000000000004</v>
      </c>
      <c r="L134" s="56" t="s">
        <v>818</v>
      </c>
      <c r="M134" s="56" t="s">
        <v>818</v>
      </c>
      <c r="N134" s="56" t="s">
        <v>37</v>
      </c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</row>
    <row r="135" spans="1:141" s="58" customFormat="1" ht="26.4" x14ac:dyDescent="0.3">
      <c r="A135" s="5">
        <v>127</v>
      </c>
      <c r="B135" s="52" t="s">
        <v>824</v>
      </c>
      <c r="C135" s="53" t="s">
        <v>825</v>
      </c>
      <c r="D135" s="52" t="s">
        <v>826</v>
      </c>
      <c r="E135" s="54" t="s">
        <v>804</v>
      </c>
      <c r="F135" s="55">
        <v>16</v>
      </c>
      <c r="G135" s="56" t="s">
        <v>805</v>
      </c>
      <c r="H135" s="79"/>
      <c r="I135" s="79"/>
      <c r="J135" s="57">
        <v>4</v>
      </c>
      <c r="K135" s="57">
        <v>5.75</v>
      </c>
      <c r="L135" s="56" t="s">
        <v>818</v>
      </c>
      <c r="M135" s="56" t="s">
        <v>818</v>
      </c>
      <c r="N135" s="56" t="s">
        <v>37</v>
      </c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</row>
    <row r="136" spans="1:141" s="58" customFormat="1" x14ac:dyDescent="0.3">
      <c r="A136" s="5">
        <v>128</v>
      </c>
      <c r="B136" s="52" t="s">
        <v>827</v>
      </c>
      <c r="C136" s="53" t="s">
        <v>828</v>
      </c>
      <c r="D136" s="52" t="s">
        <v>829</v>
      </c>
      <c r="E136" s="54" t="s">
        <v>804</v>
      </c>
      <c r="F136" s="55">
        <v>8</v>
      </c>
      <c r="G136" s="56" t="s">
        <v>805</v>
      </c>
      <c r="H136" s="79"/>
      <c r="I136" s="79"/>
      <c r="J136" s="57">
        <v>0.4</v>
      </c>
      <c r="K136" s="57">
        <v>0.7</v>
      </c>
      <c r="L136" s="56" t="s">
        <v>818</v>
      </c>
      <c r="M136" s="56" t="s">
        <v>818</v>
      </c>
      <c r="N136" s="56" t="s">
        <v>37</v>
      </c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</row>
    <row r="137" spans="1:141" s="58" customFormat="1" ht="26.4" x14ac:dyDescent="0.3">
      <c r="A137" s="5">
        <v>129</v>
      </c>
      <c r="B137" s="52" t="s">
        <v>830</v>
      </c>
      <c r="C137" s="53" t="s">
        <v>831</v>
      </c>
      <c r="D137" s="52" t="s">
        <v>832</v>
      </c>
      <c r="E137" s="54" t="s">
        <v>804</v>
      </c>
      <c r="F137" s="55">
        <v>9</v>
      </c>
      <c r="G137" s="56" t="s">
        <v>805</v>
      </c>
      <c r="H137" s="79"/>
      <c r="I137" s="79"/>
      <c r="J137" s="57">
        <v>1.17</v>
      </c>
      <c r="K137" s="57">
        <v>2.1</v>
      </c>
      <c r="L137" s="56" t="s">
        <v>818</v>
      </c>
      <c r="M137" s="56" t="s">
        <v>818</v>
      </c>
      <c r="N137" s="56" t="s">
        <v>37</v>
      </c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</row>
    <row r="138" spans="1:141" s="58" customFormat="1" ht="26.4" x14ac:dyDescent="0.3">
      <c r="A138" s="5">
        <v>130</v>
      </c>
      <c r="B138" s="52" t="s">
        <v>833</v>
      </c>
      <c r="C138" s="53" t="s">
        <v>118</v>
      </c>
      <c r="D138" s="52" t="s">
        <v>834</v>
      </c>
      <c r="E138" s="54" t="s">
        <v>804</v>
      </c>
      <c r="F138" s="55">
        <v>14</v>
      </c>
      <c r="G138" s="56" t="s">
        <v>805</v>
      </c>
      <c r="H138" s="79"/>
      <c r="I138" s="79"/>
      <c r="J138" s="57">
        <v>0.14000000000000001</v>
      </c>
      <c r="K138" s="57">
        <v>0.25</v>
      </c>
      <c r="L138" s="56" t="s">
        <v>807</v>
      </c>
      <c r="M138" s="56" t="s">
        <v>807</v>
      </c>
      <c r="N138" s="56" t="s">
        <v>37</v>
      </c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</row>
    <row r="139" spans="1:141" s="58" customFormat="1" ht="26.4" x14ac:dyDescent="0.3">
      <c r="A139" s="5">
        <v>131</v>
      </c>
      <c r="B139" s="52" t="s">
        <v>835</v>
      </c>
      <c r="C139" s="53" t="s">
        <v>118</v>
      </c>
      <c r="D139" s="52" t="s">
        <v>836</v>
      </c>
      <c r="E139" s="54" t="s">
        <v>804</v>
      </c>
      <c r="F139" s="55">
        <v>6</v>
      </c>
      <c r="G139" s="56" t="s">
        <v>805</v>
      </c>
      <c r="H139" s="79"/>
      <c r="I139" s="79"/>
      <c r="J139" s="57">
        <v>0.06</v>
      </c>
      <c r="K139" s="57">
        <v>0.1</v>
      </c>
      <c r="L139" s="56" t="s">
        <v>807</v>
      </c>
      <c r="M139" s="56" t="s">
        <v>807</v>
      </c>
      <c r="N139" s="56" t="s">
        <v>37</v>
      </c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</row>
    <row r="140" spans="1:141" s="58" customFormat="1" ht="26.4" x14ac:dyDescent="0.3">
      <c r="A140" s="5">
        <v>132</v>
      </c>
      <c r="B140" s="52" t="s">
        <v>837</v>
      </c>
      <c r="C140" s="53" t="s">
        <v>838</v>
      </c>
      <c r="D140" s="52" t="s">
        <v>839</v>
      </c>
      <c r="E140" s="54" t="s">
        <v>804</v>
      </c>
      <c r="F140" s="55">
        <v>9</v>
      </c>
      <c r="G140" s="56" t="s">
        <v>805</v>
      </c>
      <c r="H140" s="79"/>
      <c r="I140" s="79"/>
      <c r="J140" s="57">
        <v>0.18</v>
      </c>
      <c r="K140" s="57">
        <v>0.32</v>
      </c>
      <c r="L140" s="56" t="s">
        <v>807</v>
      </c>
      <c r="M140" s="56" t="s">
        <v>807</v>
      </c>
      <c r="N140" s="56" t="s">
        <v>37</v>
      </c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</row>
    <row r="141" spans="1:141" s="58" customFormat="1" ht="26.4" x14ac:dyDescent="0.3">
      <c r="A141" s="5">
        <v>133</v>
      </c>
      <c r="B141" s="52" t="s">
        <v>840</v>
      </c>
      <c r="C141" s="53" t="s">
        <v>841</v>
      </c>
      <c r="D141" s="52" t="s">
        <v>842</v>
      </c>
      <c r="E141" s="54" t="s">
        <v>804</v>
      </c>
      <c r="F141" s="55">
        <v>4</v>
      </c>
      <c r="G141" s="56" t="s">
        <v>805</v>
      </c>
      <c r="H141" s="79"/>
      <c r="I141" s="79"/>
      <c r="J141" s="57">
        <v>0.04</v>
      </c>
      <c r="K141" s="57">
        <v>7.0000000000000007E-2</v>
      </c>
      <c r="L141" s="56" t="s">
        <v>807</v>
      </c>
      <c r="M141" s="56" t="s">
        <v>807</v>
      </c>
      <c r="N141" s="56" t="s">
        <v>37</v>
      </c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</row>
    <row r="142" spans="1:141" s="58" customFormat="1" ht="26.4" x14ac:dyDescent="0.3">
      <c r="A142" s="5">
        <v>134</v>
      </c>
      <c r="B142" s="52" t="s">
        <v>843</v>
      </c>
      <c r="C142" s="53" t="s">
        <v>844</v>
      </c>
      <c r="D142" s="52" t="s">
        <v>845</v>
      </c>
      <c r="E142" s="54" t="s">
        <v>804</v>
      </c>
      <c r="F142" s="55">
        <v>5</v>
      </c>
      <c r="G142" s="56" t="s">
        <v>805</v>
      </c>
      <c r="H142" s="79"/>
      <c r="I142" s="79"/>
      <c r="J142" s="57">
        <v>25</v>
      </c>
      <c r="K142" s="57">
        <v>31.9</v>
      </c>
      <c r="L142" s="56" t="s">
        <v>807</v>
      </c>
      <c r="M142" s="56" t="s">
        <v>807</v>
      </c>
      <c r="N142" s="56" t="s">
        <v>37</v>
      </c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  <c r="DX142" s="44"/>
      <c r="DY142" s="44"/>
      <c r="DZ142" s="44"/>
      <c r="EA142" s="44"/>
      <c r="EB142" s="44"/>
      <c r="EC142" s="44"/>
      <c r="ED142" s="44"/>
      <c r="EE142" s="44"/>
      <c r="EF142" s="44"/>
      <c r="EG142" s="44"/>
      <c r="EH142" s="44"/>
      <c r="EI142" s="44"/>
      <c r="EJ142" s="44"/>
      <c r="EK142" s="44"/>
    </row>
    <row r="143" spans="1:141" s="58" customFormat="1" ht="26.4" x14ac:dyDescent="0.3">
      <c r="A143" s="5">
        <v>135</v>
      </c>
      <c r="B143" s="52" t="s">
        <v>846</v>
      </c>
      <c r="C143" s="53" t="s">
        <v>847</v>
      </c>
      <c r="D143" s="52" t="s">
        <v>848</v>
      </c>
      <c r="E143" s="54" t="s">
        <v>804</v>
      </c>
      <c r="F143" s="55">
        <v>18</v>
      </c>
      <c r="G143" s="56" t="s">
        <v>805</v>
      </c>
      <c r="H143" s="79"/>
      <c r="I143" s="79"/>
      <c r="J143" s="57">
        <v>0.18</v>
      </c>
      <c r="K143" s="57">
        <v>0.33</v>
      </c>
      <c r="L143" s="56" t="s">
        <v>807</v>
      </c>
      <c r="M143" s="56" t="s">
        <v>807</v>
      </c>
      <c r="N143" s="56" t="s">
        <v>37</v>
      </c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  <c r="DX143" s="44"/>
      <c r="DY143" s="44"/>
      <c r="DZ143" s="44"/>
      <c r="EA143" s="44"/>
      <c r="EB143" s="44"/>
      <c r="EC143" s="44"/>
      <c r="ED143" s="44"/>
      <c r="EE143" s="44"/>
      <c r="EF143" s="44"/>
      <c r="EG143" s="44"/>
      <c r="EH143" s="44"/>
      <c r="EI143" s="44"/>
      <c r="EJ143" s="44"/>
      <c r="EK143" s="44"/>
    </row>
    <row r="144" spans="1:141" s="58" customFormat="1" ht="26.4" x14ac:dyDescent="0.3">
      <c r="A144" s="5">
        <v>136</v>
      </c>
      <c r="B144" s="52" t="s">
        <v>849</v>
      </c>
      <c r="C144" s="53" t="s">
        <v>850</v>
      </c>
      <c r="D144" s="52" t="s">
        <v>851</v>
      </c>
      <c r="E144" s="54" t="s">
        <v>804</v>
      </c>
      <c r="F144" s="55">
        <v>21</v>
      </c>
      <c r="G144" s="56" t="s">
        <v>805</v>
      </c>
      <c r="H144" s="79"/>
      <c r="I144" s="79"/>
      <c r="J144" s="57">
        <v>0.21</v>
      </c>
      <c r="K144" s="57">
        <v>0.38</v>
      </c>
      <c r="L144" s="56" t="s">
        <v>807</v>
      </c>
      <c r="M144" s="56" t="s">
        <v>807</v>
      </c>
      <c r="N144" s="56" t="s">
        <v>37</v>
      </c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 s="44"/>
      <c r="DY144" s="44"/>
      <c r="DZ144" s="44"/>
      <c r="EA144" s="44"/>
      <c r="EB144" s="44"/>
      <c r="EC144" s="44"/>
      <c r="ED144" s="44"/>
      <c r="EE144" s="44"/>
      <c r="EF144" s="44"/>
      <c r="EG144" s="44"/>
      <c r="EH144" s="44"/>
      <c r="EI144" s="44"/>
      <c r="EJ144" s="44"/>
      <c r="EK144" s="44"/>
    </row>
    <row r="145" spans="1:141" s="58" customFormat="1" ht="41.25" customHeight="1" x14ac:dyDescent="0.3">
      <c r="A145" s="5">
        <v>137</v>
      </c>
      <c r="B145" s="52" t="s">
        <v>852</v>
      </c>
      <c r="C145" s="53" t="e" vm="1">
        <v>#VALUE!</v>
      </c>
      <c r="D145" s="52" t="s">
        <v>853</v>
      </c>
      <c r="E145" s="54" t="s">
        <v>804</v>
      </c>
      <c r="F145" s="55">
        <v>15</v>
      </c>
      <c r="G145" s="56" t="s">
        <v>805</v>
      </c>
      <c r="H145" s="79"/>
      <c r="I145" s="79"/>
      <c r="J145" s="57">
        <v>0.15</v>
      </c>
      <c r="K145" s="57">
        <v>0.27</v>
      </c>
      <c r="L145" s="56" t="s">
        <v>818</v>
      </c>
      <c r="M145" s="56" t="s">
        <v>818</v>
      </c>
      <c r="N145" s="56" t="s">
        <v>37</v>
      </c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  <c r="DX145" s="44"/>
      <c r="DY145" s="44"/>
      <c r="DZ145" s="44"/>
      <c r="EA145" s="44"/>
      <c r="EB145" s="44"/>
      <c r="EC145" s="44"/>
      <c r="ED145" s="44"/>
      <c r="EE145" s="44"/>
      <c r="EF145" s="44"/>
      <c r="EG145" s="44"/>
      <c r="EH145" s="44"/>
      <c r="EI145" s="44"/>
      <c r="EJ145" s="44"/>
      <c r="EK145" s="44"/>
    </row>
    <row r="146" spans="1:141" s="58" customFormat="1" x14ac:dyDescent="0.3">
      <c r="A146" s="5">
        <v>138</v>
      </c>
      <c r="B146" s="52" t="s">
        <v>854</v>
      </c>
      <c r="C146" s="53" t="s">
        <v>855</v>
      </c>
      <c r="D146" s="52" t="s">
        <v>848</v>
      </c>
      <c r="E146" s="54" t="s">
        <v>804</v>
      </c>
      <c r="F146" s="55">
        <v>34</v>
      </c>
      <c r="G146" s="56" t="s">
        <v>805</v>
      </c>
      <c r="H146" s="79"/>
      <c r="I146" s="79"/>
      <c r="J146" s="57">
        <v>0.34</v>
      </c>
      <c r="K146" s="57">
        <v>0.6</v>
      </c>
      <c r="L146" s="56" t="s">
        <v>818</v>
      </c>
      <c r="M146" s="56" t="s">
        <v>818</v>
      </c>
      <c r="N146" s="56" t="s">
        <v>37</v>
      </c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  <c r="DX146" s="44"/>
      <c r="DY146" s="44"/>
      <c r="DZ146" s="44"/>
      <c r="EA146" s="44"/>
      <c r="EB146" s="44"/>
      <c r="EC146" s="44"/>
      <c r="ED146" s="44"/>
      <c r="EE146" s="44"/>
      <c r="EF146" s="44"/>
      <c r="EG146" s="44"/>
      <c r="EH146" s="44"/>
      <c r="EI146" s="44"/>
      <c r="EJ146" s="44"/>
      <c r="EK146" s="44"/>
    </row>
    <row r="147" spans="1:141" s="58" customFormat="1" x14ac:dyDescent="0.3">
      <c r="A147" s="5">
        <v>139</v>
      </c>
      <c r="B147" s="52" t="s">
        <v>856</v>
      </c>
      <c r="C147" s="53" t="s">
        <v>857</v>
      </c>
      <c r="D147" s="52" t="s">
        <v>858</v>
      </c>
      <c r="E147" s="54" t="s">
        <v>804</v>
      </c>
      <c r="F147" s="55">
        <v>6</v>
      </c>
      <c r="G147" s="56" t="s">
        <v>805</v>
      </c>
      <c r="H147" s="79"/>
      <c r="I147" s="79"/>
      <c r="J147" s="57">
        <v>0.06</v>
      </c>
      <c r="K147" s="57">
        <v>0.1</v>
      </c>
      <c r="L147" s="56" t="s">
        <v>818</v>
      </c>
      <c r="M147" s="56" t="s">
        <v>818</v>
      </c>
      <c r="N147" s="56" t="s">
        <v>37</v>
      </c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  <c r="DX147" s="44"/>
      <c r="DY147" s="44"/>
      <c r="DZ147" s="44"/>
      <c r="EA147" s="44"/>
      <c r="EB147" s="44"/>
      <c r="EC147" s="44"/>
      <c r="ED147" s="44"/>
      <c r="EE147" s="44"/>
      <c r="EF147" s="44"/>
      <c r="EG147" s="44"/>
      <c r="EH147" s="44"/>
      <c r="EI147" s="44"/>
      <c r="EJ147" s="44"/>
      <c r="EK147" s="44"/>
    </row>
    <row r="148" spans="1:141" s="58" customFormat="1" ht="26.4" x14ac:dyDescent="0.3">
      <c r="A148" s="5">
        <v>140</v>
      </c>
      <c r="B148" s="52" t="s">
        <v>859</v>
      </c>
      <c r="C148" s="53" t="s">
        <v>860</v>
      </c>
      <c r="D148" s="52" t="s">
        <v>861</v>
      </c>
      <c r="E148" s="54" t="s">
        <v>804</v>
      </c>
      <c r="F148" s="55">
        <v>11</v>
      </c>
      <c r="G148" s="56" t="s">
        <v>805</v>
      </c>
      <c r="H148" s="79"/>
      <c r="I148" s="79"/>
      <c r="J148" s="57">
        <v>0.11</v>
      </c>
      <c r="K148" s="57">
        <v>0.19</v>
      </c>
      <c r="L148" s="56" t="s">
        <v>818</v>
      </c>
      <c r="M148" s="56" t="s">
        <v>818</v>
      </c>
      <c r="N148" s="56" t="s">
        <v>37</v>
      </c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  <c r="DX148" s="44"/>
      <c r="DY148" s="44"/>
      <c r="DZ148" s="44"/>
      <c r="EA148" s="44"/>
      <c r="EB148" s="44"/>
      <c r="EC148" s="44"/>
      <c r="ED148" s="44"/>
      <c r="EE148" s="44"/>
      <c r="EF148" s="44"/>
      <c r="EG148" s="44"/>
      <c r="EH148" s="44"/>
      <c r="EI148" s="44"/>
      <c r="EJ148" s="44"/>
      <c r="EK148" s="44"/>
    </row>
    <row r="149" spans="1:141" s="58" customFormat="1" ht="26.4" x14ac:dyDescent="0.3">
      <c r="A149" s="5">
        <v>141</v>
      </c>
      <c r="B149" s="52" t="s">
        <v>862</v>
      </c>
      <c r="C149" s="53" t="s">
        <v>863</v>
      </c>
      <c r="D149" s="52" t="s">
        <v>864</v>
      </c>
      <c r="E149" s="54" t="s">
        <v>804</v>
      </c>
      <c r="F149" s="55">
        <v>6</v>
      </c>
      <c r="G149" s="56" t="s">
        <v>805</v>
      </c>
      <c r="H149" s="79"/>
      <c r="I149" s="79"/>
      <c r="J149" s="57">
        <v>0.18</v>
      </c>
      <c r="K149" s="57">
        <v>0.32</v>
      </c>
      <c r="L149" s="56" t="s">
        <v>818</v>
      </c>
      <c r="M149" s="56" t="s">
        <v>818</v>
      </c>
      <c r="N149" s="56" t="s">
        <v>37</v>
      </c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  <c r="DX149" s="44"/>
      <c r="DY149" s="44"/>
      <c r="DZ149" s="44"/>
      <c r="EA149" s="44"/>
      <c r="EB149" s="44"/>
      <c r="EC149" s="44"/>
      <c r="ED149" s="44"/>
      <c r="EE149" s="44"/>
      <c r="EF149" s="44"/>
      <c r="EG149" s="44"/>
      <c r="EH149" s="44"/>
      <c r="EI149" s="44"/>
      <c r="EJ149" s="44"/>
      <c r="EK149" s="44"/>
    </row>
    <row r="150" spans="1:141" s="58" customFormat="1" ht="26.4" x14ac:dyDescent="0.3">
      <c r="A150" s="5">
        <v>142</v>
      </c>
      <c r="B150" s="52" t="s">
        <v>865</v>
      </c>
      <c r="C150" s="53" t="s">
        <v>866</v>
      </c>
      <c r="D150" s="52" t="s">
        <v>867</v>
      </c>
      <c r="E150" s="54" t="s">
        <v>804</v>
      </c>
      <c r="F150" s="55">
        <v>4</v>
      </c>
      <c r="G150" s="56" t="s">
        <v>805</v>
      </c>
      <c r="H150" s="79"/>
      <c r="I150" s="79"/>
      <c r="J150" s="57">
        <v>0.16</v>
      </c>
      <c r="K150" s="57">
        <v>0.28000000000000003</v>
      </c>
      <c r="L150" s="56" t="s">
        <v>818</v>
      </c>
      <c r="M150" s="56" t="s">
        <v>818</v>
      </c>
      <c r="N150" s="56" t="s">
        <v>533</v>
      </c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  <c r="EK150" s="44"/>
    </row>
    <row r="151" spans="1:141" s="58" customFormat="1" x14ac:dyDescent="0.3">
      <c r="A151" s="5">
        <v>143</v>
      </c>
      <c r="B151" s="52" t="s">
        <v>868</v>
      </c>
      <c r="C151" s="53" t="s">
        <v>869</v>
      </c>
      <c r="D151" s="52" t="s">
        <v>870</v>
      </c>
      <c r="E151" s="54" t="s">
        <v>804</v>
      </c>
      <c r="F151" s="55">
        <v>5</v>
      </c>
      <c r="G151" s="56" t="s">
        <v>805</v>
      </c>
      <c r="H151" s="79"/>
      <c r="I151" s="79"/>
      <c r="J151" s="57">
        <v>3</v>
      </c>
      <c r="K151" s="57">
        <v>4.5</v>
      </c>
      <c r="L151" s="56" t="s">
        <v>818</v>
      </c>
      <c r="M151" s="56" t="s">
        <v>818</v>
      </c>
      <c r="N151" s="56" t="s">
        <v>37</v>
      </c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  <c r="DX151" s="44"/>
      <c r="DY151" s="44"/>
      <c r="DZ151" s="44"/>
      <c r="EA151" s="44"/>
      <c r="EB151" s="44"/>
      <c r="EC151" s="44"/>
      <c r="ED151" s="44"/>
      <c r="EE151" s="44"/>
      <c r="EF151" s="44"/>
      <c r="EG151" s="44"/>
      <c r="EH151" s="44"/>
      <c r="EI151" s="44"/>
      <c r="EJ151" s="44"/>
      <c r="EK151" s="44"/>
    </row>
    <row r="152" spans="1:141" s="58" customFormat="1" x14ac:dyDescent="0.3">
      <c r="A152" s="5">
        <v>144</v>
      </c>
      <c r="B152" s="52" t="s">
        <v>871</v>
      </c>
      <c r="C152" s="53" t="s">
        <v>872</v>
      </c>
      <c r="D152" s="52" t="s">
        <v>873</v>
      </c>
      <c r="E152" s="54" t="s">
        <v>804</v>
      </c>
      <c r="F152" s="55">
        <v>4</v>
      </c>
      <c r="G152" s="56" t="s">
        <v>805</v>
      </c>
      <c r="H152" s="79"/>
      <c r="I152" s="79"/>
      <c r="J152" s="57">
        <v>0.08</v>
      </c>
      <c r="K152" s="57">
        <v>0.14000000000000001</v>
      </c>
      <c r="L152" s="56" t="s">
        <v>818</v>
      </c>
      <c r="M152" s="56" t="s">
        <v>818</v>
      </c>
      <c r="N152" s="56" t="s">
        <v>37</v>
      </c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  <c r="DX152" s="44"/>
      <c r="DY152" s="44"/>
      <c r="DZ152" s="44"/>
      <c r="EA152" s="44"/>
      <c r="EB152" s="44"/>
      <c r="EC152" s="44"/>
      <c r="ED152" s="44"/>
      <c r="EE152" s="44"/>
      <c r="EF152" s="44"/>
      <c r="EG152" s="44"/>
      <c r="EH152" s="44"/>
      <c r="EI152" s="44"/>
      <c r="EJ152" s="44"/>
      <c r="EK152" s="44"/>
    </row>
    <row r="153" spans="1:141" s="58" customFormat="1" ht="26.4" x14ac:dyDescent="0.3">
      <c r="A153" s="5">
        <v>145</v>
      </c>
      <c r="B153" s="52" t="s">
        <v>874</v>
      </c>
      <c r="C153" s="53" t="s">
        <v>875</v>
      </c>
      <c r="D153" s="52" t="s">
        <v>876</v>
      </c>
      <c r="E153" s="54" t="s">
        <v>804</v>
      </c>
      <c r="F153" s="55">
        <v>4</v>
      </c>
      <c r="G153" s="56" t="s">
        <v>805</v>
      </c>
      <c r="H153" s="79"/>
      <c r="I153" s="79"/>
      <c r="J153" s="57">
        <v>0.4</v>
      </c>
      <c r="K153" s="57">
        <v>0.7</v>
      </c>
      <c r="L153" s="56" t="s">
        <v>818</v>
      </c>
      <c r="M153" s="56" t="s">
        <v>818</v>
      </c>
      <c r="N153" s="56" t="s">
        <v>37</v>
      </c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  <c r="DX153" s="44"/>
      <c r="DY153" s="44"/>
      <c r="DZ153" s="44"/>
      <c r="EA153" s="44"/>
      <c r="EB153" s="44"/>
      <c r="EC153" s="44"/>
      <c r="ED153" s="44"/>
      <c r="EE153" s="44"/>
      <c r="EF153" s="44"/>
      <c r="EG153" s="44"/>
      <c r="EH153" s="44"/>
      <c r="EI153" s="44"/>
      <c r="EJ153" s="44"/>
      <c r="EK153" s="44"/>
    </row>
    <row r="154" spans="1:141" s="58" customFormat="1" x14ac:dyDescent="0.3">
      <c r="A154" s="5">
        <v>146</v>
      </c>
      <c r="B154" s="52" t="s">
        <v>877</v>
      </c>
      <c r="C154" s="53" t="s">
        <v>878</v>
      </c>
      <c r="D154" s="52" t="s">
        <v>879</v>
      </c>
      <c r="E154" s="54" t="s">
        <v>804</v>
      </c>
      <c r="F154" s="55">
        <v>5</v>
      </c>
      <c r="G154" s="56" t="s">
        <v>805</v>
      </c>
      <c r="H154" s="79"/>
      <c r="I154" s="79"/>
      <c r="J154" s="57">
        <v>1.6</v>
      </c>
      <c r="K154" s="57">
        <v>2.8</v>
      </c>
      <c r="L154" s="56" t="s">
        <v>818</v>
      </c>
      <c r="M154" s="56" t="s">
        <v>818</v>
      </c>
      <c r="N154" s="56" t="s">
        <v>37</v>
      </c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  <c r="EA154" s="44"/>
      <c r="EB154" s="44"/>
      <c r="EC154" s="44"/>
      <c r="ED154" s="44"/>
      <c r="EE154" s="44"/>
      <c r="EF154" s="44"/>
      <c r="EG154" s="44"/>
      <c r="EH154" s="44"/>
      <c r="EI154" s="44"/>
      <c r="EJ154" s="44"/>
      <c r="EK154" s="44"/>
    </row>
    <row r="155" spans="1:141" s="58" customFormat="1" x14ac:dyDescent="0.3">
      <c r="A155" s="5">
        <v>147</v>
      </c>
      <c r="B155" s="52" t="s">
        <v>880</v>
      </c>
      <c r="C155" s="53" t="s">
        <v>881</v>
      </c>
      <c r="D155" s="52" t="s">
        <v>882</v>
      </c>
      <c r="E155" s="54" t="s">
        <v>804</v>
      </c>
      <c r="F155" s="55">
        <v>17</v>
      </c>
      <c r="G155" s="56" t="s">
        <v>805</v>
      </c>
      <c r="H155" s="79"/>
      <c r="I155" s="79"/>
      <c r="J155" s="57">
        <v>2.1</v>
      </c>
      <c r="K155" s="57">
        <v>3</v>
      </c>
      <c r="L155" s="56" t="s">
        <v>818</v>
      </c>
      <c r="M155" s="56" t="s">
        <v>818</v>
      </c>
      <c r="N155" s="56" t="s">
        <v>37</v>
      </c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  <c r="EA155" s="44"/>
      <c r="EB155" s="44"/>
      <c r="EC155" s="44"/>
      <c r="ED155" s="44"/>
      <c r="EE155" s="44"/>
      <c r="EF155" s="44"/>
      <c r="EG155" s="44"/>
      <c r="EH155" s="44"/>
      <c r="EI155" s="44"/>
      <c r="EJ155" s="44"/>
      <c r="EK155" s="44"/>
    </row>
    <row r="156" spans="1:141" s="58" customFormat="1" x14ac:dyDescent="0.3">
      <c r="A156" s="5">
        <v>148</v>
      </c>
      <c r="B156" s="52" t="s">
        <v>883</v>
      </c>
      <c r="C156" s="53" t="s">
        <v>884</v>
      </c>
      <c r="D156" s="52" t="s">
        <v>885</v>
      </c>
      <c r="E156" s="54" t="s">
        <v>804</v>
      </c>
      <c r="F156" s="55">
        <v>5</v>
      </c>
      <c r="G156" s="56" t="s">
        <v>805</v>
      </c>
      <c r="H156" s="79"/>
      <c r="I156" s="79"/>
      <c r="J156" s="57">
        <v>0.2</v>
      </c>
      <c r="K156" s="57">
        <v>0.34</v>
      </c>
      <c r="L156" s="56" t="s">
        <v>818</v>
      </c>
      <c r="M156" s="56" t="s">
        <v>818</v>
      </c>
      <c r="N156" s="56" t="s">
        <v>37</v>
      </c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  <c r="EA156" s="44"/>
      <c r="EB156" s="44"/>
      <c r="EC156" s="44"/>
      <c r="ED156" s="44"/>
      <c r="EE156" s="44"/>
      <c r="EF156" s="44"/>
      <c r="EG156" s="44"/>
      <c r="EH156" s="44"/>
      <c r="EI156" s="44"/>
      <c r="EJ156" s="44"/>
      <c r="EK156" s="44"/>
    </row>
    <row r="157" spans="1:141" s="58" customFormat="1" ht="18.75" customHeight="1" x14ac:dyDescent="0.3">
      <c r="A157" s="5">
        <v>149</v>
      </c>
      <c r="B157" s="52" t="s">
        <v>886</v>
      </c>
      <c r="C157" s="53" t="s">
        <v>887</v>
      </c>
      <c r="D157" s="52" t="s">
        <v>888</v>
      </c>
      <c r="E157" s="54" t="s">
        <v>804</v>
      </c>
      <c r="F157" s="55">
        <v>9</v>
      </c>
      <c r="G157" s="56" t="s">
        <v>805</v>
      </c>
      <c r="H157" s="79"/>
      <c r="I157" s="79"/>
      <c r="J157" s="57">
        <v>3</v>
      </c>
      <c r="K157" s="57">
        <v>5.3</v>
      </c>
      <c r="L157" s="56" t="s">
        <v>818</v>
      </c>
      <c r="M157" s="56" t="s">
        <v>818</v>
      </c>
      <c r="N157" s="56" t="s">
        <v>889</v>
      </c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 s="44"/>
      <c r="DY157" s="44"/>
      <c r="DZ157" s="44"/>
      <c r="EA157" s="44"/>
      <c r="EB157" s="44"/>
      <c r="EC157" s="44"/>
      <c r="ED157" s="44"/>
      <c r="EE157" s="44"/>
      <c r="EF157" s="44"/>
      <c r="EG157" s="44"/>
      <c r="EH157" s="44"/>
      <c r="EI157" s="44"/>
      <c r="EJ157" s="44"/>
      <c r="EK157" s="44"/>
    </row>
    <row r="158" spans="1:141" s="58" customFormat="1" ht="26.4" x14ac:dyDescent="0.3">
      <c r="A158" s="5">
        <v>150</v>
      </c>
      <c r="B158" s="52" t="s">
        <v>890</v>
      </c>
      <c r="C158" s="53" t="s">
        <v>891</v>
      </c>
      <c r="D158" s="52" t="s">
        <v>892</v>
      </c>
      <c r="E158" s="54" t="s">
        <v>804</v>
      </c>
      <c r="F158" s="55">
        <v>4</v>
      </c>
      <c r="G158" s="56" t="s">
        <v>805</v>
      </c>
      <c r="H158" s="79"/>
      <c r="I158" s="79"/>
      <c r="J158" s="57">
        <v>7</v>
      </c>
      <c r="K158" s="57">
        <v>11.5</v>
      </c>
      <c r="L158" s="56" t="s">
        <v>818</v>
      </c>
      <c r="M158" s="56" t="s">
        <v>818</v>
      </c>
      <c r="N158" s="56" t="s">
        <v>889</v>
      </c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  <c r="DX158" s="44"/>
      <c r="DY158" s="44"/>
      <c r="DZ158" s="44"/>
      <c r="EA158" s="44"/>
      <c r="EB158" s="44"/>
      <c r="EC158" s="44"/>
      <c r="ED158" s="44"/>
      <c r="EE158" s="44"/>
      <c r="EF158" s="44"/>
      <c r="EG158" s="44"/>
      <c r="EH158" s="44"/>
      <c r="EI158" s="44"/>
      <c r="EJ158" s="44"/>
      <c r="EK158" s="44"/>
    </row>
    <row r="159" spans="1:141" s="59" customFormat="1" ht="26.4" x14ac:dyDescent="0.3">
      <c r="A159" s="5">
        <v>151</v>
      </c>
      <c r="B159" s="52" t="s">
        <v>893</v>
      </c>
      <c r="C159" s="53" t="s">
        <v>894</v>
      </c>
      <c r="D159" s="52" t="s">
        <v>895</v>
      </c>
      <c r="E159" s="54" t="s">
        <v>804</v>
      </c>
      <c r="F159" s="55">
        <v>9</v>
      </c>
      <c r="G159" s="56" t="s">
        <v>805</v>
      </c>
      <c r="H159" s="79"/>
      <c r="I159" s="79"/>
      <c r="J159" s="57">
        <v>2.5</v>
      </c>
      <c r="K159" s="57">
        <v>3.5</v>
      </c>
      <c r="L159" s="56" t="s">
        <v>818</v>
      </c>
      <c r="M159" s="56" t="s">
        <v>818</v>
      </c>
      <c r="N159" s="56" t="s">
        <v>37</v>
      </c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  <c r="EK159" s="44"/>
    </row>
    <row r="160" spans="1:141" s="58" customFormat="1" ht="26.4" x14ac:dyDescent="0.3">
      <c r="A160" s="5">
        <v>152</v>
      </c>
      <c r="B160" s="52" t="s">
        <v>896</v>
      </c>
      <c r="C160" s="53" t="s">
        <v>897</v>
      </c>
      <c r="D160" s="52" t="s">
        <v>898</v>
      </c>
      <c r="E160" s="54" t="s">
        <v>804</v>
      </c>
      <c r="F160" s="55">
        <v>4</v>
      </c>
      <c r="G160" s="56" t="s">
        <v>805</v>
      </c>
      <c r="H160" s="79"/>
      <c r="I160" s="79"/>
      <c r="J160" s="57">
        <v>0.8</v>
      </c>
      <c r="K160" s="57">
        <v>1.1499999999999999</v>
      </c>
      <c r="L160" s="56" t="s">
        <v>818</v>
      </c>
      <c r="M160" s="56" t="s">
        <v>818</v>
      </c>
      <c r="N160" s="56" t="s">
        <v>37</v>
      </c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</row>
    <row r="161" spans="1:141" s="58" customFormat="1" ht="26.4" x14ac:dyDescent="0.3">
      <c r="A161" s="5">
        <v>153</v>
      </c>
      <c r="B161" s="52" t="s">
        <v>899</v>
      </c>
      <c r="C161" s="53" t="s">
        <v>900</v>
      </c>
      <c r="D161" s="52" t="s">
        <v>901</v>
      </c>
      <c r="E161" s="54" t="s">
        <v>804</v>
      </c>
      <c r="F161" s="55">
        <v>8</v>
      </c>
      <c r="G161" s="56" t="s">
        <v>805</v>
      </c>
      <c r="H161" s="79"/>
      <c r="I161" s="79"/>
      <c r="J161" s="57">
        <v>0.32</v>
      </c>
      <c r="K161" s="57">
        <v>0.55000000000000004</v>
      </c>
      <c r="L161" s="56" t="s">
        <v>818</v>
      </c>
      <c r="M161" s="56" t="s">
        <v>818</v>
      </c>
      <c r="N161" s="56" t="s">
        <v>37</v>
      </c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  <c r="EA161" s="44"/>
      <c r="EB161" s="44"/>
      <c r="EC161" s="44"/>
      <c r="ED161" s="44"/>
      <c r="EE161" s="44"/>
      <c r="EF161" s="44"/>
      <c r="EG161" s="44"/>
      <c r="EH161" s="44"/>
      <c r="EI161" s="44"/>
      <c r="EJ161" s="44"/>
      <c r="EK161" s="44"/>
    </row>
    <row r="162" spans="1:141" s="58" customFormat="1" ht="26.4" x14ac:dyDescent="0.3">
      <c r="A162" s="5">
        <v>154</v>
      </c>
      <c r="B162" s="52" t="s">
        <v>902</v>
      </c>
      <c r="C162" s="53" t="s">
        <v>903</v>
      </c>
      <c r="D162" s="52" t="s">
        <v>904</v>
      </c>
      <c r="E162" s="54" t="s">
        <v>804</v>
      </c>
      <c r="F162" s="55">
        <v>5</v>
      </c>
      <c r="G162" s="56" t="s">
        <v>817</v>
      </c>
      <c r="H162" s="79"/>
      <c r="I162" s="79"/>
      <c r="J162" s="57">
        <v>0.05</v>
      </c>
      <c r="K162" s="57">
        <v>0.09</v>
      </c>
      <c r="L162" s="56" t="s">
        <v>193</v>
      </c>
      <c r="M162" s="56" t="s">
        <v>193</v>
      </c>
      <c r="N162" s="56" t="s">
        <v>626</v>
      </c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  <c r="DX162" s="44"/>
      <c r="DY162" s="44"/>
      <c r="DZ162" s="44"/>
      <c r="EA162" s="44"/>
      <c r="EB162" s="44"/>
      <c r="EC162" s="44"/>
      <c r="ED162" s="44"/>
      <c r="EE162" s="44"/>
      <c r="EF162" s="44"/>
      <c r="EG162" s="44"/>
      <c r="EH162" s="44"/>
      <c r="EI162" s="44"/>
      <c r="EJ162" s="44"/>
      <c r="EK162" s="44"/>
    </row>
    <row r="163" spans="1:141" s="58" customFormat="1" ht="39.6" x14ac:dyDescent="0.3">
      <c r="A163" s="5">
        <v>155</v>
      </c>
      <c r="B163" s="52" t="s">
        <v>905</v>
      </c>
      <c r="C163" s="53" t="s">
        <v>118</v>
      </c>
      <c r="D163" s="52" t="s">
        <v>906</v>
      </c>
      <c r="E163" s="54" t="s">
        <v>804</v>
      </c>
      <c r="F163" s="55">
        <v>150</v>
      </c>
      <c r="G163" s="56" t="s">
        <v>805</v>
      </c>
      <c r="H163" s="79"/>
      <c r="I163" s="79"/>
      <c r="J163" s="57">
        <v>0.9</v>
      </c>
      <c r="K163" s="57">
        <v>1.62</v>
      </c>
      <c r="L163" s="56" t="s">
        <v>193</v>
      </c>
      <c r="M163" s="56" t="s">
        <v>193</v>
      </c>
      <c r="N163" s="56" t="s">
        <v>907</v>
      </c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  <c r="DX163" s="44"/>
      <c r="DY163" s="44"/>
      <c r="DZ163" s="44"/>
      <c r="EA163" s="44"/>
      <c r="EB163" s="44"/>
      <c r="EC163" s="44"/>
      <c r="ED163" s="44"/>
      <c r="EE163" s="44"/>
      <c r="EF163" s="44"/>
      <c r="EG163" s="44"/>
      <c r="EH163" s="44"/>
      <c r="EI163" s="44"/>
      <c r="EJ163" s="44"/>
      <c r="EK163" s="44"/>
    </row>
    <row r="164" spans="1:141" s="58" customFormat="1" ht="26.4" x14ac:dyDescent="0.3">
      <c r="A164" s="5">
        <v>156</v>
      </c>
      <c r="B164" s="52" t="s">
        <v>908</v>
      </c>
      <c r="C164" s="53" t="s">
        <v>273</v>
      </c>
      <c r="D164" s="52" t="s">
        <v>909</v>
      </c>
      <c r="E164" s="54" t="s">
        <v>804</v>
      </c>
      <c r="F164" s="55">
        <v>4</v>
      </c>
      <c r="G164" s="56" t="s">
        <v>805</v>
      </c>
      <c r="H164" s="79"/>
      <c r="I164" s="79"/>
      <c r="J164" s="57">
        <v>3.5</v>
      </c>
      <c r="K164" s="57">
        <v>4.46</v>
      </c>
      <c r="L164" s="56" t="s">
        <v>910</v>
      </c>
      <c r="M164" s="56" t="s">
        <v>910</v>
      </c>
      <c r="N164" s="56" t="s">
        <v>38</v>
      </c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 s="44"/>
      <c r="DY164" s="44"/>
      <c r="DZ164" s="44"/>
      <c r="EA164" s="44"/>
      <c r="EB164" s="44"/>
      <c r="EC164" s="44"/>
      <c r="ED164" s="44"/>
      <c r="EE164" s="44"/>
      <c r="EF164" s="44"/>
      <c r="EG164" s="44"/>
      <c r="EH164" s="44"/>
      <c r="EI164" s="44"/>
      <c r="EJ164" s="44"/>
      <c r="EK164" s="44"/>
    </row>
    <row r="165" spans="1:141" s="58" customFormat="1" x14ac:dyDescent="0.3">
      <c r="A165" s="5">
        <v>157</v>
      </c>
      <c r="B165" s="52" t="s">
        <v>911</v>
      </c>
      <c r="C165" s="53" t="s">
        <v>912</v>
      </c>
      <c r="D165" s="52" t="s">
        <v>913</v>
      </c>
      <c r="E165" s="54" t="s">
        <v>804</v>
      </c>
      <c r="F165" s="55">
        <v>4</v>
      </c>
      <c r="G165" s="56" t="s">
        <v>805</v>
      </c>
      <c r="H165" s="79"/>
      <c r="I165" s="79"/>
      <c r="J165" s="57">
        <v>0.04</v>
      </c>
      <c r="K165" s="57">
        <v>7.0000000000000007E-2</v>
      </c>
      <c r="L165" s="56" t="s">
        <v>914</v>
      </c>
      <c r="M165" s="56" t="s">
        <v>914</v>
      </c>
      <c r="N165" s="56" t="s">
        <v>915</v>
      </c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  <c r="CY165" s="44"/>
      <c r="CZ165" s="44"/>
      <c r="DA165" s="44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  <c r="DX165" s="44"/>
      <c r="DY165" s="44"/>
      <c r="DZ165" s="44"/>
      <c r="EA165" s="44"/>
      <c r="EB165" s="44"/>
      <c r="EC165" s="44"/>
      <c r="ED165" s="44"/>
      <c r="EE165" s="44"/>
      <c r="EF165" s="44"/>
      <c r="EG165" s="44"/>
      <c r="EH165" s="44"/>
      <c r="EI165" s="44"/>
      <c r="EJ165" s="44"/>
      <c r="EK165" s="44"/>
    </row>
    <row r="166" spans="1:141" s="58" customFormat="1" ht="26.4" x14ac:dyDescent="0.3">
      <c r="A166" s="5">
        <v>158</v>
      </c>
      <c r="B166" s="52" t="s">
        <v>916</v>
      </c>
      <c r="C166" s="53" t="s">
        <v>917</v>
      </c>
      <c r="D166" s="52" t="s">
        <v>918</v>
      </c>
      <c r="E166" s="54" t="s">
        <v>804</v>
      </c>
      <c r="F166" s="55">
        <v>4</v>
      </c>
      <c r="G166" s="56" t="s">
        <v>805</v>
      </c>
      <c r="H166" s="79"/>
      <c r="I166" s="79"/>
      <c r="J166" s="57">
        <v>0.04</v>
      </c>
      <c r="K166" s="57">
        <v>7.0000000000000007E-2</v>
      </c>
      <c r="L166" s="56" t="s">
        <v>910</v>
      </c>
      <c r="M166" s="56" t="s">
        <v>910</v>
      </c>
      <c r="N166" s="56" t="s">
        <v>38</v>
      </c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</row>
    <row r="167" spans="1:141" s="58" customFormat="1" ht="26.4" x14ac:dyDescent="0.3">
      <c r="A167" s="5">
        <v>159</v>
      </c>
      <c r="B167" s="52" t="s">
        <v>919</v>
      </c>
      <c r="C167" s="53" t="s">
        <v>144</v>
      </c>
      <c r="D167" s="52" t="s">
        <v>920</v>
      </c>
      <c r="E167" s="54" t="s">
        <v>804</v>
      </c>
      <c r="F167" s="55">
        <v>9</v>
      </c>
      <c r="G167" s="56" t="s">
        <v>805</v>
      </c>
      <c r="H167" s="79"/>
      <c r="I167" s="79"/>
      <c r="J167" s="57">
        <v>1.08</v>
      </c>
      <c r="K167" s="57">
        <v>1.94</v>
      </c>
      <c r="L167" s="56" t="s">
        <v>910</v>
      </c>
      <c r="M167" s="56" t="s">
        <v>910</v>
      </c>
      <c r="N167" s="56" t="s">
        <v>921</v>
      </c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</row>
    <row r="168" spans="1:141" s="58" customFormat="1" ht="26.4" x14ac:dyDescent="0.3">
      <c r="A168" s="5">
        <v>160</v>
      </c>
      <c r="B168" s="52" t="s">
        <v>922</v>
      </c>
      <c r="C168" s="53" t="s">
        <v>273</v>
      </c>
      <c r="D168" s="52" t="s">
        <v>923</v>
      </c>
      <c r="E168" s="54" t="s">
        <v>804</v>
      </c>
      <c r="F168" s="55">
        <v>4</v>
      </c>
      <c r="G168" s="56" t="s">
        <v>805</v>
      </c>
      <c r="H168" s="79"/>
      <c r="I168" s="79"/>
      <c r="J168" s="57">
        <v>2</v>
      </c>
      <c r="K168" s="57">
        <v>2.4500000000000002</v>
      </c>
      <c r="L168" s="56" t="s">
        <v>910</v>
      </c>
      <c r="M168" s="56" t="s">
        <v>910</v>
      </c>
      <c r="N168" s="56" t="s">
        <v>38</v>
      </c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</row>
    <row r="169" spans="1:141" s="58" customFormat="1" ht="26.4" x14ac:dyDescent="0.3">
      <c r="A169" s="5">
        <v>161</v>
      </c>
      <c r="B169" s="52" t="s">
        <v>924</v>
      </c>
      <c r="C169" s="53" t="s">
        <v>925</v>
      </c>
      <c r="D169" s="52" t="s">
        <v>926</v>
      </c>
      <c r="E169" s="54" t="s">
        <v>804</v>
      </c>
      <c r="F169" s="55">
        <v>4</v>
      </c>
      <c r="G169" s="56" t="s">
        <v>805</v>
      </c>
      <c r="H169" s="79"/>
      <c r="I169" s="79"/>
      <c r="J169" s="57">
        <v>14</v>
      </c>
      <c r="K169" s="57">
        <v>17.920000000000002</v>
      </c>
      <c r="L169" s="56" t="s">
        <v>910</v>
      </c>
      <c r="M169" s="56" t="s">
        <v>910</v>
      </c>
      <c r="N169" s="56" t="s">
        <v>38</v>
      </c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</row>
    <row r="170" spans="1:141" s="58" customFormat="1" ht="39.6" x14ac:dyDescent="0.3">
      <c r="A170" s="5">
        <v>162</v>
      </c>
      <c r="B170" s="52" t="s">
        <v>927</v>
      </c>
      <c r="C170" s="53" t="s">
        <v>928</v>
      </c>
      <c r="D170" s="52" t="s">
        <v>929</v>
      </c>
      <c r="E170" s="54" t="s">
        <v>804</v>
      </c>
      <c r="F170" s="55">
        <v>4</v>
      </c>
      <c r="G170" s="56" t="s">
        <v>805</v>
      </c>
      <c r="H170" s="79"/>
      <c r="I170" s="79"/>
      <c r="J170" s="57">
        <v>0.28000000000000003</v>
      </c>
      <c r="K170" s="57">
        <v>0.5</v>
      </c>
      <c r="L170" s="56" t="s">
        <v>914</v>
      </c>
      <c r="M170" s="56" t="s">
        <v>914</v>
      </c>
      <c r="N170" s="56" t="s">
        <v>608</v>
      </c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</row>
    <row r="171" spans="1:141" s="58" customFormat="1" ht="26.4" x14ac:dyDescent="0.3">
      <c r="A171" s="5">
        <v>163</v>
      </c>
      <c r="B171" s="52" t="s">
        <v>930</v>
      </c>
      <c r="C171" s="53" t="s">
        <v>931</v>
      </c>
      <c r="D171" s="52" t="s">
        <v>932</v>
      </c>
      <c r="E171" s="54" t="s">
        <v>804</v>
      </c>
      <c r="F171" s="55">
        <v>10</v>
      </c>
      <c r="G171" s="56" t="s">
        <v>805</v>
      </c>
      <c r="H171" s="79"/>
      <c r="I171" s="79"/>
      <c r="J171" s="57">
        <v>0.02</v>
      </c>
      <c r="K171" s="57">
        <v>0.03</v>
      </c>
      <c r="L171" s="56" t="s">
        <v>152</v>
      </c>
      <c r="M171" s="56" t="s">
        <v>152</v>
      </c>
      <c r="N171" s="56" t="s">
        <v>37</v>
      </c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</row>
    <row r="172" spans="1:141" s="58" customFormat="1" x14ac:dyDescent="0.3">
      <c r="A172" s="5">
        <v>164</v>
      </c>
      <c r="B172" s="52" t="s">
        <v>933</v>
      </c>
      <c r="C172" s="53" t="s">
        <v>934</v>
      </c>
      <c r="D172" s="52" t="s">
        <v>935</v>
      </c>
      <c r="E172" s="54" t="s">
        <v>804</v>
      </c>
      <c r="F172" s="55">
        <v>10</v>
      </c>
      <c r="G172" s="56" t="s">
        <v>805</v>
      </c>
      <c r="H172" s="79"/>
      <c r="I172" s="79"/>
      <c r="J172" s="57">
        <v>0.02</v>
      </c>
      <c r="K172" s="57">
        <v>0.04</v>
      </c>
      <c r="L172" s="56" t="s">
        <v>152</v>
      </c>
      <c r="M172" s="56" t="s">
        <v>152</v>
      </c>
      <c r="N172" s="56" t="s">
        <v>37</v>
      </c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</row>
    <row r="173" spans="1:141" s="58" customFormat="1" ht="26.4" x14ac:dyDescent="0.3">
      <c r="A173" s="5">
        <v>165</v>
      </c>
      <c r="B173" s="52" t="s">
        <v>936</v>
      </c>
      <c r="C173" s="53" t="s">
        <v>937</v>
      </c>
      <c r="D173" s="52" t="s">
        <v>938</v>
      </c>
      <c r="E173" s="54" t="s">
        <v>804</v>
      </c>
      <c r="F173" s="55">
        <v>5</v>
      </c>
      <c r="G173" s="56" t="s">
        <v>805</v>
      </c>
      <c r="H173" s="79"/>
      <c r="I173" s="79"/>
      <c r="J173" s="57">
        <v>0.05</v>
      </c>
      <c r="K173" s="57">
        <v>0.09</v>
      </c>
      <c r="L173" s="56" t="s">
        <v>152</v>
      </c>
      <c r="M173" s="56" t="s">
        <v>152</v>
      </c>
      <c r="N173" s="56" t="s">
        <v>939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</row>
    <row r="174" spans="1:141" s="58" customFormat="1" ht="26.4" x14ac:dyDescent="0.3">
      <c r="A174" s="5">
        <v>166</v>
      </c>
      <c r="B174" s="52" t="s">
        <v>940</v>
      </c>
      <c r="C174" s="53" t="s">
        <v>941</v>
      </c>
      <c r="D174" s="52" t="s">
        <v>942</v>
      </c>
      <c r="E174" s="54" t="s">
        <v>804</v>
      </c>
      <c r="F174" s="55">
        <v>5</v>
      </c>
      <c r="G174" s="56" t="s">
        <v>805</v>
      </c>
      <c r="H174" s="79"/>
      <c r="I174" s="79"/>
      <c r="J174" s="57">
        <v>0.3</v>
      </c>
      <c r="K174" s="57">
        <v>0.54</v>
      </c>
      <c r="L174" s="56" t="s">
        <v>152</v>
      </c>
      <c r="M174" s="56" t="s">
        <v>152</v>
      </c>
      <c r="N174" s="56" t="s">
        <v>37</v>
      </c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</row>
    <row r="175" spans="1:141" s="58" customFormat="1" x14ac:dyDescent="0.3">
      <c r="A175" s="5">
        <v>167</v>
      </c>
      <c r="B175" s="52" t="s">
        <v>943</v>
      </c>
      <c r="C175" s="53" t="s">
        <v>944</v>
      </c>
      <c r="D175" s="52" t="s">
        <v>945</v>
      </c>
      <c r="E175" s="54" t="s">
        <v>804</v>
      </c>
      <c r="F175" s="55">
        <v>11</v>
      </c>
      <c r="G175" s="56" t="s">
        <v>805</v>
      </c>
      <c r="H175" s="79"/>
      <c r="I175" s="79"/>
      <c r="J175" s="57">
        <v>0.04</v>
      </c>
      <c r="K175" s="57">
        <v>7.0000000000000007E-2</v>
      </c>
      <c r="L175" s="56" t="s">
        <v>193</v>
      </c>
      <c r="M175" s="56" t="s">
        <v>193</v>
      </c>
      <c r="N175" s="56" t="s">
        <v>946</v>
      </c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</row>
    <row r="176" spans="1:141" s="58" customFormat="1" x14ac:dyDescent="0.3">
      <c r="A176" s="5">
        <v>168</v>
      </c>
      <c r="B176" s="52" t="s">
        <v>947</v>
      </c>
      <c r="C176" s="53" t="s">
        <v>948</v>
      </c>
      <c r="D176" s="52" t="s">
        <v>949</v>
      </c>
      <c r="E176" s="54" t="s">
        <v>804</v>
      </c>
      <c r="F176" s="55">
        <v>1</v>
      </c>
      <c r="G176" s="56" t="s">
        <v>805</v>
      </c>
      <c r="H176" s="79"/>
      <c r="I176" s="79"/>
      <c r="J176" s="57">
        <v>0.05</v>
      </c>
      <c r="K176" s="57">
        <v>0.09</v>
      </c>
      <c r="L176" s="56" t="s">
        <v>193</v>
      </c>
      <c r="M176" s="56" t="s">
        <v>193</v>
      </c>
      <c r="N176" s="56" t="s">
        <v>950</v>
      </c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</row>
    <row r="177" spans="1:141" s="58" customFormat="1" x14ac:dyDescent="0.3">
      <c r="A177" s="5">
        <v>169</v>
      </c>
      <c r="B177" s="52" t="s">
        <v>951</v>
      </c>
      <c r="C177" s="53" t="s">
        <v>952</v>
      </c>
      <c r="D177" s="52" t="s">
        <v>953</v>
      </c>
      <c r="E177" s="54" t="s">
        <v>804</v>
      </c>
      <c r="F177" s="55">
        <v>11</v>
      </c>
      <c r="G177" s="56" t="s">
        <v>817</v>
      </c>
      <c r="H177" s="79"/>
      <c r="I177" s="79"/>
      <c r="J177" s="57">
        <v>0.09</v>
      </c>
      <c r="K177" s="57">
        <v>0.1</v>
      </c>
      <c r="L177" s="56" t="s">
        <v>193</v>
      </c>
      <c r="M177" s="56" t="s">
        <v>193</v>
      </c>
      <c r="N177" s="56" t="s">
        <v>954</v>
      </c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</row>
    <row r="178" spans="1:141" s="58" customFormat="1" ht="26.4" x14ac:dyDescent="0.3">
      <c r="A178" s="5">
        <v>170</v>
      </c>
      <c r="B178" s="52" t="s">
        <v>955</v>
      </c>
      <c r="C178" s="53" t="s">
        <v>118</v>
      </c>
      <c r="D178" s="52" t="s">
        <v>956</v>
      </c>
      <c r="E178" s="54" t="s">
        <v>804</v>
      </c>
      <c r="F178" s="55">
        <v>26</v>
      </c>
      <c r="G178" s="56" t="s">
        <v>805</v>
      </c>
      <c r="H178" s="79"/>
      <c r="I178" s="79"/>
      <c r="J178" s="57">
        <v>0.26</v>
      </c>
      <c r="K178" s="57">
        <v>0.46</v>
      </c>
      <c r="L178" s="56" t="s">
        <v>193</v>
      </c>
      <c r="M178" s="56" t="s">
        <v>193</v>
      </c>
      <c r="N178" s="56" t="s">
        <v>907</v>
      </c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</row>
    <row r="179" spans="1:141" s="58" customFormat="1" ht="39.6" x14ac:dyDescent="0.3">
      <c r="A179" s="5">
        <v>171</v>
      </c>
      <c r="B179" s="52" t="s">
        <v>957</v>
      </c>
      <c r="C179" s="53" t="s">
        <v>699</v>
      </c>
      <c r="D179" s="52" t="s">
        <v>958</v>
      </c>
      <c r="E179" s="54" t="s">
        <v>804</v>
      </c>
      <c r="F179" s="55">
        <v>23</v>
      </c>
      <c r="G179" s="56" t="s">
        <v>805</v>
      </c>
      <c r="H179" s="79"/>
      <c r="I179" s="79"/>
      <c r="J179" s="57">
        <v>2.1</v>
      </c>
      <c r="K179" s="57">
        <v>3.7</v>
      </c>
      <c r="L179" s="56" t="s">
        <v>193</v>
      </c>
      <c r="M179" s="56" t="s">
        <v>193</v>
      </c>
      <c r="N179" s="56" t="s">
        <v>907</v>
      </c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</row>
    <row r="180" spans="1:141" s="58" customFormat="1" ht="26.4" x14ac:dyDescent="0.3">
      <c r="A180" s="5">
        <v>172</v>
      </c>
      <c r="B180" s="52" t="s">
        <v>959</v>
      </c>
      <c r="C180" s="53" t="s">
        <v>118</v>
      </c>
      <c r="D180" s="52" t="s">
        <v>906</v>
      </c>
      <c r="E180" s="54" t="s">
        <v>804</v>
      </c>
      <c r="F180" s="55">
        <v>32</v>
      </c>
      <c r="G180" s="56" t="s">
        <v>805</v>
      </c>
      <c r="H180" s="79"/>
      <c r="I180" s="79"/>
      <c r="J180" s="57">
        <v>0.23</v>
      </c>
      <c r="K180" s="57">
        <v>0.42</v>
      </c>
      <c r="L180" s="56" t="s">
        <v>193</v>
      </c>
      <c r="M180" s="56" t="s">
        <v>193</v>
      </c>
      <c r="N180" s="56" t="s">
        <v>755</v>
      </c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</row>
    <row r="181" spans="1:141" s="58" customFormat="1" ht="26.4" x14ac:dyDescent="0.3">
      <c r="A181" s="5">
        <v>173</v>
      </c>
      <c r="B181" s="52" t="s">
        <v>960</v>
      </c>
      <c r="C181" s="53" t="s">
        <v>961</v>
      </c>
      <c r="D181" s="52" t="s">
        <v>172</v>
      </c>
      <c r="E181" s="54" t="s">
        <v>804</v>
      </c>
      <c r="F181" s="55">
        <v>17</v>
      </c>
      <c r="G181" s="56" t="s">
        <v>805</v>
      </c>
      <c r="H181" s="79"/>
      <c r="I181" s="79"/>
      <c r="J181" s="57">
        <v>0.17</v>
      </c>
      <c r="K181" s="57">
        <v>0.31</v>
      </c>
      <c r="L181" s="56" t="s">
        <v>193</v>
      </c>
      <c r="M181" s="56" t="s">
        <v>193</v>
      </c>
      <c r="N181" s="56" t="s">
        <v>37</v>
      </c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</row>
    <row r="182" spans="1:141" s="58" customFormat="1" x14ac:dyDescent="0.3">
      <c r="A182" s="5">
        <v>174</v>
      </c>
      <c r="B182" s="52" t="s">
        <v>962</v>
      </c>
      <c r="C182" s="53" t="s">
        <v>963</v>
      </c>
      <c r="D182" s="52" t="s">
        <v>964</v>
      </c>
      <c r="E182" s="54" t="s">
        <v>804</v>
      </c>
      <c r="F182" s="55">
        <v>4</v>
      </c>
      <c r="G182" s="56" t="s">
        <v>805</v>
      </c>
      <c r="H182" s="79"/>
      <c r="I182" s="79"/>
      <c r="J182" s="57">
        <v>0.24</v>
      </c>
      <c r="K182" s="57">
        <v>0.4</v>
      </c>
      <c r="L182" s="56" t="s">
        <v>193</v>
      </c>
      <c r="M182" s="56" t="s">
        <v>193</v>
      </c>
      <c r="N182" s="56" t="s">
        <v>533</v>
      </c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</row>
    <row r="183" spans="1:141" s="58" customFormat="1" x14ac:dyDescent="0.3">
      <c r="A183" s="5">
        <v>175</v>
      </c>
      <c r="B183" s="52" t="s">
        <v>965</v>
      </c>
      <c r="C183" s="53" t="s">
        <v>966</v>
      </c>
      <c r="D183" s="52" t="s">
        <v>967</v>
      </c>
      <c r="E183" s="54" t="s">
        <v>804</v>
      </c>
      <c r="F183" s="55">
        <v>12</v>
      </c>
      <c r="G183" s="56" t="s">
        <v>805</v>
      </c>
      <c r="H183" s="79"/>
      <c r="I183" s="79"/>
      <c r="J183" s="57">
        <v>0.24</v>
      </c>
      <c r="K183" s="57">
        <v>0.4</v>
      </c>
      <c r="L183" s="56" t="s">
        <v>193</v>
      </c>
      <c r="M183" s="56" t="s">
        <v>193</v>
      </c>
      <c r="N183" s="56" t="s">
        <v>907</v>
      </c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</row>
    <row r="184" spans="1:141" s="58" customFormat="1" ht="26.4" x14ac:dyDescent="0.3">
      <c r="A184" s="5">
        <v>176</v>
      </c>
      <c r="B184" s="53" t="s">
        <v>968</v>
      </c>
      <c r="C184" s="53" t="s">
        <v>699</v>
      </c>
      <c r="D184" s="53" t="s">
        <v>969</v>
      </c>
      <c r="E184" s="54" t="s">
        <v>804</v>
      </c>
      <c r="F184" s="56">
        <v>4</v>
      </c>
      <c r="G184" s="56" t="s">
        <v>805</v>
      </c>
      <c r="H184" s="79"/>
      <c r="I184" s="79"/>
      <c r="J184" s="57">
        <v>0.48</v>
      </c>
      <c r="K184" s="57">
        <v>0.86</v>
      </c>
      <c r="L184" s="56" t="s">
        <v>193</v>
      </c>
      <c r="M184" s="56" t="s">
        <v>193</v>
      </c>
      <c r="N184" s="56" t="s">
        <v>37</v>
      </c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</row>
    <row r="185" spans="1:141" s="58" customFormat="1" ht="26.4" x14ac:dyDescent="0.3">
      <c r="A185" s="5">
        <v>177</v>
      </c>
      <c r="B185" s="53" t="s">
        <v>970</v>
      </c>
      <c r="C185" s="53" t="s">
        <v>971</v>
      </c>
      <c r="D185" s="53" t="s">
        <v>972</v>
      </c>
      <c r="E185" s="54" t="s">
        <v>804</v>
      </c>
      <c r="F185" s="56">
        <v>9</v>
      </c>
      <c r="G185" s="56" t="s">
        <v>805</v>
      </c>
      <c r="H185" s="79"/>
      <c r="I185" s="79"/>
      <c r="J185" s="57">
        <v>0.27</v>
      </c>
      <c r="K185" s="57">
        <v>0.48</v>
      </c>
      <c r="L185" s="56" t="s">
        <v>193</v>
      </c>
      <c r="M185" s="56" t="s">
        <v>193</v>
      </c>
      <c r="N185" s="56" t="s">
        <v>724</v>
      </c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</row>
    <row r="186" spans="1:141" s="58" customFormat="1" ht="26.4" x14ac:dyDescent="0.3">
      <c r="A186" s="5">
        <v>178</v>
      </c>
      <c r="B186" s="53" t="s">
        <v>973</v>
      </c>
      <c r="C186" s="53" t="s">
        <v>974</v>
      </c>
      <c r="D186" s="53" t="s">
        <v>975</v>
      </c>
      <c r="E186" s="54" t="s">
        <v>804</v>
      </c>
      <c r="F186" s="56">
        <v>4</v>
      </c>
      <c r="G186" s="56" t="s">
        <v>805</v>
      </c>
      <c r="H186" s="79"/>
      <c r="I186" s="79"/>
      <c r="J186" s="57">
        <v>0.68</v>
      </c>
      <c r="K186" s="57">
        <v>1.2</v>
      </c>
      <c r="L186" s="56" t="s">
        <v>193</v>
      </c>
      <c r="M186" s="56" t="s">
        <v>193</v>
      </c>
      <c r="N186" s="56" t="s">
        <v>533</v>
      </c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</row>
    <row r="187" spans="1:141" s="58" customFormat="1" x14ac:dyDescent="0.3">
      <c r="A187" s="5">
        <v>179</v>
      </c>
      <c r="B187" s="53" t="s">
        <v>976</v>
      </c>
      <c r="C187" s="53" t="s">
        <v>144</v>
      </c>
      <c r="D187" s="53" t="s">
        <v>977</v>
      </c>
      <c r="E187" s="54" t="s">
        <v>804</v>
      </c>
      <c r="F187" s="56">
        <v>17</v>
      </c>
      <c r="G187" s="56" t="s">
        <v>805</v>
      </c>
      <c r="H187" s="79"/>
      <c r="I187" s="79"/>
      <c r="J187" s="57">
        <v>2.5</v>
      </c>
      <c r="K187" s="57">
        <v>4.28</v>
      </c>
      <c r="L187" s="56" t="s">
        <v>193</v>
      </c>
      <c r="M187" s="56" t="s">
        <v>193</v>
      </c>
      <c r="N187" s="56" t="s">
        <v>907</v>
      </c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</row>
    <row r="188" spans="1:141" s="58" customFormat="1" ht="26.4" x14ac:dyDescent="0.3">
      <c r="A188" s="5">
        <v>180</v>
      </c>
      <c r="B188" s="53" t="s">
        <v>978</v>
      </c>
      <c r="C188" s="53" t="s">
        <v>979</v>
      </c>
      <c r="D188" s="53" t="s">
        <v>980</v>
      </c>
      <c r="E188" s="54" t="s">
        <v>804</v>
      </c>
      <c r="F188" s="56">
        <v>6</v>
      </c>
      <c r="G188" s="56" t="s">
        <v>805</v>
      </c>
      <c r="H188" s="79"/>
      <c r="I188" s="79"/>
      <c r="J188" s="57">
        <v>0.18</v>
      </c>
      <c r="K188" s="57">
        <v>0.3</v>
      </c>
      <c r="L188" s="56" t="s">
        <v>193</v>
      </c>
      <c r="M188" s="56" t="s">
        <v>193</v>
      </c>
      <c r="N188" s="56" t="s">
        <v>907</v>
      </c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</row>
    <row r="189" spans="1:141" s="58" customFormat="1" x14ac:dyDescent="0.3">
      <c r="A189" s="5">
        <v>181</v>
      </c>
      <c r="B189" s="53" t="s">
        <v>981</v>
      </c>
      <c r="C189" s="53" t="s">
        <v>118</v>
      </c>
      <c r="D189" s="53" t="s">
        <v>982</v>
      </c>
      <c r="E189" s="54" t="s">
        <v>804</v>
      </c>
      <c r="F189" s="56">
        <v>4</v>
      </c>
      <c r="G189" s="56" t="s">
        <v>805</v>
      </c>
      <c r="H189" s="79"/>
      <c r="I189" s="79"/>
      <c r="J189" s="57">
        <v>0.08</v>
      </c>
      <c r="K189" s="57">
        <v>0.14000000000000001</v>
      </c>
      <c r="L189" s="56" t="s">
        <v>193</v>
      </c>
      <c r="M189" s="56" t="s">
        <v>193</v>
      </c>
      <c r="N189" s="56" t="s">
        <v>954</v>
      </c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</row>
    <row r="190" spans="1:141" s="58" customFormat="1" x14ac:dyDescent="0.3">
      <c r="A190" s="5">
        <v>182</v>
      </c>
      <c r="B190" s="53" t="s">
        <v>983</v>
      </c>
      <c r="C190" s="53" t="s">
        <v>984</v>
      </c>
      <c r="D190" s="53" t="s">
        <v>985</v>
      </c>
      <c r="E190" s="54" t="s">
        <v>804</v>
      </c>
      <c r="F190" s="56">
        <v>30</v>
      </c>
      <c r="G190" s="56" t="s">
        <v>805</v>
      </c>
      <c r="H190" s="79"/>
      <c r="I190" s="79"/>
      <c r="J190" s="57">
        <v>0.3</v>
      </c>
      <c r="K190" s="57">
        <v>0.54</v>
      </c>
      <c r="L190" s="56" t="s">
        <v>193</v>
      </c>
      <c r="M190" s="56" t="s">
        <v>193</v>
      </c>
      <c r="N190" s="56" t="s">
        <v>755</v>
      </c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</row>
    <row r="191" spans="1:141" s="58" customFormat="1" x14ac:dyDescent="0.3">
      <c r="A191" s="5">
        <v>183</v>
      </c>
      <c r="B191" s="53" t="s">
        <v>986</v>
      </c>
      <c r="C191" s="53" t="s">
        <v>944</v>
      </c>
      <c r="D191" s="53" t="s">
        <v>987</v>
      </c>
      <c r="E191" s="54" t="s">
        <v>804</v>
      </c>
      <c r="F191" s="56">
        <v>15</v>
      </c>
      <c r="G191" s="56" t="s">
        <v>817</v>
      </c>
      <c r="H191" s="79"/>
      <c r="I191" s="79"/>
      <c r="J191" s="57">
        <v>0.75</v>
      </c>
      <c r="K191" s="57">
        <v>1.35</v>
      </c>
      <c r="L191" s="56" t="s">
        <v>193</v>
      </c>
      <c r="M191" s="56" t="s">
        <v>193</v>
      </c>
      <c r="N191" s="56" t="s">
        <v>37</v>
      </c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</row>
    <row r="192" spans="1:141" s="58" customFormat="1" ht="26.4" x14ac:dyDescent="0.3">
      <c r="A192" s="5">
        <v>184</v>
      </c>
      <c r="B192" s="53" t="s">
        <v>988</v>
      </c>
      <c r="C192" s="53" t="s">
        <v>989</v>
      </c>
      <c r="D192" s="53" t="s">
        <v>990</v>
      </c>
      <c r="E192" s="54" t="s">
        <v>804</v>
      </c>
      <c r="F192" s="56">
        <v>10</v>
      </c>
      <c r="G192" s="56" t="s">
        <v>805</v>
      </c>
      <c r="H192" s="79"/>
      <c r="I192" s="79"/>
      <c r="J192" s="57">
        <v>0.1</v>
      </c>
      <c r="K192" s="57">
        <v>0.18</v>
      </c>
      <c r="L192" s="56" t="s">
        <v>193</v>
      </c>
      <c r="M192" s="56" t="s">
        <v>193</v>
      </c>
      <c r="N192" s="56" t="s">
        <v>37</v>
      </c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</row>
    <row r="193" spans="1:141" s="58" customFormat="1" ht="26.4" x14ac:dyDescent="0.3">
      <c r="A193" s="5">
        <v>185</v>
      </c>
      <c r="B193" s="53" t="s">
        <v>991</v>
      </c>
      <c r="C193" s="53" t="s">
        <v>699</v>
      </c>
      <c r="D193" s="53" t="s">
        <v>192</v>
      </c>
      <c r="E193" s="54" t="s">
        <v>804</v>
      </c>
      <c r="F193" s="56">
        <v>6</v>
      </c>
      <c r="G193" s="56" t="s">
        <v>805</v>
      </c>
      <c r="H193" s="79"/>
      <c r="I193" s="79"/>
      <c r="J193" s="57">
        <v>0.06</v>
      </c>
      <c r="K193" s="57">
        <v>0.1</v>
      </c>
      <c r="L193" s="56" t="s">
        <v>193</v>
      </c>
      <c r="M193" s="56" t="s">
        <v>193</v>
      </c>
      <c r="N193" s="56" t="s">
        <v>907</v>
      </c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</row>
    <row r="194" spans="1:141" s="58" customFormat="1" x14ac:dyDescent="0.3">
      <c r="A194" s="5">
        <v>186</v>
      </c>
      <c r="B194" s="53" t="s">
        <v>992</v>
      </c>
      <c r="C194" s="53" t="s">
        <v>993</v>
      </c>
      <c r="D194" s="53" t="s">
        <v>994</v>
      </c>
      <c r="E194" s="54" t="s">
        <v>804</v>
      </c>
      <c r="F194" s="56">
        <v>10</v>
      </c>
      <c r="G194" s="56" t="s">
        <v>805</v>
      </c>
      <c r="H194" s="79"/>
      <c r="I194" s="79"/>
      <c r="J194" s="57">
        <v>0.1</v>
      </c>
      <c r="K194" s="57">
        <v>0.18</v>
      </c>
      <c r="L194" s="56" t="s">
        <v>193</v>
      </c>
      <c r="M194" s="56" t="s">
        <v>193</v>
      </c>
      <c r="N194" s="56" t="s">
        <v>37</v>
      </c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</row>
    <row r="195" spans="1:141" s="58" customFormat="1" x14ac:dyDescent="0.3">
      <c r="A195" s="5">
        <v>187</v>
      </c>
      <c r="B195" s="53" t="s">
        <v>995</v>
      </c>
      <c r="C195" s="53" t="s">
        <v>996</v>
      </c>
      <c r="D195" s="53" t="s">
        <v>997</v>
      </c>
      <c r="E195" s="54" t="s">
        <v>804</v>
      </c>
      <c r="F195" s="56">
        <v>14</v>
      </c>
      <c r="G195" s="56" t="s">
        <v>805</v>
      </c>
      <c r="H195" s="79"/>
      <c r="I195" s="79"/>
      <c r="J195" s="57">
        <v>0.28000000000000003</v>
      </c>
      <c r="K195" s="57">
        <v>0.5</v>
      </c>
      <c r="L195" s="56" t="s">
        <v>193</v>
      </c>
      <c r="M195" s="56" t="s">
        <v>193</v>
      </c>
      <c r="N195" s="56" t="s">
        <v>533</v>
      </c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</row>
    <row r="196" spans="1:141" s="58" customFormat="1" ht="26.4" x14ac:dyDescent="0.3">
      <c r="A196" s="5">
        <v>188</v>
      </c>
      <c r="B196" s="53" t="s">
        <v>998</v>
      </c>
      <c r="C196" s="53" t="s">
        <v>999</v>
      </c>
      <c r="D196" s="53" t="s">
        <v>1000</v>
      </c>
      <c r="E196" s="54" t="s">
        <v>804</v>
      </c>
      <c r="F196" s="56">
        <v>17</v>
      </c>
      <c r="G196" s="56" t="s">
        <v>805</v>
      </c>
      <c r="H196" s="79"/>
      <c r="I196" s="79"/>
      <c r="J196" s="57">
        <v>0.34</v>
      </c>
      <c r="K196" s="57">
        <v>0.6</v>
      </c>
      <c r="L196" s="56" t="s">
        <v>193</v>
      </c>
      <c r="M196" s="56" t="s">
        <v>193</v>
      </c>
      <c r="N196" s="56" t="s">
        <v>37</v>
      </c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</row>
    <row r="197" spans="1:141" s="58" customFormat="1" x14ac:dyDescent="0.3">
      <c r="A197" s="5">
        <v>189</v>
      </c>
      <c r="B197" s="53" t="s">
        <v>1001</v>
      </c>
      <c r="C197" s="53" t="s">
        <v>984</v>
      </c>
      <c r="D197" s="53" t="s">
        <v>1002</v>
      </c>
      <c r="E197" s="54" t="s">
        <v>804</v>
      </c>
      <c r="F197" s="56">
        <v>24</v>
      </c>
      <c r="G197" s="56" t="s">
        <v>805</v>
      </c>
      <c r="H197" s="79"/>
      <c r="I197" s="79"/>
      <c r="J197" s="57">
        <v>0.48</v>
      </c>
      <c r="K197" s="57">
        <v>0.8</v>
      </c>
      <c r="L197" s="56" t="s">
        <v>193</v>
      </c>
      <c r="M197" s="56" t="s">
        <v>193</v>
      </c>
      <c r="N197" s="56" t="s">
        <v>907</v>
      </c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</row>
    <row r="198" spans="1:141" s="58" customFormat="1" ht="26.4" x14ac:dyDescent="0.3">
      <c r="A198" s="5">
        <v>190</v>
      </c>
      <c r="B198" s="53" t="s">
        <v>1003</v>
      </c>
      <c r="C198" s="53" t="s">
        <v>944</v>
      </c>
      <c r="D198" s="53" t="s">
        <v>945</v>
      </c>
      <c r="E198" s="54" t="s">
        <v>804</v>
      </c>
      <c r="F198" s="56">
        <v>15</v>
      </c>
      <c r="G198" s="56" t="s">
        <v>805</v>
      </c>
      <c r="H198" s="79"/>
      <c r="I198" s="79"/>
      <c r="J198" s="57">
        <v>0.21</v>
      </c>
      <c r="K198" s="57">
        <v>0.38</v>
      </c>
      <c r="L198" s="56" t="s">
        <v>193</v>
      </c>
      <c r="M198" s="56" t="s">
        <v>193</v>
      </c>
      <c r="N198" s="56" t="s">
        <v>533</v>
      </c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</row>
    <row r="199" spans="1:141" s="58" customFormat="1" x14ac:dyDescent="0.3">
      <c r="A199" s="5">
        <v>191</v>
      </c>
      <c r="B199" s="53" t="s">
        <v>1004</v>
      </c>
      <c r="C199" s="53" t="s">
        <v>1005</v>
      </c>
      <c r="D199" s="53" t="s">
        <v>1006</v>
      </c>
      <c r="E199" s="54" t="s">
        <v>804</v>
      </c>
      <c r="F199" s="56">
        <v>6</v>
      </c>
      <c r="G199" s="56" t="s">
        <v>805</v>
      </c>
      <c r="H199" s="79"/>
      <c r="I199" s="79"/>
      <c r="J199" s="57">
        <v>0.06</v>
      </c>
      <c r="K199" s="57">
        <v>0.1</v>
      </c>
      <c r="L199" s="56" t="s">
        <v>193</v>
      </c>
      <c r="M199" s="56" t="s">
        <v>193</v>
      </c>
      <c r="N199" s="56" t="s">
        <v>907</v>
      </c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</row>
    <row r="200" spans="1:141" s="58" customFormat="1" x14ac:dyDescent="0.3">
      <c r="A200" s="5">
        <v>192</v>
      </c>
      <c r="B200" s="53" t="s">
        <v>1007</v>
      </c>
      <c r="C200" s="53" t="s">
        <v>1008</v>
      </c>
      <c r="D200" s="53" t="s">
        <v>1009</v>
      </c>
      <c r="E200" s="54" t="s">
        <v>804</v>
      </c>
      <c r="F200" s="56">
        <v>20</v>
      </c>
      <c r="G200" s="56" t="s">
        <v>805</v>
      </c>
      <c r="H200" s="79"/>
      <c r="I200" s="79"/>
      <c r="J200" s="57">
        <v>0.4</v>
      </c>
      <c r="K200" s="57">
        <v>0.72</v>
      </c>
      <c r="L200" s="56" t="s">
        <v>193</v>
      </c>
      <c r="M200" s="56" t="s">
        <v>193</v>
      </c>
      <c r="N200" s="56" t="s">
        <v>37</v>
      </c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</row>
    <row r="201" spans="1:141" s="58" customFormat="1" x14ac:dyDescent="0.3">
      <c r="A201" s="5">
        <v>193</v>
      </c>
      <c r="B201" s="53" t="s">
        <v>1010</v>
      </c>
      <c r="C201" s="53" t="s">
        <v>118</v>
      </c>
      <c r="D201" s="53" t="s">
        <v>1011</v>
      </c>
      <c r="E201" s="54" t="s">
        <v>804</v>
      </c>
      <c r="F201" s="56">
        <v>6</v>
      </c>
      <c r="G201" s="56" t="s">
        <v>805</v>
      </c>
      <c r="H201" s="79"/>
      <c r="I201" s="79"/>
      <c r="J201" s="57">
        <v>0.06</v>
      </c>
      <c r="K201" s="57">
        <v>0.1</v>
      </c>
      <c r="L201" s="56" t="s">
        <v>193</v>
      </c>
      <c r="M201" s="56" t="s">
        <v>193</v>
      </c>
      <c r="N201" s="56" t="s">
        <v>907</v>
      </c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</row>
    <row r="202" spans="1:141" s="58" customFormat="1" ht="26.4" x14ac:dyDescent="0.3">
      <c r="A202" s="5">
        <v>194</v>
      </c>
      <c r="B202" s="53" t="s">
        <v>1012</v>
      </c>
      <c r="C202" s="53" t="s">
        <v>1013</v>
      </c>
      <c r="D202" s="53" t="s">
        <v>1014</v>
      </c>
      <c r="E202" s="54" t="s">
        <v>804</v>
      </c>
      <c r="F202" s="56">
        <v>4</v>
      </c>
      <c r="G202" s="56" t="s">
        <v>805</v>
      </c>
      <c r="H202" s="79"/>
      <c r="I202" s="79"/>
      <c r="J202" s="57">
        <v>23</v>
      </c>
      <c r="K202" s="57">
        <v>26.17</v>
      </c>
      <c r="L202" s="56" t="s">
        <v>193</v>
      </c>
      <c r="M202" s="56" t="s">
        <v>193</v>
      </c>
      <c r="N202" s="56" t="s">
        <v>755</v>
      </c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</row>
    <row r="203" spans="1:141" s="58" customFormat="1" ht="26.4" x14ac:dyDescent="0.3">
      <c r="A203" s="5">
        <v>195</v>
      </c>
      <c r="B203" s="53" t="s">
        <v>1015</v>
      </c>
      <c r="C203" s="53" t="s">
        <v>1016</v>
      </c>
      <c r="D203" s="53" t="s">
        <v>1017</v>
      </c>
      <c r="E203" s="54" t="s">
        <v>804</v>
      </c>
      <c r="F203" s="56">
        <v>14</v>
      </c>
      <c r="G203" s="56" t="s">
        <v>805</v>
      </c>
      <c r="H203" s="79"/>
      <c r="I203" s="79"/>
      <c r="J203" s="57">
        <v>1.4</v>
      </c>
      <c r="K203" s="57">
        <v>2.52</v>
      </c>
      <c r="L203" s="56" t="s">
        <v>193</v>
      </c>
      <c r="M203" s="56" t="s">
        <v>193</v>
      </c>
      <c r="N203" s="56" t="s">
        <v>907</v>
      </c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</row>
    <row r="204" spans="1:141" s="58" customFormat="1" x14ac:dyDescent="0.3">
      <c r="A204" s="5">
        <v>196</v>
      </c>
      <c r="B204" s="53" t="s">
        <v>1018</v>
      </c>
      <c r="C204" s="53" t="s">
        <v>1019</v>
      </c>
      <c r="D204" s="53" t="s">
        <v>1020</v>
      </c>
      <c r="E204" s="54" t="s">
        <v>804</v>
      </c>
      <c r="F204" s="56">
        <v>9</v>
      </c>
      <c r="G204" s="56" t="s">
        <v>805</v>
      </c>
      <c r="H204" s="79"/>
      <c r="I204" s="79"/>
      <c r="J204" s="57">
        <v>0.02</v>
      </c>
      <c r="K204" s="57">
        <v>0.04</v>
      </c>
      <c r="L204" s="56" t="s">
        <v>193</v>
      </c>
      <c r="M204" s="56" t="s">
        <v>193</v>
      </c>
      <c r="N204" s="56" t="s">
        <v>907</v>
      </c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</row>
    <row r="205" spans="1:141" s="58" customFormat="1" ht="39.6" x14ac:dyDescent="0.3">
      <c r="A205" s="5">
        <v>197</v>
      </c>
      <c r="B205" s="53" t="s">
        <v>1021</v>
      </c>
      <c r="C205" s="53" t="s">
        <v>1022</v>
      </c>
      <c r="D205" s="53" t="s">
        <v>1023</v>
      </c>
      <c r="E205" s="54" t="s">
        <v>804</v>
      </c>
      <c r="F205" s="56">
        <v>4</v>
      </c>
      <c r="G205" s="56" t="s">
        <v>805</v>
      </c>
      <c r="H205" s="79"/>
      <c r="I205" s="79"/>
      <c r="J205" s="57">
        <v>5.32</v>
      </c>
      <c r="K205" s="57">
        <v>9.57</v>
      </c>
      <c r="L205" s="56" t="s">
        <v>807</v>
      </c>
      <c r="M205" s="56" t="s">
        <v>807</v>
      </c>
      <c r="N205" s="56" t="s">
        <v>1024</v>
      </c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</row>
    <row r="206" spans="1:141" s="58" customFormat="1" ht="26.4" x14ac:dyDescent="0.3">
      <c r="A206" s="5">
        <v>198</v>
      </c>
      <c r="B206" s="53" t="s">
        <v>1025</v>
      </c>
      <c r="C206" s="53" t="s">
        <v>1026</v>
      </c>
      <c r="D206" s="53" t="s">
        <v>1027</v>
      </c>
      <c r="E206" s="54" t="s">
        <v>804</v>
      </c>
      <c r="F206" s="56">
        <v>20</v>
      </c>
      <c r="G206" s="56" t="s">
        <v>805</v>
      </c>
      <c r="H206" s="79"/>
      <c r="I206" s="79"/>
      <c r="J206" s="57">
        <v>0.9</v>
      </c>
      <c r="K206" s="57">
        <v>1.62</v>
      </c>
      <c r="L206" s="56" t="s">
        <v>807</v>
      </c>
      <c r="M206" s="56" t="s">
        <v>807</v>
      </c>
      <c r="N206" s="56" t="s">
        <v>37</v>
      </c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</row>
    <row r="207" spans="1:141" s="58" customFormat="1" ht="26.4" x14ac:dyDescent="0.3">
      <c r="A207" s="5">
        <v>199</v>
      </c>
      <c r="B207" s="53" t="s">
        <v>1028</v>
      </c>
      <c r="C207" s="53" t="s">
        <v>1029</v>
      </c>
      <c r="D207" s="53" t="s">
        <v>1030</v>
      </c>
      <c r="E207" s="54" t="s">
        <v>804</v>
      </c>
      <c r="F207" s="56">
        <v>9</v>
      </c>
      <c r="G207" s="56" t="s">
        <v>817</v>
      </c>
      <c r="H207" s="79"/>
      <c r="I207" s="79"/>
      <c r="J207" s="57">
        <v>2.25</v>
      </c>
      <c r="K207" s="57">
        <v>3.25</v>
      </c>
      <c r="L207" s="56" t="s">
        <v>807</v>
      </c>
      <c r="M207" s="56" t="s">
        <v>807</v>
      </c>
      <c r="N207" s="56" t="s">
        <v>511</v>
      </c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</row>
    <row r="208" spans="1:141" s="58" customFormat="1" ht="26.4" x14ac:dyDescent="0.3">
      <c r="A208" s="5">
        <v>200</v>
      </c>
      <c r="B208" s="53" t="s">
        <v>1031</v>
      </c>
      <c r="C208" s="53" t="s">
        <v>1032</v>
      </c>
      <c r="D208" s="53" t="s">
        <v>1033</v>
      </c>
      <c r="E208" s="54" t="s">
        <v>804</v>
      </c>
      <c r="F208" s="56">
        <v>20</v>
      </c>
      <c r="G208" s="56" t="s">
        <v>805</v>
      </c>
      <c r="H208" s="79"/>
      <c r="I208" s="79"/>
      <c r="J208" s="57">
        <v>0.2</v>
      </c>
      <c r="K208" s="57">
        <v>0.36</v>
      </c>
      <c r="L208" s="56" t="s">
        <v>807</v>
      </c>
      <c r="M208" s="56" t="s">
        <v>807</v>
      </c>
      <c r="N208" s="56" t="s">
        <v>755</v>
      </c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</row>
    <row r="209" spans="1:141" s="58" customFormat="1" ht="39.6" x14ac:dyDescent="0.3">
      <c r="A209" s="5">
        <v>201</v>
      </c>
      <c r="B209" s="53" t="s">
        <v>1034</v>
      </c>
      <c r="C209" s="53" t="s">
        <v>1035</v>
      </c>
      <c r="D209" s="53" t="s">
        <v>136</v>
      </c>
      <c r="E209" s="54" t="s">
        <v>804</v>
      </c>
      <c r="F209" s="56">
        <v>2</v>
      </c>
      <c r="G209" s="56" t="s">
        <v>805</v>
      </c>
      <c r="H209" s="79"/>
      <c r="I209" s="79"/>
      <c r="J209" s="57">
        <v>0.12</v>
      </c>
      <c r="K209" s="57">
        <v>0.22</v>
      </c>
      <c r="L209" s="56" t="s">
        <v>807</v>
      </c>
      <c r="M209" s="56" t="s">
        <v>807</v>
      </c>
      <c r="N209" s="56" t="s">
        <v>37</v>
      </c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</row>
    <row r="210" spans="1:141" s="58" customFormat="1" ht="26.4" x14ac:dyDescent="0.3">
      <c r="A210" s="5">
        <v>202</v>
      </c>
      <c r="B210" s="53" t="s">
        <v>1036</v>
      </c>
      <c r="C210" s="53" t="s">
        <v>1032</v>
      </c>
      <c r="D210" s="53" t="s">
        <v>1037</v>
      </c>
      <c r="E210" s="54" t="s">
        <v>804</v>
      </c>
      <c r="F210" s="56">
        <v>5</v>
      </c>
      <c r="G210" s="56" t="s">
        <v>805</v>
      </c>
      <c r="H210" s="79"/>
      <c r="I210" s="79"/>
      <c r="J210" s="57">
        <v>0.25</v>
      </c>
      <c r="K210" s="57">
        <v>0.45</v>
      </c>
      <c r="L210" s="56" t="s">
        <v>807</v>
      </c>
      <c r="M210" s="56" t="s">
        <v>807</v>
      </c>
      <c r="N210" s="56" t="s">
        <v>37</v>
      </c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</row>
    <row r="211" spans="1:141" s="58" customFormat="1" ht="26.4" x14ac:dyDescent="0.3">
      <c r="A211" s="5">
        <v>203</v>
      </c>
      <c r="B211" s="53" t="s">
        <v>1038</v>
      </c>
      <c r="C211" s="53" t="s">
        <v>1039</v>
      </c>
      <c r="D211" s="53" t="s">
        <v>1040</v>
      </c>
      <c r="E211" s="54" t="s">
        <v>804</v>
      </c>
      <c r="F211" s="56">
        <v>3</v>
      </c>
      <c r="G211" s="56" t="s">
        <v>805</v>
      </c>
      <c r="H211" s="79"/>
      <c r="I211" s="79"/>
      <c r="J211" s="57">
        <v>0.01</v>
      </c>
      <c r="K211" s="57">
        <v>0.02</v>
      </c>
      <c r="L211" s="56" t="s">
        <v>807</v>
      </c>
      <c r="M211" s="56" t="s">
        <v>807</v>
      </c>
      <c r="N211" s="56" t="s">
        <v>755</v>
      </c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</row>
    <row r="212" spans="1:141" s="58" customFormat="1" ht="26.4" x14ac:dyDescent="0.3">
      <c r="A212" s="5">
        <v>204</v>
      </c>
      <c r="B212" s="53" t="s">
        <v>1041</v>
      </c>
      <c r="C212" s="53" t="s">
        <v>1042</v>
      </c>
      <c r="D212" s="53" t="s">
        <v>1043</v>
      </c>
      <c r="E212" s="54" t="s">
        <v>804</v>
      </c>
      <c r="F212" s="56">
        <v>4</v>
      </c>
      <c r="G212" s="56" t="s">
        <v>805</v>
      </c>
      <c r="H212" s="79"/>
      <c r="I212" s="79"/>
      <c r="J212" s="57">
        <v>0.32</v>
      </c>
      <c r="K212" s="57">
        <v>0.57999999999999996</v>
      </c>
      <c r="L212" s="56" t="s">
        <v>807</v>
      </c>
      <c r="M212" s="56" t="s">
        <v>807</v>
      </c>
      <c r="N212" s="56" t="s">
        <v>37</v>
      </c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</row>
    <row r="213" spans="1:141" s="58" customFormat="1" ht="26.4" x14ac:dyDescent="0.3">
      <c r="A213" s="5">
        <v>205</v>
      </c>
      <c r="B213" s="53" t="s">
        <v>1044</v>
      </c>
      <c r="C213" s="53" t="s">
        <v>1045</v>
      </c>
      <c r="D213" s="53" t="s">
        <v>1046</v>
      </c>
      <c r="E213" s="54" t="s">
        <v>804</v>
      </c>
      <c r="F213" s="56">
        <v>30</v>
      </c>
      <c r="G213" s="56" t="s">
        <v>805</v>
      </c>
      <c r="H213" s="79"/>
      <c r="I213" s="79"/>
      <c r="J213" s="57">
        <v>0.03</v>
      </c>
      <c r="K213" s="57">
        <v>0.05</v>
      </c>
      <c r="L213" s="56" t="s">
        <v>193</v>
      </c>
      <c r="M213" s="56" t="s">
        <v>193</v>
      </c>
      <c r="N213" s="56" t="s">
        <v>907</v>
      </c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</row>
    <row r="214" spans="1:141" s="58" customFormat="1" x14ac:dyDescent="0.3">
      <c r="A214" s="5">
        <v>206</v>
      </c>
      <c r="B214" s="53" t="s">
        <v>1047</v>
      </c>
      <c r="C214" s="53" t="s">
        <v>993</v>
      </c>
      <c r="D214" s="53" t="s">
        <v>1048</v>
      </c>
      <c r="E214" s="54" t="s">
        <v>804</v>
      </c>
      <c r="F214" s="56">
        <v>20</v>
      </c>
      <c r="G214" s="56" t="s">
        <v>805</v>
      </c>
      <c r="H214" s="79"/>
      <c r="I214" s="79"/>
      <c r="J214" s="57">
        <v>0.4</v>
      </c>
      <c r="K214" s="57">
        <v>0.72</v>
      </c>
      <c r="L214" s="56" t="s">
        <v>193</v>
      </c>
      <c r="M214" s="56" t="s">
        <v>193</v>
      </c>
      <c r="N214" s="56" t="s">
        <v>565</v>
      </c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</row>
    <row r="215" spans="1:141" s="58" customFormat="1" x14ac:dyDescent="0.3">
      <c r="A215" s="5">
        <v>207</v>
      </c>
      <c r="B215" s="53" t="s">
        <v>1049</v>
      </c>
      <c r="C215" s="53" t="s">
        <v>1050</v>
      </c>
      <c r="D215" s="53" t="s">
        <v>1051</v>
      </c>
      <c r="E215" s="54" t="s">
        <v>804</v>
      </c>
      <c r="F215" s="56">
        <v>4</v>
      </c>
      <c r="G215" s="56" t="s">
        <v>805</v>
      </c>
      <c r="H215" s="79"/>
      <c r="I215" s="79"/>
      <c r="J215" s="57">
        <v>3.5</v>
      </c>
      <c r="K215" s="57">
        <v>5.18</v>
      </c>
      <c r="L215" s="56" t="s">
        <v>818</v>
      </c>
      <c r="M215" s="56" t="s">
        <v>818</v>
      </c>
      <c r="N215" s="56" t="s">
        <v>511</v>
      </c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</row>
    <row r="216" spans="1:141" s="58" customFormat="1" x14ac:dyDescent="0.3">
      <c r="A216" s="5">
        <v>208</v>
      </c>
      <c r="B216" s="53" t="s">
        <v>1052</v>
      </c>
      <c r="C216" s="53" t="s">
        <v>1053</v>
      </c>
      <c r="D216" s="53" t="s">
        <v>1054</v>
      </c>
      <c r="E216" s="54" t="s">
        <v>804</v>
      </c>
      <c r="F216" s="56">
        <v>6</v>
      </c>
      <c r="G216" s="56" t="s">
        <v>805</v>
      </c>
      <c r="H216" s="79"/>
      <c r="I216" s="79"/>
      <c r="J216" s="57">
        <v>2.8</v>
      </c>
      <c r="K216" s="57">
        <v>3.8</v>
      </c>
      <c r="L216" s="56" t="s">
        <v>818</v>
      </c>
      <c r="M216" s="56" t="s">
        <v>818</v>
      </c>
      <c r="N216" s="56" t="s">
        <v>740</v>
      </c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</row>
    <row r="217" spans="1:141" s="58" customFormat="1" x14ac:dyDescent="0.3">
      <c r="A217" s="5">
        <v>209</v>
      </c>
      <c r="B217" s="53" t="s">
        <v>1055</v>
      </c>
      <c r="C217" s="53" t="s">
        <v>1056</v>
      </c>
      <c r="D217" s="53" t="s">
        <v>1057</v>
      </c>
      <c r="E217" s="54" t="s">
        <v>804</v>
      </c>
      <c r="F217" s="56">
        <v>4</v>
      </c>
      <c r="G217" s="56" t="s">
        <v>805</v>
      </c>
      <c r="H217" s="79"/>
      <c r="I217" s="79"/>
      <c r="J217" s="57">
        <v>0.72</v>
      </c>
      <c r="K217" s="57">
        <v>1.3</v>
      </c>
      <c r="L217" s="56" t="s">
        <v>818</v>
      </c>
      <c r="M217" s="56" t="s">
        <v>818</v>
      </c>
      <c r="N217" s="56" t="s">
        <v>954</v>
      </c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</row>
    <row r="218" spans="1:141" s="58" customFormat="1" x14ac:dyDescent="0.3">
      <c r="A218" s="5">
        <v>210</v>
      </c>
      <c r="B218" s="53" t="s">
        <v>1058</v>
      </c>
      <c r="C218" s="53" t="s">
        <v>1059</v>
      </c>
      <c r="D218" s="53" t="s">
        <v>1060</v>
      </c>
      <c r="E218" s="54" t="s">
        <v>804</v>
      </c>
      <c r="F218" s="56">
        <v>2</v>
      </c>
      <c r="G218" s="56" t="s">
        <v>805</v>
      </c>
      <c r="H218" s="79"/>
      <c r="I218" s="79"/>
      <c r="J218" s="57">
        <v>0.03</v>
      </c>
      <c r="K218" s="57">
        <v>0.04</v>
      </c>
      <c r="L218" s="56" t="s">
        <v>818</v>
      </c>
      <c r="M218" s="56" t="s">
        <v>818</v>
      </c>
      <c r="N218" s="56" t="s">
        <v>37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</row>
    <row r="219" spans="1:141" s="58" customFormat="1" ht="26.4" x14ac:dyDescent="0.3">
      <c r="A219" s="5">
        <v>211</v>
      </c>
      <c r="B219" s="53" t="s">
        <v>1061</v>
      </c>
      <c r="C219" s="53" t="s">
        <v>1062</v>
      </c>
      <c r="D219" s="53" t="s">
        <v>1063</v>
      </c>
      <c r="E219" s="54" t="s">
        <v>804</v>
      </c>
      <c r="F219" s="56">
        <v>8</v>
      </c>
      <c r="G219" s="56" t="s">
        <v>805</v>
      </c>
      <c r="H219" s="79"/>
      <c r="I219" s="79"/>
      <c r="J219" s="57">
        <v>0.2</v>
      </c>
      <c r="K219" s="57">
        <v>0.3</v>
      </c>
      <c r="L219" s="56" t="s">
        <v>818</v>
      </c>
      <c r="M219" s="56" t="s">
        <v>818</v>
      </c>
      <c r="N219" s="56" t="s">
        <v>37</v>
      </c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</row>
    <row r="220" spans="1:141" s="58" customFormat="1" ht="26.4" x14ac:dyDescent="0.3">
      <c r="A220" s="5">
        <v>212</v>
      </c>
      <c r="B220" s="53" t="s">
        <v>1064</v>
      </c>
      <c r="C220" s="53" t="s">
        <v>1065</v>
      </c>
      <c r="D220" s="53" t="s">
        <v>1066</v>
      </c>
      <c r="E220" s="54" t="s">
        <v>804</v>
      </c>
      <c r="F220" s="56">
        <v>11</v>
      </c>
      <c r="G220" s="56" t="s">
        <v>805</v>
      </c>
      <c r="H220" s="79"/>
      <c r="I220" s="79"/>
      <c r="J220" s="57">
        <v>0.44</v>
      </c>
      <c r="K220" s="57">
        <v>0.7</v>
      </c>
      <c r="L220" s="56" t="s">
        <v>818</v>
      </c>
      <c r="M220" s="56" t="s">
        <v>818</v>
      </c>
      <c r="N220" s="56" t="s">
        <v>954</v>
      </c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</row>
    <row r="221" spans="1:141" s="58" customFormat="1" ht="26.4" x14ac:dyDescent="0.3">
      <c r="A221" s="5">
        <v>213</v>
      </c>
      <c r="B221" s="53" t="s">
        <v>1067</v>
      </c>
      <c r="C221" s="53" t="s">
        <v>1068</v>
      </c>
      <c r="D221" s="53" t="s">
        <v>1069</v>
      </c>
      <c r="E221" s="54" t="s">
        <v>804</v>
      </c>
      <c r="F221" s="56">
        <v>44</v>
      </c>
      <c r="G221" s="56" t="s">
        <v>805</v>
      </c>
      <c r="H221" s="79"/>
      <c r="I221" s="79"/>
      <c r="J221" s="57">
        <v>7</v>
      </c>
      <c r="K221" s="57">
        <v>10.199999999999999</v>
      </c>
      <c r="L221" s="56" t="s">
        <v>818</v>
      </c>
      <c r="M221" s="56" t="s">
        <v>818</v>
      </c>
      <c r="N221" s="56" t="s">
        <v>37</v>
      </c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</row>
    <row r="222" spans="1:141" s="58" customFormat="1" x14ac:dyDescent="0.3">
      <c r="A222" s="5">
        <v>214</v>
      </c>
      <c r="B222" s="53" t="s">
        <v>1070</v>
      </c>
      <c r="C222" s="53" t="s">
        <v>1071</v>
      </c>
      <c r="D222" s="53" t="s">
        <v>1072</v>
      </c>
      <c r="E222" s="54" t="s">
        <v>804</v>
      </c>
      <c r="F222" s="56">
        <v>6</v>
      </c>
      <c r="G222" s="56" t="s">
        <v>805</v>
      </c>
      <c r="H222" s="79"/>
      <c r="I222" s="79"/>
      <c r="J222" s="57">
        <v>2.34</v>
      </c>
      <c r="K222" s="57">
        <v>4.2</v>
      </c>
      <c r="L222" s="56" t="s">
        <v>818</v>
      </c>
      <c r="M222" s="56" t="s">
        <v>818</v>
      </c>
      <c r="N222" s="56" t="s">
        <v>638</v>
      </c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</row>
    <row r="223" spans="1:141" s="58" customFormat="1" x14ac:dyDescent="0.3">
      <c r="A223" s="5">
        <v>215</v>
      </c>
      <c r="B223" s="53" t="s">
        <v>1073</v>
      </c>
      <c r="C223" s="53" t="s">
        <v>144</v>
      </c>
      <c r="D223" s="53" t="s">
        <v>1074</v>
      </c>
      <c r="E223" s="54" t="s">
        <v>804</v>
      </c>
      <c r="F223" s="56">
        <v>33</v>
      </c>
      <c r="G223" s="56" t="s">
        <v>805</v>
      </c>
      <c r="H223" s="79"/>
      <c r="I223" s="79"/>
      <c r="J223" s="57">
        <v>6</v>
      </c>
      <c r="K223" s="57">
        <v>10.1</v>
      </c>
      <c r="L223" s="56" t="s">
        <v>818</v>
      </c>
      <c r="M223" s="56" t="s">
        <v>818</v>
      </c>
      <c r="N223" s="56" t="s">
        <v>37</v>
      </c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</row>
    <row r="224" spans="1:141" s="58" customFormat="1" x14ac:dyDescent="0.3">
      <c r="A224" s="5">
        <v>216</v>
      </c>
      <c r="B224" s="53" t="s">
        <v>1075</v>
      </c>
      <c r="C224" s="53" t="s">
        <v>1076</v>
      </c>
      <c r="D224" s="53" t="s">
        <v>1077</v>
      </c>
      <c r="E224" s="54" t="s">
        <v>804</v>
      </c>
      <c r="F224" s="56">
        <v>4</v>
      </c>
      <c r="G224" s="56" t="s">
        <v>805</v>
      </c>
      <c r="H224" s="79"/>
      <c r="I224" s="79"/>
      <c r="J224" s="57">
        <v>8</v>
      </c>
      <c r="K224" s="57">
        <v>10</v>
      </c>
      <c r="L224" s="56" t="s">
        <v>818</v>
      </c>
      <c r="M224" s="56" t="s">
        <v>818</v>
      </c>
      <c r="N224" s="56" t="s">
        <v>1078</v>
      </c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</row>
    <row r="225" spans="1:141" s="58" customFormat="1" x14ac:dyDescent="0.3">
      <c r="A225" s="5">
        <v>217</v>
      </c>
      <c r="B225" s="53" t="s">
        <v>1079</v>
      </c>
      <c r="C225" s="53" t="s">
        <v>1080</v>
      </c>
      <c r="D225" s="53" t="s">
        <v>1081</v>
      </c>
      <c r="E225" s="54" t="s">
        <v>804</v>
      </c>
      <c r="F225" s="56">
        <v>4</v>
      </c>
      <c r="G225" s="56" t="s">
        <v>805</v>
      </c>
      <c r="H225" s="79"/>
      <c r="I225" s="79"/>
      <c r="J225" s="57">
        <v>0.08</v>
      </c>
      <c r="K225" s="57">
        <v>0.14000000000000001</v>
      </c>
      <c r="L225" s="56" t="s">
        <v>818</v>
      </c>
      <c r="M225" s="56" t="s">
        <v>818</v>
      </c>
      <c r="N225" s="56" t="s">
        <v>37</v>
      </c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</row>
    <row r="226" spans="1:141" s="58" customFormat="1" x14ac:dyDescent="0.3">
      <c r="A226" s="5">
        <v>218</v>
      </c>
      <c r="B226" s="53" t="s">
        <v>1082</v>
      </c>
      <c r="C226" s="53" t="s">
        <v>1083</v>
      </c>
      <c r="D226" s="53" t="s">
        <v>1084</v>
      </c>
      <c r="E226" s="54" t="s">
        <v>804</v>
      </c>
      <c r="F226" s="56">
        <v>18</v>
      </c>
      <c r="G226" s="56" t="s">
        <v>805</v>
      </c>
      <c r="H226" s="79"/>
      <c r="I226" s="79"/>
      <c r="J226" s="57">
        <v>1.3</v>
      </c>
      <c r="K226" s="57">
        <v>2.2999999999999998</v>
      </c>
      <c r="L226" s="56" t="s">
        <v>818</v>
      </c>
      <c r="M226" s="56" t="s">
        <v>818</v>
      </c>
      <c r="N226" s="56" t="s">
        <v>37</v>
      </c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</row>
    <row r="227" spans="1:141" s="58" customFormat="1" ht="26.4" x14ac:dyDescent="0.3">
      <c r="A227" s="5">
        <v>219</v>
      </c>
      <c r="B227" s="53" t="s">
        <v>1085</v>
      </c>
      <c r="C227" s="53" t="s">
        <v>1086</v>
      </c>
      <c r="D227" s="53" t="s">
        <v>1087</v>
      </c>
      <c r="E227" s="54" t="s">
        <v>804</v>
      </c>
      <c r="F227" s="56">
        <v>2</v>
      </c>
      <c r="G227" s="56" t="s">
        <v>805</v>
      </c>
      <c r="H227" s="79"/>
      <c r="I227" s="79"/>
      <c r="J227" s="57">
        <v>2.5</v>
      </c>
      <c r="K227" s="57">
        <v>4.5</v>
      </c>
      <c r="L227" s="56" t="s">
        <v>818</v>
      </c>
      <c r="M227" s="56" t="s">
        <v>818</v>
      </c>
      <c r="N227" s="56" t="s">
        <v>634</v>
      </c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</row>
    <row r="228" spans="1:141" s="58" customFormat="1" x14ac:dyDescent="0.3">
      <c r="A228" s="5">
        <v>220</v>
      </c>
      <c r="B228" s="53" t="s">
        <v>1088</v>
      </c>
      <c r="C228" s="53" t="s">
        <v>144</v>
      </c>
      <c r="D228" s="53" t="s">
        <v>1089</v>
      </c>
      <c r="E228" s="54" t="s">
        <v>804</v>
      </c>
      <c r="F228" s="56">
        <v>96</v>
      </c>
      <c r="G228" s="56" t="s">
        <v>805</v>
      </c>
      <c r="H228" s="79"/>
      <c r="I228" s="79"/>
      <c r="J228" s="57">
        <v>42</v>
      </c>
      <c r="K228" s="57">
        <v>53</v>
      </c>
      <c r="L228" s="56" t="s">
        <v>818</v>
      </c>
      <c r="M228" s="56" t="s">
        <v>818</v>
      </c>
      <c r="N228" s="56" t="s">
        <v>37</v>
      </c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</row>
    <row r="229" spans="1:141" s="58" customFormat="1" ht="9.9" customHeight="1" x14ac:dyDescent="0.3">
      <c r="A229" s="5">
        <v>221</v>
      </c>
      <c r="B229" s="53" t="s">
        <v>1090</v>
      </c>
      <c r="C229" s="53" t="s">
        <v>1091</v>
      </c>
      <c r="D229" s="53" t="s">
        <v>1092</v>
      </c>
      <c r="E229" s="54" t="s">
        <v>804</v>
      </c>
      <c r="F229" s="56">
        <v>9</v>
      </c>
      <c r="G229" s="56" t="s">
        <v>805</v>
      </c>
      <c r="H229" s="79"/>
      <c r="I229" s="79"/>
      <c r="J229" s="57">
        <v>1.1000000000000001</v>
      </c>
      <c r="K229" s="57">
        <v>1.9</v>
      </c>
      <c r="L229" s="56" t="s">
        <v>818</v>
      </c>
      <c r="M229" s="56" t="s">
        <v>818</v>
      </c>
      <c r="N229" s="56" t="s">
        <v>37</v>
      </c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</row>
    <row r="230" spans="1:141" s="58" customFormat="1" ht="9.9" customHeight="1" x14ac:dyDescent="0.3">
      <c r="A230" s="5">
        <v>222</v>
      </c>
      <c r="B230" s="53" t="s">
        <v>1093</v>
      </c>
      <c r="C230" s="53" t="s">
        <v>144</v>
      </c>
      <c r="D230" s="53" t="s">
        <v>1094</v>
      </c>
      <c r="E230" s="54" t="s">
        <v>804</v>
      </c>
      <c r="F230" s="56">
        <v>18</v>
      </c>
      <c r="G230" s="56" t="s">
        <v>805</v>
      </c>
      <c r="H230" s="79"/>
      <c r="I230" s="79"/>
      <c r="J230" s="57">
        <v>1.6</v>
      </c>
      <c r="K230" s="57">
        <v>2.6</v>
      </c>
      <c r="L230" s="56" t="s">
        <v>818</v>
      </c>
      <c r="M230" s="56" t="s">
        <v>818</v>
      </c>
      <c r="N230" s="56" t="s">
        <v>755</v>
      </c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</row>
    <row r="231" spans="1:141" s="58" customFormat="1" x14ac:dyDescent="0.3">
      <c r="A231" s="5">
        <v>223</v>
      </c>
      <c r="B231" s="53" t="s">
        <v>1095</v>
      </c>
      <c r="C231" s="53" t="s">
        <v>1096</v>
      </c>
      <c r="D231" s="53" t="s">
        <v>1097</v>
      </c>
      <c r="E231" s="54" t="s">
        <v>804</v>
      </c>
      <c r="F231" s="56">
        <v>4</v>
      </c>
      <c r="G231" s="56" t="s">
        <v>805</v>
      </c>
      <c r="H231" s="79"/>
      <c r="I231" s="79"/>
      <c r="J231" s="57">
        <v>60</v>
      </c>
      <c r="K231" s="57">
        <v>80</v>
      </c>
      <c r="L231" s="56" t="s">
        <v>818</v>
      </c>
      <c r="M231" s="56" t="s">
        <v>818</v>
      </c>
      <c r="N231" s="56" t="s">
        <v>37</v>
      </c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</row>
    <row r="232" spans="1:141" s="58" customFormat="1" x14ac:dyDescent="0.3">
      <c r="A232" s="5">
        <v>224</v>
      </c>
      <c r="B232" s="53" t="s">
        <v>1098</v>
      </c>
      <c r="C232" s="53" t="s">
        <v>144</v>
      </c>
      <c r="D232" s="53" t="s">
        <v>257</v>
      </c>
      <c r="E232" s="54" t="s">
        <v>804</v>
      </c>
      <c r="F232" s="56">
        <v>17</v>
      </c>
      <c r="G232" s="56" t="s">
        <v>805</v>
      </c>
      <c r="H232" s="79"/>
      <c r="I232" s="79"/>
      <c r="J232" s="57">
        <v>2</v>
      </c>
      <c r="K232" s="57">
        <v>3.3</v>
      </c>
      <c r="L232" s="56" t="s">
        <v>818</v>
      </c>
      <c r="M232" s="56" t="s">
        <v>818</v>
      </c>
      <c r="N232" s="56" t="s">
        <v>755</v>
      </c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</row>
    <row r="233" spans="1:141" s="58" customFormat="1" ht="26.4" x14ac:dyDescent="0.3">
      <c r="A233" s="5">
        <v>225</v>
      </c>
      <c r="B233" s="53" t="s">
        <v>1099</v>
      </c>
      <c r="C233" s="53" t="s">
        <v>1100</v>
      </c>
      <c r="D233" s="53" t="s">
        <v>1101</v>
      </c>
      <c r="E233" s="54" t="s">
        <v>804</v>
      </c>
      <c r="F233" s="56">
        <v>4</v>
      </c>
      <c r="G233" s="56" t="s">
        <v>805</v>
      </c>
      <c r="H233" s="79"/>
      <c r="I233" s="79"/>
      <c r="J233" s="57">
        <v>1</v>
      </c>
      <c r="K233" s="57">
        <v>1.8</v>
      </c>
      <c r="L233" s="56" t="s">
        <v>818</v>
      </c>
      <c r="M233" s="56" t="s">
        <v>818</v>
      </c>
      <c r="N233" s="56" t="s">
        <v>724</v>
      </c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</row>
    <row r="234" spans="1:141" s="58" customFormat="1" x14ac:dyDescent="0.3">
      <c r="A234" s="5">
        <v>226</v>
      </c>
      <c r="B234" s="53" t="s">
        <v>1102</v>
      </c>
      <c r="C234" s="53" t="s">
        <v>1103</v>
      </c>
      <c r="D234" s="53" t="s">
        <v>1104</v>
      </c>
      <c r="E234" s="54" t="s">
        <v>804</v>
      </c>
      <c r="F234" s="56">
        <v>4</v>
      </c>
      <c r="G234" s="56" t="s">
        <v>805</v>
      </c>
      <c r="H234" s="79"/>
      <c r="I234" s="79"/>
      <c r="J234" s="57">
        <v>0.24</v>
      </c>
      <c r="K234" s="57">
        <v>0.43</v>
      </c>
      <c r="L234" s="56" t="s">
        <v>818</v>
      </c>
      <c r="M234" s="56" t="s">
        <v>818</v>
      </c>
      <c r="N234" s="56" t="s">
        <v>37</v>
      </c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</row>
    <row r="235" spans="1:141" s="58" customFormat="1" ht="26.4" x14ac:dyDescent="0.3">
      <c r="A235" s="5">
        <v>227</v>
      </c>
      <c r="B235" s="53" t="s">
        <v>1105</v>
      </c>
      <c r="C235" s="53" t="s">
        <v>1106</v>
      </c>
      <c r="D235" s="53" t="s">
        <v>1107</v>
      </c>
      <c r="E235" s="54" t="s">
        <v>804</v>
      </c>
      <c r="F235" s="56">
        <v>5</v>
      </c>
      <c r="G235" s="56" t="s">
        <v>805</v>
      </c>
      <c r="H235" s="79"/>
      <c r="I235" s="79"/>
      <c r="J235" s="57">
        <v>1.35</v>
      </c>
      <c r="K235" s="57">
        <v>2.4</v>
      </c>
      <c r="L235" s="56" t="s">
        <v>818</v>
      </c>
      <c r="M235" s="56" t="s">
        <v>818</v>
      </c>
      <c r="N235" s="56" t="s">
        <v>37</v>
      </c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</row>
    <row r="236" spans="1:141" s="58" customFormat="1" x14ac:dyDescent="0.3">
      <c r="A236" s="5">
        <v>228</v>
      </c>
      <c r="B236" s="53" t="s">
        <v>1108</v>
      </c>
      <c r="C236" s="53" t="s">
        <v>144</v>
      </c>
      <c r="D236" s="53" t="s">
        <v>1109</v>
      </c>
      <c r="E236" s="54" t="s">
        <v>804</v>
      </c>
      <c r="F236" s="56">
        <v>27</v>
      </c>
      <c r="G236" s="56" t="s">
        <v>805</v>
      </c>
      <c r="H236" s="79"/>
      <c r="I236" s="79"/>
      <c r="J236" s="57">
        <v>0.3</v>
      </c>
      <c r="K236" s="57">
        <v>0.5</v>
      </c>
      <c r="L236" s="56" t="s">
        <v>818</v>
      </c>
      <c r="M236" s="56" t="s">
        <v>818</v>
      </c>
      <c r="N236" s="56" t="s">
        <v>37</v>
      </c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</row>
    <row r="237" spans="1:141" s="58" customFormat="1" ht="26.4" x14ac:dyDescent="0.3">
      <c r="A237" s="5">
        <v>229</v>
      </c>
      <c r="B237" s="53" t="s">
        <v>1110</v>
      </c>
      <c r="C237" s="53" t="s">
        <v>1111</v>
      </c>
      <c r="D237" s="53" t="s">
        <v>1112</v>
      </c>
      <c r="E237" s="54" t="s">
        <v>804</v>
      </c>
      <c r="F237" s="56">
        <v>5</v>
      </c>
      <c r="G237" s="56" t="s">
        <v>817</v>
      </c>
      <c r="H237" s="79"/>
      <c r="I237" s="79"/>
      <c r="J237" s="57">
        <v>1.1200000000000001</v>
      </c>
      <c r="K237" s="57">
        <v>1.95</v>
      </c>
      <c r="L237" s="56" t="s">
        <v>818</v>
      </c>
      <c r="M237" s="56" t="s">
        <v>818</v>
      </c>
      <c r="N237" s="56" t="s">
        <v>37</v>
      </c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</row>
    <row r="238" spans="1:141" s="58" customFormat="1" ht="39.6" x14ac:dyDescent="0.3">
      <c r="A238" s="5">
        <v>230</v>
      </c>
      <c r="B238" s="53" t="s">
        <v>1113</v>
      </c>
      <c r="C238" s="53" t="s">
        <v>1114</v>
      </c>
      <c r="D238" s="53" t="s">
        <v>1115</v>
      </c>
      <c r="E238" s="54" t="s">
        <v>804</v>
      </c>
      <c r="F238" s="56">
        <v>37</v>
      </c>
      <c r="G238" s="56" t="s">
        <v>805</v>
      </c>
      <c r="H238" s="79"/>
      <c r="I238" s="79"/>
      <c r="J238" s="57">
        <v>0.54</v>
      </c>
      <c r="K238" s="57">
        <v>0.9</v>
      </c>
      <c r="L238" s="56" t="s">
        <v>818</v>
      </c>
      <c r="M238" s="56" t="s">
        <v>818</v>
      </c>
      <c r="N238" s="56" t="s">
        <v>37</v>
      </c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</row>
    <row r="239" spans="1:141" s="58" customFormat="1" ht="26.4" x14ac:dyDescent="0.3">
      <c r="A239" s="5">
        <v>231</v>
      </c>
      <c r="B239" s="53" t="s">
        <v>1116</v>
      </c>
      <c r="C239" s="53" t="s">
        <v>1117</v>
      </c>
      <c r="D239" s="53" t="s">
        <v>1118</v>
      </c>
      <c r="E239" s="54" t="s">
        <v>804</v>
      </c>
      <c r="F239" s="56">
        <v>4</v>
      </c>
      <c r="G239" s="56" t="s">
        <v>805</v>
      </c>
      <c r="H239" s="79"/>
      <c r="I239" s="79"/>
      <c r="J239" s="57">
        <v>0.28000000000000003</v>
      </c>
      <c r="K239" s="57">
        <v>0.5</v>
      </c>
      <c r="L239" s="56" t="s">
        <v>818</v>
      </c>
      <c r="M239" s="56" t="s">
        <v>818</v>
      </c>
      <c r="N239" s="56" t="s">
        <v>533</v>
      </c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</row>
    <row r="240" spans="1:141" s="58" customFormat="1" x14ac:dyDescent="0.3">
      <c r="A240" s="5">
        <v>232</v>
      </c>
      <c r="B240" s="53" t="s">
        <v>1119</v>
      </c>
      <c r="C240" s="53" t="s">
        <v>993</v>
      </c>
      <c r="D240" s="53" t="s">
        <v>1120</v>
      </c>
      <c r="E240" s="54" t="s">
        <v>804</v>
      </c>
      <c r="F240" s="56">
        <v>65</v>
      </c>
      <c r="G240" s="56" t="s">
        <v>805</v>
      </c>
      <c r="H240" s="79"/>
      <c r="I240" s="79"/>
      <c r="J240" s="57">
        <v>1.3</v>
      </c>
      <c r="K240" s="57">
        <v>2.34</v>
      </c>
      <c r="L240" s="56" t="s">
        <v>818</v>
      </c>
      <c r="M240" s="56" t="s">
        <v>818</v>
      </c>
      <c r="N240" s="56" t="s">
        <v>37</v>
      </c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</row>
    <row r="241" spans="1:141" s="58" customFormat="1" x14ac:dyDescent="0.3">
      <c r="A241" s="5">
        <v>233</v>
      </c>
      <c r="B241" s="53" t="s">
        <v>1121</v>
      </c>
      <c r="C241" s="53" t="s">
        <v>1008</v>
      </c>
      <c r="D241" s="53" t="s">
        <v>1122</v>
      </c>
      <c r="E241" s="54" t="s">
        <v>804</v>
      </c>
      <c r="F241" s="56">
        <v>6</v>
      </c>
      <c r="G241" s="56" t="s">
        <v>805</v>
      </c>
      <c r="H241" s="79"/>
      <c r="I241" s="79"/>
      <c r="J241" s="57">
        <v>0.06</v>
      </c>
      <c r="K241" s="57">
        <v>0.11</v>
      </c>
      <c r="L241" s="56" t="s">
        <v>818</v>
      </c>
      <c r="M241" s="56" t="s">
        <v>818</v>
      </c>
      <c r="N241" s="56" t="s">
        <v>37</v>
      </c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</row>
    <row r="242" spans="1:141" s="58" customFormat="1" x14ac:dyDescent="0.3">
      <c r="A242" s="5">
        <v>234</v>
      </c>
      <c r="B242" s="53" t="s">
        <v>1123</v>
      </c>
      <c r="C242" s="53" t="s">
        <v>944</v>
      </c>
      <c r="D242" s="53" t="s">
        <v>1124</v>
      </c>
      <c r="E242" s="54" t="s">
        <v>804</v>
      </c>
      <c r="F242" s="56">
        <v>6</v>
      </c>
      <c r="G242" s="56" t="s">
        <v>805</v>
      </c>
      <c r="H242" s="79"/>
      <c r="I242" s="79"/>
      <c r="J242" s="57">
        <v>0.06</v>
      </c>
      <c r="K242" s="57">
        <v>0.11</v>
      </c>
      <c r="L242" s="56" t="s">
        <v>818</v>
      </c>
      <c r="M242" s="56" t="s">
        <v>818</v>
      </c>
      <c r="N242" s="56" t="s">
        <v>37</v>
      </c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</row>
    <row r="243" spans="1:141" s="58" customFormat="1" ht="26.4" x14ac:dyDescent="0.3">
      <c r="A243" s="5">
        <v>235</v>
      </c>
      <c r="B243" s="53" t="s">
        <v>1125</v>
      </c>
      <c r="C243" s="53" t="s">
        <v>1126</v>
      </c>
      <c r="D243" s="53" t="s">
        <v>1127</v>
      </c>
      <c r="E243" s="54" t="s">
        <v>804</v>
      </c>
      <c r="F243" s="56">
        <v>4</v>
      </c>
      <c r="G243" s="56" t="s">
        <v>805</v>
      </c>
      <c r="H243" s="79"/>
      <c r="I243" s="79"/>
      <c r="J243" s="57">
        <v>0.52</v>
      </c>
      <c r="K243" s="57">
        <v>0.9</v>
      </c>
      <c r="L243" s="56" t="s">
        <v>818</v>
      </c>
      <c r="M243" s="56" t="s">
        <v>818</v>
      </c>
      <c r="N243" s="56" t="s">
        <v>954</v>
      </c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</row>
    <row r="244" spans="1:141" s="58" customFormat="1" x14ac:dyDescent="0.3">
      <c r="A244" s="5">
        <v>236</v>
      </c>
      <c r="B244" s="53" t="s">
        <v>1128</v>
      </c>
      <c r="C244" s="53" t="s">
        <v>875</v>
      </c>
      <c r="D244" s="53" t="s">
        <v>1129</v>
      </c>
      <c r="E244" s="54" t="s">
        <v>804</v>
      </c>
      <c r="F244" s="56">
        <v>5</v>
      </c>
      <c r="G244" s="56" t="s">
        <v>805</v>
      </c>
      <c r="H244" s="79"/>
      <c r="I244" s="79"/>
      <c r="J244" s="57">
        <v>0.05</v>
      </c>
      <c r="K244" s="57">
        <v>0.08</v>
      </c>
      <c r="L244" s="56" t="s">
        <v>818</v>
      </c>
      <c r="M244" s="56" t="s">
        <v>818</v>
      </c>
      <c r="N244" s="56" t="s">
        <v>37</v>
      </c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</row>
    <row r="245" spans="1:141" s="58" customFormat="1" x14ac:dyDescent="0.3">
      <c r="A245" s="5">
        <v>237</v>
      </c>
      <c r="B245" s="53" t="s">
        <v>1130</v>
      </c>
      <c r="C245" s="53" t="s">
        <v>144</v>
      </c>
      <c r="D245" s="53" t="s">
        <v>1131</v>
      </c>
      <c r="E245" s="54" t="s">
        <v>804</v>
      </c>
      <c r="F245" s="56">
        <v>41</v>
      </c>
      <c r="G245" s="56" t="s">
        <v>805</v>
      </c>
      <c r="H245" s="79"/>
      <c r="I245" s="79"/>
      <c r="J245" s="57">
        <v>2</v>
      </c>
      <c r="K245" s="57">
        <v>2.5</v>
      </c>
      <c r="L245" s="56" t="s">
        <v>818</v>
      </c>
      <c r="M245" s="56" t="s">
        <v>818</v>
      </c>
      <c r="N245" s="56" t="s">
        <v>37</v>
      </c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</row>
    <row r="246" spans="1:141" s="58" customFormat="1" ht="26.4" x14ac:dyDescent="0.3">
      <c r="A246" s="5">
        <v>238</v>
      </c>
      <c r="B246" s="53" t="s">
        <v>1132</v>
      </c>
      <c r="C246" s="53" t="s">
        <v>144</v>
      </c>
      <c r="D246" s="53" t="s">
        <v>1133</v>
      </c>
      <c r="E246" s="54" t="s">
        <v>804</v>
      </c>
      <c r="F246" s="56">
        <v>8</v>
      </c>
      <c r="G246" s="56" t="s">
        <v>805</v>
      </c>
      <c r="H246" s="79"/>
      <c r="I246" s="79"/>
      <c r="J246" s="57">
        <v>1</v>
      </c>
      <c r="K246" s="57">
        <v>1.58</v>
      </c>
      <c r="L246" s="56" t="s">
        <v>818</v>
      </c>
      <c r="M246" s="56" t="s">
        <v>818</v>
      </c>
      <c r="N246" s="56" t="s">
        <v>37</v>
      </c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</row>
    <row r="247" spans="1:141" s="58" customFormat="1" ht="26.4" x14ac:dyDescent="0.3">
      <c r="A247" s="5">
        <v>239</v>
      </c>
      <c r="B247" s="53" t="s">
        <v>1134</v>
      </c>
      <c r="C247" s="53" t="s">
        <v>1135</v>
      </c>
      <c r="D247" s="53" t="s">
        <v>1136</v>
      </c>
      <c r="E247" s="54" t="s">
        <v>804</v>
      </c>
      <c r="F247" s="56">
        <v>5</v>
      </c>
      <c r="G247" s="56" t="s">
        <v>805</v>
      </c>
      <c r="H247" s="79"/>
      <c r="I247" s="79"/>
      <c r="J247" s="57">
        <v>0.05</v>
      </c>
      <c r="K247" s="57">
        <v>0.09</v>
      </c>
      <c r="L247" s="56" t="s">
        <v>818</v>
      </c>
      <c r="M247" s="56" t="s">
        <v>818</v>
      </c>
      <c r="N247" s="56" t="s">
        <v>755</v>
      </c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</row>
    <row r="248" spans="1:141" s="58" customFormat="1" ht="26.4" x14ac:dyDescent="0.3">
      <c r="A248" s="5">
        <v>240</v>
      </c>
      <c r="B248" s="53" t="s">
        <v>1137</v>
      </c>
      <c r="C248" s="53" t="s">
        <v>144</v>
      </c>
      <c r="D248" s="53" t="s">
        <v>1138</v>
      </c>
      <c r="E248" s="54" t="s">
        <v>804</v>
      </c>
      <c r="F248" s="56">
        <v>10</v>
      </c>
      <c r="G248" s="56" t="s">
        <v>805</v>
      </c>
      <c r="H248" s="79"/>
      <c r="I248" s="79"/>
      <c r="J248" s="57">
        <v>0.1</v>
      </c>
      <c r="K248" s="57">
        <v>0.17</v>
      </c>
      <c r="L248" s="56" t="s">
        <v>818</v>
      </c>
      <c r="M248" s="56" t="s">
        <v>818</v>
      </c>
      <c r="N248" s="56" t="s">
        <v>37</v>
      </c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</row>
    <row r="249" spans="1:141" s="44" customFormat="1" x14ac:dyDescent="0.3">
      <c r="A249" s="5">
        <v>241</v>
      </c>
      <c r="B249" s="53" t="s">
        <v>1058</v>
      </c>
      <c r="C249" s="53" t="s">
        <v>1059</v>
      </c>
      <c r="D249" s="53" t="s">
        <v>1139</v>
      </c>
      <c r="E249" s="54" t="s">
        <v>804</v>
      </c>
      <c r="F249" s="56">
        <v>3</v>
      </c>
      <c r="G249" s="56" t="s">
        <v>805</v>
      </c>
      <c r="H249" s="79"/>
      <c r="I249" s="79"/>
      <c r="J249" s="57">
        <v>0.03</v>
      </c>
      <c r="K249" s="57">
        <v>0.05</v>
      </c>
      <c r="L249" s="56" t="s">
        <v>818</v>
      </c>
      <c r="M249" s="56" t="s">
        <v>818</v>
      </c>
      <c r="N249" s="56" t="s">
        <v>37</v>
      </c>
    </row>
    <row r="250" spans="1:141" s="44" customFormat="1" x14ac:dyDescent="0.3">
      <c r="A250" s="5">
        <v>242</v>
      </c>
      <c r="B250" s="53" t="s">
        <v>1140</v>
      </c>
      <c r="C250" s="53" t="s">
        <v>1141</v>
      </c>
      <c r="D250" s="53" t="s">
        <v>1142</v>
      </c>
      <c r="E250" s="54" t="s">
        <v>804</v>
      </c>
      <c r="F250" s="56">
        <v>5</v>
      </c>
      <c r="G250" s="56" t="s">
        <v>805</v>
      </c>
      <c r="H250" s="79"/>
      <c r="I250" s="79"/>
      <c r="J250" s="57">
        <v>0.05</v>
      </c>
      <c r="K250" s="57">
        <v>0.09</v>
      </c>
      <c r="L250" s="56" t="s">
        <v>818</v>
      </c>
      <c r="M250" s="56" t="s">
        <v>818</v>
      </c>
      <c r="N250" s="56" t="s">
        <v>37</v>
      </c>
    </row>
    <row r="251" spans="1:141" s="44" customFormat="1" x14ac:dyDescent="0.3">
      <c r="A251" s="5">
        <v>243</v>
      </c>
      <c r="B251" s="53" t="s">
        <v>1143</v>
      </c>
      <c r="C251" s="53" t="s">
        <v>144</v>
      </c>
      <c r="D251" s="53" t="s">
        <v>270</v>
      </c>
      <c r="E251" s="54" t="s">
        <v>804</v>
      </c>
      <c r="F251" s="56">
        <v>6</v>
      </c>
      <c r="G251" s="56" t="s">
        <v>805</v>
      </c>
      <c r="H251" s="79"/>
      <c r="I251" s="79"/>
      <c r="J251" s="57">
        <v>0.6</v>
      </c>
      <c r="K251" s="57">
        <v>1</v>
      </c>
      <c r="L251" s="56" t="s">
        <v>818</v>
      </c>
      <c r="M251" s="56" t="s">
        <v>818</v>
      </c>
      <c r="N251" s="56" t="s">
        <v>511</v>
      </c>
    </row>
    <row r="252" spans="1:141" s="44" customFormat="1" x14ac:dyDescent="0.3">
      <c r="A252" s="5">
        <v>244</v>
      </c>
      <c r="B252" s="53" t="s">
        <v>1144</v>
      </c>
      <c r="C252" s="53" t="s">
        <v>1145</v>
      </c>
      <c r="D252" s="53" t="s">
        <v>1146</v>
      </c>
      <c r="E252" s="54" t="s">
        <v>804</v>
      </c>
      <c r="F252" s="56">
        <v>8</v>
      </c>
      <c r="G252" s="56" t="s">
        <v>805</v>
      </c>
      <c r="H252" s="79"/>
      <c r="I252" s="79"/>
      <c r="J252" s="57">
        <v>0.16</v>
      </c>
      <c r="K252" s="57">
        <v>0.28000000000000003</v>
      </c>
      <c r="L252" s="56" t="s">
        <v>818</v>
      </c>
      <c r="M252" s="56" t="s">
        <v>818</v>
      </c>
      <c r="N252" s="56" t="s">
        <v>37</v>
      </c>
    </row>
    <row r="253" spans="1:141" s="44" customFormat="1" ht="26.4" x14ac:dyDescent="0.3">
      <c r="A253" s="5">
        <v>245</v>
      </c>
      <c r="B253" s="53" t="s">
        <v>1147</v>
      </c>
      <c r="C253" s="53" t="s">
        <v>1148</v>
      </c>
      <c r="D253" s="53" t="s">
        <v>967</v>
      </c>
      <c r="E253" s="54" t="s">
        <v>804</v>
      </c>
      <c r="F253" s="56">
        <v>4</v>
      </c>
      <c r="G253" s="56" t="s">
        <v>805</v>
      </c>
      <c r="H253" s="79"/>
      <c r="I253" s="79"/>
      <c r="J253" s="57">
        <v>1.5</v>
      </c>
      <c r="K253" s="57">
        <v>2</v>
      </c>
      <c r="L253" s="56" t="s">
        <v>818</v>
      </c>
      <c r="M253" s="56" t="s">
        <v>818</v>
      </c>
      <c r="N253" s="56" t="s">
        <v>37</v>
      </c>
    </row>
    <row r="254" spans="1:141" s="44" customFormat="1" x14ac:dyDescent="0.3">
      <c r="A254" s="5">
        <v>246</v>
      </c>
      <c r="B254" s="53" t="s">
        <v>1149</v>
      </c>
      <c r="C254" s="53" t="s">
        <v>144</v>
      </c>
      <c r="D254" s="53" t="s">
        <v>1150</v>
      </c>
      <c r="E254" s="54" t="s">
        <v>804</v>
      </c>
      <c r="F254" s="56">
        <v>17</v>
      </c>
      <c r="G254" s="56" t="s">
        <v>805</v>
      </c>
      <c r="H254" s="79"/>
      <c r="I254" s="79"/>
      <c r="J254" s="57">
        <v>1</v>
      </c>
      <c r="K254" s="57">
        <v>1.5</v>
      </c>
      <c r="L254" s="56" t="s">
        <v>818</v>
      </c>
      <c r="M254" s="56" t="s">
        <v>818</v>
      </c>
      <c r="N254" s="56" t="s">
        <v>37</v>
      </c>
    </row>
    <row r="255" spans="1:141" s="44" customFormat="1" ht="26.4" x14ac:dyDescent="0.3">
      <c r="A255" s="5">
        <v>247</v>
      </c>
      <c r="B255" s="53" t="s">
        <v>1151</v>
      </c>
      <c r="C255" s="53" t="s">
        <v>603</v>
      </c>
      <c r="D255" s="53" t="s">
        <v>1152</v>
      </c>
      <c r="E255" s="54" t="s">
        <v>804</v>
      </c>
      <c r="F255" s="56">
        <v>4</v>
      </c>
      <c r="G255" s="56" t="s">
        <v>805</v>
      </c>
      <c r="H255" s="79"/>
      <c r="I255" s="79"/>
      <c r="J255" s="57">
        <v>0.04</v>
      </c>
      <c r="K255" s="57">
        <v>7.0000000000000007E-2</v>
      </c>
      <c r="L255" s="56" t="s">
        <v>818</v>
      </c>
      <c r="M255" s="56" t="s">
        <v>818</v>
      </c>
      <c r="N255" s="56" t="s">
        <v>511</v>
      </c>
    </row>
    <row r="256" spans="1:141" s="44" customFormat="1" ht="26.4" x14ac:dyDescent="0.3">
      <c r="A256" s="5">
        <v>248</v>
      </c>
      <c r="B256" s="53" t="s">
        <v>1153</v>
      </c>
      <c r="C256" s="53" t="s">
        <v>1154</v>
      </c>
      <c r="D256" s="53" t="s">
        <v>1155</v>
      </c>
      <c r="E256" s="54" t="s">
        <v>804</v>
      </c>
      <c r="F256" s="56">
        <v>9</v>
      </c>
      <c r="G256" s="56" t="s">
        <v>805</v>
      </c>
      <c r="H256" s="79"/>
      <c r="I256" s="79"/>
      <c r="J256" s="57">
        <v>0.09</v>
      </c>
      <c r="K256" s="57">
        <v>0.16</v>
      </c>
      <c r="L256" s="56" t="s">
        <v>818</v>
      </c>
      <c r="M256" s="56" t="s">
        <v>818</v>
      </c>
      <c r="N256" s="56" t="s">
        <v>533</v>
      </c>
    </row>
    <row r="257" spans="1:14" s="44" customFormat="1" x14ac:dyDescent="0.3">
      <c r="A257" s="5">
        <v>249</v>
      </c>
      <c r="B257" s="53" t="s">
        <v>1156</v>
      </c>
      <c r="C257" s="53" t="s">
        <v>1157</v>
      </c>
      <c r="D257" s="53" t="s">
        <v>1158</v>
      </c>
      <c r="E257" s="54" t="s">
        <v>804</v>
      </c>
      <c r="F257" s="56">
        <v>4</v>
      </c>
      <c r="G257" s="56" t="s">
        <v>805</v>
      </c>
      <c r="H257" s="79"/>
      <c r="I257" s="79"/>
      <c r="J257" s="57">
        <v>0.12</v>
      </c>
      <c r="K257" s="57">
        <v>0.21</v>
      </c>
      <c r="L257" s="56" t="s">
        <v>818</v>
      </c>
      <c r="M257" s="56" t="s">
        <v>818</v>
      </c>
      <c r="N257" s="56" t="s">
        <v>37</v>
      </c>
    </row>
    <row r="258" spans="1:14" s="44" customFormat="1" ht="26.4" x14ac:dyDescent="0.3">
      <c r="A258" s="5">
        <v>250</v>
      </c>
      <c r="B258" s="53" t="s">
        <v>1159</v>
      </c>
      <c r="C258" s="53" t="s">
        <v>1019</v>
      </c>
      <c r="D258" s="53" t="s">
        <v>1160</v>
      </c>
      <c r="E258" s="54" t="s">
        <v>804</v>
      </c>
      <c r="F258" s="56">
        <v>4</v>
      </c>
      <c r="G258" s="56" t="s">
        <v>805</v>
      </c>
      <c r="H258" s="79"/>
      <c r="I258" s="79"/>
      <c r="J258" s="57">
        <v>0.04</v>
      </c>
      <c r="K258" s="57">
        <v>7.0000000000000007E-2</v>
      </c>
      <c r="L258" s="56" t="s">
        <v>818</v>
      </c>
      <c r="M258" s="56" t="s">
        <v>818</v>
      </c>
      <c r="N258" s="56" t="s">
        <v>37</v>
      </c>
    </row>
    <row r="259" spans="1:14" s="44" customFormat="1" ht="26.4" x14ac:dyDescent="0.3">
      <c r="A259" s="5">
        <v>251</v>
      </c>
      <c r="B259" s="53" t="s">
        <v>1161</v>
      </c>
      <c r="C259" s="53" t="s">
        <v>1162</v>
      </c>
      <c r="D259" s="53" t="s">
        <v>1163</v>
      </c>
      <c r="E259" s="54" t="s">
        <v>804</v>
      </c>
      <c r="F259" s="56">
        <v>99</v>
      </c>
      <c r="G259" s="56" t="s">
        <v>805</v>
      </c>
      <c r="H259" s="79"/>
      <c r="I259" s="79"/>
      <c r="J259" s="57">
        <v>25</v>
      </c>
      <c r="K259" s="57">
        <v>28.4</v>
      </c>
      <c r="L259" s="56" t="s">
        <v>818</v>
      </c>
      <c r="M259" s="56" t="s">
        <v>818</v>
      </c>
      <c r="N259" s="56" t="s">
        <v>511</v>
      </c>
    </row>
    <row r="260" spans="1:14" s="44" customFormat="1" x14ac:dyDescent="0.3">
      <c r="A260" s="5">
        <v>252</v>
      </c>
      <c r="B260" s="53" t="s">
        <v>1164</v>
      </c>
      <c r="C260" s="53" t="s">
        <v>1165</v>
      </c>
      <c r="D260" s="53" t="s">
        <v>1166</v>
      </c>
      <c r="E260" s="54" t="s">
        <v>804</v>
      </c>
      <c r="F260" s="56">
        <v>4</v>
      </c>
      <c r="G260" s="56" t="s">
        <v>805</v>
      </c>
      <c r="H260" s="79"/>
      <c r="I260" s="79"/>
      <c r="J260" s="57">
        <v>12</v>
      </c>
      <c r="K260" s="57">
        <v>14.32</v>
      </c>
      <c r="L260" s="56" t="s">
        <v>818</v>
      </c>
      <c r="M260" s="56" t="s">
        <v>818</v>
      </c>
      <c r="N260" s="56" t="s">
        <v>1167</v>
      </c>
    </row>
    <row r="261" spans="1:14" s="44" customFormat="1" ht="39.6" x14ac:dyDescent="0.3">
      <c r="A261" s="5">
        <v>253</v>
      </c>
      <c r="B261" s="53" t="s">
        <v>1168</v>
      </c>
      <c r="C261" s="53" t="s">
        <v>1169</v>
      </c>
      <c r="D261" s="53" t="s">
        <v>1170</v>
      </c>
      <c r="E261" s="54" t="s">
        <v>804</v>
      </c>
      <c r="F261" s="56">
        <v>4</v>
      </c>
      <c r="G261" s="56" t="s">
        <v>805</v>
      </c>
      <c r="H261" s="79"/>
      <c r="I261" s="79"/>
      <c r="J261" s="57">
        <v>5.5</v>
      </c>
      <c r="K261" s="57">
        <v>6.6</v>
      </c>
      <c r="L261" s="56" t="s">
        <v>818</v>
      </c>
      <c r="M261" s="56" t="s">
        <v>818</v>
      </c>
      <c r="N261" s="56" t="s">
        <v>1171</v>
      </c>
    </row>
    <row r="262" spans="1:14" s="44" customFormat="1" ht="26.4" x14ac:dyDescent="0.3">
      <c r="A262" s="5">
        <v>254</v>
      </c>
      <c r="B262" s="53" t="s">
        <v>1172</v>
      </c>
      <c r="C262" s="53" t="s">
        <v>1173</v>
      </c>
      <c r="D262" s="53" t="s">
        <v>1174</v>
      </c>
      <c r="E262" s="54" t="s">
        <v>804</v>
      </c>
      <c r="F262" s="56">
        <v>30</v>
      </c>
      <c r="G262" s="56" t="s">
        <v>805</v>
      </c>
      <c r="H262" s="79"/>
      <c r="I262" s="79"/>
      <c r="J262" s="57">
        <v>0.4</v>
      </c>
      <c r="K262" s="57">
        <v>0.7</v>
      </c>
      <c r="L262" s="56" t="s">
        <v>818</v>
      </c>
      <c r="M262" s="56" t="s">
        <v>818</v>
      </c>
      <c r="N262" s="56" t="s">
        <v>1171</v>
      </c>
    </row>
    <row r="263" spans="1:14" s="44" customFormat="1" x14ac:dyDescent="0.3">
      <c r="A263" s="5">
        <v>255</v>
      </c>
      <c r="B263" s="53" t="s">
        <v>1175</v>
      </c>
      <c r="C263" s="53" t="s">
        <v>1176</v>
      </c>
      <c r="D263" s="53" t="s">
        <v>1177</v>
      </c>
      <c r="E263" s="54" t="s">
        <v>804</v>
      </c>
      <c r="F263" s="56">
        <v>4</v>
      </c>
      <c r="G263" s="56" t="s">
        <v>805</v>
      </c>
      <c r="H263" s="79"/>
      <c r="I263" s="79"/>
      <c r="J263" s="57">
        <v>0.04</v>
      </c>
      <c r="K263" s="57">
        <v>7.0000000000000007E-2</v>
      </c>
      <c r="L263" s="56" t="s">
        <v>818</v>
      </c>
      <c r="M263" s="56" t="s">
        <v>818</v>
      </c>
      <c r="N263" s="56" t="s">
        <v>1171</v>
      </c>
    </row>
    <row r="264" spans="1:14" s="44" customFormat="1" x14ac:dyDescent="0.3">
      <c r="A264" s="5">
        <v>256</v>
      </c>
      <c r="B264" s="53" t="s">
        <v>1178</v>
      </c>
      <c r="C264" s="53" t="s">
        <v>1179</v>
      </c>
      <c r="D264" s="53" t="s">
        <v>1180</v>
      </c>
      <c r="E264" s="54" t="s">
        <v>804</v>
      </c>
      <c r="F264" s="56">
        <v>3</v>
      </c>
      <c r="G264" s="56" t="s">
        <v>805</v>
      </c>
      <c r="H264" s="79"/>
      <c r="I264" s="79"/>
      <c r="J264" s="57">
        <v>28</v>
      </c>
      <c r="K264" s="57">
        <v>30.1</v>
      </c>
      <c r="L264" s="56" t="s">
        <v>818</v>
      </c>
      <c r="M264" s="56" t="s">
        <v>818</v>
      </c>
      <c r="N264" s="56" t="s">
        <v>1181</v>
      </c>
    </row>
    <row r="265" spans="1:14" ht="26.4" x14ac:dyDescent="0.3">
      <c r="A265" s="5">
        <v>257</v>
      </c>
      <c r="B265" s="60" t="s">
        <v>1182</v>
      </c>
      <c r="C265" s="6" t="s">
        <v>1183</v>
      </c>
      <c r="D265" s="6" t="s">
        <v>1184</v>
      </c>
      <c r="E265" s="7" t="s">
        <v>1185</v>
      </c>
      <c r="F265" s="8">
        <v>2</v>
      </c>
      <c r="G265" s="8" t="s">
        <v>47</v>
      </c>
      <c r="H265" s="78">
        <v>9</v>
      </c>
      <c r="I265" s="78" t="s">
        <v>1186</v>
      </c>
      <c r="J265" s="57">
        <v>1.95</v>
      </c>
      <c r="K265" s="57">
        <v>2.15</v>
      </c>
      <c r="L265" s="8" t="s">
        <v>33</v>
      </c>
      <c r="M265" s="8" t="s">
        <v>33</v>
      </c>
      <c r="N265" s="56" t="s">
        <v>1187</v>
      </c>
    </row>
    <row r="266" spans="1:14" ht="26.4" x14ac:dyDescent="0.3">
      <c r="A266" s="5">
        <v>258</v>
      </c>
      <c r="B266" s="60" t="s">
        <v>1188</v>
      </c>
      <c r="C266" s="6" t="s">
        <v>414</v>
      </c>
      <c r="D266" s="6" t="s">
        <v>1189</v>
      </c>
      <c r="E266" s="7" t="s">
        <v>1185</v>
      </c>
      <c r="F266" s="8">
        <v>1</v>
      </c>
      <c r="G266" s="8" t="s">
        <v>47</v>
      </c>
      <c r="H266" s="78"/>
      <c r="I266" s="78"/>
      <c r="J266" s="57">
        <v>0.34</v>
      </c>
      <c r="K266" s="57">
        <v>0.45</v>
      </c>
      <c r="L266" s="8" t="s">
        <v>549</v>
      </c>
      <c r="M266" s="8" t="s">
        <v>549</v>
      </c>
      <c r="N266" s="56" t="s">
        <v>1190</v>
      </c>
    </row>
    <row r="267" spans="1:14" ht="20.399999999999999" x14ac:dyDescent="0.3">
      <c r="A267" s="5">
        <v>259</v>
      </c>
      <c r="B267" s="60" t="s">
        <v>1191</v>
      </c>
      <c r="C267" s="6" t="s">
        <v>1183</v>
      </c>
      <c r="D267" s="6" t="s">
        <v>1192</v>
      </c>
      <c r="E267" s="7" t="s">
        <v>1185</v>
      </c>
      <c r="F267" s="8">
        <v>52</v>
      </c>
      <c r="G267" s="8" t="s">
        <v>47</v>
      </c>
      <c r="H267" s="78"/>
      <c r="I267" s="78"/>
      <c r="J267" s="57">
        <v>126.37</v>
      </c>
      <c r="K267" s="57">
        <v>132.09</v>
      </c>
      <c r="L267" s="8" t="s">
        <v>549</v>
      </c>
      <c r="M267" s="8" t="s">
        <v>549</v>
      </c>
      <c r="N267" s="56" t="s">
        <v>1190</v>
      </c>
    </row>
    <row r="268" spans="1:14" ht="20.399999999999999" x14ac:dyDescent="0.3">
      <c r="A268" s="5">
        <v>260</v>
      </c>
      <c r="B268" s="60" t="s">
        <v>1193</v>
      </c>
      <c r="C268" s="6" t="s">
        <v>1194</v>
      </c>
      <c r="D268" s="6" t="s">
        <v>1195</v>
      </c>
      <c r="E268" s="7" t="s">
        <v>1185</v>
      </c>
      <c r="F268" s="8">
        <v>46</v>
      </c>
      <c r="G268" s="8" t="s">
        <v>47</v>
      </c>
      <c r="H268" s="78"/>
      <c r="I268" s="78"/>
      <c r="J268" s="57">
        <v>45.63</v>
      </c>
      <c r="K268" s="57">
        <v>50.69</v>
      </c>
      <c r="L268" s="8" t="s">
        <v>549</v>
      </c>
      <c r="M268" s="8" t="s">
        <v>549</v>
      </c>
      <c r="N268" s="56" t="s">
        <v>254</v>
      </c>
    </row>
    <row r="269" spans="1:14" ht="20.399999999999999" x14ac:dyDescent="0.3">
      <c r="A269" s="5">
        <v>261</v>
      </c>
      <c r="B269" s="60" t="s">
        <v>1196</v>
      </c>
      <c r="C269" s="6" t="s">
        <v>1194</v>
      </c>
      <c r="D269" s="6" t="s">
        <v>621</v>
      </c>
      <c r="E269" s="7" t="s">
        <v>1185</v>
      </c>
      <c r="F269" s="8">
        <v>1</v>
      </c>
      <c r="G269" s="8" t="s">
        <v>47</v>
      </c>
      <c r="H269" s="78"/>
      <c r="I269" s="78"/>
      <c r="J269" s="57">
        <v>0.7</v>
      </c>
      <c r="K269" s="57">
        <v>0.81</v>
      </c>
      <c r="L269" s="8" t="s">
        <v>549</v>
      </c>
      <c r="M269" s="8" t="s">
        <v>549</v>
      </c>
      <c r="N269" s="56" t="s">
        <v>254</v>
      </c>
    </row>
    <row r="270" spans="1:14" ht="39.6" x14ac:dyDescent="0.3">
      <c r="A270" s="5">
        <v>262</v>
      </c>
      <c r="B270" s="60" t="s">
        <v>1197</v>
      </c>
      <c r="C270" s="6" t="s">
        <v>1198</v>
      </c>
      <c r="D270" s="6" t="s">
        <v>291</v>
      </c>
      <c r="E270" s="7" t="s">
        <v>1185</v>
      </c>
      <c r="F270" s="8">
        <v>1</v>
      </c>
      <c r="G270" s="8" t="s">
        <v>47</v>
      </c>
      <c r="H270" s="78"/>
      <c r="I270" s="78"/>
      <c r="J270" s="57">
        <v>0.18</v>
      </c>
      <c r="K270" s="57">
        <v>0.28999999999999998</v>
      </c>
      <c r="L270" s="8" t="s">
        <v>549</v>
      </c>
      <c r="M270" s="8" t="s">
        <v>549</v>
      </c>
      <c r="N270" s="56" t="s">
        <v>254</v>
      </c>
    </row>
    <row r="271" spans="1:14" ht="39.6" x14ac:dyDescent="0.3">
      <c r="A271" s="5">
        <v>263</v>
      </c>
      <c r="B271" s="60" t="s">
        <v>1199</v>
      </c>
      <c r="C271" s="6" t="s">
        <v>1200</v>
      </c>
      <c r="D271" s="6" t="s">
        <v>1201</v>
      </c>
      <c r="E271" s="7" t="s">
        <v>1185</v>
      </c>
      <c r="F271" s="8">
        <v>58</v>
      </c>
      <c r="G271" s="8" t="s">
        <v>47</v>
      </c>
      <c r="H271" s="78"/>
      <c r="I271" s="78"/>
      <c r="J271" s="57">
        <v>55.72</v>
      </c>
      <c r="K271" s="57">
        <v>62.26</v>
      </c>
      <c r="L271" s="8" t="s">
        <v>549</v>
      </c>
      <c r="M271" s="8" t="s">
        <v>549</v>
      </c>
      <c r="N271" s="56" t="s">
        <v>254</v>
      </c>
    </row>
    <row r="272" spans="1:14" ht="20.399999999999999" x14ac:dyDescent="0.3">
      <c r="A272" s="5">
        <v>264</v>
      </c>
      <c r="B272" s="60" t="s">
        <v>1202</v>
      </c>
      <c r="C272" s="6" t="s">
        <v>1203</v>
      </c>
      <c r="D272" s="6" t="s">
        <v>1201</v>
      </c>
      <c r="E272" s="7" t="s">
        <v>1185</v>
      </c>
      <c r="F272" s="8">
        <v>1</v>
      </c>
      <c r="G272" s="8" t="s">
        <v>47</v>
      </c>
      <c r="H272" s="78"/>
      <c r="I272" s="78"/>
      <c r="J272" s="57">
        <v>0.71</v>
      </c>
      <c r="K272" s="57">
        <v>0.82</v>
      </c>
      <c r="L272" s="8" t="s">
        <v>549</v>
      </c>
      <c r="M272" s="8" t="s">
        <v>549</v>
      </c>
      <c r="N272" s="56" t="s">
        <v>1204</v>
      </c>
    </row>
    <row r="273" spans="1:14" ht="20.399999999999999" x14ac:dyDescent="0.3">
      <c r="A273" s="5">
        <v>265</v>
      </c>
      <c r="B273" s="60" t="s">
        <v>1205</v>
      </c>
      <c r="C273" s="6" t="s">
        <v>1206</v>
      </c>
      <c r="D273" s="6" t="s">
        <v>1207</v>
      </c>
      <c r="E273" s="7" t="s">
        <v>1185</v>
      </c>
      <c r="F273" s="8">
        <v>1</v>
      </c>
      <c r="G273" s="8" t="s">
        <v>47</v>
      </c>
      <c r="H273" s="78"/>
      <c r="I273" s="78"/>
      <c r="J273" s="57">
        <v>0.49</v>
      </c>
      <c r="K273" s="57">
        <v>0.6</v>
      </c>
      <c r="L273" s="8" t="s">
        <v>549</v>
      </c>
      <c r="M273" s="8" t="s">
        <v>549</v>
      </c>
      <c r="N273" s="56" t="s">
        <v>1204</v>
      </c>
    </row>
    <row r="274" spans="1:14" ht="26.4" x14ac:dyDescent="0.3">
      <c r="A274" s="5">
        <v>266</v>
      </c>
      <c r="B274" s="60" t="s">
        <v>1208</v>
      </c>
      <c r="C274" s="6" t="s">
        <v>1209</v>
      </c>
      <c r="D274" s="6" t="s">
        <v>349</v>
      </c>
      <c r="E274" s="7" t="s">
        <v>1185</v>
      </c>
      <c r="F274" s="8">
        <v>1</v>
      </c>
      <c r="G274" s="8" t="s">
        <v>47</v>
      </c>
      <c r="H274" s="78"/>
      <c r="I274" s="78"/>
      <c r="J274" s="57">
        <v>0.49</v>
      </c>
      <c r="K274" s="57">
        <v>0.6</v>
      </c>
      <c r="L274" s="8" t="s">
        <v>549</v>
      </c>
      <c r="M274" s="8" t="s">
        <v>549</v>
      </c>
      <c r="N274" s="56" t="s">
        <v>254</v>
      </c>
    </row>
    <row r="275" spans="1:14" ht="20.399999999999999" x14ac:dyDescent="0.3">
      <c r="A275" s="5">
        <v>267</v>
      </c>
      <c r="B275" s="60" t="s">
        <v>1210</v>
      </c>
      <c r="C275" s="6" t="s">
        <v>374</v>
      </c>
      <c r="D275" s="6" t="s">
        <v>1207</v>
      </c>
      <c r="E275" s="7" t="s">
        <v>1185</v>
      </c>
      <c r="F275" s="8">
        <v>1</v>
      </c>
      <c r="G275" s="8" t="s">
        <v>47</v>
      </c>
      <c r="H275" s="78"/>
      <c r="I275" s="78"/>
      <c r="J275" s="57">
        <v>0.54</v>
      </c>
      <c r="K275" s="57">
        <v>0.65</v>
      </c>
      <c r="L275" s="8" t="s">
        <v>549</v>
      </c>
      <c r="M275" s="8" t="s">
        <v>549</v>
      </c>
      <c r="N275" s="56" t="s">
        <v>254</v>
      </c>
    </row>
    <row r="276" spans="1:14" ht="26.4" x14ac:dyDescent="0.3">
      <c r="A276" s="5">
        <v>268</v>
      </c>
      <c r="B276" s="60" t="s">
        <v>1211</v>
      </c>
      <c r="C276" s="6" t="s">
        <v>1212</v>
      </c>
      <c r="D276" s="6" t="s">
        <v>285</v>
      </c>
      <c r="E276" s="7" t="s">
        <v>1185</v>
      </c>
      <c r="F276" s="8">
        <v>1</v>
      </c>
      <c r="G276" s="8" t="s">
        <v>47</v>
      </c>
      <c r="H276" s="78"/>
      <c r="I276" s="78"/>
      <c r="J276" s="57">
        <v>3.54</v>
      </c>
      <c r="K276" s="57">
        <v>3.65</v>
      </c>
      <c r="L276" s="8" t="s">
        <v>1213</v>
      </c>
      <c r="M276" s="8" t="s">
        <v>1213</v>
      </c>
      <c r="N276" s="56" t="s">
        <v>84</v>
      </c>
    </row>
    <row r="277" spans="1:14" ht="20.399999999999999" x14ac:dyDescent="0.3">
      <c r="A277" s="5">
        <v>269</v>
      </c>
      <c r="B277" s="60" t="s">
        <v>1214</v>
      </c>
      <c r="C277" s="6" t="s">
        <v>894</v>
      </c>
      <c r="D277" s="6" t="s">
        <v>519</v>
      </c>
      <c r="E277" s="7" t="s">
        <v>1185</v>
      </c>
      <c r="F277" s="8">
        <v>1</v>
      </c>
      <c r="G277" s="8" t="s">
        <v>47</v>
      </c>
      <c r="H277" s="78"/>
      <c r="I277" s="78"/>
      <c r="J277" s="57">
        <v>3.92</v>
      </c>
      <c r="K277" s="57">
        <v>4.03</v>
      </c>
      <c r="L277" s="8" t="s">
        <v>520</v>
      </c>
      <c r="M277" s="8" t="s">
        <v>520</v>
      </c>
      <c r="N277" s="56" t="s">
        <v>1215</v>
      </c>
    </row>
    <row r="278" spans="1:14" ht="20.399999999999999" x14ac:dyDescent="0.3">
      <c r="A278" s="5">
        <v>270</v>
      </c>
      <c r="B278" s="60" t="s">
        <v>1216</v>
      </c>
      <c r="C278" s="6" t="s">
        <v>131</v>
      </c>
      <c r="D278" s="6" t="s">
        <v>132</v>
      </c>
      <c r="E278" s="7" t="s">
        <v>1185</v>
      </c>
      <c r="F278" s="8">
        <v>38</v>
      </c>
      <c r="G278" s="8" t="s">
        <v>47</v>
      </c>
      <c r="H278" s="78"/>
      <c r="I278" s="78"/>
      <c r="J278" s="57">
        <v>286.24</v>
      </c>
      <c r="K278" s="57">
        <v>290.42</v>
      </c>
      <c r="L278" s="8" t="s">
        <v>243</v>
      </c>
      <c r="M278" s="8" t="s">
        <v>243</v>
      </c>
      <c r="N278" s="56" t="s">
        <v>254</v>
      </c>
    </row>
    <row r="279" spans="1:14" ht="20.399999999999999" x14ac:dyDescent="0.3">
      <c r="A279" s="5">
        <v>271</v>
      </c>
      <c r="B279" s="60" t="s">
        <v>1217</v>
      </c>
      <c r="C279" s="6" t="s">
        <v>131</v>
      </c>
      <c r="D279" s="6" t="s">
        <v>132</v>
      </c>
      <c r="E279" s="7" t="s">
        <v>1185</v>
      </c>
      <c r="F279" s="8">
        <v>513</v>
      </c>
      <c r="G279" s="8" t="s">
        <v>47</v>
      </c>
      <c r="H279" s="78"/>
      <c r="I279" s="78"/>
      <c r="J279" s="57">
        <v>2632.02</v>
      </c>
      <c r="K279" s="57">
        <v>2688.39</v>
      </c>
      <c r="L279" s="8" t="s">
        <v>243</v>
      </c>
      <c r="M279" s="8" t="s">
        <v>243</v>
      </c>
      <c r="N279" s="56" t="s">
        <v>1215</v>
      </c>
    </row>
    <row r="280" spans="1:14" ht="26.4" x14ac:dyDescent="0.3">
      <c r="A280" s="5">
        <v>272</v>
      </c>
      <c r="B280" s="60" t="s">
        <v>1218</v>
      </c>
      <c r="C280" s="6" t="s">
        <v>1219</v>
      </c>
      <c r="D280" s="6" t="s">
        <v>1220</v>
      </c>
      <c r="E280" s="7" t="s">
        <v>1185</v>
      </c>
      <c r="F280" s="8">
        <v>89</v>
      </c>
      <c r="G280" s="8" t="s">
        <v>47</v>
      </c>
      <c r="H280" s="78"/>
      <c r="I280" s="78"/>
      <c r="J280" s="57">
        <v>26.77</v>
      </c>
      <c r="K280" s="57">
        <v>36.56</v>
      </c>
      <c r="L280" s="8" t="s">
        <v>243</v>
      </c>
      <c r="M280" s="8" t="s">
        <v>243</v>
      </c>
      <c r="N280" s="56" t="s">
        <v>254</v>
      </c>
    </row>
    <row r="281" spans="1:14" ht="20.399999999999999" x14ac:dyDescent="0.3">
      <c r="A281" s="5">
        <v>273</v>
      </c>
      <c r="B281" s="60" t="s">
        <v>1221</v>
      </c>
      <c r="C281" s="6" t="s">
        <v>1222</v>
      </c>
      <c r="D281" s="6" t="s">
        <v>1223</v>
      </c>
      <c r="E281" s="7" t="s">
        <v>1185</v>
      </c>
      <c r="F281" s="8">
        <v>5</v>
      </c>
      <c r="G281" s="8" t="s">
        <v>47</v>
      </c>
      <c r="H281" s="78"/>
      <c r="I281" s="78"/>
      <c r="J281" s="57">
        <v>4.6500000000000004</v>
      </c>
      <c r="K281" s="57">
        <v>5.2</v>
      </c>
      <c r="L281" s="8" t="s">
        <v>243</v>
      </c>
      <c r="M281" s="8" t="s">
        <v>243</v>
      </c>
      <c r="N281" s="56" t="s">
        <v>254</v>
      </c>
    </row>
    <row r="282" spans="1:14" ht="20.399999999999999" x14ac:dyDescent="0.3">
      <c r="A282" s="5">
        <v>274</v>
      </c>
      <c r="B282" s="60" t="s">
        <v>1224</v>
      </c>
      <c r="C282" s="6" t="s">
        <v>1225</v>
      </c>
      <c r="D282" s="6" t="s">
        <v>1226</v>
      </c>
      <c r="E282" s="7" t="s">
        <v>1185</v>
      </c>
      <c r="F282" s="8">
        <v>12</v>
      </c>
      <c r="G282" s="8" t="s">
        <v>47</v>
      </c>
      <c r="H282" s="78"/>
      <c r="I282" s="78"/>
      <c r="J282" s="57">
        <v>22.92</v>
      </c>
      <c r="K282" s="57">
        <v>24.24</v>
      </c>
      <c r="L282" s="8" t="s">
        <v>243</v>
      </c>
      <c r="M282" s="8" t="s">
        <v>243</v>
      </c>
      <c r="N282" s="56" t="s">
        <v>254</v>
      </c>
    </row>
    <row r="283" spans="1:14" ht="26.4" x14ac:dyDescent="0.3">
      <c r="A283" s="5">
        <v>275</v>
      </c>
      <c r="B283" s="60" t="s">
        <v>1227</v>
      </c>
      <c r="C283" s="6" t="s">
        <v>1228</v>
      </c>
      <c r="D283" s="6" t="s">
        <v>1229</v>
      </c>
      <c r="E283" s="7" t="s">
        <v>1185</v>
      </c>
      <c r="F283" s="8">
        <v>76</v>
      </c>
      <c r="G283" s="8" t="s">
        <v>47</v>
      </c>
      <c r="H283" s="78"/>
      <c r="I283" s="78"/>
      <c r="J283" s="57">
        <v>48.14</v>
      </c>
      <c r="K283" s="57">
        <v>57</v>
      </c>
      <c r="L283" s="8" t="s">
        <v>243</v>
      </c>
      <c r="M283" s="8" t="s">
        <v>243</v>
      </c>
      <c r="N283" s="56" t="s">
        <v>1187</v>
      </c>
    </row>
    <row r="284" spans="1:14" ht="20.399999999999999" x14ac:dyDescent="0.3">
      <c r="A284" s="5">
        <v>276</v>
      </c>
      <c r="B284" s="60" t="s">
        <v>1230</v>
      </c>
      <c r="C284" s="6" t="s">
        <v>1231</v>
      </c>
      <c r="D284" s="6" t="s">
        <v>564</v>
      </c>
      <c r="E284" s="7" t="s">
        <v>1185</v>
      </c>
      <c r="F284" s="8">
        <v>155</v>
      </c>
      <c r="G284" s="8" t="s">
        <v>47</v>
      </c>
      <c r="H284" s="78"/>
      <c r="I284" s="78"/>
      <c r="J284" s="57">
        <v>47.21</v>
      </c>
      <c r="K284" s="57">
        <v>64.260000000000005</v>
      </c>
      <c r="L284" s="8" t="s">
        <v>243</v>
      </c>
      <c r="M284" s="8" t="s">
        <v>243</v>
      </c>
      <c r="N284" s="56" t="s">
        <v>254</v>
      </c>
    </row>
    <row r="285" spans="1:14" ht="26.4" x14ac:dyDescent="0.3">
      <c r="A285" s="5">
        <v>277</v>
      </c>
      <c r="B285" s="60" t="s">
        <v>1232</v>
      </c>
      <c r="C285" s="6" t="s">
        <v>1233</v>
      </c>
      <c r="D285" s="6" t="s">
        <v>1234</v>
      </c>
      <c r="E285" s="7" t="s">
        <v>1185</v>
      </c>
      <c r="F285" s="8">
        <v>93</v>
      </c>
      <c r="G285" s="8" t="s">
        <v>47</v>
      </c>
      <c r="H285" s="78"/>
      <c r="I285" s="78"/>
      <c r="J285" s="57">
        <v>75.33</v>
      </c>
      <c r="K285" s="57">
        <v>85.56</v>
      </c>
      <c r="L285" s="8" t="s">
        <v>243</v>
      </c>
      <c r="M285" s="8" t="s">
        <v>243</v>
      </c>
      <c r="N285" s="56" t="s">
        <v>1235</v>
      </c>
    </row>
    <row r="286" spans="1:14" ht="20.399999999999999" x14ac:dyDescent="0.3">
      <c r="A286" s="5">
        <v>278</v>
      </c>
      <c r="B286" s="60" t="s">
        <v>1236</v>
      </c>
      <c r="C286" s="6" t="s">
        <v>443</v>
      </c>
      <c r="D286" s="6" t="s">
        <v>444</v>
      </c>
      <c r="E286" s="7" t="s">
        <v>1185</v>
      </c>
      <c r="F286" s="8">
        <v>12</v>
      </c>
      <c r="G286" s="8" t="s">
        <v>47</v>
      </c>
      <c r="H286" s="78"/>
      <c r="I286" s="78"/>
      <c r="J286" s="57">
        <v>21.36</v>
      </c>
      <c r="K286" s="57">
        <v>22.68</v>
      </c>
      <c r="L286" s="8" t="s">
        <v>243</v>
      </c>
      <c r="M286" s="8" t="s">
        <v>243</v>
      </c>
      <c r="N286" s="56" t="s">
        <v>254</v>
      </c>
    </row>
    <row r="287" spans="1:14" ht="26.4" x14ac:dyDescent="0.3">
      <c r="A287" s="5">
        <v>279</v>
      </c>
      <c r="B287" s="60" t="s">
        <v>1237</v>
      </c>
      <c r="C287" s="6" t="s">
        <v>1238</v>
      </c>
      <c r="D287" s="6" t="s">
        <v>1239</v>
      </c>
      <c r="E287" s="7" t="s">
        <v>1185</v>
      </c>
      <c r="F287" s="8">
        <v>36</v>
      </c>
      <c r="G287" s="8" t="s">
        <v>47</v>
      </c>
      <c r="H287" s="78"/>
      <c r="I287" s="78"/>
      <c r="J287" s="57">
        <v>105.12</v>
      </c>
      <c r="K287" s="57">
        <v>109.08</v>
      </c>
      <c r="L287" s="8" t="s">
        <v>243</v>
      </c>
      <c r="M287" s="8" t="s">
        <v>243</v>
      </c>
      <c r="N287" s="56" t="s">
        <v>1190</v>
      </c>
    </row>
    <row r="288" spans="1:14" ht="26.4" x14ac:dyDescent="0.3">
      <c r="A288" s="5">
        <v>280</v>
      </c>
      <c r="B288" s="60" t="s">
        <v>1240</v>
      </c>
      <c r="C288" s="6" t="s">
        <v>1241</v>
      </c>
      <c r="D288" s="6" t="s">
        <v>1242</v>
      </c>
      <c r="E288" s="7" t="s">
        <v>1185</v>
      </c>
      <c r="F288" s="8">
        <v>6</v>
      </c>
      <c r="G288" s="8" t="s">
        <v>47</v>
      </c>
      <c r="H288" s="78"/>
      <c r="I288" s="78"/>
      <c r="J288" s="57">
        <v>1.91</v>
      </c>
      <c r="K288" s="57">
        <v>2.57</v>
      </c>
      <c r="L288" s="8" t="s">
        <v>243</v>
      </c>
      <c r="M288" s="8" t="s">
        <v>243</v>
      </c>
      <c r="N288" s="56" t="s">
        <v>84</v>
      </c>
    </row>
    <row r="289" spans="1:14" ht="20.399999999999999" x14ac:dyDescent="0.3">
      <c r="A289" s="5">
        <v>281</v>
      </c>
      <c r="B289" s="60" t="s">
        <v>1243</v>
      </c>
      <c r="C289" s="6" t="s">
        <v>1244</v>
      </c>
      <c r="D289" s="6" t="s">
        <v>800</v>
      </c>
      <c r="E289" s="7" t="s">
        <v>1185</v>
      </c>
      <c r="F289" s="8">
        <v>5</v>
      </c>
      <c r="G289" s="8" t="s">
        <v>47</v>
      </c>
      <c r="H289" s="78"/>
      <c r="I289" s="78"/>
      <c r="J289" s="57">
        <v>66.650000000000006</v>
      </c>
      <c r="K289" s="57">
        <v>67.2</v>
      </c>
      <c r="L289" s="8" t="s">
        <v>243</v>
      </c>
      <c r="M289" s="8" t="s">
        <v>243</v>
      </c>
      <c r="N289" s="56" t="s">
        <v>123</v>
      </c>
    </row>
    <row r="290" spans="1:14" ht="26.4" x14ac:dyDescent="0.3">
      <c r="A290" s="5">
        <v>282</v>
      </c>
      <c r="B290" s="60" t="s">
        <v>1245</v>
      </c>
      <c r="C290" s="6" t="s">
        <v>1233</v>
      </c>
      <c r="D290" s="6" t="s">
        <v>1234</v>
      </c>
      <c r="E290" s="7" t="s">
        <v>1185</v>
      </c>
      <c r="F290" s="8">
        <v>12</v>
      </c>
      <c r="G290" s="8" t="s">
        <v>47</v>
      </c>
      <c r="H290" s="78"/>
      <c r="I290" s="78"/>
      <c r="J290" s="57">
        <v>1.8</v>
      </c>
      <c r="K290" s="57">
        <v>3.12</v>
      </c>
      <c r="L290" s="8" t="s">
        <v>243</v>
      </c>
      <c r="M290" s="8" t="s">
        <v>243</v>
      </c>
      <c r="N290" s="56" t="s">
        <v>1215</v>
      </c>
    </row>
    <row r="291" spans="1:14" ht="20.399999999999999" x14ac:dyDescent="0.3">
      <c r="A291" s="5">
        <v>283</v>
      </c>
      <c r="B291" s="60" t="s">
        <v>1246</v>
      </c>
      <c r="C291" s="6" t="s">
        <v>1247</v>
      </c>
      <c r="D291" s="6" t="s">
        <v>1248</v>
      </c>
      <c r="E291" s="7" t="s">
        <v>1185</v>
      </c>
      <c r="F291" s="8">
        <v>3</v>
      </c>
      <c r="G291" s="8" t="s">
        <v>47</v>
      </c>
      <c r="H291" s="78"/>
      <c r="I291" s="78"/>
      <c r="J291" s="57">
        <v>24.3</v>
      </c>
      <c r="K291" s="57">
        <v>24.63</v>
      </c>
      <c r="L291" s="8" t="s">
        <v>243</v>
      </c>
      <c r="M291" s="8" t="s">
        <v>243</v>
      </c>
      <c r="N291" s="56" t="s">
        <v>254</v>
      </c>
    </row>
    <row r="292" spans="1:14" ht="26.4" x14ac:dyDescent="0.3">
      <c r="A292" s="5">
        <v>284</v>
      </c>
      <c r="B292" s="6" t="s">
        <v>1249</v>
      </c>
      <c r="C292" s="6" t="s">
        <v>1250</v>
      </c>
      <c r="D292" s="6" t="s">
        <v>1251</v>
      </c>
      <c r="E292" s="7" t="s">
        <v>1252</v>
      </c>
      <c r="F292" s="8">
        <v>23</v>
      </c>
      <c r="G292" s="8" t="s">
        <v>47</v>
      </c>
      <c r="H292" s="78">
        <v>8</v>
      </c>
      <c r="I292" s="78" t="s">
        <v>1186</v>
      </c>
      <c r="J292" s="57">
        <v>0.02</v>
      </c>
      <c r="K292" s="57">
        <v>0.03</v>
      </c>
      <c r="L292" s="8" t="s">
        <v>1253</v>
      </c>
      <c r="M292" s="8" t="s">
        <v>1253</v>
      </c>
      <c r="N292" s="56" t="s">
        <v>1254</v>
      </c>
    </row>
    <row r="293" spans="1:14" ht="20.399999999999999" x14ac:dyDescent="0.3">
      <c r="A293" s="5">
        <v>285</v>
      </c>
      <c r="B293" s="6">
        <v>36392</v>
      </c>
      <c r="C293" s="6" t="s">
        <v>293</v>
      </c>
      <c r="D293" s="6" t="s">
        <v>1255</v>
      </c>
      <c r="E293" s="7" t="s">
        <v>1252</v>
      </c>
      <c r="F293" s="8">
        <v>14</v>
      </c>
      <c r="G293" s="8" t="s">
        <v>47</v>
      </c>
      <c r="H293" s="78"/>
      <c r="I293" s="78"/>
      <c r="J293" s="57">
        <v>0.82</v>
      </c>
      <c r="K293" s="57">
        <v>0.91</v>
      </c>
      <c r="L293" s="8" t="s">
        <v>330</v>
      </c>
      <c r="M293" s="8" t="s">
        <v>330</v>
      </c>
      <c r="N293" s="56" t="s">
        <v>37</v>
      </c>
    </row>
    <row r="294" spans="1:14" ht="26.4" x14ac:dyDescent="0.3">
      <c r="A294" s="5">
        <v>286</v>
      </c>
      <c r="B294" s="6">
        <v>284670</v>
      </c>
      <c r="C294" s="6" t="s">
        <v>1250</v>
      </c>
      <c r="D294" s="6" t="s">
        <v>1256</v>
      </c>
      <c r="E294" s="7" t="s">
        <v>1252</v>
      </c>
      <c r="F294" s="8">
        <v>3</v>
      </c>
      <c r="G294" s="8" t="s">
        <v>47</v>
      </c>
      <c r="H294" s="78"/>
      <c r="I294" s="78"/>
      <c r="J294" s="57">
        <v>0.3</v>
      </c>
      <c r="K294" s="57">
        <v>0.33</v>
      </c>
      <c r="L294" s="8" t="s">
        <v>649</v>
      </c>
      <c r="M294" s="8" t="s">
        <v>649</v>
      </c>
      <c r="N294" s="56" t="s">
        <v>37</v>
      </c>
    </row>
    <row r="295" spans="1:14" ht="20.399999999999999" x14ac:dyDescent="0.3">
      <c r="A295" s="5">
        <v>287</v>
      </c>
      <c r="B295" s="6">
        <v>886800</v>
      </c>
      <c r="C295" s="6" t="s">
        <v>118</v>
      </c>
      <c r="D295" s="6" t="s">
        <v>1257</v>
      </c>
      <c r="E295" s="7" t="s">
        <v>1252</v>
      </c>
      <c r="F295" s="8">
        <v>30</v>
      </c>
      <c r="G295" s="8" t="s">
        <v>47</v>
      </c>
      <c r="H295" s="78"/>
      <c r="I295" s="78"/>
      <c r="J295" s="57">
        <v>0.27</v>
      </c>
      <c r="K295" s="57">
        <v>0.28999999999999998</v>
      </c>
      <c r="L295" s="8" t="s">
        <v>649</v>
      </c>
      <c r="M295" s="8" t="s">
        <v>649</v>
      </c>
      <c r="N295" s="56" t="s">
        <v>37</v>
      </c>
    </row>
    <row r="296" spans="1:14" ht="20.399999999999999" x14ac:dyDescent="0.3">
      <c r="A296" s="5">
        <v>288</v>
      </c>
      <c r="B296" s="6" t="s">
        <v>1258</v>
      </c>
      <c r="C296" s="6" t="s">
        <v>1259</v>
      </c>
      <c r="D296" s="6" t="s">
        <v>1260</v>
      </c>
      <c r="E296" s="7" t="s">
        <v>1252</v>
      </c>
      <c r="F296" s="8">
        <v>1</v>
      </c>
      <c r="G296" s="8" t="s">
        <v>47</v>
      </c>
      <c r="H296" s="78"/>
      <c r="I296" s="78"/>
      <c r="J296" s="57">
        <v>0.02</v>
      </c>
      <c r="K296" s="57">
        <v>0.03</v>
      </c>
      <c r="L296" s="8" t="s">
        <v>183</v>
      </c>
      <c r="M296" s="8" t="s">
        <v>183</v>
      </c>
      <c r="N296" s="56" t="s">
        <v>37</v>
      </c>
    </row>
    <row r="297" spans="1:14" ht="20.399999999999999" x14ac:dyDescent="0.3">
      <c r="A297" s="5">
        <v>289</v>
      </c>
      <c r="B297" s="6">
        <v>290860</v>
      </c>
      <c r="C297" s="6" t="s">
        <v>1250</v>
      </c>
      <c r="D297" s="6" t="s">
        <v>1261</v>
      </c>
      <c r="E297" s="7" t="s">
        <v>1252</v>
      </c>
      <c r="F297" s="8">
        <v>20</v>
      </c>
      <c r="G297" s="8" t="s">
        <v>47</v>
      </c>
      <c r="H297" s="78"/>
      <c r="I297" s="78"/>
      <c r="J297" s="57">
        <v>0.04</v>
      </c>
      <c r="K297" s="57">
        <v>0.05</v>
      </c>
      <c r="L297" s="8" t="s">
        <v>649</v>
      </c>
      <c r="M297" s="8" t="s">
        <v>649</v>
      </c>
      <c r="N297" s="56" t="s">
        <v>37</v>
      </c>
    </row>
    <row r="298" spans="1:14" ht="26.4" x14ac:dyDescent="0.3">
      <c r="A298" s="5">
        <v>290</v>
      </c>
      <c r="B298" s="6">
        <v>714190</v>
      </c>
      <c r="C298" s="6" t="s">
        <v>1262</v>
      </c>
      <c r="D298" s="6" t="s">
        <v>1263</v>
      </c>
      <c r="E298" s="7" t="s">
        <v>1252</v>
      </c>
      <c r="F298" s="8">
        <v>6</v>
      </c>
      <c r="G298" s="8" t="s">
        <v>47</v>
      </c>
      <c r="H298" s="78"/>
      <c r="I298" s="78"/>
      <c r="J298" s="57">
        <v>0.12</v>
      </c>
      <c r="K298" s="57">
        <v>0.13</v>
      </c>
      <c r="L298" s="8" t="s">
        <v>649</v>
      </c>
      <c r="M298" s="8" t="s">
        <v>649</v>
      </c>
      <c r="N298" s="56" t="s">
        <v>37</v>
      </c>
    </row>
    <row r="299" spans="1:14" ht="20.399999999999999" x14ac:dyDescent="0.3">
      <c r="A299" s="5">
        <v>291</v>
      </c>
      <c r="B299" s="6" t="s">
        <v>1264</v>
      </c>
      <c r="C299" s="6" t="s">
        <v>118</v>
      </c>
      <c r="D299" s="6" t="s">
        <v>1265</v>
      </c>
      <c r="E299" s="7" t="s">
        <v>1252</v>
      </c>
      <c r="F299" s="8">
        <v>13</v>
      </c>
      <c r="G299" s="8" t="s">
        <v>47</v>
      </c>
      <c r="H299" s="78"/>
      <c r="I299" s="78"/>
      <c r="J299" s="57">
        <v>1.94</v>
      </c>
      <c r="K299" s="57">
        <v>2.13</v>
      </c>
      <c r="L299" s="8" t="s">
        <v>649</v>
      </c>
      <c r="M299" s="8" t="s">
        <v>649</v>
      </c>
      <c r="N299" s="56" t="s">
        <v>37</v>
      </c>
    </row>
    <row r="300" spans="1:14" ht="26.4" x14ac:dyDescent="0.3">
      <c r="A300" s="5">
        <v>292</v>
      </c>
      <c r="B300" s="6">
        <v>375460</v>
      </c>
      <c r="C300" s="6" t="s">
        <v>1266</v>
      </c>
      <c r="D300" s="6" t="s">
        <v>1267</v>
      </c>
      <c r="E300" s="7" t="s">
        <v>1252</v>
      </c>
      <c r="F300" s="8">
        <v>17</v>
      </c>
      <c r="G300" s="8" t="s">
        <v>47</v>
      </c>
      <c r="H300" s="78"/>
      <c r="I300" s="78"/>
      <c r="J300" s="57">
        <v>0.89</v>
      </c>
      <c r="K300" s="57">
        <v>0.97</v>
      </c>
      <c r="L300" s="8" t="s">
        <v>649</v>
      </c>
      <c r="M300" s="8" t="s">
        <v>649</v>
      </c>
      <c r="N300" s="56" t="s">
        <v>37</v>
      </c>
    </row>
    <row r="301" spans="1:14" ht="20.399999999999999" x14ac:dyDescent="0.3">
      <c r="A301" s="5">
        <v>293</v>
      </c>
      <c r="B301" s="6">
        <v>929510</v>
      </c>
      <c r="C301" s="6" t="s">
        <v>118</v>
      </c>
      <c r="D301" s="6" t="s">
        <v>1268</v>
      </c>
      <c r="E301" s="7" t="s">
        <v>1252</v>
      </c>
      <c r="F301" s="8">
        <v>25</v>
      </c>
      <c r="G301" s="8" t="s">
        <v>47</v>
      </c>
      <c r="H301" s="78"/>
      <c r="I301" s="78"/>
      <c r="J301" s="57">
        <v>0.25</v>
      </c>
      <c r="K301" s="57">
        <v>0.28000000000000003</v>
      </c>
      <c r="L301" s="8" t="s">
        <v>649</v>
      </c>
      <c r="M301" s="8" t="s">
        <v>649</v>
      </c>
      <c r="N301" s="56" t="s">
        <v>37</v>
      </c>
    </row>
    <row r="302" spans="1:14" ht="20.399999999999999" x14ac:dyDescent="0.3">
      <c r="A302" s="5">
        <v>294</v>
      </c>
      <c r="B302" s="6">
        <v>363160</v>
      </c>
      <c r="C302" s="6" t="s">
        <v>118</v>
      </c>
      <c r="D302" s="6" t="s">
        <v>1269</v>
      </c>
      <c r="E302" s="7" t="s">
        <v>1252</v>
      </c>
      <c r="F302" s="8">
        <v>8</v>
      </c>
      <c r="G302" s="8" t="s">
        <v>47</v>
      </c>
      <c r="H302" s="78"/>
      <c r="I302" s="78"/>
      <c r="J302" s="57">
        <v>0.08</v>
      </c>
      <c r="K302" s="57">
        <v>0.09</v>
      </c>
      <c r="L302" s="8" t="s">
        <v>649</v>
      </c>
      <c r="M302" s="8" t="s">
        <v>649</v>
      </c>
      <c r="N302" s="56" t="s">
        <v>37</v>
      </c>
    </row>
    <row r="303" spans="1:14" ht="20.399999999999999" x14ac:dyDescent="0.3">
      <c r="A303" s="5">
        <v>295</v>
      </c>
      <c r="B303" s="6">
        <v>872370</v>
      </c>
      <c r="C303" s="6" t="s">
        <v>118</v>
      </c>
      <c r="D303" s="6" t="s">
        <v>1270</v>
      </c>
      <c r="E303" s="7" t="s">
        <v>1252</v>
      </c>
      <c r="F303" s="8">
        <v>5</v>
      </c>
      <c r="G303" s="8" t="s">
        <v>47</v>
      </c>
      <c r="H303" s="78"/>
      <c r="I303" s="78"/>
      <c r="J303" s="57">
        <v>0.05</v>
      </c>
      <c r="K303" s="57">
        <v>0.06</v>
      </c>
      <c r="L303" s="8" t="s">
        <v>649</v>
      </c>
      <c r="M303" s="8" t="s">
        <v>649</v>
      </c>
      <c r="N303" s="56" t="s">
        <v>37</v>
      </c>
    </row>
    <row r="304" spans="1:14" ht="20.399999999999999" x14ac:dyDescent="0.3">
      <c r="A304" s="5">
        <v>296</v>
      </c>
      <c r="B304" s="6">
        <v>587430</v>
      </c>
      <c r="C304" s="6" t="s">
        <v>1271</v>
      </c>
      <c r="D304" s="6" t="s">
        <v>220</v>
      </c>
      <c r="E304" s="7" t="s">
        <v>1252</v>
      </c>
      <c r="F304" s="8">
        <v>17</v>
      </c>
      <c r="G304" s="8" t="s">
        <v>47</v>
      </c>
      <c r="H304" s="78"/>
      <c r="I304" s="78"/>
      <c r="J304" s="57">
        <v>0.28999999999999998</v>
      </c>
      <c r="K304" s="57">
        <v>0.32</v>
      </c>
      <c r="L304" s="8" t="s">
        <v>649</v>
      </c>
      <c r="M304" s="8" t="s">
        <v>649</v>
      </c>
      <c r="N304" s="56" t="s">
        <v>37</v>
      </c>
    </row>
    <row r="305" spans="1:14" ht="20.399999999999999" x14ac:dyDescent="0.3">
      <c r="A305" s="5">
        <v>297</v>
      </c>
      <c r="B305" s="6">
        <v>547420</v>
      </c>
      <c r="C305" s="6" t="s">
        <v>118</v>
      </c>
      <c r="D305" s="6" t="s">
        <v>1272</v>
      </c>
      <c r="E305" s="7" t="s">
        <v>1252</v>
      </c>
      <c r="F305" s="8">
        <v>11</v>
      </c>
      <c r="G305" s="8" t="s">
        <v>47</v>
      </c>
      <c r="H305" s="78"/>
      <c r="I305" s="78"/>
      <c r="J305" s="57">
        <v>0.13</v>
      </c>
      <c r="K305" s="57">
        <v>0.15</v>
      </c>
      <c r="L305" s="8" t="s">
        <v>649</v>
      </c>
      <c r="M305" s="8" t="s">
        <v>649</v>
      </c>
      <c r="N305" s="56" t="s">
        <v>37</v>
      </c>
    </row>
    <row r="306" spans="1:14" ht="20.399999999999999" x14ac:dyDescent="0.3">
      <c r="A306" s="5">
        <v>298</v>
      </c>
      <c r="B306" s="6">
        <v>719642</v>
      </c>
      <c r="C306" s="6" t="s">
        <v>118</v>
      </c>
      <c r="D306" s="6" t="s">
        <v>1273</v>
      </c>
      <c r="E306" s="7" t="s">
        <v>1252</v>
      </c>
      <c r="F306" s="8">
        <v>14</v>
      </c>
      <c r="G306" s="8" t="s">
        <v>47</v>
      </c>
      <c r="H306" s="78"/>
      <c r="I306" s="78"/>
      <c r="J306" s="57">
        <v>0.14000000000000001</v>
      </c>
      <c r="K306" s="57">
        <v>0.15</v>
      </c>
      <c r="L306" s="8" t="s">
        <v>649</v>
      </c>
      <c r="M306" s="8" t="s">
        <v>649</v>
      </c>
      <c r="N306" s="56" t="s">
        <v>37</v>
      </c>
    </row>
    <row r="307" spans="1:14" ht="26.4" x14ac:dyDescent="0.3">
      <c r="A307" s="5">
        <v>299</v>
      </c>
      <c r="B307" s="6">
        <v>121851</v>
      </c>
      <c r="C307" s="6" t="s">
        <v>118</v>
      </c>
      <c r="D307" s="6" t="s">
        <v>1274</v>
      </c>
      <c r="E307" s="7" t="s">
        <v>1252</v>
      </c>
      <c r="F307" s="8">
        <v>4</v>
      </c>
      <c r="G307" s="8" t="s">
        <v>47</v>
      </c>
      <c r="H307" s="78"/>
      <c r="I307" s="78"/>
      <c r="J307" s="57">
        <v>0.04</v>
      </c>
      <c r="K307" s="57">
        <v>0.05</v>
      </c>
      <c r="L307" s="8" t="s">
        <v>649</v>
      </c>
      <c r="M307" s="8" t="s">
        <v>649</v>
      </c>
      <c r="N307" s="56" t="s">
        <v>37</v>
      </c>
    </row>
    <row r="308" spans="1:14" ht="26.4" x14ac:dyDescent="0.3">
      <c r="A308" s="5">
        <v>300</v>
      </c>
      <c r="B308" s="6">
        <v>823400</v>
      </c>
      <c r="C308" s="6" t="s">
        <v>1275</v>
      </c>
      <c r="D308" s="6" t="s">
        <v>1276</v>
      </c>
      <c r="E308" s="7" t="s">
        <v>1252</v>
      </c>
      <c r="F308" s="8">
        <v>1</v>
      </c>
      <c r="G308" s="8" t="s">
        <v>47</v>
      </c>
      <c r="H308" s="78"/>
      <c r="I308" s="78"/>
      <c r="J308" s="57">
        <v>0.05</v>
      </c>
      <c r="K308" s="57">
        <v>0.06</v>
      </c>
      <c r="L308" s="8" t="s">
        <v>649</v>
      </c>
      <c r="M308" s="8" t="s">
        <v>649</v>
      </c>
      <c r="N308" s="56" t="s">
        <v>37</v>
      </c>
    </row>
    <row r="309" spans="1:14" ht="20.399999999999999" x14ac:dyDescent="0.3">
      <c r="A309" s="5">
        <v>301</v>
      </c>
      <c r="B309" s="6">
        <v>733490</v>
      </c>
      <c r="C309" s="6" t="s">
        <v>118</v>
      </c>
      <c r="D309" s="6" t="s">
        <v>1277</v>
      </c>
      <c r="E309" s="7" t="s">
        <v>1252</v>
      </c>
      <c r="F309" s="8">
        <v>50</v>
      </c>
      <c r="G309" s="8" t="s">
        <v>47</v>
      </c>
      <c r="H309" s="78"/>
      <c r="I309" s="78"/>
      <c r="J309" s="57">
        <v>0.5</v>
      </c>
      <c r="K309" s="57">
        <v>0.54</v>
      </c>
      <c r="L309" s="8" t="s">
        <v>649</v>
      </c>
      <c r="M309" s="8" t="s">
        <v>649</v>
      </c>
      <c r="N309" s="56" t="s">
        <v>37</v>
      </c>
    </row>
    <row r="310" spans="1:14" ht="20.399999999999999" x14ac:dyDescent="0.3">
      <c r="A310" s="5">
        <v>302</v>
      </c>
      <c r="B310" s="6" t="s">
        <v>1278</v>
      </c>
      <c r="C310" s="6" t="s">
        <v>118</v>
      </c>
      <c r="D310" s="6" t="s">
        <v>1279</v>
      </c>
      <c r="E310" s="7" t="s">
        <v>1252</v>
      </c>
      <c r="F310" s="8">
        <v>16</v>
      </c>
      <c r="G310" s="8" t="s">
        <v>47</v>
      </c>
      <c r="H310" s="78"/>
      <c r="I310" s="78"/>
      <c r="J310" s="57">
        <v>0.32</v>
      </c>
      <c r="K310" s="57">
        <v>0.35</v>
      </c>
      <c r="L310" s="8" t="s">
        <v>649</v>
      </c>
      <c r="M310" s="8" t="s">
        <v>649</v>
      </c>
      <c r="N310" s="56" t="s">
        <v>37</v>
      </c>
    </row>
    <row r="311" spans="1:14" ht="20.399999999999999" x14ac:dyDescent="0.3">
      <c r="A311" s="5">
        <v>303</v>
      </c>
      <c r="B311" s="6">
        <v>734960</v>
      </c>
      <c r="C311" s="6" t="s">
        <v>118</v>
      </c>
      <c r="D311" s="6" t="s">
        <v>1280</v>
      </c>
      <c r="E311" s="7" t="s">
        <v>1252</v>
      </c>
      <c r="F311" s="8">
        <v>12</v>
      </c>
      <c r="G311" s="8" t="s">
        <v>47</v>
      </c>
      <c r="H311" s="78"/>
      <c r="I311" s="78"/>
      <c r="J311" s="57">
        <v>0.12</v>
      </c>
      <c r="K311" s="57">
        <v>0.13</v>
      </c>
      <c r="L311" s="8" t="s">
        <v>649</v>
      </c>
      <c r="M311" s="8" t="s">
        <v>649</v>
      </c>
      <c r="N311" s="56" t="s">
        <v>37</v>
      </c>
    </row>
    <row r="312" spans="1:14" ht="20.399999999999999" x14ac:dyDescent="0.3">
      <c r="A312" s="5">
        <v>304</v>
      </c>
      <c r="B312" s="6">
        <v>721071</v>
      </c>
      <c r="C312" s="6" t="s">
        <v>118</v>
      </c>
      <c r="D312" s="6" t="s">
        <v>1281</v>
      </c>
      <c r="E312" s="7" t="s">
        <v>1252</v>
      </c>
      <c r="F312" s="8">
        <v>6</v>
      </c>
      <c r="G312" s="8" t="s">
        <v>47</v>
      </c>
      <c r="H312" s="78"/>
      <c r="I312" s="78"/>
      <c r="J312" s="57">
        <v>0.06</v>
      </c>
      <c r="K312" s="57">
        <v>7.0000000000000007E-2</v>
      </c>
      <c r="L312" s="8" t="s">
        <v>649</v>
      </c>
      <c r="M312" s="8" t="s">
        <v>649</v>
      </c>
      <c r="N312" s="56" t="s">
        <v>37</v>
      </c>
    </row>
    <row r="313" spans="1:14" ht="26.4" x14ac:dyDescent="0.3">
      <c r="A313" s="5">
        <v>305</v>
      </c>
      <c r="B313" s="6">
        <v>795130</v>
      </c>
      <c r="C313" s="6" t="s">
        <v>118</v>
      </c>
      <c r="D313" s="6" t="s">
        <v>1282</v>
      </c>
      <c r="E313" s="7" t="s">
        <v>1252</v>
      </c>
      <c r="F313" s="8">
        <v>6</v>
      </c>
      <c r="G313" s="8" t="s">
        <v>47</v>
      </c>
      <c r="H313" s="78"/>
      <c r="I313" s="78"/>
      <c r="J313" s="57">
        <v>0.06</v>
      </c>
      <c r="K313" s="57">
        <v>7.0000000000000007E-2</v>
      </c>
      <c r="L313" s="8" t="s">
        <v>649</v>
      </c>
      <c r="M313" s="8" t="s">
        <v>649</v>
      </c>
      <c r="N313" s="56" t="s">
        <v>37</v>
      </c>
    </row>
    <row r="314" spans="1:14" ht="20.399999999999999" x14ac:dyDescent="0.3">
      <c r="A314" s="5">
        <v>306</v>
      </c>
      <c r="B314" s="6">
        <v>382511</v>
      </c>
      <c r="C314" s="6" t="s">
        <v>118</v>
      </c>
      <c r="D314" s="6" t="s">
        <v>1283</v>
      </c>
      <c r="E314" s="7" t="s">
        <v>1252</v>
      </c>
      <c r="F314" s="8">
        <v>3</v>
      </c>
      <c r="G314" s="8" t="s">
        <v>47</v>
      </c>
      <c r="H314" s="78"/>
      <c r="I314" s="78"/>
      <c r="J314" s="57">
        <v>0.03</v>
      </c>
      <c r="K314" s="57">
        <v>0.04</v>
      </c>
      <c r="L314" s="8" t="s">
        <v>649</v>
      </c>
      <c r="M314" s="8" t="s">
        <v>649</v>
      </c>
      <c r="N314" s="56" t="s">
        <v>37</v>
      </c>
    </row>
    <row r="315" spans="1:14" ht="20.399999999999999" x14ac:dyDescent="0.3">
      <c r="A315" s="5">
        <v>307</v>
      </c>
      <c r="B315" s="6">
        <v>967770</v>
      </c>
      <c r="C315" s="6" t="s">
        <v>118</v>
      </c>
      <c r="D315" s="6" t="s">
        <v>1284</v>
      </c>
      <c r="E315" s="7" t="s">
        <v>1252</v>
      </c>
      <c r="F315" s="8">
        <v>4</v>
      </c>
      <c r="G315" s="8" t="s">
        <v>47</v>
      </c>
      <c r="H315" s="78"/>
      <c r="I315" s="78"/>
      <c r="J315" s="57">
        <v>0.04</v>
      </c>
      <c r="K315" s="57">
        <v>0.05</v>
      </c>
      <c r="L315" s="8" t="s">
        <v>649</v>
      </c>
      <c r="M315" s="8" t="s">
        <v>649</v>
      </c>
      <c r="N315" s="56" t="s">
        <v>37</v>
      </c>
    </row>
    <row r="316" spans="1:14" ht="20.399999999999999" x14ac:dyDescent="0.3">
      <c r="A316" s="5">
        <v>308</v>
      </c>
      <c r="B316" s="6">
        <v>928510</v>
      </c>
      <c r="C316" s="6" t="s">
        <v>1271</v>
      </c>
      <c r="D316" s="6" t="s">
        <v>1285</v>
      </c>
      <c r="E316" s="7" t="s">
        <v>1252</v>
      </c>
      <c r="F316" s="8">
        <v>19</v>
      </c>
      <c r="G316" s="8" t="s">
        <v>47</v>
      </c>
      <c r="H316" s="78"/>
      <c r="I316" s="78"/>
      <c r="J316" s="57">
        <v>0.19</v>
      </c>
      <c r="K316" s="57">
        <v>0.21</v>
      </c>
      <c r="L316" s="8" t="s">
        <v>649</v>
      </c>
      <c r="M316" s="8" t="s">
        <v>649</v>
      </c>
      <c r="N316" s="56" t="s">
        <v>37</v>
      </c>
    </row>
    <row r="317" spans="1:14" ht="26.4" x14ac:dyDescent="0.3">
      <c r="A317" s="5">
        <v>309</v>
      </c>
      <c r="B317" s="6" t="s">
        <v>1286</v>
      </c>
      <c r="C317" s="6" t="s">
        <v>118</v>
      </c>
      <c r="D317" s="6" t="s">
        <v>1287</v>
      </c>
      <c r="E317" s="7" t="s">
        <v>1252</v>
      </c>
      <c r="F317" s="8">
        <v>8</v>
      </c>
      <c r="G317" s="8" t="s">
        <v>47</v>
      </c>
      <c r="H317" s="78"/>
      <c r="I317" s="78"/>
      <c r="J317" s="57">
        <v>0.08</v>
      </c>
      <c r="K317" s="57">
        <v>0.09</v>
      </c>
      <c r="L317" s="8" t="s">
        <v>649</v>
      </c>
      <c r="M317" s="8" t="s">
        <v>649</v>
      </c>
      <c r="N317" s="56" t="s">
        <v>37</v>
      </c>
    </row>
    <row r="318" spans="1:14" ht="26.4" x14ac:dyDescent="0.3">
      <c r="A318" s="5">
        <v>310</v>
      </c>
      <c r="B318" s="6">
        <v>479050</v>
      </c>
      <c r="C318" s="6" t="s">
        <v>118</v>
      </c>
      <c r="D318" s="6" t="s">
        <v>1288</v>
      </c>
      <c r="E318" s="7" t="s">
        <v>1252</v>
      </c>
      <c r="F318" s="8">
        <v>2</v>
      </c>
      <c r="G318" s="8" t="s">
        <v>47</v>
      </c>
      <c r="H318" s="78"/>
      <c r="I318" s="78"/>
      <c r="J318" s="57">
        <v>0.02</v>
      </c>
      <c r="K318" s="57">
        <v>0.03</v>
      </c>
      <c r="L318" s="8" t="s">
        <v>649</v>
      </c>
      <c r="M318" s="8" t="s">
        <v>649</v>
      </c>
      <c r="N318" s="56" t="s">
        <v>37</v>
      </c>
    </row>
    <row r="319" spans="1:14" ht="20.399999999999999" x14ac:dyDescent="0.3">
      <c r="A319" s="5">
        <v>311</v>
      </c>
      <c r="B319" s="6">
        <v>829002710</v>
      </c>
      <c r="C319" s="6" t="s">
        <v>1289</v>
      </c>
      <c r="D319" s="6" t="s">
        <v>1201</v>
      </c>
      <c r="E319" s="7" t="s">
        <v>1252</v>
      </c>
      <c r="F319" s="8">
        <v>1</v>
      </c>
      <c r="G319" s="8" t="s">
        <v>47</v>
      </c>
      <c r="H319" s="78"/>
      <c r="I319" s="78"/>
      <c r="J319" s="57">
        <v>0.1</v>
      </c>
      <c r="K319" s="57">
        <v>0.11</v>
      </c>
      <c r="L319" s="8" t="s">
        <v>1213</v>
      </c>
      <c r="M319" s="8" t="s">
        <v>1213</v>
      </c>
      <c r="N319" s="56" t="s">
        <v>521</v>
      </c>
    </row>
    <row r="320" spans="1:14" ht="20.399999999999999" x14ac:dyDescent="0.3">
      <c r="A320" s="5">
        <v>312</v>
      </c>
      <c r="B320" s="6" t="s">
        <v>1290</v>
      </c>
      <c r="C320" s="6" t="s">
        <v>91</v>
      </c>
      <c r="D320" s="6" t="s">
        <v>92</v>
      </c>
      <c r="E320" s="7" t="s">
        <v>1252</v>
      </c>
      <c r="F320" s="8">
        <v>11</v>
      </c>
      <c r="G320" s="8" t="s">
        <v>47</v>
      </c>
      <c r="H320" s="78"/>
      <c r="I320" s="78"/>
      <c r="J320" s="57">
        <v>0.72</v>
      </c>
      <c r="K320" s="57">
        <v>0.78</v>
      </c>
      <c r="L320" s="8" t="s">
        <v>532</v>
      </c>
      <c r="M320" s="8" t="s">
        <v>532</v>
      </c>
      <c r="N320" s="56" t="s">
        <v>1024</v>
      </c>
    </row>
    <row r="321" spans="1:14" ht="20.399999999999999" x14ac:dyDescent="0.3">
      <c r="A321" s="5">
        <v>313</v>
      </c>
      <c r="B321" s="6" t="s">
        <v>1291</v>
      </c>
      <c r="C321" s="6" t="s">
        <v>1292</v>
      </c>
      <c r="D321" s="6" t="s">
        <v>1293</v>
      </c>
      <c r="E321" s="7" t="s">
        <v>1252</v>
      </c>
      <c r="F321" s="8">
        <v>1</v>
      </c>
      <c r="G321" s="8" t="s">
        <v>47</v>
      </c>
      <c r="H321" s="78"/>
      <c r="I321" s="78"/>
      <c r="J321" s="57">
        <v>0.1</v>
      </c>
      <c r="K321" s="57">
        <v>0.11</v>
      </c>
      <c r="L321" s="8" t="s">
        <v>532</v>
      </c>
      <c r="M321" s="8" t="s">
        <v>532</v>
      </c>
      <c r="N321" s="56" t="s">
        <v>533</v>
      </c>
    </row>
    <row r="322" spans="1:14" ht="20.399999999999999" x14ac:dyDescent="0.3">
      <c r="A322" s="5">
        <v>314</v>
      </c>
      <c r="B322" s="6" t="s">
        <v>1294</v>
      </c>
      <c r="C322" s="6" t="s">
        <v>361</v>
      </c>
      <c r="D322" s="6" t="s">
        <v>362</v>
      </c>
      <c r="E322" s="7" t="s">
        <v>1252</v>
      </c>
      <c r="F322" s="8">
        <v>7</v>
      </c>
      <c r="G322" s="8" t="s">
        <v>47</v>
      </c>
      <c r="H322" s="78"/>
      <c r="I322" s="78"/>
      <c r="J322" s="57">
        <v>0.7</v>
      </c>
      <c r="K322" s="57">
        <v>0.76</v>
      </c>
      <c r="L322" s="8" t="s">
        <v>532</v>
      </c>
      <c r="M322" s="8" t="s">
        <v>532</v>
      </c>
      <c r="N322" s="56" t="s">
        <v>533</v>
      </c>
    </row>
    <row r="323" spans="1:14" ht="20.399999999999999" x14ac:dyDescent="0.3">
      <c r="A323" s="5">
        <v>315</v>
      </c>
      <c r="B323" s="6" t="s">
        <v>1295</v>
      </c>
      <c r="C323" s="6" t="s">
        <v>91</v>
      </c>
      <c r="D323" s="6" t="s">
        <v>92</v>
      </c>
      <c r="E323" s="7" t="s">
        <v>1252</v>
      </c>
      <c r="F323" s="8">
        <v>38</v>
      </c>
      <c r="G323" s="8" t="s">
        <v>47</v>
      </c>
      <c r="H323" s="78"/>
      <c r="I323" s="78"/>
      <c r="J323" s="57">
        <v>7.91</v>
      </c>
      <c r="K323" s="57">
        <v>8.61</v>
      </c>
      <c r="L323" s="8" t="s">
        <v>532</v>
      </c>
      <c r="M323" s="8" t="s">
        <v>532</v>
      </c>
      <c r="N323" s="56" t="s">
        <v>533</v>
      </c>
    </row>
    <row r="324" spans="1:14" ht="20.399999999999999" x14ac:dyDescent="0.3">
      <c r="A324" s="5">
        <v>316</v>
      </c>
      <c r="B324" s="6" t="s">
        <v>1296</v>
      </c>
      <c r="C324" s="6" t="s">
        <v>87</v>
      </c>
      <c r="D324" s="6" t="s">
        <v>88</v>
      </c>
      <c r="E324" s="7" t="s">
        <v>1252</v>
      </c>
      <c r="F324" s="8">
        <v>18</v>
      </c>
      <c r="G324" s="8" t="s">
        <v>47</v>
      </c>
      <c r="H324" s="78"/>
      <c r="I324" s="78"/>
      <c r="J324" s="57">
        <v>3.6</v>
      </c>
      <c r="K324" s="57">
        <v>3.92</v>
      </c>
      <c r="L324" s="8" t="s">
        <v>532</v>
      </c>
      <c r="M324" s="8" t="s">
        <v>532</v>
      </c>
      <c r="N324" s="56" t="s">
        <v>626</v>
      </c>
    </row>
    <row r="325" spans="1:14" ht="20.399999999999999" x14ac:dyDescent="0.3">
      <c r="A325" s="5">
        <v>317</v>
      </c>
      <c r="B325" s="6" t="s">
        <v>1297</v>
      </c>
      <c r="C325" s="6" t="s">
        <v>87</v>
      </c>
      <c r="D325" s="6" t="s">
        <v>88</v>
      </c>
      <c r="E325" s="7" t="s">
        <v>1252</v>
      </c>
      <c r="F325" s="8">
        <v>13</v>
      </c>
      <c r="G325" s="8" t="s">
        <v>47</v>
      </c>
      <c r="H325" s="78"/>
      <c r="I325" s="78"/>
      <c r="J325" s="57">
        <v>2.37</v>
      </c>
      <c r="K325" s="57">
        <v>2.59</v>
      </c>
      <c r="L325" s="8" t="s">
        <v>532</v>
      </c>
      <c r="M325" s="8" t="s">
        <v>532</v>
      </c>
      <c r="N325" s="56" t="s">
        <v>533</v>
      </c>
    </row>
    <row r="326" spans="1:14" ht="20.399999999999999" x14ac:dyDescent="0.3">
      <c r="A326" s="5">
        <v>318</v>
      </c>
      <c r="B326" s="6" t="s">
        <v>1298</v>
      </c>
      <c r="C326" s="6" t="s">
        <v>1299</v>
      </c>
      <c r="D326" s="6" t="s">
        <v>1300</v>
      </c>
      <c r="E326" s="7" t="s">
        <v>1252</v>
      </c>
      <c r="F326" s="8">
        <v>3</v>
      </c>
      <c r="G326" s="8" t="s">
        <v>47</v>
      </c>
      <c r="H326" s="78"/>
      <c r="I326" s="78"/>
      <c r="J326" s="57">
        <v>2.4</v>
      </c>
      <c r="K326" s="57">
        <v>2.61</v>
      </c>
      <c r="L326" s="8" t="s">
        <v>179</v>
      </c>
      <c r="M326" s="8" t="s">
        <v>179</v>
      </c>
      <c r="N326" s="56" t="s">
        <v>37</v>
      </c>
    </row>
    <row r="327" spans="1:14" ht="20.399999999999999" x14ac:dyDescent="0.3">
      <c r="A327" s="5">
        <v>319</v>
      </c>
      <c r="B327" s="6">
        <v>422027110</v>
      </c>
      <c r="C327" s="6" t="s">
        <v>332</v>
      </c>
      <c r="D327" s="6" t="s">
        <v>1301</v>
      </c>
      <c r="E327" s="7" t="s">
        <v>1252</v>
      </c>
      <c r="F327" s="8">
        <v>15</v>
      </c>
      <c r="G327" s="8" t="s">
        <v>47</v>
      </c>
      <c r="H327" s="78"/>
      <c r="I327" s="78"/>
      <c r="J327" s="57">
        <v>0.88</v>
      </c>
      <c r="K327" s="57">
        <v>0.95</v>
      </c>
      <c r="L327" s="8" t="s">
        <v>546</v>
      </c>
      <c r="M327" s="8" t="s">
        <v>546</v>
      </c>
      <c r="N327" s="56" t="s">
        <v>37</v>
      </c>
    </row>
    <row r="328" spans="1:14" ht="20.399999999999999" x14ac:dyDescent="0.3">
      <c r="A328" s="5">
        <v>320</v>
      </c>
      <c r="B328" s="6">
        <v>722028110</v>
      </c>
      <c r="C328" s="6" t="s">
        <v>1302</v>
      </c>
      <c r="D328" s="6" t="s">
        <v>1303</v>
      </c>
      <c r="E328" s="7" t="s">
        <v>1252</v>
      </c>
      <c r="F328" s="8">
        <v>20</v>
      </c>
      <c r="G328" s="8" t="s">
        <v>47</v>
      </c>
      <c r="H328" s="78"/>
      <c r="I328" s="78"/>
      <c r="J328" s="57">
        <v>6.3</v>
      </c>
      <c r="K328" s="57">
        <v>6.86</v>
      </c>
      <c r="L328" s="8" t="s">
        <v>546</v>
      </c>
      <c r="M328" s="8" t="s">
        <v>546</v>
      </c>
      <c r="N328" s="56" t="s">
        <v>37</v>
      </c>
    </row>
    <row r="329" spans="1:14" ht="26.4" x14ac:dyDescent="0.3">
      <c r="A329" s="5">
        <v>321</v>
      </c>
      <c r="B329" s="6">
        <v>500016710</v>
      </c>
      <c r="C329" s="6" t="s">
        <v>1304</v>
      </c>
      <c r="D329" s="6" t="s">
        <v>632</v>
      </c>
      <c r="E329" s="7" t="s">
        <v>1252</v>
      </c>
      <c r="F329" s="8">
        <v>10</v>
      </c>
      <c r="G329" s="8" t="s">
        <v>47</v>
      </c>
      <c r="H329" s="78"/>
      <c r="I329" s="78"/>
      <c r="J329" s="57">
        <v>1.22</v>
      </c>
      <c r="K329" s="57">
        <v>1.33</v>
      </c>
      <c r="L329" s="8" t="s">
        <v>666</v>
      </c>
      <c r="M329" s="8" t="s">
        <v>666</v>
      </c>
      <c r="N329" s="56" t="s">
        <v>37</v>
      </c>
    </row>
    <row r="330" spans="1:14" ht="20.399999999999999" x14ac:dyDescent="0.3">
      <c r="A330" s="5">
        <v>322</v>
      </c>
      <c r="B330" s="6">
        <v>624305034</v>
      </c>
      <c r="C330" s="6" t="s">
        <v>131</v>
      </c>
      <c r="D330" s="6" t="s">
        <v>132</v>
      </c>
      <c r="E330" s="7" t="s">
        <v>1252</v>
      </c>
      <c r="F330" s="8">
        <v>18</v>
      </c>
      <c r="G330" s="8" t="s">
        <v>47</v>
      </c>
      <c r="H330" s="78"/>
      <c r="I330" s="78"/>
      <c r="J330" s="57">
        <v>96.13</v>
      </c>
      <c r="K330" s="57">
        <v>104.69</v>
      </c>
      <c r="L330" s="8" t="s">
        <v>666</v>
      </c>
      <c r="M330" s="8" t="s">
        <v>666</v>
      </c>
      <c r="N330" s="56" t="s">
        <v>37</v>
      </c>
    </row>
    <row r="331" spans="1:14" ht="26.4" x14ac:dyDescent="0.3">
      <c r="A331" s="5">
        <v>323</v>
      </c>
      <c r="B331" s="6">
        <v>900330</v>
      </c>
      <c r="C331" s="6" t="s">
        <v>1305</v>
      </c>
      <c r="D331" s="6" t="s">
        <v>571</v>
      </c>
      <c r="E331" s="7" t="s">
        <v>1252</v>
      </c>
      <c r="F331" s="8">
        <v>8</v>
      </c>
      <c r="G331" s="8" t="s">
        <v>47</v>
      </c>
      <c r="H331" s="78"/>
      <c r="I331" s="78"/>
      <c r="J331" s="57">
        <v>1.87</v>
      </c>
      <c r="K331" s="57">
        <v>2.04</v>
      </c>
      <c r="L331" s="8" t="s">
        <v>520</v>
      </c>
      <c r="M331" s="8" t="s">
        <v>520</v>
      </c>
      <c r="N331" s="56" t="s">
        <v>37</v>
      </c>
    </row>
    <row r="332" spans="1:14" ht="20.399999999999999" x14ac:dyDescent="0.3">
      <c r="A332" s="5">
        <v>324</v>
      </c>
      <c r="B332" s="6" t="s">
        <v>1306</v>
      </c>
      <c r="C332" s="6" t="s">
        <v>1307</v>
      </c>
      <c r="D332" s="6" t="s">
        <v>757</v>
      </c>
      <c r="E332" s="7" t="s">
        <v>1252</v>
      </c>
      <c r="F332" s="8">
        <v>10</v>
      </c>
      <c r="G332" s="8" t="s">
        <v>47</v>
      </c>
      <c r="H332" s="78"/>
      <c r="I332" s="78"/>
      <c r="J332" s="57">
        <v>23.06</v>
      </c>
      <c r="K332" s="57">
        <v>25.11</v>
      </c>
      <c r="L332" s="8" t="s">
        <v>597</v>
      </c>
      <c r="M332" s="8" t="s">
        <v>597</v>
      </c>
      <c r="N332" s="56" t="s">
        <v>37</v>
      </c>
    </row>
    <row r="333" spans="1:14" ht="20.399999999999999" x14ac:dyDescent="0.3">
      <c r="A333" s="5">
        <v>325</v>
      </c>
      <c r="B333" s="6" t="s">
        <v>1308</v>
      </c>
      <c r="C333" s="6" t="s">
        <v>1259</v>
      </c>
      <c r="D333" s="6" t="s">
        <v>1260</v>
      </c>
      <c r="E333" s="7" t="s">
        <v>1252</v>
      </c>
      <c r="F333" s="8">
        <v>10</v>
      </c>
      <c r="G333" s="8" t="s">
        <v>47</v>
      </c>
      <c r="H333" s="78"/>
      <c r="I333" s="78"/>
      <c r="J333" s="57">
        <v>1.6</v>
      </c>
      <c r="K333" s="57">
        <v>1.74</v>
      </c>
      <c r="L333" s="8" t="s">
        <v>549</v>
      </c>
      <c r="M333" s="8" t="s">
        <v>549</v>
      </c>
      <c r="N333" s="56" t="s">
        <v>565</v>
      </c>
    </row>
    <row r="334" spans="1:14" ht="20.399999999999999" x14ac:dyDescent="0.3">
      <c r="A334" s="5">
        <v>326</v>
      </c>
      <c r="B334" s="6" t="s">
        <v>1309</v>
      </c>
      <c r="C334" s="6" t="s">
        <v>293</v>
      </c>
      <c r="D334" s="6" t="s">
        <v>1310</v>
      </c>
      <c r="E334" s="7" t="s">
        <v>1252</v>
      </c>
      <c r="F334" s="8">
        <v>3</v>
      </c>
      <c r="G334" s="8" t="s">
        <v>47</v>
      </c>
      <c r="H334" s="78"/>
      <c r="I334" s="78"/>
      <c r="J334" s="57">
        <v>0.53</v>
      </c>
      <c r="K334" s="57">
        <v>0.57999999999999996</v>
      </c>
      <c r="L334" s="8" t="s">
        <v>549</v>
      </c>
      <c r="M334" s="8" t="s">
        <v>549</v>
      </c>
      <c r="N334" s="56" t="s">
        <v>37</v>
      </c>
    </row>
    <row r="335" spans="1:14" ht="20.399999999999999" x14ac:dyDescent="0.3">
      <c r="A335" s="5">
        <v>327</v>
      </c>
      <c r="B335" s="6" t="s">
        <v>1311</v>
      </c>
      <c r="C335" s="6" t="s">
        <v>303</v>
      </c>
      <c r="D335" s="6" t="s">
        <v>1201</v>
      </c>
      <c r="E335" s="7" t="s">
        <v>1252</v>
      </c>
      <c r="F335" s="8">
        <v>10</v>
      </c>
      <c r="G335" s="8" t="s">
        <v>47</v>
      </c>
      <c r="H335" s="78"/>
      <c r="I335" s="78"/>
      <c r="J335" s="57">
        <v>23.84</v>
      </c>
      <c r="K335" s="57">
        <v>25.96</v>
      </c>
      <c r="L335" s="8" t="s">
        <v>549</v>
      </c>
      <c r="M335" s="8" t="s">
        <v>549</v>
      </c>
      <c r="N335" s="56" t="s">
        <v>37</v>
      </c>
    </row>
    <row r="336" spans="1:14" ht="26.4" x14ac:dyDescent="0.3">
      <c r="A336" s="5">
        <v>328</v>
      </c>
      <c r="B336" s="6" t="s">
        <v>1312</v>
      </c>
      <c r="C336" s="6" t="s">
        <v>1313</v>
      </c>
      <c r="D336" s="6" t="s">
        <v>1314</v>
      </c>
      <c r="E336" s="7" t="s">
        <v>1252</v>
      </c>
      <c r="F336" s="8">
        <v>2</v>
      </c>
      <c r="G336" s="8" t="s">
        <v>47</v>
      </c>
      <c r="H336" s="78"/>
      <c r="I336" s="78"/>
      <c r="J336" s="57">
        <v>0.78</v>
      </c>
      <c r="K336" s="57">
        <v>0.85</v>
      </c>
      <c r="L336" s="8" t="s">
        <v>549</v>
      </c>
      <c r="M336" s="8" t="s">
        <v>549</v>
      </c>
      <c r="N336" s="56" t="s">
        <v>37</v>
      </c>
    </row>
    <row r="337" spans="1:14" ht="20.399999999999999" x14ac:dyDescent="0.3">
      <c r="A337" s="5">
        <v>329</v>
      </c>
      <c r="B337" s="6" t="s">
        <v>1315</v>
      </c>
      <c r="C337" s="6" t="s">
        <v>1316</v>
      </c>
      <c r="D337" s="6" t="s">
        <v>1317</v>
      </c>
      <c r="E337" s="7" t="s">
        <v>1252</v>
      </c>
      <c r="F337" s="8">
        <v>1</v>
      </c>
      <c r="G337" s="8" t="s">
        <v>47</v>
      </c>
      <c r="H337" s="78"/>
      <c r="I337" s="78"/>
      <c r="J337" s="57">
        <v>0.03</v>
      </c>
      <c r="K337" s="57">
        <v>0.04</v>
      </c>
      <c r="L337" s="8" t="s">
        <v>549</v>
      </c>
      <c r="M337" s="8" t="s">
        <v>549</v>
      </c>
      <c r="N337" s="56" t="s">
        <v>37</v>
      </c>
    </row>
    <row r="338" spans="1:14" ht="20.399999999999999" x14ac:dyDescent="0.3">
      <c r="A338" s="5">
        <v>330</v>
      </c>
      <c r="B338" s="6">
        <v>574668</v>
      </c>
      <c r="C338" s="6" t="s">
        <v>1231</v>
      </c>
      <c r="D338" s="6" t="s">
        <v>564</v>
      </c>
      <c r="E338" s="7" t="s">
        <v>1252</v>
      </c>
      <c r="F338" s="8">
        <v>79</v>
      </c>
      <c r="G338" s="8" t="s">
        <v>47</v>
      </c>
      <c r="H338" s="78"/>
      <c r="I338" s="78"/>
      <c r="J338" s="57">
        <v>15.94</v>
      </c>
      <c r="K338" s="57">
        <v>17.350000000000001</v>
      </c>
      <c r="L338" s="8" t="s">
        <v>243</v>
      </c>
      <c r="M338" s="8" t="s">
        <v>243</v>
      </c>
      <c r="N338" s="56" t="s">
        <v>36</v>
      </c>
    </row>
    <row r="339" spans="1:14" ht="26.4" x14ac:dyDescent="0.3">
      <c r="A339" s="5">
        <v>331</v>
      </c>
      <c r="B339" s="6">
        <v>595462</v>
      </c>
      <c r="C339" s="6" t="s">
        <v>1318</v>
      </c>
      <c r="D339" s="6" t="s">
        <v>1229</v>
      </c>
      <c r="E339" s="7" t="s">
        <v>1252</v>
      </c>
      <c r="F339" s="8">
        <v>2</v>
      </c>
      <c r="G339" s="8" t="s">
        <v>47</v>
      </c>
      <c r="H339" s="78"/>
      <c r="I339" s="78"/>
      <c r="J339" s="57">
        <v>0.76</v>
      </c>
      <c r="K339" s="57">
        <v>0.83</v>
      </c>
      <c r="L339" s="8" t="s">
        <v>243</v>
      </c>
      <c r="M339" s="8" t="s">
        <v>243</v>
      </c>
      <c r="N339" s="56" t="s">
        <v>1319</v>
      </c>
    </row>
    <row r="340" spans="1:14" ht="20.399999999999999" x14ac:dyDescent="0.3">
      <c r="A340" s="5">
        <v>332</v>
      </c>
      <c r="B340" s="6">
        <v>588074</v>
      </c>
      <c r="C340" s="6" t="s">
        <v>1302</v>
      </c>
      <c r="D340" s="6" t="s">
        <v>1229</v>
      </c>
      <c r="E340" s="7" t="s">
        <v>1252</v>
      </c>
      <c r="F340" s="8">
        <v>10</v>
      </c>
      <c r="G340" s="8" t="s">
        <v>47</v>
      </c>
      <c r="H340" s="78"/>
      <c r="I340" s="78"/>
      <c r="J340" s="57">
        <v>1</v>
      </c>
      <c r="K340" s="57">
        <v>1.0900000000000001</v>
      </c>
      <c r="L340" s="8" t="s">
        <v>243</v>
      </c>
      <c r="M340" s="8" t="s">
        <v>243</v>
      </c>
      <c r="N340" s="56" t="s">
        <v>36</v>
      </c>
    </row>
    <row r="341" spans="1:14" ht="20.399999999999999" x14ac:dyDescent="0.3">
      <c r="A341" s="5">
        <v>333</v>
      </c>
      <c r="B341" s="6">
        <v>812424</v>
      </c>
      <c r="C341" s="6" t="s">
        <v>1320</v>
      </c>
      <c r="D341" s="6" t="s">
        <v>1321</v>
      </c>
      <c r="E341" s="7" t="s">
        <v>1252</v>
      </c>
      <c r="F341" s="8">
        <v>2</v>
      </c>
      <c r="G341" s="8" t="s">
        <v>47</v>
      </c>
      <c r="H341" s="78"/>
      <c r="I341" s="78"/>
      <c r="J341" s="57">
        <v>1.48</v>
      </c>
      <c r="K341" s="57">
        <v>1.62</v>
      </c>
      <c r="L341" s="8" t="s">
        <v>243</v>
      </c>
      <c r="M341" s="8" t="s">
        <v>243</v>
      </c>
      <c r="N341" s="56" t="s">
        <v>36</v>
      </c>
    </row>
    <row r="342" spans="1:14" ht="20.399999999999999" x14ac:dyDescent="0.3">
      <c r="A342" s="5">
        <v>334</v>
      </c>
      <c r="B342" s="6">
        <v>247615</v>
      </c>
      <c r="C342" s="6" t="s">
        <v>1322</v>
      </c>
      <c r="D342" s="6" t="s">
        <v>1323</v>
      </c>
      <c r="E342" s="7" t="s">
        <v>1252</v>
      </c>
      <c r="F342" s="8">
        <v>2</v>
      </c>
      <c r="G342" s="8" t="s">
        <v>47</v>
      </c>
      <c r="H342" s="78"/>
      <c r="I342" s="78"/>
      <c r="J342" s="57">
        <v>0.2</v>
      </c>
      <c r="K342" s="57">
        <v>0.22</v>
      </c>
      <c r="L342" s="8" t="s">
        <v>243</v>
      </c>
      <c r="M342" s="8" t="s">
        <v>243</v>
      </c>
      <c r="N342" s="56" t="s">
        <v>36</v>
      </c>
    </row>
    <row r="343" spans="1:14" ht="20.399999999999999" x14ac:dyDescent="0.3">
      <c r="A343" s="5">
        <v>335</v>
      </c>
      <c r="B343" s="6">
        <v>515079</v>
      </c>
      <c r="C343" s="6" t="s">
        <v>1324</v>
      </c>
      <c r="D343" s="6" t="s">
        <v>1325</v>
      </c>
      <c r="E343" s="7" t="s">
        <v>1252</v>
      </c>
      <c r="F343" s="8">
        <v>1</v>
      </c>
      <c r="G343" s="8" t="s">
        <v>47</v>
      </c>
      <c r="H343" s="78"/>
      <c r="I343" s="78"/>
      <c r="J343" s="57">
        <v>0.3</v>
      </c>
      <c r="K343" s="57">
        <v>0.33</v>
      </c>
      <c r="L343" s="8" t="s">
        <v>243</v>
      </c>
      <c r="M343" s="8" t="s">
        <v>243</v>
      </c>
      <c r="N343" s="56" t="s">
        <v>37</v>
      </c>
    </row>
    <row r="344" spans="1:14" ht="20.399999999999999" x14ac:dyDescent="0.3">
      <c r="A344" s="5">
        <v>336</v>
      </c>
      <c r="B344" s="6" t="s">
        <v>1326</v>
      </c>
      <c r="C344" s="6" t="s">
        <v>361</v>
      </c>
      <c r="D344" s="6" t="s">
        <v>362</v>
      </c>
      <c r="E344" s="7" t="s">
        <v>1252</v>
      </c>
      <c r="F344" s="8">
        <v>19</v>
      </c>
      <c r="G344" s="8" t="s">
        <v>47</v>
      </c>
      <c r="H344" s="78"/>
      <c r="I344" s="78"/>
      <c r="J344" s="57">
        <v>1.33</v>
      </c>
      <c r="K344" s="57">
        <v>1.45</v>
      </c>
      <c r="L344" s="8" t="s">
        <v>532</v>
      </c>
      <c r="M344" s="8" t="s">
        <v>532</v>
      </c>
      <c r="N344" s="56" t="s">
        <v>36</v>
      </c>
    </row>
    <row r="345" spans="1:14" ht="20.399999999999999" x14ac:dyDescent="0.3">
      <c r="A345" s="5">
        <v>337</v>
      </c>
      <c r="B345" s="6">
        <v>819015110</v>
      </c>
      <c r="C345" s="6" t="s">
        <v>1289</v>
      </c>
      <c r="D345" s="6" t="s">
        <v>1255</v>
      </c>
      <c r="E345" s="7" t="s">
        <v>1252</v>
      </c>
      <c r="F345" s="8">
        <v>8</v>
      </c>
      <c r="G345" s="8" t="s">
        <v>47</v>
      </c>
      <c r="H345" s="78"/>
      <c r="I345" s="78"/>
      <c r="J345" s="57">
        <v>0.8</v>
      </c>
      <c r="K345" s="57">
        <v>0.87</v>
      </c>
      <c r="L345" s="8" t="s">
        <v>1213</v>
      </c>
      <c r="M345" s="8" t="s">
        <v>1213</v>
      </c>
      <c r="N345" s="56" t="s">
        <v>37</v>
      </c>
    </row>
    <row r="346" spans="1:14" ht="20.399999999999999" x14ac:dyDescent="0.3">
      <c r="A346" s="5">
        <v>338</v>
      </c>
      <c r="B346" s="6">
        <v>840120210</v>
      </c>
      <c r="C346" s="6" t="s">
        <v>1327</v>
      </c>
      <c r="D346" s="6" t="s">
        <v>1328</v>
      </c>
      <c r="E346" s="7" t="s">
        <v>1252</v>
      </c>
      <c r="F346" s="8">
        <v>13</v>
      </c>
      <c r="G346" s="8" t="s">
        <v>47</v>
      </c>
      <c r="H346" s="78"/>
      <c r="I346" s="78"/>
      <c r="J346" s="57">
        <v>0.26</v>
      </c>
      <c r="K346" s="57">
        <v>0.28000000000000003</v>
      </c>
      <c r="L346" s="8" t="s">
        <v>1213</v>
      </c>
      <c r="M346" s="8" t="s">
        <v>1213</v>
      </c>
      <c r="N346" s="56" t="s">
        <v>37</v>
      </c>
    </row>
    <row r="347" spans="1:14" ht="20.399999999999999" x14ac:dyDescent="0.3">
      <c r="A347" s="5">
        <v>339</v>
      </c>
      <c r="B347" s="6" t="s">
        <v>1329</v>
      </c>
      <c r="C347" s="6" t="s">
        <v>500</v>
      </c>
      <c r="D347" s="6" t="s">
        <v>1330</v>
      </c>
      <c r="E347" s="7" t="s">
        <v>1252</v>
      </c>
      <c r="F347" s="8">
        <v>2</v>
      </c>
      <c r="G347" s="8" t="s">
        <v>47</v>
      </c>
      <c r="H347" s="78"/>
      <c r="I347" s="78"/>
      <c r="J347" s="57">
        <v>9.36</v>
      </c>
      <c r="K347" s="57">
        <v>10.19</v>
      </c>
      <c r="L347" s="8" t="s">
        <v>1213</v>
      </c>
      <c r="M347" s="8" t="s">
        <v>1213</v>
      </c>
      <c r="N347" s="56" t="s">
        <v>37</v>
      </c>
    </row>
    <row r="348" spans="1:14" ht="20.399999999999999" x14ac:dyDescent="0.3">
      <c r="A348" s="5">
        <v>340</v>
      </c>
      <c r="B348" s="6">
        <v>6004</v>
      </c>
      <c r="C348" s="6" t="s">
        <v>1302</v>
      </c>
      <c r="D348" s="6" t="s">
        <v>1331</v>
      </c>
      <c r="E348" s="7" t="s">
        <v>1252</v>
      </c>
      <c r="F348" s="8">
        <v>8</v>
      </c>
      <c r="G348" s="8" t="s">
        <v>47</v>
      </c>
      <c r="H348" s="78"/>
      <c r="I348" s="78"/>
      <c r="J348" s="57">
        <v>18.78</v>
      </c>
      <c r="K348" s="57">
        <v>20.46</v>
      </c>
      <c r="L348" s="8" t="s">
        <v>1213</v>
      </c>
      <c r="M348" s="8" t="s">
        <v>1213</v>
      </c>
      <c r="N348" s="56" t="s">
        <v>37</v>
      </c>
    </row>
    <row r="349" spans="1:14" ht="20.399999999999999" x14ac:dyDescent="0.3">
      <c r="A349" s="5">
        <v>341</v>
      </c>
      <c r="B349" s="6">
        <v>829040110</v>
      </c>
      <c r="C349" s="6" t="s">
        <v>293</v>
      </c>
      <c r="D349" s="6" t="s">
        <v>1201</v>
      </c>
      <c r="E349" s="7" t="s">
        <v>1252</v>
      </c>
      <c r="F349" s="8">
        <v>8</v>
      </c>
      <c r="G349" s="8" t="s">
        <v>47</v>
      </c>
      <c r="H349" s="78"/>
      <c r="I349" s="78"/>
      <c r="J349" s="57">
        <v>12.39</v>
      </c>
      <c r="K349" s="57">
        <v>13.5</v>
      </c>
      <c r="L349" s="8" t="s">
        <v>1213</v>
      </c>
      <c r="M349" s="8" t="s">
        <v>1213</v>
      </c>
      <c r="N349" s="56" t="s">
        <v>37</v>
      </c>
    </row>
    <row r="350" spans="1:14" ht="26.4" x14ac:dyDescent="0.3">
      <c r="A350" s="5">
        <v>342</v>
      </c>
      <c r="B350" s="6">
        <v>713667430</v>
      </c>
      <c r="C350" s="6" t="s">
        <v>500</v>
      </c>
      <c r="D350" s="6" t="s">
        <v>285</v>
      </c>
      <c r="E350" s="7" t="s">
        <v>1252</v>
      </c>
      <c r="F350" s="8">
        <v>20</v>
      </c>
      <c r="G350" s="8" t="s">
        <v>47</v>
      </c>
      <c r="H350" s="78"/>
      <c r="I350" s="78"/>
      <c r="J350" s="57">
        <v>13.03</v>
      </c>
      <c r="K350" s="57">
        <v>14.2</v>
      </c>
      <c r="L350" s="8" t="s">
        <v>1213</v>
      </c>
      <c r="M350" s="8" t="s">
        <v>1213</v>
      </c>
      <c r="N350" s="56" t="s">
        <v>37</v>
      </c>
    </row>
    <row r="351" spans="1:14" ht="20.399999999999999" x14ac:dyDescent="0.3">
      <c r="A351" s="5">
        <v>343</v>
      </c>
      <c r="B351" s="6">
        <v>841015430</v>
      </c>
      <c r="C351" s="6" t="s">
        <v>293</v>
      </c>
      <c r="D351" s="6" t="s">
        <v>1332</v>
      </c>
      <c r="E351" s="7" t="s">
        <v>1252</v>
      </c>
      <c r="F351" s="8">
        <v>3</v>
      </c>
      <c r="G351" s="8" t="s">
        <v>47</v>
      </c>
      <c r="H351" s="78"/>
      <c r="I351" s="78"/>
      <c r="J351" s="57">
        <v>0.56999999999999995</v>
      </c>
      <c r="K351" s="57">
        <v>0.62</v>
      </c>
      <c r="L351" s="8" t="s">
        <v>1213</v>
      </c>
      <c r="M351" s="8" t="s">
        <v>1213</v>
      </c>
      <c r="N351" s="56" t="s">
        <v>37</v>
      </c>
    </row>
    <row r="352" spans="1:14" ht="20.399999999999999" x14ac:dyDescent="0.3">
      <c r="A352" s="5">
        <v>344</v>
      </c>
      <c r="B352" s="6">
        <v>840112410</v>
      </c>
      <c r="C352" s="6" t="s">
        <v>374</v>
      </c>
      <c r="D352" s="6" t="s">
        <v>1333</v>
      </c>
      <c r="E352" s="7" t="s">
        <v>1252</v>
      </c>
      <c r="F352" s="8">
        <v>6</v>
      </c>
      <c r="G352" s="8" t="s">
        <v>47</v>
      </c>
      <c r="H352" s="78"/>
      <c r="I352" s="78"/>
      <c r="J352" s="57">
        <v>3.92</v>
      </c>
      <c r="K352" s="57">
        <v>4.2699999999999996</v>
      </c>
      <c r="L352" s="8" t="s">
        <v>1213</v>
      </c>
      <c r="M352" s="8" t="s">
        <v>1213</v>
      </c>
      <c r="N352" s="56" t="s">
        <v>37</v>
      </c>
    </row>
    <row r="353" spans="1:14" ht="20.399999999999999" x14ac:dyDescent="0.3">
      <c r="A353" s="5">
        <v>345</v>
      </c>
      <c r="B353" s="6" t="s">
        <v>1334</v>
      </c>
      <c r="C353" s="6" t="s">
        <v>361</v>
      </c>
      <c r="D353" s="6" t="s">
        <v>362</v>
      </c>
      <c r="E353" s="7" t="s">
        <v>1252</v>
      </c>
      <c r="F353" s="8">
        <v>8</v>
      </c>
      <c r="G353" s="8" t="s">
        <v>47</v>
      </c>
      <c r="H353" s="78"/>
      <c r="I353" s="78"/>
      <c r="J353" s="57">
        <v>0.8</v>
      </c>
      <c r="K353" s="57">
        <v>0.87</v>
      </c>
      <c r="L353" s="8" t="s">
        <v>532</v>
      </c>
      <c r="M353" s="8" t="s">
        <v>532</v>
      </c>
      <c r="N353" s="56" t="s">
        <v>37</v>
      </c>
    </row>
    <row r="354" spans="1:14" ht="20.399999999999999" x14ac:dyDescent="0.3">
      <c r="A354" s="5">
        <v>346</v>
      </c>
      <c r="B354" s="6" t="s">
        <v>1335</v>
      </c>
      <c r="C354" s="6" t="s">
        <v>87</v>
      </c>
      <c r="D354" s="6" t="s">
        <v>88</v>
      </c>
      <c r="E354" s="7" t="s">
        <v>1252</v>
      </c>
      <c r="F354" s="8">
        <v>12</v>
      </c>
      <c r="G354" s="8" t="s">
        <v>47</v>
      </c>
      <c r="H354" s="78"/>
      <c r="I354" s="78"/>
      <c r="J354" s="57">
        <v>3.12</v>
      </c>
      <c r="K354" s="57">
        <v>3.4</v>
      </c>
      <c r="L354" s="8" t="s">
        <v>532</v>
      </c>
      <c r="M354" s="8" t="s">
        <v>532</v>
      </c>
      <c r="N354" s="56" t="s">
        <v>37</v>
      </c>
    </row>
    <row r="355" spans="1:14" ht="20.399999999999999" x14ac:dyDescent="0.3">
      <c r="A355" s="5">
        <v>347</v>
      </c>
      <c r="B355" s="6" t="s">
        <v>1336</v>
      </c>
      <c r="C355" s="6" t="s">
        <v>1337</v>
      </c>
      <c r="D355" s="6" t="s">
        <v>1338</v>
      </c>
      <c r="E355" s="7" t="s">
        <v>1252</v>
      </c>
      <c r="F355" s="8">
        <v>6</v>
      </c>
      <c r="G355" s="8" t="s">
        <v>47</v>
      </c>
      <c r="H355" s="78"/>
      <c r="I355" s="78"/>
      <c r="J355" s="57">
        <v>1.5</v>
      </c>
      <c r="K355" s="57">
        <v>1.63</v>
      </c>
      <c r="L355" s="8" t="s">
        <v>532</v>
      </c>
      <c r="M355" s="8" t="s">
        <v>532</v>
      </c>
      <c r="N355" s="56" t="s">
        <v>533</v>
      </c>
    </row>
    <row r="356" spans="1:14" ht="20.399999999999999" x14ac:dyDescent="0.3">
      <c r="A356" s="5">
        <v>348</v>
      </c>
      <c r="B356" s="6">
        <v>420026010</v>
      </c>
      <c r="C356" s="6" t="s">
        <v>1339</v>
      </c>
      <c r="D356" s="6" t="s">
        <v>1340</v>
      </c>
      <c r="E356" s="7" t="s">
        <v>1252</v>
      </c>
      <c r="F356" s="8">
        <v>32</v>
      </c>
      <c r="G356" s="8" t="s">
        <v>47</v>
      </c>
      <c r="H356" s="78"/>
      <c r="I356" s="78"/>
      <c r="J356" s="57">
        <v>0.57999999999999996</v>
      </c>
      <c r="K356" s="57">
        <v>0.63</v>
      </c>
      <c r="L356" s="8" t="s">
        <v>546</v>
      </c>
      <c r="M356" s="8" t="s">
        <v>546</v>
      </c>
      <c r="N356" s="56" t="s">
        <v>37</v>
      </c>
    </row>
    <row r="357" spans="1:14" ht="20.399999999999999" x14ac:dyDescent="0.3">
      <c r="A357" s="5">
        <v>349</v>
      </c>
      <c r="B357" s="6">
        <v>538023410</v>
      </c>
      <c r="C357" s="6" t="s">
        <v>1341</v>
      </c>
      <c r="D357" s="6" t="s">
        <v>515</v>
      </c>
      <c r="E357" s="7" t="s">
        <v>1252</v>
      </c>
      <c r="F357" s="8">
        <v>6</v>
      </c>
      <c r="G357" s="8" t="s">
        <v>47</v>
      </c>
      <c r="H357" s="78"/>
      <c r="I357" s="78"/>
      <c r="J357" s="57">
        <v>6.42</v>
      </c>
      <c r="K357" s="57">
        <v>6.99</v>
      </c>
      <c r="L357" s="8" t="s">
        <v>546</v>
      </c>
      <c r="M357" s="8" t="s">
        <v>546</v>
      </c>
      <c r="N357" s="56" t="s">
        <v>37</v>
      </c>
    </row>
    <row r="358" spans="1:14" ht="20.399999999999999" x14ac:dyDescent="0.3">
      <c r="A358" s="5">
        <v>350</v>
      </c>
      <c r="B358" s="6" t="s">
        <v>1342</v>
      </c>
      <c r="C358" s="6" t="s">
        <v>1343</v>
      </c>
      <c r="D358" s="6" t="s">
        <v>279</v>
      </c>
      <c r="E358" s="7" t="s">
        <v>1252</v>
      </c>
      <c r="F358" s="8">
        <v>6</v>
      </c>
      <c r="G358" s="8" t="s">
        <v>47</v>
      </c>
      <c r="H358" s="78"/>
      <c r="I358" s="78"/>
      <c r="J358" s="57">
        <v>1.5</v>
      </c>
      <c r="K358" s="57">
        <v>1.63</v>
      </c>
      <c r="L358" s="8" t="s">
        <v>546</v>
      </c>
      <c r="M358" s="8" t="s">
        <v>546</v>
      </c>
      <c r="N358" s="56" t="s">
        <v>37</v>
      </c>
    </row>
    <row r="359" spans="1:14" ht="26.4" x14ac:dyDescent="0.3">
      <c r="A359" s="5">
        <v>351</v>
      </c>
      <c r="B359" s="6">
        <v>500092610</v>
      </c>
      <c r="C359" s="6" t="s">
        <v>1304</v>
      </c>
      <c r="D359" s="6" t="s">
        <v>632</v>
      </c>
      <c r="E359" s="7" t="s">
        <v>1252</v>
      </c>
      <c r="F359" s="8">
        <v>14</v>
      </c>
      <c r="G359" s="8" t="s">
        <v>47</v>
      </c>
      <c r="H359" s="78"/>
      <c r="I359" s="78"/>
      <c r="J359" s="57">
        <v>2.25</v>
      </c>
      <c r="K359" s="57">
        <v>2.4500000000000002</v>
      </c>
      <c r="L359" s="8" t="s">
        <v>666</v>
      </c>
      <c r="M359" s="8" t="s">
        <v>666</v>
      </c>
      <c r="N359" s="56" t="s">
        <v>1344</v>
      </c>
    </row>
    <row r="360" spans="1:14" ht="20.399999999999999" x14ac:dyDescent="0.3">
      <c r="A360" s="5">
        <v>352</v>
      </c>
      <c r="B360" s="6" t="s">
        <v>1345</v>
      </c>
      <c r="C360" s="6" t="s">
        <v>91</v>
      </c>
      <c r="D360" s="6" t="s">
        <v>92</v>
      </c>
      <c r="E360" s="7" t="s">
        <v>1252</v>
      </c>
      <c r="F360" s="8">
        <v>5</v>
      </c>
      <c r="G360" s="8" t="s">
        <v>47</v>
      </c>
      <c r="H360" s="78"/>
      <c r="I360" s="78"/>
      <c r="J360" s="57">
        <v>0.35</v>
      </c>
      <c r="K360" s="57">
        <v>0.38</v>
      </c>
      <c r="L360" s="8" t="s">
        <v>1346</v>
      </c>
      <c r="M360" s="8" t="s">
        <v>1346</v>
      </c>
      <c r="N360" s="56" t="s">
        <v>550</v>
      </c>
    </row>
    <row r="361" spans="1:14" ht="20.399999999999999" x14ac:dyDescent="0.3">
      <c r="A361" s="5">
        <v>353</v>
      </c>
      <c r="B361" s="6" t="s">
        <v>1347</v>
      </c>
      <c r="C361" s="6" t="s">
        <v>87</v>
      </c>
      <c r="D361" s="6" t="s">
        <v>88</v>
      </c>
      <c r="E361" s="7" t="s">
        <v>1252</v>
      </c>
      <c r="F361" s="8">
        <v>80</v>
      </c>
      <c r="G361" s="8" t="s">
        <v>47</v>
      </c>
      <c r="H361" s="78"/>
      <c r="I361" s="78"/>
      <c r="J361" s="57">
        <v>21.23</v>
      </c>
      <c r="K361" s="57">
        <v>23.13</v>
      </c>
      <c r="L361" s="8" t="s">
        <v>1346</v>
      </c>
      <c r="M361" s="8" t="s">
        <v>1346</v>
      </c>
      <c r="N361" s="56" t="s">
        <v>37</v>
      </c>
    </row>
    <row r="362" spans="1:14" ht="20.399999999999999" x14ac:dyDescent="0.3">
      <c r="A362" s="5">
        <v>354</v>
      </c>
      <c r="B362" s="6" t="s">
        <v>1348</v>
      </c>
      <c r="C362" s="6" t="s">
        <v>91</v>
      </c>
      <c r="D362" s="6" t="s">
        <v>92</v>
      </c>
      <c r="E362" s="7" t="s">
        <v>1252</v>
      </c>
      <c r="F362" s="8">
        <v>96</v>
      </c>
      <c r="G362" s="8" t="s">
        <v>47</v>
      </c>
      <c r="H362" s="78"/>
      <c r="I362" s="78"/>
      <c r="J362" s="57">
        <v>28.54</v>
      </c>
      <c r="K362" s="57">
        <v>31.09</v>
      </c>
      <c r="L362" s="8" t="s">
        <v>1346</v>
      </c>
      <c r="M362" s="8" t="s">
        <v>1346</v>
      </c>
      <c r="N362" s="56" t="s">
        <v>37</v>
      </c>
    </row>
    <row r="363" spans="1:14" ht="20.399999999999999" x14ac:dyDescent="0.3">
      <c r="A363" s="5">
        <v>355</v>
      </c>
      <c r="B363" s="6" t="s">
        <v>1349</v>
      </c>
      <c r="C363" s="6" t="s">
        <v>87</v>
      </c>
      <c r="D363" s="6" t="s">
        <v>88</v>
      </c>
      <c r="E363" s="7" t="s">
        <v>1252</v>
      </c>
      <c r="F363" s="8">
        <v>31</v>
      </c>
      <c r="G363" s="8" t="s">
        <v>47</v>
      </c>
      <c r="H363" s="78"/>
      <c r="I363" s="78"/>
      <c r="J363" s="57">
        <v>10.47</v>
      </c>
      <c r="K363" s="57">
        <v>11.41</v>
      </c>
      <c r="L363" s="8" t="s">
        <v>1346</v>
      </c>
      <c r="M363" s="8" t="s">
        <v>1346</v>
      </c>
      <c r="N363" s="56" t="s">
        <v>1024</v>
      </c>
    </row>
    <row r="364" spans="1:14" ht="20.399999999999999" x14ac:dyDescent="0.3">
      <c r="A364" s="5">
        <v>356</v>
      </c>
      <c r="B364" s="6" t="s">
        <v>1350</v>
      </c>
      <c r="C364" s="6" t="s">
        <v>361</v>
      </c>
      <c r="D364" s="6" t="s">
        <v>362</v>
      </c>
      <c r="E364" s="7" t="s">
        <v>1252</v>
      </c>
      <c r="F364" s="8">
        <v>130</v>
      </c>
      <c r="G364" s="8" t="s">
        <v>47</v>
      </c>
      <c r="H364" s="78"/>
      <c r="I364" s="78"/>
      <c r="J364" s="57">
        <v>24.33</v>
      </c>
      <c r="K364" s="57">
        <v>26.5</v>
      </c>
      <c r="L364" s="8" t="s">
        <v>1346</v>
      </c>
      <c r="M364" s="8" t="s">
        <v>1346</v>
      </c>
      <c r="N364" s="56" t="s">
        <v>37</v>
      </c>
    </row>
    <row r="365" spans="1:14" ht="20.399999999999999" x14ac:dyDescent="0.3">
      <c r="A365" s="5">
        <v>357</v>
      </c>
      <c r="B365" s="6" t="s">
        <v>1351</v>
      </c>
      <c r="C365" s="6" t="s">
        <v>1337</v>
      </c>
      <c r="D365" s="6" t="s">
        <v>1338</v>
      </c>
      <c r="E365" s="7" t="s">
        <v>1252</v>
      </c>
      <c r="F365" s="8">
        <v>78</v>
      </c>
      <c r="G365" s="8" t="s">
        <v>47</v>
      </c>
      <c r="H365" s="78"/>
      <c r="I365" s="78"/>
      <c r="J365" s="57">
        <v>20.37</v>
      </c>
      <c r="K365" s="57">
        <v>22.18</v>
      </c>
      <c r="L365" s="8" t="s">
        <v>1346</v>
      </c>
      <c r="M365" s="8" t="s">
        <v>1346</v>
      </c>
      <c r="N365" s="56" t="s">
        <v>37</v>
      </c>
    </row>
    <row r="366" spans="1:14" ht="20.399999999999999" x14ac:dyDescent="0.3">
      <c r="A366" s="5">
        <v>358</v>
      </c>
      <c r="B366" s="6" t="s">
        <v>1352</v>
      </c>
      <c r="C366" s="6" t="s">
        <v>87</v>
      </c>
      <c r="D366" s="6" t="s">
        <v>88</v>
      </c>
      <c r="E366" s="7" t="s">
        <v>1252</v>
      </c>
      <c r="F366" s="8">
        <v>5</v>
      </c>
      <c r="G366" s="8" t="s">
        <v>47</v>
      </c>
      <c r="H366" s="78"/>
      <c r="I366" s="78"/>
      <c r="J366" s="57">
        <v>1.55</v>
      </c>
      <c r="K366" s="57">
        <v>1.69</v>
      </c>
      <c r="L366" s="8" t="s">
        <v>1346</v>
      </c>
      <c r="M366" s="8" t="s">
        <v>1346</v>
      </c>
      <c r="N366" s="56" t="s">
        <v>1353</v>
      </c>
    </row>
    <row r="367" spans="1:14" ht="20.399999999999999" x14ac:dyDescent="0.3">
      <c r="A367" s="5">
        <v>359</v>
      </c>
      <c r="B367" s="6" t="s">
        <v>1354</v>
      </c>
      <c r="C367" s="6" t="s">
        <v>91</v>
      </c>
      <c r="D367" s="6" t="s">
        <v>92</v>
      </c>
      <c r="E367" s="7" t="s">
        <v>1252</v>
      </c>
      <c r="F367" s="8">
        <v>10</v>
      </c>
      <c r="G367" s="8" t="s">
        <v>47</v>
      </c>
      <c r="H367" s="78"/>
      <c r="I367" s="78"/>
      <c r="J367" s="57">
        <v>3</v>
      </c>
      <c r="K367" s="57">
        <v>3.27</v>
      </c>
      <c r="L367" s="8" t="s">
        <v>1346</v>
      </c>
      <c r="M367" s="8" t="s">
        <v>1346</v>
      </c>
      <c r="N367" s="56" t="s">
        <v>1353</v>
      </c>
    </row>
    <row r="368" spans="1:14" ht="20.399999999999999" x14ac:dyDescent="0.3">
      <c r="A368" s="5">
        <v>360</v>
      </c>
      <c r="B368" s="6" t="s">
        <v>1355</v>
      </c>
      <c r="C368" s="6" t="s">
        <v>87</v>
      </c>
      <c r="D368" s="6" t="s">
        <v>88</v>
      </c>
      <c r="E368" s="7" t="s">
        <v>1252</v>
      </c>
      <c r="F368" s="8">
        <v>15</v>
      </c>
      <c r="G368" s="8" t="s">
        <v>47</v>
      </c>
      <c r="H368" s="78"/>
      <c r="I368" s="78"/>
      <c r="J368" s="57">
        <v>3.6</v>
      </c>
      <c r="K368" s="57">
        <v>3.92</v>
      </c>
      <c r="L368" s="8" t="s">
        <v>1346</v>
      </c>
      <c r="M368" s="8" t="s">
        <v>1346</v>
      </c>
      <c r="N368" s="56" t="s">
        <v>954</v>
      </c>
    </row>
    <row r="369" spans="1:14" ht="20.399999999999999" x14ac:dyDescent="0.3">
      <c r="A369" s="5">
        <v>361</v>
      </c>
      <c r="B369" s="6" t="s">
        <v>1356</v>
      </c>
      <c r="C369" s="6" t="s">
        <v>361</v>
      </c>
      <c r="D369" s="6" t="s">
        <v>362</v>
      </c>
      <c r="E369" s="7" t="s">
        <v>1252</v>
      </c>
      <c r="F369" s="8">
        <v>30</v>
      </c>
      <c r="G369" s="8" t="s">
        <v>47</v>
      </c>
      <c r="H369" s="78"/>
      <c r="I369" s="78"/>
      <c r="J369" s="57">
        <v>3</v>
      </c>
      <c r="K369" s="57">
        <v>3.27</v>
      </c>
      <c r="L369" s="8" t="s">
        <v>1346</v>
      </c>
      <c r="M369" s="8" t="s">
        <v>1346</v>
      </c>
      <c r="N369" s="56" t="s">
        <v>511</v>
      </c>
    </row>
    <row r="370" spans="1:14" ht="20.399999999999999" x14ac:dyDescent="0.3">
      <c r="A370" s="5">
        <v>362</v>
      </c>
      <c r="B370" s="6" t="s">
        <v>1357</v>
      </c>
      <c r="C370" s="6" t="s">
        <v>87</v>
      </c>
      <c r="D370" s="6" t="s">
        <v>88</v>
      </c>
      <c r="E370" s="7" t="s">
        <v>1252</v>
      </c>
      <c r="F370" s="8">
        <v>10</v>
      </c>
      <c r="G370" s="8" t="s">
        <v>47</v>
      </c>
      <c r="H370" s="78"/>
      <c r="I370" s="78"/>
      <c r="J370" s="57">
        <v>6.3</v>
      </c>
      <c r="K370" s="57">
        <v>6.87</v>
      </c>
      <c r="L370" s="8" t="s">
        <v>1346</v>
      </c>
      <c r="M370" s="8" t="s">
        <v>1346</v>
      </c>
      <c r="N370" s="56" t="s">
        <v>634</v>
      </c>
    </row>
    <row r="371" spans="1:14" ht="20.399999999999999" x14ac:dyDescent="0.3">
      <c r="A371" s="5">
        <v>363</v>
      </c>
      <c r="B371" s="6" t="s">
        <v>1358</v>
      </c>
      <c r="C371" s="6" t="s">
        <v>361</v>
      </c>
      <c r="D371" s="6" t="s">
        <v>362</v>
      </c>
      <c r="E371" s="7" t="s">
        <v>1252</v>
      </c>
      <c r="F371" s="8">
        <v>5</v>
      </c>
      <c r="G371" s="8" t="s">
        <v>47</v>
      </c>
      <c r="H371" s="78"/>
      <c r="I371" s="78"/>
      <c r="J371" s="57">
        <v>1.83</v>
      </c>
      <c r="K371" s="57">
        <v>1.99</v>
      </c>
      <c r="L371" s="8" t="s">
        <v>1346</v>
      </c>
      <c r="M371" s="8" t="s">
        <v>1346</v>
      </c>
      <c r="N371" s="56" t="s">
        <v>1353</v>
      </c>
    </row>
    <row r="372" spans="1:14" ht="20.399999999999999" x14ac:dyDescent="0.3">
      <c r="A372" s="5">
        <v>364</v>
      </c>
      <c r="B372" s="6" t="s">
        <v>1359</v>
      </c>
      <c r="C372" s="6" t="s">
        <v>361</v>
      </c>
      <c r="D372" s="6" t="s">
        <v>362</v>
      </c>
      <c r="E372" s="7" t="s">
        <v>1252</v>
      </c>
      <c r="F372" s="8">
        <v>10</v>
      </c>
      <c r="G372" s="8" t="s">
        <v>47</v>
      </c>
      <c r="H372" s="78"/>
      <c r="I372" s="78"/>
      <c r="J372" s="57">
        <v>1</v>
      </c>
      <c r="K372" s="57">
        <v>1.0900000000000001</v>
      </c>
      <c r="L372" s="8" t="s">
        <v>1346</v>
      </c>
      <c r="M372" s="8" t="s">
        <v>1346</v>
      </c>
      <c r="N372" s="56" t="s">
        <v>626</v>
      </c>
    </row>
    <row r="373" spans="1:14" ht="20.399999999999999" x14ac:dyDescent="0.3">
      <c r="A373" s="5">
        <v>365</v>
      </c>
      <c r="B373" s="6" t="s">
        <v>1360</v>
      </c>
      <c r="C373" s="6" t="s">
        <v>1337</v>
      </c>
      <c r="D373" s="6" t="s">
        <v>1338</v>
      </c>
      <c r="E373" s="7" t="s">
        <v>1252</v>
      </c>
      <c r="F373" s="8">
        <v>29</v>
      </c>
      <c r="G373" s="8" t="s">
        <v>47</v>
      </c>
      <c r="H373" s="78"/>
      <c r="I373" s="78"/>
      <c r="J373" s="57">
        <v>6.65</v>
      </c>
      <c r="K373" s="57">
        <v>7.25</v>
      </c>
      <c r="L373" s="8" t="s">
        <v>1346</v>
      </c>
      <c r="M373" s="8" t="s">
        <v>1346</v>
      </c>
      <c r="N373" s="56" t="s">
        <v>511</v>
      </c>
    </row>
    <row r="374" spans="1:14" ht="20.399999999999999" x14ac:dyDescent="0.3">
      <c r="A374" s="5">
        <v>366</v>
      </c>
      <c r="B374" s="6" t="s">
        <v>1361</v>
      </c>
      <c r="C374" s="6" t="s">
        <v>1362</v>
      </c>
      <c r="D374" s="6" t="s">
        <v>582</v>
      </c>
      <c r="E374" s="7" t="s">
        <v>1252</v>
      </c>
      <c r="F374" s="8">
        <v>11</v>
      </c>
      <c r="G374" s="8" t="s">
        <v>47</v>
      </c>
      <c r="H374" s="78"/>
      <c r="I374" s="78"/>
      <c r="J374" s="57">
        <v>0.96</v>
      </c>
      <c r="K374" s="57">
        <v>1.04</v>
      </c>
      <c r="L374" s="8" t="s">
        <v>1346</v>
      </c>
      <c r="M374" s="8" t="s">
        <v>1346</v>
      </c>
      <c r="N374" s="56" t="s">
        <v>1353</v>
      </c>
    </row>
    <row r="375" spans="1:14" ht="20.399999999999999" x14ac:dyDescent="0.3">
      <c r="A375" s="5">
        <v>367</v>
      </c>
      <c r="B375" s="6" t="s">
        <v>1363</v>
      </c>
      <c r="C375" s="6" t="s">
        <v>361</v>
      </c>
      <c r="D375" s="6" t="s">
        <v>362</v>
      </c>
      <c r="E375" s="7" t="s">
        <v>1252</v>
      </c>
      <c r="F375" s="8">
        <v>10</v>
      </c>
      <c r="G375" s="8" t="s">
        <v>47</v>
      </c>
      <c r="H375" s="78"/>
      <c r="I375" s="78"/>
      <c r="J375" s="57">
        <v>1</v>
      </c>
      <c r="K375" s="57">
        <v>1.0900000000000001</v>
      </c>
      <c r="L375" s="8" t="s">
        <v>1346</v>
      </c>
      <c r="M375" s="8" t="s">
        <v>1346</v>
      </c>
      <c r="N375" s="56" t="s">
        <v>1364</v>
      </c>
    </row>
    <row r="376" spans="1:14" ht="20.399999999999999" x14ac:dyDescent="0.3">
      <c r="A376" s="5">
        <v>368</v>
      </c>
      <c r="B376" s="6" t="s">
        <v>1365</v>
      </c>
      <c r="C376" s="6" t="s">
        <v>87</v>
      </c>
      <c r="D376" s="6" t="s">
        <v>88</v>
      </c>
      <c r="E376" s="7" t="s">
        <v>1252</v>
      </c>
      <c r="F376" s="8">
        <v>15</v>
      </c>
      <c r="G376" s="8" t="s">
        <v>47</v>
      </c>
      <c r="H376" s="78"/>
      <c r="I376" s="78"/>
      <c r="J376" s="57">
        <v>3</v>
      </c>
      <c r="K376" s="57">
        <v>3.26</v>
      </c>
      <c r="L376" s="8" t="s">
        <v>1346</v>
      </c>
      <c r="M376" s="8" t="s">
        <v>1346</v>
      </c>
      <c r="N376" s="56" t="s">
        <v>1364</v>
      </c>
    </row>
    <row r="377" spans="1:14" ht="20.399999999999999" x14ac:dyDescent="0.3">
      <c r="A377" s="5">
        <v>369</v>
      </c>
      <c r="B377" s="6" t="s">
        <v>1366</v>
      </c>
      <c r="C377" s="6" t="s">
        <v>87</v>
      </c>
      <c r="D377" s="6" t="s">
        <v>88</v>
      </c>
      <c r="E377" s="7" t="s">
        <v>1252</v>
      </c>
      <c r="F377" s="8">
        <v>5</v>
      </c>
      <c r="G377" s="8" t="s">
        <v>47</v>
      </c>
      <c r="H377" s="78"/>
      <c r="I377" s="78"/>
      <c r="J377" s="57">
        <v>1</v>
      </c>
      <c r="K377" s="57">
        <v>1.0900000000000001</v>
      </c>
      <c r="L377" s="8" t="s">
        <v>1346</v>
      </c>
      <c r="M377" s="8" t="s">
        <v>1346</v>
      </c>
      <c r="N377" s="56" t="s">
        <v>626</v>
      </c>
    </row>
    <row r="378" spans="1:14" ht="20.399999999999999" x14ac:dyDescent="0.3">
      <c r="A378" s="5">
        <v>370</v>
      </c>
      <c r="B378" s="6" t="s">
        <v>1367</v>
      </c>
      <c r="C378" s="6" t="s">
        <v>1368</v>
      </c>
      <c r="D378" s="6" t="s">
        <v>730</v>
      </c>
      <c r="E378" s="7" t="s">
        <v>1252</v>
      </c>
      <c r="F378" s="8">
        <v>13</v>
      </c>
      <c r="G378" s="8" t="s">
        <v>47</v>
      </c>
      <c r="H378" s="78"/>
      <c r="I378" s="78"/>
      <c r="J378" s="57">
        <v>2.08</v>
      </c>
      <c r="K378" s="57">
        <v>2.27</v>
      </c>
      <c r="L378" s="8" t="s">
        <v>597</v>
      </c>
      <c r="M378" s="8" t="s">
        <v>597</v>
      </c>
      <c r="N378" s="56" t="s">
        <v>37</v>
      </c>
    </row>
    <row r="379" spans="1:14" ht="20.399999999999999" x14ac:dyDescent="0.3">
      <c r="A379" s="5">
        <v>371</v>
      </c>
      <c r="B379" s="6" t="s">
        <v>1369</v>
      </c>
      <c r="C379" s="6" t="s">
        <v>1341</v>
      </c>
      <c r="D379" s="6" t="s">
        <v>1370</v>
      </c>
      <c r="E379" s="7" t="s">
        <v>1252</v>
      </c>
      <c r="F379" s="8">
        <v>5</v>
      </c>
      <c r="G379" s="8" t="s">
        <v>47</v>
      </c>
      <c r="H379" s="78"/>
      <c r="I379" s="78"/>
      <c r="J379" s="57">
        <v>6.3</v>
      </c>
      <c r="K379" s="57">
        <v>6.86</v>
      </c>
      <c r="L379" s="8" t="s">
        <v>597</v>
      </c>
      <c r="M379" s="8" t="s">
        <v>597</v>
      </c>
      <c r="N379" s="56" t="s">
        <v>37</v>
      </c>
    </row>
    <row r="380" spans="1:14" ht="20.399999999999999" x14ac:dyDescent="0.3">
      <c r="A380" s="5">
        <v>372</v>
      </c>
      <c r="B380" s="6" t="s">
        <v>1371</v>
      </c>
      <c r="C380" s="6" t="s">
        <v>1372</v>
      </c>
      <c r="D380" s="6" t="s">
        <v>677</v>
      </c>
      <c r="E380" s="7" t="s">
        <v>1252</v>
      </c>
      <c r="F380" s="8">
        <v>4</v>
      </c>
      <c r="G380" s="8" t="s">
        <v>47</v>
      </c>
      <c r="H380" s="78"/>
      <c r="I380" s="78"/>
      <c r="J380" s="57">
        <v>6.4</v>
      </c>
      <c r="K380" s="57">
        <v>6.97</v>
      </c>
      <c r="L380" s="8" t="s">
        <v>597</v>
      </c>
      <c r="M380" s="8" t="s">
        <v>597</v>
      </c>
      <c r="N380" s="56" t="s">
        <v>550</v>
      </c>
    </row>
    <row r="381" spans="1:14" ht="20.399999999999999" x14ac:dyDescent="0.3">
      <c r="A381" s="5">
        <v>373</v>
      </c>
      <c r="B381" s="6" t="s">
        <v>1373</v>
      </c>
      <c r="C381" s="6" t="s">
        <v>1372</v>
      </c>
      <c r="D381" s="6" t="s">
        <v>677</v>
      </c>
      <c r="E381" s="7" t="s">
        <v>1252</v>
      </c>
      <c r="F381" s="8">
        <v>5</v>
      </c>
      <c r="G381" s="8" t="s">
        <v>47</v>
      </c>
      <c r="H381" s="78"/>
      <c r="I381" s="78"/>
      <c r="J381" s="57">
        <v>8</v>
      </c>
      <c r="K381" s="57">
        <v>8.7100000000000009</v>
      </c>
      <c r="L381" s="8" t="s">
        <v>597</v>
      </c>
      <c r="M381" s="8" t="s">
        <v>597</v>
      </c>
      <c r="N381" s="56" t="s">
        <v>37</v>
      </c>
    </row>
    <row r="382" spans="1:14" ht="20.399999999999999" x14ac:dyDescent="0.3">
      <c r="A382" s="5">
        <v>374</v>
      </c>
      <c r="B382" s="6" t="s">
        <v>1374</v>
      </c>
      <c r="C382" s="6" t="s">
        <v>1375</v>
      </c>
      <c r="D382" s="6" t="s">
        <v>1189</v>
      </c>
      <c r="E382" s="7" t="s">
        <v>1252</v>
      </c>
      <c r="F382" s="8">
        <v>11</v>
      </c>
      <c r="G382" s="8" t="s">
        <v>47</v>
      </c>
      <c r="H382" s="78"/>
      <c r="I382" s="78"/>
      <c r="J382" s="57">
        <v>2.31</v>
      </c>
      <c r="K382" s="57">
        <v>2.52</v>
      </c>
      <c r="L382" s="8" t="s">
        <v>549</v>
      </c>
      <c r="M382" s="8" t="s">
        <v>549</v>
      </c>
      <c r="N382" s="56" t="s">
        <v>939</v>
      </c>
    </row>
    <row r="383" spans="1:14" ht="20.399999999999999" x14ac:dyDescent="0.3">
      <c r="A383" s="5">
        <v>375</v>
      </c>
      <c r="B383" s="6" t="s">
        <v>1376</v>
      </c>
      <c r="C383" s="6" t="s">
        <v>1083</v>
      </c>
      <c r="D383" s="6" t="s">
        <v>723</v>
      </c>
      <c r="E383" s="7" t="s">
        <v>1252</v>
      </c>
      <c r="F383" s="8">
        <v>8</v>
      </c>
      <c r="G383" s="8" t="s">
        <v>47</v>
      </c>
      <c r="H383" s="78"/>
      <c r="I383" s="78"/>
      <c r="J383" s="57">
        <v>0.95</v>
      </c>
      <c r="K383" s="57">
        <v>1.04</v>
      </c>
      <c r="L383" s="8" t="s">
        <v>549</v>
      </c>
      <c r="M383" s="8" t="s">
        <v>549</v>
      </c>
      <c r="N383" s="56" t="s">
        <v>37</v>
      </c>
    </row>
    <row r="384" spans="1:14" ht="20.399999999999999" x14ac:dyDescent="0.3">
      <c r="A384" s="5">
        <v>376</v>
      </c>
      <c r="B384" s="6">
        <v>713001920</v>
      </c>
      <c r="C384" s="6" t="s">
        <v>1302</v>
      </c>
      <c r="D384" s="6" t="s">
        <v>1377</v>
      </c>
      <c r="E384" s="7" t="s">
        <v>1252</v>
      </c>
      <c r="F384" s="8">
        <v>30</v>
      </c>
      <c r="G384" s="8" t="s">
        <v>47</v>
      </c>
      <c r="H384" s="78"/>
      <c r="I384" s="78"/>
      <c r="J384" s="57">
        <v>6.74</v>
      </c>
      <c r="K384" s="57">
        <v>7.34</v>
      </c>
      <c r="L384" s="8" t="s">
        <v>1213</v>
      </c>
      <c r="M384" s="8" t="s">
        <v>1213</v>
      </c>
      <c r="N384" s="56" t="s">
        <v>37</v>
      </c>
    </row>
    <row r="385" spans="1:14" ht="26.4" x14ac:dyDescent="0.3">
      <c r="A385" s="5">
        <v>377</v>
      </c>
      <c r="B385" s="6">
        <v>713619790</v>
      </c>
      <c r="C385" s="6" t="s">
        <v>500</v>
      </c>
      <c r="D385" s="6" t="s">
        <v>285</v>
      </c>
      <c r="E385" s="7" t="s">
        <v>1252</v>
      </c>
      <c r="F385" s="8">
        <v>11</v>
      </c>
      <c r="G385" s="8" t="s">
        <v>47</v>
      </c>
      <c r="H385" s="78"/>
      <c r="I385" s="78"/>
      <c r="J385" s="57">
        <v>14.52</v>
      </c>
      <c r="K385" s="57">
        <v>15.82</v>
      </c>
      <c r="L385" s="8" t="s">
        <v>1213</v>
      </c>
      <c r="M385" s="8" t="s">
        <v>1213</v>
      </c>
      <c r="N385" s="56" t="s">
        <v>565</v>
      </c>
    </row>
    <row r="386" spans="1:14" ht="20.399999999999999" x14ac:dyDescent="0.3">
      <c r="A386" s="5">
        <v>378</v>
      </c>
      <c r="B386" s="6" t="s">
        <v>1378</v>
      </c>
      <c r="C386" s="6" t="s">
        <v>1008</v>
      </c>
      <c r="D386" s="6" t="s">
        <v>1379</v>
      </c>
      <c r="E386" s="7" t="s">
        <v>1252</v>
      </c>
      <c r="F386" s="8">
        <v>20</v>
      </c>
      <c r="G386" s="8" t="s">
        <v>47</v>
      </c>
      <c r="H386" s="78"/>
      <c r="I386" s="78"/>
      <c r="J386" s="57">
        <v>1.8</v>
      </c>
      <c r="K386" s="57">
        <v>1.96</v>
      </c>
      <c r="L386" s="8" t="s">
        <v>1380</v>
      </c>
      <c r="M386" s="8" t="s">
        <v>1380</v>
      </c>
      <c r="N386" s="56" t="s">
        <v>550</v>
      </c>
    </row>
    <row r="387" spans="1:14" ht="20.399999999999999" x14ac:dyDescent="0.3">
      <c r="A387" s="5">
        <v>379</v>
      </c>
      <c r="B387" s="6" t="s">
        <v>1381</v>
      </c>
      <c r="C387" s="6" t="s">
        <v>1382</v>
      </c>
      <c r="D387" s="6" t="s">
        <v>1383</v>
      </c>
      <c r="E387" s="7" t="s">
        <v>1252</v>
      </c>
      <c r="F387" s="8">
        <v>2</v>
      </c>
      <c r="G387" s="8" t="s">
        <v>47</v>
      </c>
      <c r="H387" s="78"/>
      <c r="I387" s="78"/>
      <c r="J387" s="57">
        <v>1.7</v>
      </c>
      <c r="K387" s="57">
        <v>1.85</v>
      </c>
      <c r="L387" s="8" t="s">
        <v>267</v>
      </c>
      <c r="M387" s="8" t="s">
        <v>267</v>
      </c>
      <c r="N387" s="56" t="s">
        <v>36</v>
      </c>
    </row>
    <row r="388" spans="1:14" ht="20.399999999999999" x14ac:dyDescent="0.3">
      <c r="A388" s="5">
        <v>380</v>
      </c>
      <c r="B388" s="6" t="s">
        <v>1384</v>
      </c>
      <c r="C388" s="6" t="s">
        <v>1385</v>
      </c>
      <c r="D388" s="6" t="s">
        <v>1386</v>
      </c>
      <c r="E388" s="7" t="s">
        <v>1252</v>
      </c>
      <c r="F388" s="8">
        <v>1</v>
      </c>
      <c r="G388" s="8" t="s">
        <v>47</v>
      </c>
      <c r="H388" s="78"/>
      <c r="I388" s="78"/>
      <c r="J388" s="57">
        <v>0.15</v>
      </c>
      <c r="K388" s="57">
        <v>0.16</v>
      </c>
      <c r="L388" s="8" t="s">
        <v>1380</v>
      </c>
      <c r="M388" s="8" t="s">
        <v>1380</v>
      </c>
      <c r="N388" s="56" t="s">
        <v>521</v>
      </c>
    </row>
    <row r="389" spans="1:14" ht="20.399999999999999" x14ac:dyDescent="0.3">
      <c r="A389" s="5">
        <v>381</v>
      </c>
      <c r="B389" s="6" t="s">
        <v>1387</v>
      </c>
      <c r="C389" s="6" t="s">
        <v>1299</v>
      </c>
      <c r="D389" s="6" t="s">
        <v>1388</v>
      </c>
      <c r="E389" s="7" t="s">
        <v>1252</v>
      </c>
      <c r="F389" s="8">
        <v>1</v>
      </c>
      <c r="G389" s="8" t="s">
        <v>47</v>
      </c>
      <c r="H389" s="78"/>
      <c r="I389" s="78"/>
      <c r="J389" s="57">
        <v>0.7</v>
      </c>
      <c r="K389" s="57">
        <v>0.77</v>
      </c>
      <c r="L389" s="8" t="s">
        <v>179</v>
      </c>
      <c r="M389" s="8" t="s">
        <v>179</v>
      </c>
      <c r="N389" s="56" t="s">
        <v>37</v>
      </c>
    </row>
    <row r="390" spans="1:14" ht="20.399999999999999" x14ac:dyDescent="0.3">
      <c r="A390" s="5">
        <v>382</v>
      </c>
      <c r="B390" s="6">
        <v>359002100160</v>
      </c>
      <c r="C390" s="6" t="s">
        <v>1389</v>
      </c>
      <c r="D390" s="6" t="s">
        <v>1390</v>
      </c>
      <c r="E390" s="7" t="s">
        <v>1252</v>
      </c>
      <c r="F390" s="8">
        <v>6</v>
      </c>
      <c r="G390" s="8" t="s">
        <v>47</v>
      </c>
      <c r="H390" s="78"/>
      <c r="I390" s="78"/>
      <c r="J390" s="57">
        <v>6.16</v>
      </c>
      <c r="K390" s="57">
        <v>6.71</v>
      </c>
      <c r="L390" s="8" t="s">
        <v>1391</v>
      </c>
      <c r="M390" s="8" t="s">
        <v>1391</v>
      </c>
      <c r="N390" s="56" t="s">
        <v>37</v>
      </c>
    </row>
    <row r="391" spans="1:14" ht="20.399999999999999" x14ac:dyDescent="0.3">
      <c r="A391" s="5">
        <v>383</v>
      </c>
      <c r="B391" s="6" t="s">
        <v>1392</v>
      </c>
      <c r="C391" s="6" t="s">
        <v>1393</v>
      </c>
      <c r="D391" s="6" t="s">
        <v>1394</v>
      </c>
      <c r="E391" s="7" t="s">
        <v>1252</v>
      </c>
      <c r="F391" s="8">
        <v>8</v>
      </c>
      <c r="G391" s="8" t="s">
        <v>47</v>
      </c>
      <c r="H391" s="78"/>
      <c r="I391" s="78"/>
      <c r="J391" s="57">
        <v>0.97</v>
      </c>
      <c r="K391" s="57">
        <v>1.05</v>
      </c>
      <c r="L391" s="8" t="s">
        <v>115</v>
      </c>
      <c r="M391" s="8" t="s">
        <v>115</v>
      </c>
      <c r="N391" s="56" t="s">
        <v>1078</v>
      </c>
    </row>
    <row r="392" spans="1:14" ht="20.399999999999999" x14ac:dyDescent="0.3">
      <c r="A392" s="5">
        <v>384</v>
      </c>
      <c r="B392" s="6">
        <v>1623159380</v>
      </c>
      <c r="C392" s="6" t="s">
        <v>1395</v>
      </c>
      <c r="D392" s="6" t="s">
        <v>1396</v>
      </c>
      <c r="E392" s="7" t="s">
        <v>1252</v>
      </c>
      <c r="F392" s="8">
        <v>20</v>
      </c>
      <c r="G392" s="8" t="s">
        <v>47</v>
      </c>
      <c r="H392" s="78"/>
      <c r="I392" s="78"/>
      <c r="J392" s="57">
        <v>0.2</v>
      </c>
      <c r="K392" s="57">
        <v>0.22</v>
      </c>
      <c r="L392" s="8" t="s">
        <v>115</v>
      </c>
      <c r="M392" s="8" t="s">
        <v>115</v>
      </c>
      <c r="N392" s="56" t="s">
        <v>36</v>
      </c>
    </row>
    <row r="393" spans="1:14" ht="26.4" x14ac:dyDescent="0.3">
      <c r="A393" s="5">
        <v>385</v>
      </c>
      <c r="B393" s="6">
        <v>9675777680</v>
      </c>
      <c r="C393" s="6" t="s">
        <v>1397</v>
      </c>
      <c r="D393" s="6" t="s">
        <v>1398</v>
      </c>
      <c r="E393" s="7" t="s">
        <v>1252</v>
      </c>
      <c r="F393" s="8">
        <v>19</v>
      </c>
      <c r="G393" s="8" t="s">
        <v>47</v>
      </c>
      <c r="H393" s="78"/>
      <c r="I393" s="78"/>
      <c r="J393" s="57">
        <v>3.38</v>
      </c>
      <c r="K393" s="57">
        <v>3.69</v>
      </c>
      <c r="L393" s="8" t="s">
        <v>115</v>
      </c>
      <c r="M393" s="8" t="s">
        <v>115</v>
      </c>
      <c r="N393" s="56" t="s">
        <v>755</v>
      </c>
    </row>
    <row r="394" spans="1:14" ht="20.399999999999999" x14ac:dyDescent="0.3">
      <c r="A394" s="5">
        <v>386</v>
      </c>
      <c r="B394" s="6" t="s">
        <v>1399</v>
      </c>
      <c r="C394" s="6" t="s">
        <v>1400</v>
      </c>
      <c r="D394" s="6" t="s">
        <v>1401</v>
      </c>
      <c r="E394" s="7" t="s">
        <v>1252</v>
      </c>
      <c r="F394" s="8">
        <v>1</v>
      </c>
      <c r="G394" s="8" t="s">
        <v>47</v>
      </c>
      <c r="H394" s="78"/>
      <c r="I394" s="78"/>
      <c r="J394" s="57">
        <v>0.04</v>
      </c>
      <c r="K394" s="57">
        <v>0.05</v>
      </c>
      <c r="L394" s="8" t="s">
        <v>89</v>
      </c>
      <c r="M394" s="8" t="s">
        <v>89</v>
      </c>
      <c r="N394" s="56" t="s">
        <v>37</v>
      </c>
    </row>
    <row r="395" spans="1:14" ht="20.399999999999999" x14ac:dyDescent="0.3">
      <c r="A395" s="5">
        <v>387</v>
      </c>
      <c r="B395" s="6" t="s">
        <v>1402</v>
      </c>
      <c r="C395" s="6" t="s">
        <v>1382</v>
      </c>
      <c r="D395" s="6" t="s">
        <v>730</v>
      </c>
      <c r="E395" s="7" t="s">
        <v>1252</v>
      </c>
      <c r="F395" s="8">
        <v>8</v>
      </c>
      <c r="G395" s="8" t="s">
        <v>47</v>
      </c>
      <c r="H395" s="78"/>
      <c r="I395" s="78"/>
      <c r="J395" s="57">
        <v>8</v>
      </c>
      <c r="K395" s="57">
        <v>8.7100000000000009</v>
      </c>
      <c r="L395" s="8" t="s">
        <v>1403</v>
      </c>
      <c r="M395" s="8" t="s">
        <v>1403</v>
      </c>
      <c r="N395" s="56" t="s">
        <v>37</v>
      </c>
    </row>
    <row r="396" spans="1:14" ht="20.399999999999999" x14ac:dyDescent="0.3">
      <c r="A396" s="5">
        <v>388</v>
      </c>
      <c r="B396" s="6">
        <v>1616165080</v>
      </c>
      <c r="C396" s="6" t="s">
        <v>91</v>
      </c>
      <c r="D396" s="6" t="s">
        <v>1404</v>
      </c>
      <c r="E396" s="7" t="s">
        <v>1252</v>
      </c>
      <c r="F396" s="8">
        <v>2</v>
      </c>
      <c r="G396" s="8" t="s">
        <v>47</v>
      </c>
      <c r="H396" s="78"/>
      <c r="I396" s="78"/>
      <c r="J396" s="57">
        <v>0.7</v>
      </c>
      <c r="K396" s="57">
        <v>0.76</v>
      </c>
      <c r="L396" s="8" t="s">
        <v>1405</v>
      </c>
      <c r="M396" s="8" t="s">
        <v>1405</v>
      </c>
      <c r="N396" s="56" t="s">
        <v>37</v>
      </c>
    </row>
    <row r="397" spans="1:14" ht="20.399999999999999" x14ac:dyDescent="0.3">
      <c r="A397" s="5">
        <v>389</v>
      </c>
      <c r="B397" s="6">
        <v>1623099580</v>
      </c>
      <c r="C397" s="6" t="s">
        <v>1341</v>
      </c>
      <c r="D397" s="6" t="s">
        <v>763</v>
      </c>
      <c r="E397" s="7" t="s">
        <v>1252</v>
      </c>
      <c r="F397" s="8">
        <v>3</v>
      </c>
      <c r="G397" s="8" t="s">
        <v>47</v>
      </c>
      <c r="H397" s="78"/>
      <c r="I397" s="78"/>
      <c r="J397" s="57">
        <v>2.2200000000000002</v>
      </c>
      <c r="K397" s="57">
        <v>2.42</v>
      </c>
      <c r="L397" s="8" t="s">
        <v>1405</v>
      </c>
      <c r="M397" s="8" t="s">
        <v>1405</v>
      </c>
      <c r="N397" s="56" t="s">
        <v>37</v>
      </c>
    </row>
    <row r="398" spans="1:14" ht="20.399999999999999" x14ac:dyDescent="0.3">
      <c r="A398" s="5">
        <v>390</v>
      </c>
      <c r="B398" s="6">
        <v>1681935280</v>
      </c>
      <c r="C398" s="6" t="s">
        <v>500</v>
      </c>
      <c r="D398" s="6" t="s">
        <v>1406</v>
      </c>
      <c r="E398" s="7" t="s">
        <v>1252</v>
      </c>
      <c r="F398" s="8">
        <v>4</v>
      </c>
      <c r="G398" s="8" t="s">
        <v>47</v>
      </c>
      <c r="H398" s="78"/>
      <c r="I398" s="78"/>
      <c r="J398" s="57">
        <v>3.4</v>
      </c>
      <c r="K398" s="57">
        <v>3.7</v>
      </c>
      <c r="L398" s="8" t="s">
        <v>1405</v>
      </c>
      <c r="M398" s="8" t="s">
        <v>1405</v>
      </c>
      <c r="N398" s="56" t="s">
        <v>37</v>
      </c>
    </row>
    <row r="399" spans="1:14" ht="20.399999999999999" x14ac:dyDescent="0.3">
      <c r="A399" s="5">
        <v>391</v>
      </c>
      <c r="B399" s="6">
        <v>566719</v>
      </c>
      <c r="C399" s="6" t="s">
        <v>1407</v>
      </c>
      <c r="D399" s="6" t="s">
        <v>1408</v>
      </c>
      <c r="E399" s="7" t="s">
        <v>1252</v>
      </c>
      <c r="F399" s="8">
        <v>2</v>
      </c>
      <c r="G399" s="8" t="s">
        <v>47</v>
      </c>
      <c r="H399" s="78"/>
      <c r="I399" s="78"/>
      <c r="J399" s="57">
        <v>1.1200000000000001</v>
      </c>
      <c r="K399" s="57">
        <v>1.22</v>
      </c>
      <c r="L399" s="8" t="s">
        <v>1213</v>
      </c>
      <c r="M399" s="8" t="s">
        <v>1213</v>
      </c>
      <c r="N399" s="56" t="s">
        <v>1078</v>
      </c>
    </row>
    <row r="400" spans="1:14" ht="20.399999999999999" x14ac:dyDescent="0.3">
      <c r="A400" s="5">
        <v>392</v>
      </c>
      <c r="B400" s="6" t="s">
        <v>1409</v>
      </c>
      <c r="C400" s="6" t="s">
        <v>1410</v>
      </c>
      <c r="D400" s="6" t="s">
        <v>1411</v>
      </c>
      <c r="E400" s="7" t="s">
        <v>1252</v>
      </c>
      <c r="F400" s="8">
        <v>3</v>
      </c>
      <c r="G400" s="8" t="s">
        <v>47</v>
      </c>
      <c r="H400" s="78"/>
      <c r="I400" s="78"/>
      <c r="J400" s="57">
        <v>0.39</v>
      </c>
      <c r="K400" s="57">
        <v>0.42</v>
      </c>
      <c r="L400" s="8" t="s">
        <v>1380</v>
      </c>
      <c r="M400" s="8" t="s">
        <v>1380</v>
      </c>
      <c r="N400" s="56" t="s">
        <v>521</v>
      </c>
    </row>
    <row r="401" spans="1:14" ht="20.399999999999999" x14ac:dyDescent="0.3">
      <c r="A401" s="5">
        <v>393</v>
      </c>
      <c r="B401" s="6" t="s">
        <v>1412</v>
      </c>
      <c r="C401" s="6" t="s">
        <v>374</v>
      </c>
      <c r="D401" s="6" t="s">
        <v>1333</v>
      </c>
      <c r="E401" s="7" t="s">
        <v>1252</v>
      </c>
      <c r="F401" s="8">
        <v>13</v>
      </c>
      <c r="G401" s="8" t="s">
        <v>47</v>
      </c>
      <c r="H401" s="78"/>
      <c r="I401" s="78"/>
      <c r="J401" s="57">
        <v>4.93</v>
      </c>
      <c r="K401" s="57">
        <v>5.37</v>
      </c>
      <c r="L401" s="8" t="s">
        <v>1413</v>
      </c>
      <c r="M401" s="8" t="s">
        <v>1413</v>
      </c>
      <c r="N401" s="56" t="s">
        <v>37</v>
      </c>
    </row>
    <row r="402" spans="1:14" ht="20.399999999999999" x14ac:dyDescent="0.3">
      <c r="A402" s="5">
        <v>394</v>
      </c>
      <c r="B402" s="6" t="s">
        <v>1414</v>
      </c>
      <c r="C402" s="6" t="s">
        <v>368</v>
      </c>
      <c r="D402" s="6" t="s">
        <v>1415</v>
      </c>
      <c r="E402" s="7" t="s">
        <v>1252</v>
      </c>
      <c r="F402" s="8">
        <v>3</v>
      </c>
      <c r="G402" s="8" t="s">
        <v>47</v>
      </c>
      <c r="H402" s="78"/>
      <c r="I402" s="78"/>
      <c r="J402" s="57">
        <v>1.6</v>
      </c>
      <c r="K402" s="57">
        <v>1.74</v>
      </c>
      <c r="L402" s="8" t="s">
        <v>1413</v>
      </c>
      <c r="M402" s="8" t="s">
        <v>1413</v>
      </c>
      <c r="N402" s="56" t="s">
        <v>37</v>
      </c>
    </row>
    <row r="403" spans="1:14" ht="20.399999999999999" x14ac:dyDescent="0.3">
      <c r="A403" s="5">
        <v>395</v>
      </c>
      <c r="B403" s="6" t="s">
        <v>1416</v>
      </c>
      <c r="C403" s="6" t="s">
        <v>303</v>
      </c>
      <c r="D403" s="6" t="s">
        <v>1201</v>
      </c>
      <c r="E403" s="7" t="s">
        <v>1252</v>
      </c>
      <c r="F403" s="8">
        <v>3</v>
      </c>
      <c r="G403" s="8" t="s">
        <v>47</v>
      </c>
      <c r="H403" s="78"/>
      <c r="I403" s="78"/>
      <c r="J403" s="57">
        <v>10.029999999999999</v>
      </c>
      <c r="K403" s="57">
        <v>10.92</v>
      </c>
      <c r="L403" s="8" t="s">
        <v>1413</v>
      </c>
      <c r="M403" s="8" t="s">
        <v>1413</v>
      </c>
      <c r="N403" s="56" t="s">
        <v>37</v>
      </c>
    </row>
    <row r="404" spans="1:14" ht="20.399999999999999" x14ac:dyDescent="0.3">
      <c r="A404" s="5">
        <v>396</v>
      </c>
      <c r="B404" s="6" t="s">
        <v>1417</v>
      </c>
      <c r="C404" s="6" t="s">
        <v>368</v>
      </c>
      <c r="D404" s="6" t="s">
        <v>1418</v>
      </c>
      <c r="E404" s="7" t="s">
        <v>1252</v>
      </c>
      <c r="F404" s="8">
        <v>16</v>
      </c>
      <c r="G404" s="8" t="s">
        <v>47</v>
      </c>
      <c r="H404" s="78"/>
      <c r="I404" s="78"/>
      <c r="J404" s="57">
        <v>6.92</v>
      </c>
      <c r="K404" s="57">
        <v>7.54</v>
      </c>
      <c r="L404" s="8" t="s">
        <v>1413</v>
      </c>
      <c r="M404" s="8" t="s">
        <v>1413</v>
      </c>
      <c r="N404" s="56" t="s">
        <v>37</v>
      </c>
    </row>
    <row r="405" spans="1:14" ht="20.399999999999999" x14ac:dyDescent="0.3">
      <c r="A405" s="5">
        <v>397</v>
      </c>
      <c r="B405" s="6">
        <v>1612502180</v>
      </c>
      <c r="C405" s="6" t="s">
        <v>1419</v>
      </c>
      <c r="D405" s="6" t="s">
        <v>1420</v>
      </c>
      <c r="E405" s="7" t="s">
        <v>1252</v>
      </c>
      <c r="F405" s="8">
        <v>6</v>
      </c>
      <c r="G405" s="8" t="s">
        <v>47</v>
      </c>
      <c r="H405" s="78"/>
      <c r="I405" s="78"/>
      <c r="J405" s="57">
        <v>1.44</v>
      </c>
      <c r="K405" s="57">
        <v>1.57</v>
      </c>
      <c r="L405" s="8" t="s">
        <v>115</v>
      </c>
      <c r="M405" s="8" t="s">
        <v>115</v>
      </c>
      <c r="N405" s="56" t="s">
        <v>37</v>
      </c>
    </row>
    <row r="406" spans="1:14" ht="20.399999999999999" x14ac:dyDescent="0.3">
      <c r="A406" s="5">
        <v>398</v>
      </c>
      <c r="B406" s="6">
        <v>1617975980</v>
      </c>
      <c r="C406" s="6" t="s">
        <v>1421</v>
      </c>
      <c r="D406" s="6" t="s">
        <v>114</v>
      </c>
      <c r="E406" s="7" t="s">
        <v>1252</v>
      </c>
      <c r="F406" s="8">
        <v>4</v>
      </c>
      <c r="G406" s="8" t="s">
        <v>47</v>
      </c>
      <c r="H406" s="78"/>
      <c r="I406" s="78"/>
      <c r="J406" s="57">
        <v>1</v>
      </c>
      <c r="K406" s="57">
        <v>1.0900000000000001</v>
      </c>
      <c r="L406" s="8" t="s">
        <v>115</v>
      </c>
      <c r="M406" s="8" t="s">
        <v>115</v>
      </c>
      <c r="N406" s="56" t="s">
        <v>36</v>
      </c>
    </row>
    <row r="407" spans="1:14" ht="26.4" x14ac:dyDescent="0.3">
      <c r="A407" s="5">
        <v>399</v>
      </c>
      <c r="B407" s="6">
        <v>1631627680</v>
      </c>
      <c r="C407" s="6" t="s">
        <v>1422</v>
      </c>
      <c r="D407" s="6" t="s">
        <v>1423</v>
      </c>
      <c r="E407" s="7" t="s">
        <v>1252</v>
      </c>
      <c r="F407" s="8">
        <v>2</v>
      </c>
      <c r="G407" s="8" t="s">
        <v>47</v>
      </c>
      <c r="H407" s="78"/>
      <c r="I407" s="78"/>
      <c r="J407" s="57">
        <v>1.1200000000000001</v>
      </c>
      <c r="K407" s="57">
        <v>1.22</v>
      </c>
      <c r="L407" s="8" t="s">
        <v>115</v>
      </c>
      <c r="M407" s="8" t="s">
        <v>115</v>
      </c>
      <c r="N407" s="56" t="s">
        <v>1078</v>
      </c>
    </row>
    <row r="408" spans="1:14" ht="20.399999999999999" x14ac:dyDescent="0.3">
      <c r="A408" s="5">
        <v>400</v>
      </c>
      <c r="B408" s="6">
        <v>1682775880</v>
      </c>
      <c r="C408" s="6" t="s">
        <v>1231</v>
      </c>
      <c r="D408" s="6" t="s">
        <v>1424</v>
      </c>
      <c r="E408" s="7" t="s">
        <v>1252</v>
      </c>
      <c r="F408" s="8">
        <v>5</v>
      </c>
      <c r="G408" s="8" t="s">
        <v>47</v>
      </c>
      <c r="H408" s="78"/>
      <c r="I408" s="78"/>
      <c r="J408" s="57">
        <v>1.1100000000000001</v>
      </c>
      <c r="K408" s="57">
        <v>1.21</v>
      </c>
      <c r="L408" s="8" t="s">
        <v>115</v>
      </c>
      <c r="M408" s="8" t="s">
        <v>115</v>
      </c>
      <c r="N408" s="56" t="s">
        <v>521</v>
      </c>
    </row>
    <row r="409" spans="1:14" ht="20.399999999999999" x14ac:dyDescent="0.3">
      <c r="A409" s="5">
        <v>401</v>
      </c>
      <c r="B409" s="6">
        <v>9802048880</v>
      </c>
      <c r="C409" s="6" t="s">
        <v>1425</v>
      </c>
      <c r="D409" s="6" t="s">
        <v>1426</v>
      </c>
      <c r="E409" s="7" t="s">
        <v>1252</v>
      </c>
      <c r="F409" s="8">
        <v>1</v>
      </c>
      <c r="G409" s="8" t="s">
        <v>47</v>
      </c>
      <c r="H409" s="78"/>
      <c r="I409" s="78"/>
      <c r="J409" s="57">
        <v>0.02</v>
      </c>
      <c r="K409" s="57">
        <v>0.03</v>
      </c>
      <c r="L409" s="8" t="s">
        <v>115</v>
      </c>
      <c r="M409" s="8" t="s">
        <v>115</v>
      </c>
      <c r="N409" s="56" t="s">
        <v>36</v>
      </c>
    </row>
    <row r="410" spans="1:14" ht="20.399999999999999" x14ac:dyDescent="0.3">
      <c r="A410" s="5">
        <v>402</v>
      </c>
      <c r="B410" s="6">
        <v>9822930080</v>
      </c>
      <c r="C410" s="6" t="s">
        <v>273</v>
      </c>
      <c r="D410" s="6" t="s">
        <v>1427</v>
      </c>
      <c r="E410" s="7" t="s">
        <v>1252</v>
      </c>
      <c r="F410" s="8">
        <v>4</v>
      </c>
      <c r="G410" s="8" t="s">
        <v>47</v>
      </c>
      <c r="H410" s="78"/>
      <c r="I410" s="78"/>
      <c r="J410" s="57">
        <v>0.8</v>
      </c>
      <c r="K410" s="57">
        <v>0.87</v>
      </c>
      <c r="L410" s="8" t="s">
        <v>115</v>
      </c>
      <c r="M410" s="8" t="s">
        <v>115</v>
      </c>
      <c r="N410" s="56" t="s">
        <v>37</v>
      </c>
    </row>
    <row r="411" spans="1:14" ht="20.399999999999999" x14ac:dyDescent="0.3">
      <c r="A411" s="5">
        <v>403</v>
      </c>
      <c r="B411" s="6">
        <v>9830840680</v>
      </c>
      <c r="C411" s="6" t="s">
        <v>1428</v>
      </c>
      <c r="D411" s="6" t="s">
        <v>1429</v>
      </c>
      <c r="E411" s="7" t="s">
        <v>1252</v>
      </c>
      <c r="F411" s="8">
        <v>3</v>
      </c>
      <c r="G411" s="8" t="s">
        <v>47</v>
      </c>
      <c r="H411" s="78"/>
      <c r="I411" s="78"/>
      <c r="J411" s="57">
        <v>1.05</v>
      </c>
      <c r="K411" s="57">
        <v>1.1399999999999999</v>
      </c>
      <c r="L411" s="8" t="s">
        <v>115</v>
      </c>
      <c r="M411" s="8" t="s">
        <v>115</v>
      </c>
      <c r="N411" s="56" t="s">
        <v>37</v>
      </c>
    </row>
    <row r="412" spans="1:14" ht="20.399999999999999" x14ac:dyDescent="0.3">
      <c r="A412" s="5">
        <v>404</v>
      </c>
      <c r="B412" s="6">
        <v>9836638080</v>
      </c>
      <c r="C412" s="6" t="s">
        <v>1430</v>
      </c>
      <c r="D412" s="6" t="s">
        <v>1431</v>
      </c>
      <c r="E412" s="7" t="s">
        <v>1252</v>
      </c>
      <c r="F412" s="8">
        <v>2</v>
      </c>
      <c r="G412" s="8" t="s">
        <v>47</v>
      </c>
      <c r="H412" s="78"/>
      <c r="I412" s="78"/>
      <c r="J412" s="57">
        <v>7.87</v>
      </c>
      <c r="K412" s="57">
        <v>8.57</v>
      </c>
      <c r="L412" s="8" t="s">
        <v>115</v>
      </c>
      <c r="M412" s="8" t="s">
        <v>115</v>
      </c>
      <c r="N412" s="56" t="s">
        <v>36</v>
      </c>
    </row>
    <row r="413" spans="1:14" ht="20.399999999999999" x14ac:dyDescent="0.3">
      <c r="A413" s="5">
        <v>405</v>
      </c>
      <c r="B413" s="6" t="s">
        <v>1432</v>
      </c>
      <c r="C413" s="6" t="s">
        <v>1433</v>
      </c>
      <c r="D413" s="6" t="s">
        <v>1434</v>
      </c>
      <c r="E413" s="7" t="s">
        <v>1252</v>
      </c>
      <c r="F413" s="8">
        <v>3</v>
      </c>
      <c r="G413" s="8" t="s">
        <v>47</v>
      </c>
      <c r="H413" s="78"/>
      <c r="I413" s="78"/>
      <c r="J413" s="57">
        <v>0.46</v>
      </c>
      <c r="K413" s="57">
        <v>0.5</v>
      </c>
      <c r="L413" s="8" t="s">
        <v>115</v>
      </c>
      <c r="M413" s="8" t="s">
        <v>115</v>
      </c>
      <c r="N413" s="56" t="s">
        <v>37</v>
      </c>
    </row>
    <row r="414" spans="1:14" ht="20.399999999999999" x14ac:dyDescent="0.3">
      <c r="A414" s="5">
        <v>406</v>
      </c>
      <c r="B414" s="6">
        <v>316286</v>
      </c>
      <c r="C414" s="6" t="s">
        <v>1435</v>
      </c>
      <c r="D414" s="6" t="s">
        <v>519</v>
      </c>
      <c r="E414" s="7" t="s">
        <v>1252</v>
      </c>
      <c r="F414" s="8">
        <v>1</v>
      </c>
      <c r="G414" s="8" t="s">
        <v>47</v>
      </c>
      <c r="H414" s="78"/>
      <c r="I414" s="78"/>
      <c r="J414" s="57">
        <v>3.58</v>
      </c>
      <c r="K414" s="57">
        <v>3.9</v>
      </c>
      <c r="L414" s="8" t="s">
        <v>520</v>
      </c>
      <c r="M414" s="8" t="s">
        <v>520</v>
      </c>
      <c r="N414" s="56" t="s">
        <v>37</v>
      </c>
    </row>
    <row r="415" spans="1:14" ht="26.4" x14ac:dyDescent="0.3">
      <c r="A415" s="5">
        <v>407</v>
      </c>
      <c r="B415" s="6" t="s">
        <v>1436</v>
      </c>
      <c r="C415" s="6" t="s">
        <v>1407</v>
      </c>
      <c r="D415" s="6" t="s">
        <v>285</v>
      </c>
      <c r="E415" s="7" t="s">
        <v>1252</v>
      </c>
      <c r="F415" s="8">
        <v>4</v>
      </c>
      <c r="G415" s="8" t="s">
        <v>47</v>
      </c>
      <c r="H415" s="78"/>
      <c r="I415" s="78"/>
      <c r="J415" s="57">
        <v>2.71</v>
      </c>
      <c r="K415" s="57">
        <v>2.95</v>
      </c>
      <c r="L415" s="8" t="s">
        <v>286</v>
      </c>
      <c r="M415" s="8" t="s">
        <v>286</v>
      </c>
      <c r="N415" s="56" t="s">
        <v>37</v>
      </c>
    </row>
    <row r="416" spans="1:14" ht="26.4" x14ac:dyDescent="0.3">
      <c r="A416" s="5">
        <v>408</v>
      </c>
      <c r="B416" s="6" t="s">
        <v>1437</v>
      </c>
      <c r="C416" s="6" t="s">
        <v>1438</v>
      </c>
      <c r="D416" s="6" t="s">
        <v>419</v>
      </c>
      <c r="E416" s="7" t="s">
        <v>1252</v>
      </c>
      <c r="F416" s="8">
        <v>1</v>
      </c>
      <c r="G416" s="8" t="s">
        <v>47</v>
      </c>
      <c r="H416" s="78"/>
      <c r="I416" s="78"/>
      <c r="J416" s="57">
        <v>1.19</v>
      </c>
      <c r="K416" s="57">
        <v>1.3</v>
      </c>
      <c r="L416" s="8" t="s">
        <v>549</v>
      </c>
      <c r="M416" s="8" t="s">
        <v>549</v>
      </c>
      <c r="N416" s="56" t="s">
        <v>37</v>
      </c>
    </row>
    <row r="417" spans="1:14" ht="20.399999999999999" x14ac:dyDescent="0.3">
      <c r="A417" s="5">
        <v>409</v>
      </c>
      <c r="B417" s="6" t="s">
        <v>1439</v>
      </c>
      <c r="C417" s="6" t="s">
        <v>1440</v>
      </c>
      <c r="D417" s="6" t="s">
        <v>1441</v>
      </c>
      <c r="E417" s="7" t="s">
        <v>1252</v>
      </c>
      <c r="F417" s="8">
        <v>2</v>
      </c>
      <c r="G417" s="8" t="s">
        <v>47</v>
      </c>
      <c r="H417" s="78"/>
      <c r="I417" s="78"/>
      <c r="J417" s="57">
        <v>0.32</v>
      </c>
      <c r="K417" s="57">
        <v>0.34</v>
      </c>
      <c r="L417" s="8" t="s">
        <v>1442</v>
      </c>
      <c r="M417" s="8" t="s">
        <v>1442</v>
      </c>
      <c r="N417" s="56" t="s">
        <v>37</v>
      </c>
    </row>
    <row r="418" spans="1:14" ht="20.399999999999999" x14ac:dyDescent="0.3">
      <c r="A418" s="5">
        <v>410</v>
      </c>
      <c r="B418" s="6" t="s">
        <v>1443</v>
      </c>
      <c r="C418" s="6" t="s">
        <v>1444</v>
      </c>
      <c r="D418" s="6" t="s">
        <v>710</v>
      </c>
      <c r="E418" s="7" t="s">
        <v>1252</v>
      </c>
      <c r="F418" s="8">
        <v>8314</v>
      </c>
      <c r="G418" s="8" t="s">
        <v>47</v>
      </c>
      <c r="H418" s="78"/>
      <c r="I418" s="78"/>
      <c r="J418" s="57">
        <v>415.51</v>
      </c>
      <c r="K418" s="57">
        <v>452.37</v>
      </c>
      <c r="L418" s="8" t="s">
        <v>267</v>
      </c>
      <c r="M418" s="8" t="s">
        <v>267</v>
      </c>
      <c r="N418" s="56" t="s">
        <v>36</v>
      </c>
    </row>
    <row r="419" spans="1:14" ht="26.4" x14ac:dyDescent="0.3">
      <c r="A419" s="5">
        <v>411</v>
      </c>
      <c r="B419" s="6" t="s">
        <v>1445</v>
      </c>
      <c r="C419" s="6" t="s">
        <v>1305</v>
      </c>
      <c r="D419" s="6" t="s">
        <v>1446</v>
      </c>
      <c r="E419" s="7" t="s">
        <v>1252</v>
      </c>
      <c r="F419" s="8">
        <v>60</v>
      </c>
      <c r="G419" s="8" t="s">
        <v>47</v>
      </c>
      <c r="H419" s="78"/>
      <c r="I419" s="78"/>
      <c r="J419" s="57">
        <v>13.2</v>
      </c>
      <c r="K419" s="57">
        <v>14.38</v>
      </c>
      <c r="L419" s="8" t="s">
        <v>267</v>
      </c>
      <c r="M419" s="8" t="s">
        <v>267</v>
      </c>
      <c r="N419" s="56" t="s">
        <v>542</v>
      </c>
    </row>
    <row r="420" spans="1:14" ht="20.399999999999999" x14ac:dyDescent="0.3">
      <c r="A420" s="5">
        <v>412</v>
      </c>
      <c r="B420" s="6" t="s">
        <v>1447</v>
      </c>
      <c r="C420" s="6" t="s">
        <v>1448</v>
      </c>
      <c r="D420" s="6" t="s">
        <v>1449</v>
      </c>
      <c r="E420" s="7" t="s">
        <v>1252</v>
      </c>
      <c r="F420" s="8">
        <v>2</v>
      </c>
      <c r="G420" s="8" t="s">
        <v>47</v>
      </c>
      <c r="H420" s="78"/>
      <c r="I420" s="78"/>
      <c r="J420" s="57">
        <v>0.51</v>
      </c>
      <c r="K420" s="57">
        <v>0.56000000000000005</v>
      </c>
      <c r="L420" s="8" t="s">
        <v>267</v>
      </c>
      <c r="M420" s="8" t="s">
        <v>267</v>
      </c>
      <c r="N420" s="56" t="s">
        <v>36</v>
      </c>
    </row>
    <row r="421" spans="1:14" ht="20.399999999999999" x14ac:dyDescent="0.3">
      <c r="A421" s="5">
        <v>413</v>
      </c>
      <c r="B421" s="6">
        <v>8200406743</v>
      </c>
      <c r="C421" s="6" t="s">
        <v>118</v>
      </c>
      <c r="D421" s="6" t="s">
        <v>186</v>
      </c>
      <c r="E421" s="7" t="s">
        <v>1252</v>
      </c>
      <c r="F421" s="8">
        <v>1</v>
      </c>
      <c r="G421" s="8" t="s">
        <v>47</v>
      </c>
      <c r="H421" s="78"/>
      <c r="I421" s="78"/>
      <c r="J421" s="57">
        <v>0.42</v>
      </c>
      <c r="K421" s="57">
        <v>0.46</v>
      </c>
      <c r="L421" s="8" t="s">
        <v>267</v>
      </c>
      <c r="M421" s="8" t="s">
        <v>267</v>
      </c>
      <c r="N421" s="56" t="s">
        <v>37</v>
      </c>
    </row>
    <row r="422" spans="1:14" ht="20.399999999999999" x14ac:dyDescent="0.3">
      <c r="A422" s="5">
        <v>414</v>
      </c>
      <c r="B422" s="6">
        <v>8200830196</v>
      </c>
      <c r="C422" s="6" t="s">
        <v>1368</v>
      </c>
      <c r="D422" s="6" t="s">
        <v>730</v>
      </c>
      <c r="E422" s="7" t="s">
        <v>1252</v>
      </c>
      <c r="F422" s="8">
        <v>1</v>
      </c>
      <c r="G422" s="8" t="s">
        <v>47</v>
      </c>
      <c r="H422" s="78"/>
      <c r="I422" s="78"/>
      <c r="J422" s="57">
        <v>0.1</v>
      </c>
      <c r="K422" s="57">
        <v>0.11</v>
      </c>
      <c r="L422" s="8" t="s">
        <v>267</v>
      </c>
      <c r="M422" s="8" t="s">
        <v>267</v>
      </c>
      <c r="N422" s="56" t="s">
        <v>36</v>
      </c>
    </row>
    <row r="423" spans="1:14" ht="20.399999999999999" x14ac:dyDescent="0.3">
      <c r="A423" s="5">
        <v>415</v>
      </c>
      <c r="B423" s="6">
        <v>7700112686</v>
      </c>
      <c r="C423" s="6" t="s">
        <v>91</v>
      </c>
      <c r="D423" s="6" t="s">
        <v>92</v>
      </c>
      <c r="E423" s="7" t="s">
        <v>1252</v>
      </c>
      <c r="F423" s="8">
        <v>2</v>
      </c>
      <c r="G423" s="8" t="s">
        <v>47</v>
      </c>
      <c r="H423" s="78"/>
      <c r="I423" s="78"/>
      <c r="J423" s="57">
        <v>0.39</v>
      </c>
      <c r="K423" s="57">
        <v>0.43</v>
      </c>
      <c r="L423" s="8" t="s">
        <v>267</v>
      </c>
      <c r="M423" s="8" t="s">
        <v>267</v>
      </c>
      <c r="N423" s="56" t="s">
        <v>36</v>
      </c>
    </row>
    <row r="424" spans="1:14" ht="26.4" x14ac:dyDescent="0.3">
      <c r="A424" s="5">
        <v>416</v>
      </c>
      <c r="B424" s="6" t="s">
        <v>1450</v>
      </c>
      <c r="C424" s="6" t="s">
        <v>1451</v>
      </c>
      <c r="D424" s="6" t="s">
        <v>1452</v>
      </c>
      <c r="E424" s="7" t="s">
        <v>1252</v>
      </c>
      <c r="F424" s="8">
        <v>1</v>
      </c>
      <c r="G424" s="8" t="s">
        <v>47</v>
      </c>
      <c r="H424" s="78"/>
      <c r="I424" s="78"/>
      <c r="J424" s="57">
        <v>1.9</v>
      </c>
      <c r="K424" s="57">
        <v>2.0699999999999998</v>
      </c>
      <c r="L424" s="8" t="s">
        <v>267</v>
      </c>
      <c r="M424" s="8" t="s">
        <v>267</v>
      </c>
      <c r="N424" s="56" t="s">
        <v>36</v>
      </c>
    </row>
    <row r="425" spans="1:14" ht="26.4" x14ac:dyDescent="0.3">
      <c r="A425" s="5">
        <v>417</v>
      </c>
      <c r="B425" s="6" t="s">
        <v>1453</v>
      </c>
      <c r="C425" s="6" t="s">
        <v>1454</v>
      </c>
      <c r="D425" s="6" t="s">
        <v>1455</v>
      </c>
      <c r="E425" s="7" t="s">
        <v>1252</v>
      </c>
      <c r="F425" s="8">
        <v>20</v>
      </c>
      <c r="G425" s="8" t="s">
        <v>47</v>
      </c>
      <c r="H425" s="78"/>
      <c r="I425" s="78"/>
      <c r="J425" s="57">
        <v>31.9</v>
      </c>
      <c r="K425" s="57">
        <v>34.74</v>
      </c>
      <c r="L425" s="8" t="s">
        <v>267</v>
      </c>
      <c r="M425" s="8" t="s">
        <v>267</v>
      </c>
      <c r="N425" s="56" t="s">
        <v>1078</v>
      </c>
    </row>
    <row r="426" spans="1:14" ht="20.399999999999999" x14ac:dyDescent="0.3">
      <c r="A426" s="5">
        <v>418</v>
      </c>
      <c r="B426" s="6" t="s">
        <v>1456</v>
      </c>
      <c r="C426" s="6" t="s">
        <v>131</v>
      </c>
      <c r="D426" s="6" t="s">
        <v>1457</v>
      </c>
      <c r="E426" s="7" t="s">
        <v>1252</v>
      </c>
      <c r="F426" s="8">
        <v>20</v>
      </c>
      <c r="G426" s="8" t="s">
        <v>47</v>
      </c>
      <c r="H426" s="78"/>
      <c r="I426" s="78"/>
      <c r="J426" s="57">
        <v>89.7</v>
      </c>
      <c r="K426" s="57">
        <v>97.69</v>
      </c>
      <c r="L426" s="8" t="s">
        <v>267</v>
      </c>
      <c r="M426" s="8" t="s">
        <v>267</v>
      </c>
      <c r="N426" s="56" t="s">
        <v>521</v>
      </c>
    </row>
    <row r="427" spans="1:14" ht="20.399999999999999" x14ac:dyDescent="0.3">
      <c r="A427" s="5">
        <v>419</v>
      </c>
      <c r="B427" s="6">
        <v>7701471719</v>
      </c>
      <c r="C427" s="6" t="s">
        <v>118</v>
      </c>
      <c r="D427" s="6" t="s">
        <v>1268</v>
      </c>
      <c r="E427" s="7" t="s">
        <v>1252</v>
      </c>
      <c r="F427" s="8">
        <v>32</v>
      </c>
      <c r="G427" s="8" t="s">
        <v>47</v>
      </c>
      <c r="H427" s="78"/>
      <c r="I427" s="78"/>
      <c r="J427" s="57">
        <v>0.04</v>
      </c>
      <c r="K427" s="57">
        <v>0.05</v>
      </c>
      <c r="L427" s="8" t="s">
        <v>267</v>
      </c>
      <c r="M427" s="8" t="s">
        <v>267</v>
      </c>
      <c r="N427" s="56" t="s">
        <v>36</v>
      </c>
    </row>
    <row r="428" spans="1:14" ht="20.399999999999999" x14ac:dyDescent="0.3">
      <c r="A428" s="5">
        <v>420</v>
      </c>
      <c r="B428" s="6" t="s">
        <v>1458</v>
      </c>
      <c r="C428" s="6" t="s">
        <v>1459</v>
      </c>
      <c r="D428" s="6" t="s">
        <v>1201</v>
      </c>
      <c r="E428" s="7" t="s">
        <v>1252</v>
      </c>
      <c r="F428" s="8">
        <v>20</v>
      </c>
      <c r="G428" s="8" t="s">
        <v>47</v>
      </c>
      <c r="H428" s="78"/>
      <c r="I428" s="78"/>
      <c r="J428" s="57">
        <v>109.95</v>
      </c>
      <c r="K428" s="57">
        <v>119.74</v>
      </c>
      <c r="L428" s="8" t="s">
        <v>267</v>
      </c>
      <c r="M428" s="8" t="s">
        <v>267</v>
      </c>
      <c r="N428" s="56" t="s">
        <v>36</v>
      </c>
    </row>
    <row r="429" spans="1:14" ht="20.399999999999999" x14ac:dyDescent="0.3">
      <c r="A429" s="5">
        <v>421</v>
      </c>
      <c r="B429" s="6" t="s">
        <v>1460</v>
      </c>
      <c r="C429" s="6" t="s">
        <v>1389</v>
      </c>
      <c r="D429" s="6" t="s">
        <v>1461</v>
      </c>
      <c r="E429" s="7" t="s">
        <v>1252</v>
      </c>
      <c r="F429" s="8">
        <v>5</v>
      </c>
      <c r="G429" s="8" t="s">
        <v>47</v>
      </c>
      <c r="H429" s="78"/>
      <c r="I429" s="78"/>
      <c r="J429" s="57">
        <v>6.75</v>
      </c>
      <c r="K429" s="57">
        <v>7.35</v>
      </c>
      <c r="L429" s="8" t="s">
        <v>267</v>
      </c>
      <c r="M429" s="8" t="s">
        <v>267</v>
      </c>
      <c r="N429" s="56" t="s">
        <v>36</v>
      </c>
    </row>
    <row r="430" spans="1:14" ht="20.399999999999999" x14ac:dyDescent="0.3">
      <c r="A430" s="5">
        <v>422</v>
      </c>
      <c r="B430" s="6" t="s">
        <v>1462</v>
      </c>
      <c r="C430" s="6" t="s">
        <v>131</v>
      </c>
      <c r="D430" s="6" t="s">
        <v>1457</v>
      </c>
      <c r="E430" s="7" t="s">
        <v>1252</v>
      </c>
      <c r="F430" s="8">
        <v>5</v>
      </c>
      <c r="G430" s="8" t="s">
        <v>47</v>
      </c>
      <c r="H430" s="78"/>
      <c r="I430" s="78"/>
      <c r="J430" s="57">
        <v>23.5</v>
      </c>
      <c r="K430" s="57">
        <v>25.59</v>
      </c>
      <c r="L430" s="8" t="s">
        <v>267</v>
      </c>
      <c r="M430" s="8" t="s">
        <v>267</v>
      </c>
      <c r="N430" s="56" t="s">
        <v>608</v>
      </c>
    </row>
    <row r="431" spans="1:14" ht="20.399999999999999" x14ac:dyDescent="0.3">
      <c r="A431" s="5">
        <v>423</v>
      </c>
      <c r="B431" s="6" t="s">
        <v>1463</v>
      </c>
      <c r="C431" s="6" t="s">
        <v>1244</v>
      </c>
      <c r="D431" s="6" t="s">
        <v>1464</v>
      </c>
      <c r="E431" s="7" t="s">
        <v>1252</v>
      </c>
      <c r="F431" s="8">
        <v>5</v>
      </c>
      <c r="G431" s="8" t="s">
        <v>47</v>
      </c>
      <c r="H431" s="78"/>
      <c r="I431" s="78"/>
      <c r="J431" s="57">
        <v>65.91</v>
      </c>
      <c r="K431" s="57">
        <v>71.78</v>
      </c>
      <c r="L431" s="8" t="s">
        <v>267</v>
      </c>
      <c r="M431" s="8" t="s">
        <v>267</v>
      </c>
      <c r="N431" s="56" t="s">
        <v>37</v>
      </c>
    </row>
    <row r="432" spans="1:14" ht="20.399999999999999" x14ac:dyDescent="0.3">
      <c r="A432" s="5">
        <v>424</v>
      </c>
      <c r="B432" s="6" t="s">
        <v>1465</v>
      </c>
      <c r="C432" s="6" t="s">
        <v>91</v>
      </c>
      <c r="D432" s="6" t="s">
        <v>1466</v>
      </c>
      <c r="E432" s="7" t="s">
        <v>1252</v>
      </c>
      <c r="F432" s="8">
        <v>700</v>
      </c>
      <c r="G432" s="8" t="s">
        <v>47</v>
      </c>
      <c r="H432" s="78"/>
      <c r="I432" s="78"/>
      <c r="J432" s="57">
        <v>163.6</v>
      </c>
      <c r="K432" s="57">
        <v>178.17</v>
      </c>
      <c r="L432" s="8" t="s">
        <v>267</v>
      </c>
      <c r="M432" s="8" t="s">
        <v>267</v>
      </c>
      <c r="N432" s="56" t="s">
        <v>36</v>
      </c>
    </row>
    <row r="433" spans="1:14" ht="20.399999999999999" x14ac:dyDescent="0.3">
      <c r="A433" s="5">
        <v>425</v>
      </c>
      <c r="B433" s="6">
        <v>8200575641</v>
      </c>
      <c r="C433" s="6" t="s">
        <v>233</v>
      </c>
      <c r="D433" s="6" t="s">
        <v>1467</v>
      </c>
      <c r="E433" s="7" t="s">
        <v>1252</v>
      </c>
      <c r="F433" s="8">
        <v>10</v>
      </c>
      <c r="G433" s="8" t="s">
        <v>47</v>
      </c>
      <c r="H433" s="78"/>
      <c r="I433" s="78"/>
      <c r="J433" s="57">
        <v>7.8</v>
      </c>
      <c r="K433" s="57">
        <v>8.5</v>
      </c>
      <c r="L433" s="8" t="s">
        <v>267</v>
      </c>
      <c r="M433" s="8" t="s">
        <v>267</v>
      </c>
      <c r="N433" s="56" t="s">
        <v>521</v>
      </c>
    </row>
    <row r="434" spans="1:14" ht="26.4" x14ac:dyDescent="0.3">
      <c r="A434" s="5">
        <v>426</v>
      </c>
      <c r="B434" s="6">
        <v>8200053795</v>
      </c>
      <c r="C434" s="6" t="s">
        <v>1468</v>
      </c>
      <c r="D434" s="6" t="s">
        <v>1469</v>
      </c>
      <c r="E434" s="7" t="s">
        <v>1252</v>
      </c>
      <c r="F434" s="8">
        <v>20</v>
      </c>
      <c r="G434" s="8" t="s">
        <v>47</v>
      </c>
      <c r="H434" s="78"/>
      <c r="I434" s="78"/>
      <c r="J434" s="57">
        <v>6</v>
      </c>
      <c r="K434" s="57">
        <v>6.53</v>
      </c>
      <c r="L434" s="8" t="s">
        <v>267</v>
      </c>
      <c r="M434" s="8" t="s">
        <v>267</v>
      </c>
      <c r="N434" s="56" t="s">
        <v>36</v>
      </c>
    </row>
    <row r="435" spans="1:14" ht="20.399999999999999" x14ac:dyDescent="0.3">
      <c r="A435" s="5">
        <v>427</v>
      </c>
      <c r="B435" s="6" t="s">
        <v>1470</v>
      </c>
      <c r="C435" s="6" t="s">
        <v>1389</v>
      </c>
      <c r="D435" s="6" t="s">
        <v>1471</v>
      </c>
      <c r="E435" s="7" t="s">
        <v>1252</v>
      </c>
      <c r="F435" s="8">
        <v>5</v>
      </c>
      <c r="G435" s="8" t="s">
        <v>47</v>
      </c>
      <c r="H435" s="78"/>
      <c r="I435" s="78"/>
      <c r="J435" s="57">
        <v>5.44</v>
      </c>
      <c r="K435" s="57">
        <v>5.92</v>
      </c>
      <c r="L435" s="8" t="s">
        <v>267</v>
      </c>
      <c r="M435" s="8" t="s">
        <v>267</v>
      </c>
      <c r="N435" s="56" t="s">
        <v>638</v>
      </c>
    </row>
    <row r="436" spans="1:14" ht="26.4" x14ac:dyDescent="0.3">
      <c r="A436" s="5">
        <v>428</v>
      </c>
      <c r="B436" s="6">
        <v>8200868516</v>
      </c>
      <c r="C436" s="6" t="s">
        <v>1472</v>
      </c>
      <c r="D436" s="6" t="s">
        <v>1473</v>
      </c>
      <c r="E436" s="7" t="s">
        <v>1252</v>
      </c>
      <c r="F436" s="8">
        <v>6</v>
      </c>
      <c r="G436" s="8" t="s">
        <v>47</v>
      </c>
      <c r="H436" s="78"/>
      <c r="I436" s="78"/>
      <c r="J436" s="57">
        <v>28.8</v>
      </c>
      <c r="K436" s="57">
        <v>31.37</v>
      </c>
      <c r="L436" s="8" t="s">
        <v>267</v>
      </c>
      <c r="M436" s="8" t="s">
        <v>267</v>
      </c>
      <c r="N436" s="56" t="s">
        <v>550</v>
      </c>
    </row>
    <row r="437" spans="1:14" ht="20.399999999999999" x14ac:dyDescent="0.3">
      <c r="A437" s="5">
        <v>429</v>
      </c>
      <c r="B437" s="6">
        <v>8660001232</v>
      </c>
      <c r="C437" s="6" t="s">
        <v>1096</v>
      </c>
      <c r="D437" s="6" t="s">
        <v>1474</v>
      </c>
      <c r="E437" s="7" t="s">
        <v>1252</v>
      </c>
      <c r="F437" s="8">
        <v>10</v>
      </c>
      <c r="G437" s="8" t="s">
        <v>47</v>
      </c>
      <c r="H437" s="78"/>
      <c r="I437" s="78"/>
      <c r="J437" s="57">
        <v>68.5</v>
      </c>
      <c r="K437" s="57">
        <v>74.61</v>
      </c>
      <c r="L437" s="8" t="s">
        <v>267</v>
      </c>
      <c r="M437" s="8" t="s">
        <v>267</v>
      </c>
      <c r="N437" s="56" t="s">
        <v>36</v>
      </c>
    </row>
    <row r="438" spans="1:14" ht="20.399999999999999" x14ac:dyDescent="0.3">
      <c r="A438" s="5">
        <v>430</v>
      </c>
      <c r="B438" s="6">
        <v>24323</v>
      </c>
      <c r="C438" s="6" t="s">
        <v>118</v>
      </c>
      <c r="D438" s="6" t="s">
        <v>987</v>
      </c>
      <c r="E438" s="7" t="s">
        <v>1252</v>
      </c>
      <c r="F438" s="8">
        <v>2</v>
      </c>
      <c r="G438" s="8" t="s">
        <v>47</v>
      </c>
      <c r="H438" s="78"/>
      <c r="I438" s="78"/>
      <c r="J438" s="57">
        <v>0.16</v>
      </c>
      <c r="K438" s="57">
        <v>0.17</v>
      </c>
      <c r="L438" s="8" t="s">
        <v>330</v>
      </c>
      <c r="M438" s="8" t="s">
        <v>330</v>
      </c>
      <c r="N438" s="56" t="s">
        <v>1254</v>
      </c>
    </row>
    <row r="439" spans="1:14" ht="20.399999999999999" x14ac:dyDescent="0.3">
      <c r="A439" s="5">
        <v>431</v>
      </c>
      <c r="B439" s="6">
        <v>28407</v>
      </c>
      <c r="C439" s="6" t="s">
        <v>144</v>
      </c>
      <c r="D439" s="6" t="s">
        <v>652</v>
      </c>
      <c r="E439" s="7" t="s">
        <v>1252</v>
      </c>
      <c r="F439" s="8">
        <v>254</v>
      </c>
      <c r="G439" s="8" t="s">
        <v>47</v>
      </c>
      <c r="H439" s="78"/>
      <c r="I439" s="78"/>
      <c r="J439" s="57">
        <v>4.5199999999999996</v>
      </c>
      <c r="K439" s="57">
        <v>4.93</v>
      </c>
      <c r="L439" s="8" t="s">
        <v>330</v>
      </c>
      <c r="M439" s="8" t="s">
        <v>330</v>
      </c>
      <c r="N439" s="56" t="s">
        <v>37</v>
      </c>
    </row>
    <row r="440" spans="1:14" ht="20.399999999999999" x14ac:dyDescent="0.3">
      <c r="A440" s="5">
        <v>432</v>
      </c>
      <c r="B440" s="6" t="s">
        <v>1475</v>
      </c>
      <c r="C440" s="6" t="s">
        <v>411</v>
      </c>
      <c r="D440" s="6" t="s">
        <v>1476</v>
      </c>
      <c r="E440" s="7" t="s">
        <v>1252</v>
      </c>
      <c r="F440" s="8">
        <v>10</v>
      </c>
      <c r="G440" s="8" t="s">
        <v>47</v>
      </c>
      <c r="H440" s="78"/>
      <c r="I440" s="78"/>
      <c r="J440" s="57">
        <v>9.0500000000000007</v>
      </c>
      <c r="K440" s="57">
        <v>9.86</v>
      </c>
      <c r="L440" s="8" t="s">
        <v>792</v>
      </c>
      <c r="M440" s="8" t="s">
        <v>792</v>
      </c>
      <c r="N440" s="56" t="s">
        <v>565</v>
      </c>
    </row>
    <row r="441" spans="1:14" ht="20.399999999999999" x14ac:dyDescent="0.3">
      <c r="A441" s="5">
        <v>433</v>
      </c>
      <c r="B441" s="6" t="s">
        <v>1477</v>
      </c>
      <c r="C441" s="6" t="s">
        <v>361</v>
      </c>
      <c r="D441" s="6" t="s">
        <v>362</v>
      </c>
      <c r="E441" s="7" t="s">
        <v>1252</v>
      </c>
      <c r="F441" s="8">
        <v>2</v>
      </c>
      <c r="G441" s="8" t="s">
        <v>47</v>
      </c>
      <c r="H441" s="78"/>
      <c r="I441" s="78"/>
      <c r="J441" s="57">
        <v>0.96</v>
      </c>
      <c r="K441" s="57">
        <v>1.05</v>
      </c>
      <c r="L441" s="8" t="s">
        <v>183</v>
      </c>
      <c r="M441" s="8" t="s">
        <v>183</v>
      </c>
      <c r="N441" s="56" t="s">
        <v>521</v>
      </c>
    </row>
    <row r="442" spans="1:14" ht="20.399999999999999" x14ac:dyDescent="0.3">
      <c r="A442" s="5">
        <v>434</v>
      </c>
      <c r="B442" s="6" t="s">
        <v>1478</v>
      </c>
      <c r="C442" s="6" t="s">
        <v>361</v>
      </c>
      <c r="D442" s="6" t="s">
        <v>362</v>
      </c>
      <c r="E442" s="7" t="s">
        <v>1252</v>
      </c>
      <c r="F442" s="8">
        <v>1</v>
      </c>
      <c r="G442" s="8" t="s">
        <v>47</v>
      </c>
      <c r="H442" s="78"/>
      <c r="I442" s="78"/>
      <c r="J442" s="57">
        <v>0.52</v>
      </c>
      <c r="K442" s="57">
        <v>0.56000000000000005</v>
      </c>
      <c r="L442" s="8" t="s">
        <v>183</v>
      </c>
      <c r="M442" s="8" t="s">
        <v>183</v>
      </c>
      <c r="N442" s="56" t="s">
        <v>37</v>
      </c>
    </row>
    <row r="443" spans="1:14" ht="20.399999999999999" x14ac:dyDescent="0.3">
      <c r="A443" s="5">
        <v>435</v>
      </c>
      <c r="B443" s="6">
        <v>23750</v>
      </c>
      <c r="C443" s="6" t="s">
        <v>144</v>
      </c>
      <c r="D443" s="6" t="s">
        <v>1479</v>
      </c>
      <c r="E443" s="7" t="s">
        <v>1252</v>
      </c>
      <c r="F443" s="8">
        <v>10</v>
      </c>
      <c r="G443" s="8" t="s">
        <v>47</v>
      </c>
      <c r="H443" s="78"/>
      <c r="I443" s="78"/>
      <c r="J443" s="57">
        <v>0.05</v>
      </c>
      <c r="K443" s="57">
        <v>0.06</v>
      </c>
      <c r="L443" s="8" t="s">
        <v>330</v>
      </c>
      <c r="M443" s="8" t="s">
        <v>330</v>
      </c>
      <c r="N443" s="56" t="s">
        <v>37</v>
      </c>
    </row>
    <row r="444" spans="1:14" ht="20.399999999999999" x14ac:dyDescent="0.3">
      <c r="A444" s="5">
        <v>436</v>
      </c>
      <c r="B444" s="6">
        <v>25342</v>
      </c>
      <c r="C444" s="6" t="s">
        <v>1480</v>
      </c>
      <c r="D444" s="6" t="s">
        <v>1481</v>
      </c>
      <c r="E444" s="7" t="s">
        <v>1252</v>
      </c>
      <c r="F444" s="8">
        <v>1</v>
      </c>
      <c r="G444" s="8" t="s">
        <v>47</v>
      </c>
      <c r="H444" s="78"/>
      <c r="I444" s="78"/>
      <c r="J444" s="57">
        <v>0.28000000000000003</v>
      </c>
      <c r="K444" s="57">
        <v>0.31</v>
      </c>
      <c r="L444" s="8" t="s">
        <v>330</v>
      </c>
      <c r="M444" s="8" t="s">
        <v>330</v>
      </c>
      <c r="N444" s="56" t="s">
        <v>37</v>
      </c>
    </row>
    <row r="445" spans="1:14" ht="20.399999999999999" x14ac:dyDescent="0.3">
      <c r="A445" s="5">
        <v>437</v>
      </c>
      <c r="B445" s="6" t="s">
        <v>1482</v>
      </c>
      <c r="C445" s="6" t="s">
        <v>91</v>
      </c>
      <c r="D445" s="6" t="s">
        <v>92</v>
      </c>
      <c r="E445" s="7" t="s">
        <v>1252</v>
      </c>
      <c r="F445" s="8">
        <v>6</v>
      </c>
      <c r="G445" s="8" t="s">
        <v>47</v>
      </c>
      <c r="H445" s="78"/>
      <c r="I445" s="78"/>
      <c r="J445" s="57">
        <v>1.62</v>
      </c>
      <c r="K445" s="57">
        <v>1.76</v>
      </c>
      <c r="L445" s="8" t="s">
        <v>532</v>
      </c>
      <c r="M445" s="8" t="s">
        <v>532</v>
      </c>
      <c r="N445" s="56" t="s">
        <v>915</v>
      </c>
    </row>
    <row r="446" spans="1:14" ht="26.4" x14ac:dyDescent="0.3">
      <c r="A446" s="5">
        <v>438</v>
      </c>
      <c r="B446" s="6">
        <v>3182654138</v>
      </c>
      <c r="C446" s="6" t="s">
        <v>1304</v>
      </c>
      <c r="D446" s="6" t="s">
        <v>1234</v>
      </c>
      <c r="E446" s="7" t="s">
        <v>1252</v>
      </c>
      <c r="F446" s="8">
        <v>1</v>
      </c>
      <c r="G446" s="8" t="s">
        <v>47</v>
      </c>
      <c r="H446" s="78"/>
      <c r="I446" s="78"/>
      <c r="J446" s="57">
        <v>0.36</v>
      </c>
      <c r="K446" s="57">
        <v>0.4</v>
      </c>
      <c r="L446" s="8" t="s">
        <v>520</v>
      </c>
      <c r="M446" s="8" t="s">
        <v>520</v>
      </c>
      <c r="N446" s="56" t="s">
        <v>1483</v>
      </c>
    </row>
    <row r="447" spans="1:14" ht="20.399999999999999" x14ac:dyDescent="0.3">
      <c r="A447" s="5">
        <v>439</v>
      </c>
      <c r="B447" s="6" t="s">
        <v>1484</v>
      </c>
      <c r="C447" s="6" t="s">
        <v>118</v>
      </c>
      <c r="D447" s="6" t="s">
        <v>1267</v>
      </c>
      <c r="E447" s="7" t="s">
        <v>1252</v>
      </c>
      <c r="F447" s="8">
        <v>20</v>
      </c>
      <c r="G447" s="8" t="s">
        <v>47</v>
      </c>
      <c r="H447" s="78"/>
      <c r="I447" s="78"/>
      <c r="J447" s="57">
        <v>2</v>
      </c>
      <c r="K447" s="57">
        <v>2.1800000000000002</v>
      </c>
      <c r="L447" s="8" t="s">
        <v>267</v>
      </c>
      <c r="M447" s="8" t="s">
        <v>267</v>
      </c>
      <c r="N447" s="56" t="s">
        <v>755</v>
      </c>
    </row>
    <row r="448" spans="1:14" ht="20.399999999999999" x14ac:dyDescent="0.3">
      <c r="A448" s="5">
        <v>440</v>
      </c>
      <c r="B448" s="6" t="s">
        <v>1485</v>
      </c>
      <c r="C448" s="6" t="s">
        <v>707</v>
      </c>
      <c r="D448" s="6" t="s">
        <v>1192</v>
      </c>
      <c r="E448" s="7" t="s">
        <v>1252</v>
      </c>
      <c r="F448" s="8">
        <v>20</v>
      </c>
      <c r="G448" s="8" t="s">
        <v>47</v>
      </c>
      <c r="H448" s="78"/>
      <c r="I448" s="78"/>
      <c r="J448" s="57">
        <v>27.7</v>
      </c>
      <c r="K448" s="57">
        <v>30.17</v>
      </c>
      <c r="L448" s="8" t="s">
        <v>267</v>
      </c>
      <c r="M448" s="8" t="s">
        <v>267</v>
      </c>
      <c r="N448" s="56" t="s">
        <v>755</v>
      </c>
    </row>
    <row r="449" spans="1:14" ht="20.399999999999999" x14ac:dyDescent="0.3">
      <c r="A449" s="5">
        <v>441</v>
      </c>
      <c r="B449" s="6" t="s">
        <v>1486</v>
      </c>
      <c r="C449" s="6" t="s">
        <v>1487</v>
      </c>
      <c r="D449" s="6" t="s">
        <v>1488</v>
      </c>
      <c r="E449" s="7" t="s">
        <v>1489</v>
      </c>
      <c r="F449" s="8">
        <v>15</v>
      </c>
      <c r="G449" s="8" t="s">
        <v>47</v>
      </c>
      <c r="H449" s="78">
        <v>5</v>
      </c>
      <c r="I449" s="78" t="s">
        <v>1186</v>
      </c>
      <c r="J449" s="57">
        <v>27.9</v>
      </c>
      <c r="K449" s="57">
        <v>28.89</v>
      </c>
      <c r="L449" s="8" t="s">
        <v>267</v>
      </c>
      <c r="M449" s="8" t="s">
        <v>267</v>
      </c>
      <c r="N449" s="56" t="s">
        <v>542</v>
      </c>
    </row>
    <row r="450" spans="1:14" ht="20.399999999999999" x14ac:dyDescent="0.3">
      <c r="A450" s="5">
        <v>442</v>
      </c>
      <c r="B450" s="6">
        <v>8200947259</v>
      </c>
      <c r="C450" s="6" t="s">
        <v>118</v>
      </c>
      <c r="D450" s="6" t="s">
        <v>1490</v>
      </c>
      <c r="E450" s="7" t="s">
        <v>1489</v>
      </c>
      <c r="F450" s="8">
        <v>31</v>
      </c>
      <c r="G450" s="8" t="s">
        <v>47</v>
      </c>
      <c r="H450" s="78"/>
      <c r="I450" s="78"/>
      <c r="J450" s="57">
        <v>5.43</v>
      </c>
      <c r="K450" s="57">
        <v>5.62</v>
      </c>
      <c r="L450" s="8" t="s">
        <v>267</v>
      </c>
      <c r="M450" s="8" t="s">
        <v>267</v>
      </c>
      <c r="N450" s="56" t="s">
        <v>755</v>
      </c>
    </row>
    <row r="451" spans="1:14" ht="20.399999999999999" x14ac:dyDescent="0.3">
      <c r="A451" s="5">
        <v>443</v>
      </c>
      <c r="B451" s="6" t="s">
        <v>1491</v>
      </c>
      <c r="C451" s="6" t="s">
        <v>1492</v>
      </c>
      <c r="D451" s="6" t="s">
        <v>1493</v>
      </c>
      <c r="E451" s="7" t="s">
        <v>1489</v>
      </c>
      <c r="F451" s="8">
        <v>10</v>
      </c>
      <c r="G451" s="8" t="s">
        <v>47</v>
      </c>
      <c r="H451" s="78"/>
      <c r="I451" s="78"/>
      <c r="J451" s="57">
        <v>3.95</v>
      </c>
      <c r="K451" s="57">
        <v>4.09</v>
      </c>
      <c r="L451" s="8" t="s">
        <v>267</v>
      </c>
      <c r="M451" s="8" t="s">
        <v>267</v>
      </c>
      <c r="N451" s="56" t="s">
        <v>1494</v>
      </c>
    </row>
    <row r="452" spans="1:14" ht="20.399999999999999" x14ac:dyDescent="0.3">
      <c r="A452" s="5">
        <v>444</v>
      </c>
      <c r="B452" s="6" t="s">
        <v>1495</v>
      </c>
      <c r="C452" s="6" t="s">
        <v>1496</v>
      </c>
      <c r="D452" s="6" t="s">
        <v>1497</v>
      </c>
      <c r="E452" s="7" t="s">
        <v>1489</v>
      </c>
      <c r="F452" s="8">
        <v>9</v>
      </c>
      <c r="G452" s="8" t="s">
        <v>47</v>
      </c>
      <c r="H452" s="78"/>
      <c r="I452" s="78"/>
      <c r="J452" s="57">
        <v>8.5500000000000007</v>
      </c>
      <c r="K452" s="57">
        <v>8.85</v>
      </c>
      <c r="L452" s="8" t="s">
        <v>267</v>
      </c>
      <c r="M452" s="8" t="s">
        <v>267</v>
      </c>
      <c r="N452" s="56" t="s">
        <v>1024</v>
      </c>
    </row>
    <row r="453" spans="1:14" ht="20.399999999999999" x14ac:dyDescent="0.3">
      <c r="A453" s="5">
        <v>445</v>
      </c>
      <c r="B453" s="6">
        <v>8201627433</v>
      </c>
      <c r="C453" s="6" t="s">
        <v>1498</v>
      </c>
      <c r="D453" s="6" t="s">
        <v>1499</v>
      </c>
      <c r="E453" s="7" t="s">
        <v>1489</v>
      </c>
      <c r="F453" s="8">
        <v>4</v>
      </c>
      <c r="G453" s="8" t="s">
        <v>47</v>
      </c>
      <c r="H453" s="78"/>
      <c r="I453" s="78"/>
      <c r="J453" s="57">
        <v>1.6</v>
      </c>
      <c r="K453" s="57">
        <v>1.66</v>
      </c>
      <c r="L453" s="8" t="s">
        <v>267</v>
      </c>
      <c r="M453" s="8" t="s">
        <v>267</v>
      </c>
      <c r="N453" s="56" t="s">
        <v>36</v>
      </c>
    </row>
    <row r="454" spans="1:14" ht="20.399999999999999" x14ac:dyDescent="0.3">
      <c r="A454" s="5">
        <v>446</v>
      </c>
      <c r="B454" s="6" t="s">
        <v>1500</v>
      </c>
      <c r="C454" s="6" t="s">
        <v>1322</v>
      </c>
      <c r="D454" s="6" t="s">
        <v>1501</v>
      </c>
      <c r="E454" s="7" t="s">
        <v>1489</v>
      </c>
      <c r="F454" s="8">
        <v>1</v>
      </c>
      <c r="G454" s="8" t="s">
        <v>47</v>
      </c>
      <c r="H454" s="78"/>
      <c r="I454" s="78"/>
      <c r="J454" s="57">
        <v>0.5</v>
      </c>
      <c r="K454" s="57">
        <v>0.52</v>
      </c>
      <c r="L454" s="8" t="s">
        <v>267</v>
      </c>
      <c r="M454" s="8" t="s">
        <v>267</v>
      </c>
      <c r="N454" s="56" t="s">
        <v>36</v>
      </c>
    </row>
    <row r="455" spans="1:14" ht="20.399999999999999" x14ac:dyDescent="0.3">
      <c r="A455" s="5">
        <v>447</v>
      </c>
      <c r="B455" s="6" t="s">
        <v>1502</v>
      </c>
      <c r="C455" s="6" t="s">
        <v>1503</v>
      </c>
      <c r="D455" s="6" t="s">
        <v>1504</v>
      </c>
      <c r="E455" s="7" t="s">
        <v>1489</v>
      </c>
      <c r="F455" s="8">
        <v>95</v>
      </c>
      <c r="G455" s="8" t="s">
        <v>47</v>
      </c>
      <c r="H455" s="78"/>
      <c r="I455" s="78"/>
      <c r="J455" s="57">
        <v>47.5</v>
      </c>
      <c r="K455" s="57">
        <v>49.18</v>
      </c>
      <c r="L455" s="8" t="s">
        <v>1380</v>
      </c>
      <c r="M455" s="8" t="s">
        <v>1380</v>
      </c>
      <c r="N455" s="56" t="s">
        <v>521</v>
      </c>
    </row>
    <row r="456" spans="1:14" ht="20.399999999999999" x14ac:dyDescent="0.3">
      <c r="A456" s="5">
        <v>448</v>
      </c>
      <c r="B456" s="6" t="s">
        <v>1505</v>
      </c>
      <c r="C456" s="6" t="s">
        <v>1341</v>
      </c>
      <c r="D456" s="6" t="s">
        <v>1370</v>
      </c>
      <c r="E456" s="7" t="s">
        <v>1489</v>
      </c>
      <c r="F456" s="8">
        <v>2</v>
      </c>
      <c r="G456" s="8" t="s">
        <v>47</v>
      </c>
      <c r="H456" s="78"/>
      <c r="I456" s="78"/>
      <c r="J456" s="57">
        <v>1.46</v>
      </c>
      <c r="K456" s="57">
        <v>1.51</v>
      </c>
      <c r="L456" s="8" t="s">
        <v>267</v>
      </c>
      <c r="M456" s="8" t="s">
        <v>267</v>
      </c>
      <c r="N456" s="56" t="s">
        <v>542</v>
      </c>
    </row>
    <row r="457" spans="1:14" ht="20.399999999999999" x14ac:dyDescent="0.3">
      <c r="A457" s="5">
        <v>449</v>
      </c>
      <c r="B457" s="6">
        <v>8200042594</v>
      </c>
      <c r="C457" s="6" t="s">
        <v>1289</v>
      </c>
      <c r="D457" s="6" t="s">
        <v>1506</v>
      </c>
      <c r="E457" s="7" t="s">
        <v>1489</v>
      </c>
      <c r="F457" s="8">
        <v>1</v>
      </c>
      <c r="G457" s="8" t="s">
        <v>47</v>
      </c>
      <c r="H457" s="78"/>
      <c r="I457" s="78"/>
      <c r="J457" s="57">
        <v>0.39</v>
      </c>
      <c r="K457" s="57">
        <v>0.41</v>
      </c>
      <c r="L457" s="8" t="s">
        <v>267</v>
      </c>
      <c r="M457" s="8" t="s">
        <v>267</v>
      </c>
      <c r="N457" s="56" t="s">
        <v>36</v>
      </c>
    </row>
    <row r="458" spans="1:14" ht="20.399999999999999" x14ac:dyDescent="0.3">
      <c r="A458" s="5">
        <v>450</v>
      </c>
      <c r="B458" s="6" t="s">
        <v>1507</v>
      </c>
      <c r="C458" s="6" t="s">
        <v>482</v>
      </c>
      <c r="D458" s="6" t="s">
        <v>1508</v>
      </c>
      <c r="E458" s="7" t="s">
        <v>1489</v>
      </c>
      <c r="F458" s="8">
        <v>20</v>
      </c>
      <c r="G458" s="8" t="s">
        <v>47</v>
      </c>
      <c r="H458" s="78"/>
      <c r="I458" s="78"/>
      <c r="J458" s="57">
        <v>4.3</v>
      </c>
      <c r="K458" s="57">
        <v>4.45</v>
      </c>
      <c r="L458" s="8" t="s">
        <v>267</v>
      </c>
      <c r="M458" s="8" t="s">
        <v>267</v>
      </c>
      <c r="N458" s="56" t="s">
        <v>36</v>
      </c>
    </row>
    <row r="459" spans="1:14" ht="20.399999999999999" x14ac:dyDescent="0.3">
      <c r="A459" s="5">
        <v>451</v>
      </c>
      <c r="B459" s="6">
        <v>8200362442</v>
      </c>
      <c r="C459" s="6" t="s">
        <v>91</v>
      </c>
      <c r="D459" s="6" t="s">
        <v>1404</v>
      </c>
      <c r="E459" s="7" t="s">
        <v>1489</v>
      </c>
      <c r="F459" s="8">
        <v>2540</v>
      </c>
      <c r="G459" s="8" t="s">
        <v>47</v>
      </c>
      <c r="H459" s="78"/>
      <c r="I459" s="78"/>
      <c r="J459" s="57">
        <v>587</v>
      </c>
      <c r="K459" s="57">
        <v>607.83000000000004</v>
      </c>
      <c r="L459" s="8" t="s">
        <v>267</v>
      </c>
      <c r="M459" s="8" t="s">
        <v>267</v>
      </c>
      <c r="N459" s="56" t="s">
        <v>36</v>
      </c>
    </row>
    <row r="460" spans="1:14" ht="20.399999999999999" x14ac:dyDescent="0.3">
      <c r="A460" s="5">
        <v>452</v>
      </c>
      <c r="B460" s="6">
        <v>7700102781</v>
      </c>
      <c r="C460" s="6" t="s">
        <v>1509</v>
      </c>
      <c r="D460" s="6" t="s">
        <v>1510</v>
      </c>
      <c r="E460" s="7" t="s">
        <v>1489</v>
      </c>
      <c r="F460" s="8">
        <v>300</v>
      </c>
      <c r="G460" s="8" t="s">
        <v>47</v>
      </c>
      <c r="H460" s="78"/>
      <c r="I460" s="78"/>
      <c r="J460" s="57">
        <v>27</v>
      </c>
      <c r="K460" s="57">
        <v>27.96</v>
      </c>
      <c r="L460" s="8" t="s">
        <v>267</v>
      </c>
      <c r="M460" s="8" t="s">
        <v>267</v>
      </c>
      <c r="N460" s="56" t="s">
        <v>36</v>
      </c>
    </row>
    <row r="461" spans="1:14" ht="20.399999999999999" x14ac:dyDescent="0.3">
      <c r="A461" s="5">
        <v>453</v>
      </c>
      <c r="B461" s="6" t="s">
        <v>1511</v>
      </c>
      <c r="C461" s="6" t="s">
        <v>443</v>
      </c>
      <c r="D461" s="6" t="s">
        <v>444</v>
      </c>
      <c r="E461" s="7" t="s">
        <v>1489</v>
      </c>
      <c r="F461" s="8">
        <v>200</v>
      </c>
      <c r="G461" s="8" t="s">
        <v>47</v>
      </c>
      <c r="H461" s="78"/>
      <c r="I461" s="78"/>
      <c r="J461" s="57">
        <v>79</v>
      </c>
      <c r="K461" s="57">
        <v>81.8</v>
      </c>
      <c r="L461" s="8" t="s">
        <v>267</v>
      </c>
      <c r="M461" s="8" t="s">
        <v>267</v>
      </c>
      <c r="N461" s="56" t="s">
        <v>542</v>
      </c>
    </row>
    <row r="462" spans="1:14" ht="20.399999999999999" x14ac:dyDescent="0.3">
      <c r="A462" s="5">
        <v>454</v>
      </c>
      <c r="B462" s="6" t="s">
        <v>1460</v>
      </c>
      <c r="C462" s="6" t="s">
        <v>1389</v>
      </c>
      <c r="D462" s="6" t="s">
        <v>1461</v>
      </c>
      <c r="E462" s="7" t="s">
        <v>1489</v>
      </c>
      <c r="F462" s="8">
        <v>50</v>
      </c>
      <c r="G462" s="8" t="s">
        <v>47</v>
      </c>
      <c r="H462" s="78"/>
      <c r="I462" s="78"/>
      <c r="J462" s="57">
        <v>67.5</v>
      </c>
      <c r="K462" s="57">
        <v>69.89</v>
      </c>
      <c r="L462" s="8" t="s">
        <v>267</v>
      </c>
      <c r="M462" s="8" t="s">
        <v>267</v>
      </c>
      <c r="N462" s="56" t="s">
        <v>36</v>
      </c>
    </row>
    <row r="463" spans="1:14" ht="26.4" x14ac:dyDescent="0.3">
      <c r="A463" s="5">
        <v>455</v>
      </c>
      <c r="B463" s="6">
        <v>6001548823</v>
      </c>
      <c r="C463" s="6" t="s">
        <v>1512</v>
      </c>
      <c r="D463" s="6" t="s">
        <v>1513</v>
      </c>
      <c r="E463" s="7" t="s">
        <v>1489</v>
      </c>
      <c r="F463" s="8">
        <v>14</v>
      </c>
      <c r="G463" s="8" t="s">
        <v>47</v>
      </c>
      <c r="H463" s="78"/>
      <c r="I463" s="78"/>
      <c r="J463" s="57">
        <v>32.200000000000003</v>
      </c>
      <c r="K463" s="57">
        <v>33.340000000000003</v>
      </c>
      <c r="L463" s="8" t="s">
        <v>267</v>
      </c>
      <c r="M463" s="8" t="s">
        <v>267</v>
      </c>
      <c r="N463" s="56" t="s">
        <v>36</v>
      </c>
    </row>
    <row r="464" spans="1:14" s="44" customFormat="1" ht="21.75" customHeight="1" x14ac:dyDescent="0.3">
      <c r="A464" s="5">
        <v>456</v>
      </c>
      <c r="B464" s="52" t="s">
        <v>1514</v>
      </c>
      <c r="C464" s="53" t="s">
        <v>1515</v>
      </c>
      <c r="D464" s="52" t="s">
        <v>1516</v>
      </c>
      <c r="E464" s="54" t="s">
        <v>1517</v>
      </c>
      <c r="F464" s="55">
        <v>8</v>
      </c>
      <c r="G464" s="56" t="s">
        <v>805</v>
      </c>
      <c r="H464" s="79">
        <v>1</v>
      </c>
      <c r="I464" s="79" t="s">
        <v>1518</v>
      </c>
      <c r="J464" s="57">
        <v>2.1</v>
      </c>
      <c r="K464" s="57">
        <v>2.11</v>
      </c>
      <c r="L464" s="56" t="s">
        <v>1519</v>
      </c>
      <c r="M464" s="56" t="s">
        <v>1519</v>
      </c>
      <c r="N464" s="56" t="s">
        <v>1520</v>
      </c>
    </row>
    <row r="465" spans="1:14" s="44" customFormat="1" ht="26.4" x14ac:dyDescent="0.3">
      <c r="A465" s="5">
        <v>457</v>
      </c>
      <c r="B465" s="52" t="s">
        <v>1521</v>
      </c>
      <c r="C465" s="53" t="s">
        <v>1522</v>
      </c>
      <c r="D465" s="52" t="s">
        <v>1523</v>
      </c>
      <c r="E465" s="54" t="s">
        <v>1517</v>
      </c>
      <c r="F465" s="55">
        <v>6</v>
      </c>
      <c r="G465" s="56" t="s">
        <v>805</v>
      </c>
      <c r="H465" s="79"/>
      <c r="I465" s="79"/>
      <c r="J465" s="57">
        <v>0.36</v>
      </c>
      <c r="K465" s="57">
        <v>0.37</v>
      </c>
      <c r="L465" s="56" t="s">
        <v>1519</v>
      </c>
      <c r="M465" s="56" t="s">
        <v>1519</v>
      </c>
      <c r="N465" s="56" t="s">
        <v>1524</v>
      </c>
    </row>
    <row r="466" spans="1:14" s="44" customFormat="1" ht="26.4" x14ac:dyDescent="0.3">
      <c r="A466" s="5">
        <v>458</v>
      </c>
      <c r="B466" s="52" t="s">
        <v>1525</v>
      </c>
      <c r="C466" s="53" t="s">
        <v>1526</v>
      </c>
      <c r="D466" s="52" t="s">
        <v>470</v>
      </c>
      <c r="E466" s="54" t="s">
        <v>1517</v>
      </c>
      <c r="F466" s="55">
        <v>13</v>
      </c>
      <c r="G466" s="56" t="s">
        <v>805</v>
      </c>
      <c r="H466" s="79"/>
      <c r="I466" s="79"/>
      <c r="J466" s="57">
        <v>0.35</v>
      </c>
      <c r="K466" s="57">
        <v>0.36</v>
      </c>
      <c r="L466" s="56" t="s">
        <v>1519</v>
      </c>
      <c r="M466" s="56" t="s">
        <v>1519</v>
      </c>
      <c r="N466" s="56" t="s">
        <v>1527</v>
      </c>
    </row>
    <row r="467" spans="1:14" s="44" customFormat="1" ht="20.399999999999999" x14ac:dyDescent="0.3">
      <c r="A467" s="5">
        <v>459</v>
      </c>
      <c r="B467" s="52">
        <v>433171848</v>
      </c>
      <c r="C467" s="53" t="s">
        <v>1526</v>
      </c>
      <c r="D467" s="52" t="s">
        <v>1528</v>
      </c>
      <c r="E467" s="54" t="s">
        <v>1517</v>
      </c>
      <c r="F467" s="55">
        <v>12</v>
      </c>
      <c r="G467" s="56" t="s">
        <v>805</v>
      </c>
      <c r="H467" s="79"/>
      <c r="I467" s="79"/>
      <c r="J467" s="57">
        <v>0.34</v>
      </c>
      <c r="K467" s="57">
        <v>0.35</v>
      </c>
      <c r="L467" s="56" t="s">
        <v>1519</v>
      </c>
      <c r="M467" s="56" t="s">
        <v>1519</v>
      </c>
      <c r="N467" s="56" t="s">
        <v>1527</v>
      </c>
    </row>
    <row r="468" spans="1:14" s="44" customFormat="1" ht="26.4" x14ac:dyDescent="0.3">
      <c r="A468" s="5">
        <v>460</v>
      </c>
      <c r="B468" s="52" t="s">
        <v>1529</v>
      </c>
      <c r="C468" s="53" t="s">
        <v>1526</v>
      </c>
      <c r="D468" s="52" t="s">
        <v>1528</v>
      </c>
      <c r="E468" s="54" t="s">
        <v>1517</v>
      </c>
      <c r="F468" s="55">
        <v>72</v>
      </c>
      <c r="G468" s="56" t="s">
        <v>805</v>
      </c>
      <c r="H468" s="79"/>
      <c r="I468" s="79"/>
      <c r="J468" s="57">
        <v>2.29</v>
      </c>
      <c r="K468" s="57">
        <v>2.2999999999999998</v>
      </c>
      <c r="L468" s="56" t="s">
        <v>1519</v>
      </c>
      <c r="M468" s="56" t="s">
        <v>1519</v>
      </c>
      <c r="N468" s="56" t="s">
        <v>1530</v>
      </c>
    </row>
    <row r="469" spans="1:14" s="44" customFormat="1" ht="26.4" x14ac:dyDescent="0.3">
      <c r="A469" s="5">
        <v>461</v>
      </c>
      <c r="B469" s="52" t="s">
        <v>1531</v>
      </c>
      <c r="C469" s="53" t="s">
        <v>1526</v>
      </c>
      <c r="D469" s="52" t="s">
        <v>1528</v>
      </c>
      <c r="E469" s="54" t="s">
        <v>1517</v>
      </c>
      <c r="F469" s="55">
        <v>33</v>
      </c>
      <c r="G469" s="56" t="s">
        <v>805</v>
      </c>
      <c r="H469" s="79"/>
      <c r="I469" s="79"/>
      <c r="J469" s="57">
        <v>1.28</v>
      </c>
      <c r="K469" s="57">
        <v>1.29</v>
      </c>
      <c r="L469" s="56" t="s">
        <v>1519</v>
      </c>
      <c r="M469" s="56" t="s">
        <v>1519</v>
      </c>
      <c r="N469" s="56" t="s">
        <v>1532</v>
      </c>
    </row>
    <row r="470" spans="1:14" s="44" customFormat="1" ht="26.4" x14ac:dyDescent="0.3">
      <c r="A470" s="5">
        <v>462</v>
      </c>
      <c r="B470" s="52" t="s">
        <v>1533</v>
      </c>
      <c r="C470" s="53" t="s">
        <v>1534</v>
      </c>
      <c r="D470" s="52" t="s">
        <v>412</v>
      </c>
      <c r="E470" s="54" t="s">
        <v>1517</v>
      </c>
      <c r="F470" s="55">
        <v>11</v>
      </c>
      <c r="G470" s="56" t="s">
        <v>805</v>
      </c>
      <c r="H470" s="79"/>
      <c r="I470" s="79"/>
      <c r="J470" s="57">
        <v>2.83</v>
      </c>
      <c r="K470" s="57">
        <v>2.84</v>
      </c>
      <c r="L470" s="56" t="s">
        <v>1519</v>
      </c>
      <c r="M470" s="56" t="s">
        <v>1519</v>
      </c>
      <c r="N470" s="56" t="s">
        <v>1535</v>
      </c>
    </row>
    <row r="471" spans="1:14" s="44" customFormat="1" ht="20.399999999999999" x14ac:dyDescent="0.3">
      <c r="A471" s="5">
        <v>463</v>
      </c>
      <c r="B471" s="52">
        <v>445020119</v>
      </c>
      <c r="C471" s="53" t="s">
        <v>1536</v>
      </c>
      <c r="D471" s="52" t="s">
        <v>1537</v>
      </c>
      <c r="E471" s="54" t="s">
        <v>1517</v>
      </c>
      <c r="F471" s="55">
        <v>3</v>
      </c>
      <c r="G471" s="56" t="s">
        <v>805</v>
      </c>
      <c r="H471" s="79"/>
      <c r="I471" s="79"/>
      <c r="J471" s="57">
        <v>19.46</v>
      </c>
      <c r="K471" s="57">
        <v>19.47</v>
      </c>
      <c r="L471" s="56" t="s">
        <v>1519</v>
      </c>
      <c r="M471" s="56" t="s">
        <v>1519</v>
      </c>
      <c r="N471" s="56" t="s">
        <v>1535</v>
      </c>
    </row>
    <row r="472" spans="1:14" s="44" customFormat="1" ht="20.399999999999999" x14ac:dyDescent="0.3">
      <c r="A472" s="5">
        <v>464</v>
      </c>
      <c r="B472" s="52">
        <v>1460285006</v>
      </c>
      <c r="C472" s="53" t="s">
        <v>1538</v>
      </c>
      <c r="D472" s="52" t="s">
        <v>1539</v>
      </c>
      <c r="E472" s="54" t="s">
        <v>1517</v>
      </c>
      <c r="F472" s="55">
        <v>10</v>
      </c>
      <c r="G472" s="56" t="s">
        <v>805</v>
      </c>
      <c r="H472" s="79"/>
      <c r="I472" s="79"/>
      <c r="J472" s="57">
        <v>0.09</v>
      </c>
      <c r="K472" s="57">
        <v>0.1</v>
      </c>
      <c r="L472" s="56" t="s">
        <v>1519</v>
      </c>
      <c r="M472" s="56" t="s">
        <v>1519</v>
      </c>
      <c r="N472" s="56" t="s">
        <v>1524</v>
      </c>
    </row>
    <row r="473" spans="1:14" s="44" customFormat="1" ht="39.6" x14ac:dyDescent="0.3">
      <c r="A473" s="5">
        <v>465</v>
      </c>
      <c r="B473" s="52" t="s">
        <v>1540</v>
      </c>
      <c r="C473" s="53" t="s">
        <v>1541</v>
      </c>
      <c r="D473" s="52" t="s">
        <v>1542</v>
      </c>
      <c r="E473" s="54" t="s">
        <v>1517</v>
      </c>
      <c r="F473" s="55">
        <v>50</v>
      </c>
      <c r="G473" s="56" t="s">
        <v>805</v>
      </c>
      <c r="H473" s="79"/>
      <c r="I473" s="79"/>
      <c r="J473" s="57">
        <v>11.14</v>
      </c>
      <c r="K473" s="57">
        <v>11.15</v>
      </c>
      <c r="L473" s="56" t="s">
        <v>1519</v>
      </c>
      <c r="M473" s="56" t="s">
        <v>1519</v>
      </c>
      <c r="N473" s="56" t="s">
        <v>1524</v>
      </c>
    </row>
    <row r="474" spans="1:14" s="44" customFormat="1" ht="26.4" x14ac:dyDescent="0.3">
      <c r="A474" s="5">
        <v>466</v>
      </c>
      <c r="B474" s="52" t="s">
        <v>1543</v>
      </c>
      <c r="C474" s="53" t="s">
        <v>1544</v>
      </c>
      <c r="D474" s="52" t="s">
        <v>1545</v>
      </c>
      <c r="E474" s="54" t="s">
        <v>1517</v>
      </c>
      <c r="F474" s="55">
        <v>936</v>
      </c>
      <c r="G474" s="56" t="s">
        <v>805</v>
      </c>
      <c r="H474" s="79"/>
      <c r="I474" s="79"/>
      <c r="J474" s="57">
        <v>4.04</v>
      </c>
      <c r="K474" s="57">
        <v>4.05</v>
      </c>
      <c r="L474" s="56" t="s">
        <v>1519</v>
      </c>
      <c r="M474" s="56" t="s">
        <v>1519</v>
      </c>
      <c r="N474" s="56" t="s">
        <v>1524</v>
      </c>
    </row>
    <row r="475" spans="1:14" s="44" customFormat="1" ht="26.4" x14ac:dyDescent="0.3">
      <c r="A475" s="5">
        <v>467</v>
      </c>
      <c r="B475" s="52" t="s">
        <v>1546</v>
      </c>
      <c r="C475" s="53" t="s">
        <v>1547</v>
      </c>
      <c r="D475" s="52" t="s">
        <v>1548</v>
      </c>
      <c r="E475" s="54" t="s">
        <v>1517</v>
      </c>
      <c r="F475" s="55">
        <v>40</v>
      </c>
      <c r="G475" s="56" t="s">
        <v>805</v>
      </c>
      <c r="H475" s="79"/>
      <c r="I475" s="79"/>
      <c r="J475" s="57">
        <v>0.24</v>
      </c>
      <c r="K475" s="57">
        <v>0.25</v>
      </c>
      <c r="L475" s="56" t="s">
        <v>1519</v>
      </c>
      <c r="M475" s="56" t="s">
        <v>1519</v>
      </c>
      <c r="N475" s="56" t="s">
        <v>1530</v>
      </c>
    </row>
    <row r="476" spans="1:14" s="44" customFormat="1" ht="20.399999999999999" x14ac:dyDescent="0.3">
      <c r="A476" s="5">
        <v>468</v>
      </c>
      <c r="B476" s="52" t="s">
        <v>1549</v>
      </c>
      <c r="C476" s="53" t="s">
        <v>1550</v>
      </c>
      <c r="D476" s="52" t="s">
        <v>1551</v>
      </c>
      <c r="E476" s="54" t="s">
        <v>1517</v>
      </c>
      <c r="F476" s="55">
        <v>10</v>
      </c>
      <c r="G476" s="56" t="s">
        <v>805</v>
      </c>
      <c r="H476" s="79"/>
      <c r="I476" s="79"/>
      <c r="J476" s="57">
        <v>0.36</v>
      </c>
      <c r="K476" s="57">
        <v>0.37</v>
      </c>
      <c r="L476" s="56" t="s">
        <v>1519</v>
      </c>
      <c r="M476" s="56" t="s">
        <v>1519</v>
      </c>
      <c r="N476" s="56" t="s">
        <v>1520</v>
      </c>
    </row>
    <row r="477" spans="1:14" s="44" customFormat="1" ht="26.4" x14ac:dyDescent="0.3">
      <c r="A477" s="5">
        <v>469</v>
      </c>
      <c r="B477" s="52" t="s">
        <v>1552</v>
      </c>
      <c r="C477" s="53" t="s">
        <v>1553</v>
      </c>
      <c r="D477" s="52" t="s">
        <v>1554</v>
      </c>
      <c r="E477" s="54" t="s">
        <v>1517</v>
      </c>
      <c r="F477" s="55">
        <v>4</v>
      </c>
      <c r="G477" s="56" t="s">
        <v>817</v>
      </c>
      <c r="H477" s="79"/>
      <c r="I477" s="79"/>
      <c r="J477" s="57">
        <v>7.0000000000000007E-2</v>
      </c>
      <c r="K477" s="57">
        <v>0.08</v>
      </c>
      <c r="L477" s="56" t="s">
        <v>1519</v>
      </c>
      <c r="M477" s="56" t="s">
        <v>1519</v>
      </c>
      <c r="N477" s="56" t="s">
        <v>1520</v>
      </c>
    </row>
    <row r="478" spans="1:14" s="44" customFormat="1" ht="26.4" x14ac:dyDescent="0.3">
      <c r="A478" s="5">
        <v>470</v>
      </c>
      <c r="B478" s="52" t="s">
        <v>1555</v>
      </c>
      <c r="C478" s="53" t="s">
        <v>1547</v>
      </c>
      <c r="D478" s="52" t="s">
        <v>1548</v>
      </c>
      <c r="E478" s="54" t="s">
        <v>1517</v>
      </c>
      <c r="F478" s="55">
        <v>30</v>
      </c>
      <c r="G478" s="56" t="s">
        <v>805</v>
      </c>
      <c r="H478" s="79"/>
      <c r="I478" s="79"/>
      <c r="J478" s="57">
        <v>0.11</v>
      </c>
      <c r="K478" s="57">
        <v>0.12</v>
      </c>
      <c r="L478" s="56" t="s">
        <v>1519</v>
      </c>
      <c r="M478" s="56" t="s">
        <v>1519</v>
      </c>
      <c r="N478" s="56" t="s">
        <v>1520</v>
      </c>
    </row>
    <row r="479" spans="1:14" s="44" customFormat="1" ht="20.399999999999999" x14ac:dyDescent="0.3">
      <c r="A479" s="5">
        <v>471</v>
      </c>
      <c r="B479" s="52" t="s">
        <v>1556</v>
      </c>
      <c r="C479" s="53" t="s">
        <v>1547</v>
      </c>
      <c r="D479" s="52" t="s">
        <v>1548</v>
      </c>
      <c r="E479" s="54" t="s">
        <v>1517</v>
      </c>
      <c r="F479" s="55">
        <v>50</v>
      </c>
      <c r="G479" s="56" t="s">
        <v>805</v>
      </c>
      <c r="H479" s="79"/>
      <c r="I479" s="79"/>
      <c r="J479" s="57">
        <v>0.14000000000000001</v>
      </c>
      <c r="K479" s="57">
        <v>0.15</v>
      </c>
      <c r="L479" s="56" t="s">
        <v>1519</v>
      </c>
      <c r="M479" s="56" t="s">
        <v>1519</v>
      </c>
      <c r="N479" s="56" t="s">
        <v>1524</v>
      </c>
    </row>
    <row r="480" spans="1:14" s="44" customFormat="1" ht="20.399999999999999" x14ac:dyDescent="0.3">
      <c r="A480" s="5">
        <v>472</v>
      </c>
      <c r="B480" s="52" t="s">
        <v>1557</v>
      </c>
      <c r="C480" s="53" t="s">
        <v>1553</v>
      </c>
      <c r="D480" s="52" t="s">
        <v>1558</v>
      </c>
      <c r="E480" s="54" t="s">
        <v>1517</v>
      </c>
      <c r="F480" s="55">
        <v>40</v>
      </c>
      <c r="G480" s="56" t="s">
        <v>817</v>
      </c>
      <c r="H480" s="79"/>
      <c r="I480" s="79"/>
      <c r="J480" s="57">
        <v>0.39</v>
      </c>
      <c r="K480" s="57">
        <v>0.4</v>
      </c>
      <c r="L480" s="56" t="s">
        <v>1519</v>
      </c>
      <c r="M480" s="56" t="s">
        <v>1519</v>
      </c>
      <c r="N480" s="56" t="s">
        <v>1524</v>
      </c>
    </row>
    <row r="481" spans="1:14" s="44" customFormat="1" ht="20.399999999999999" x14ac:dyDescent="0.3">
      <c r="A481" s="5">
        <v>473</v>
      </c>
      <c r="B481" s="52" t="s">
        <v>1559</v>
      </c>
      <c r="C481" s="53" t="s">
        <v>1560</v>
      </c>
      <c r="D481" s="52" t="s">
        <v>1561</v>
      </c>
      <c r="E481" s="54" t="s">
        <v>1517</v>
      </c>
      <c r="F481" s="55">
        <v>6</v>
      </c>
      <c r="G481" s="56" t="s">
        <v>817</v>
      </c>
      <c r="H481" s="79"/>
      <c r="I481" s="79"/>
      <c r="J481" s="57">
        <v>0.17</v>
      </c>
      <c r="K481" s="57">
        <v>0.18</v>
      </c>
      <c r="L481" s="56" t="s">
        <v>1519</v>
      </c>
      <c r="M481" s="56" t="s">
        <v>1519</v>
      </c>
      <c r="N481" s="56" t="s">
        <v>1527</v>
      </c>
    </row>
    <row r="482" spans="1:14" s="44" customFormat="1" ht="20.399999999999999" x14ac:dyDescent="0.3">
      <c r="A482" s="5">
        <v>474</v>
      </c>
      <c r="B482" s="52" t="s">
        <v>1562</v>
      </c>
      <c r="C482" s="53" t="s">
        <v>1553</v>
      </c>
      <c r="D482" s="52" t="s">
        <v>1563</v>
      </c>
      <c r="E482" s="54" t="s">
        <v>1517</v>
      </c>
      <c r="F482" s="55">
        <v>6</v>
      </c>
      <c r="G482" s="56" t="s">
        <v>817</v>
      </c>
      <c r="H482" s="79"/>
      <c r="I482" s="79"/>
      <c r="J482" s="57">
        <v>0.39</v>
      </c>
      <c r="K482" s="57">
        <v>0.4</v>
      </c>
      <c r="L482" s="56" t="s">
        <v>1519</v>
      </c>
      <c r="M482" s="56" t="s">
        <v>1519</v>
      </c>
      <c r="N482" s="56" t="s">
        <v>1530</v>
      </c>
    </row>
    <row r="483" spans="1:14" s="44" customFormat="1" ht="20.399999999999999" x14ac:dyDescent="0.3">
      <c r="A483" s="5">
        <v>475</v>
      </c>
      <c r="B483" s="52" t="s">
        <v>1564</v>
      </c>
      <c r="C483" s="53" t="s">
        <v>1553</v>
      </c>
      <c r="D483" s="52" t="s">
        <v>1563</v>
      </c>
      <c r="E483" s="54" t="s">
        <v>1517</v>
      </c>
      <c r="F483" s="55">
        <v>30</v>
      </c>
      <c r="G483" s="56" t="s">
        <v>805</v>
      </c>
      <c r="H483" s="79"/>
      <c r="I483" s="79"/>
      <c r="J483" s="57">
        <v>0.28999999999999998</v>
      </c>
      <c r="K483" s="57">
        <v>0.3</v>
      </c>
      <c r="L483" s="56" t="s">
        <v>1519</v>
      </c>
      <c r="M483" s="56" t="s">
        <v>1519</v>
      </c>
      <c r="N483" s="56" t="s">
        <v>1527</v>
      </c>
    </row>
    <row r="484" spans="1:14" s="44" customFormat="1" ht="26.4" x14ac:dyDescent="0.3">
      <c r="A484" s="5">
        <v>476</v>
      </c>
      <c r="B484" s="52" t="s">
        <v>1565</v>
      </c>
      <c r="C484" s="53" t="s">
        <v>1560</v>
      </c>
      <c r="D484" s="52" t="s">
        <v>1566</v>
      </c>
      <c r="E484" s="54" t="s">
        <v>1517</v>
      </c>
      <c r="F484" s="55">
        <v>14</v>
      </c>
      <c r="G484" s="56" t="s">
        <v>817</v>
      </c>
      <c r="H484" s="79"/>
      <c r="I484" s="79"/>
      <c r="J484" s="57">
        <v>0.49</v>
      </c>
      <c r="K484" s="57">
        <v>0.5</v>
      </c>
      <c r="L484" s="56" t="s">
        <v>1519</v>
      </c>
      <c r="M484" s="56" t="s">
        <v>1519</v>
      </c>
      <c r="N484" s="56" t="s">
        <v>1567</v>
      </c>
    </row>
    <row r="485" spans="1:14" s="44" customFormat="1" ht="26.4" x14ac:dyDescent="0.3">
      <c r="A485" s="5">
        <v>477</v>
      </c>
      <c r="B485" s="52" t="s">
        <v>1568</v>
      </c>
      <c r="C485" s="53" t="s">
        <v>1560</v>
      </c>
      <c r="D485" s="52" t="s">
        <v>1566</v>
      </c>
      <c r="E485" s="54" t="s">
        <v>1517</v>
      </c>
      <c r="F485" s="55">
        <v>14</v>
      </c>
      <c r="G485" s="56" t="s">
        <v>817</v>
      </c>
      <c r="H485" s="79"/>
      <c r="I485" s="79"/>
      <c r="J485" s="57">
        <v>0.41</v>
      </c>
      <c r="K485" s="57">
        <v>0.42</v>
      </c>
      <c r="L485" s="56" t="s">
        <v>1519</v>
      </c>
      <c r="M485" s="56" t="s">
        <v>1519</v>
      </c>
      <c r="N485" s="56" t="s">
        <v>1527</v>
      </c>
    </row>
    <row r="486" spans="1:14" s="44" customFormat="1" ht="20.399999999999999" x14ac:dyDescent="0.3">
      <c r="A486" s="5">
        <v>478</v>
      </c>
      <c r="B486" s="52" t="s">
        <v>1569</v>
      </c>
      <c r="C486" s="53" t="s">
        <v>1560</v>
      </c>
      <c r="D486" s="52" t="s">
        <v>1561</v>
      </c>
      <c r="E486" s="54" t="s">
        <v>1517</v>
      </c>
      <c r="F486" s="55">
        <v>12</v>
      </c>
      <c r="G486" s="56" t="s">
        <v>817</v>
      </c>
      <c r="H486" s="79"/>
      <c r="I486" s="79"/>
      <c r="J486" s="57">
        <v>0.39</v>
      </c>
      <c r="K486" s="57">
        <v>0.4</v>
      </c>
      <c r="L486" s="56" t="s">
        <v>1519</v>
      </c>
      <c r="M486" s="56" t="s">
        <v>1519</v>
      </c>
      <c r="N486" s="56" t="s">
        <v>1567</v>
      </c>
    </row>
    <row r="487" spans="1:14" s="44" customFormat="1" ht="20.399999999999999" x14ac:dyDescent="0.3">
      <c r="A487" s="5">
        <v>479</v>
      </c>
      <c r="B487" s="52" t="s">
        <v>1570</v>
      </c>
      <c r="C487" s="53" t="s">
        <v>1571</v>
      </c>
      <c r="D487" s="52" t="s">
        <v>1572</v>
      </c>
      <c r="E487" s="54" t="s">
        <v>1517</v>
      </c>
      <c r="F487" s="55">
        <v>1</v>
      </c>
      <c r="G487" s="56" t="s">
        <v>805</v>
      </c>
      <c r="H487" s="79"/>
      <c r="I487" s="79"/>
      <c r="J487" s="57">
        <v>0.01</v>
      </c>
      <c r="K487" s="57">
        <v>0.02</v>
      </c>
      <c r="L487" s="56" t="s">
        <v>1519</v>
      </c>
      <c r="M487" s="56" t="s">
        <v>1519</v>
      </c>
      <c r="N487" s="56" t="s">
        <v>1524</v>
      </c>
    </row>
    <row r="488" spans="1:14" s="44" customFormat="1" ht="26.4" x14ac:dyDescent="0.3">
      <c r="A488" s="5">
        <v>480</v>
      </c>
      <c r="B488" s="53" t="s">
        <v>1573</v>
      </c>
      <c r="C488" s="53" t="s">
        <v>1574</v>
      </c>
      <c r="D488" s="53" t="s">
        <v>1575</v>
      </c>
      <c r="E488" s="54" t="s">
        <v>1517</v>
      </c>
      <c r="F488" s="56">
        <v>1</v>
      </c>
      <c r="G488" s="56" t="s">
        <v>805</v>
      </c>
      <c r="H488" s="79"/>
      <c r="I488" s="79"/>
      <c r="J488" s="57">
        <v>0.01</v>
      </c>
      <c r="K488" s="57">
        <v>0.02</v>
      </c>
      <c r="L488" s="56" t="s">
        <v>1519</v>
      </c>
      <c r="M488" s="56" t="s">
        <v>1519</v>
      </c>
      <c r="N488" s="56" t="s">
        <v>1535</v>
      </c>
    </row>
    <row r="489" spans="1:14" s="44" customFormat="1" ht="20.399999999999999" x14ac:dyDescent="0.3">
      <c r="A489" s="5">
        <v>481</v>
      </c>
      <c r="B489" s="53" t="s">
        <v>1576</v>
      </c>
      <c r="C489" s="53" t="s">
        <v>1547</v>
      </c>
      <c r="D489" s="53" t="s">
        <v>1548</v>
      </c>
      <c r="E489" s="54" t="s">
        <v>1517</v>
      </c>
      <c r="F489" s="56">
        <v>50</v>
      </c>
      <c r="G489" s="56" t="s">
        <v>805</v>
      </c>
      <c r="H489" s="79"/>
      <c r="I489" s="79"/>
      <c r="J489" s="57">
        <v>0.19</v>
      </c>
      <c r="K489" s="57">
        <v>0.2</v>
      </c>
      <c r="L489" s="56" t="s">
        <v>1519</v>
      </c>
      <c r="M489" s="56" t="s">
        <v>1519</v>
      </c>
      <c r="N489" s="56" t="s">
        <v>1535</v>
      </c>
    </row>
    <row r="490" spans="1:14" s="44" customFormat="1" ht="20.399999999999999" x14ac:dyDescent="0.3">
      <c r="A490" s="5">
        <v>482</v>
      </c>
      <c r="B490" s="53" t="s">
        <v>1577</v>
      </c>
      <c r="C490" s="53" t="s">
        <v>1538</v>
      </c>
      <c r="D490" s="53" t="s">
        <v>1539</v>
      </c>
      <c r="E490" s="54" t="s">
        <v>1517</v>
      </c>
      <c r="F490" s="56">
        <v>10</v>
      </c>
      <c r="G490" s="56" t="s">
        <v>805</v>
      </c>
      <c r="H490" s="79"/>
      <c r="I490" s="79"/>
      <c r="J490" s="57">
        <v>0.09</v>
      </c>
      <c r="K490" s="57">
        <v>0.1</v>
      </c>
      <c r="L490" s="56" t="s">
        <v>1519</v>
      </c>
      <c r="M490" s="56" t="s">
        <v>1519</v>
      </c>
      <c r="N490" s="56" t="s">
        <v>1535</v>
      </c>
    </row>
    <row r="491" spans="1:14" s="44" customFormat="1" ht="20.399999999999999" x14ac:dyDescent="0.3">
      <c r="A491" s="5">
        <v>483</v>
      </c>
      <c r="B491" s="53" t="s">
        <v>1578</v>
      </c>
      <c r="C491" s="53" t="s">
        <v>1579</v>
      </c>
      <c r="D491" s="53" t="s">
        <v>1580</v>
      </c>
      <c r="E491" s="54" t="s">
        <v>1517</v>
      </c>
      <c r="F491" s="56">
        <v>15</v>
      </c>
      <c r="G491" s="56" t="s">
        <v>805</v>
      </c>
      <c r="H491" s="79"/>
      <c r="I491" s="79"/>
      <c r="J491" s="57">
        <v>8.11</v>
      </c>
      <c r="K491" s="57">
        <v>8.1199999999999992</v>
      </c>
      <c r="L491" s="56" t="s">
        <v>1519</v>
      </c>
      <c r="M491" s="56" t="s">
        <v>1519</v>
      </c>
      <c r="N491" s="56" t="s">
        <v>1535</v>
      </c>
    </row>
    <row r="492" spans="1:14" s="44" customFormat="1" ht="20.399999999999999" x14ac:dyDescent="0.3">
      <c r="A492" s="5">
        <v>484</v>
      </c>
      <c r="B492" s="53" t="s">
        <v>1581</v>
      </c>
      <c r="C492" s="53" t="s">
        <v>1544</v>
      </c>
      <c r="D492" s="53" t="s">
        <v>1582</v>
      </c>
      <c r="E492" s="54" t="s">
        <v>1517</v>
      </c>
      <c r="F492" s="56">
        <v>40</v>
      </c>
      <c r="G492" s="56" t="s">
        <v>805</v>
      </c>
      <c r="H492" s="79"/>
      <c r="I492" s="79"/>
      <c r="J492" s="57">
        <v>0.11</v>
      </c>
      <c r="K492" s="57">
        <v>0.12</v>
      </c>
      <c r="L492" s="56" t="s">
        <v>1519</v>
      </c>
      <c r="M492" s="56" t="s">
        <v>1519</v>
      </c>
      <c r="N492" s="56" t="s">
        <v>1535</v>
      </c>
    </row>
    <row r="493" spans="1:14" s="44" customFormat="1" ht="20.399999999999999" x14ac:dyDescent="0.3">
      <c r="A493" s="5">
        <v>485</v>
      </c>
      <c r="B493" s="53" t="s">
        <v>1583</v>
      </c>
      <c r="C493" s="53" t="s">
        <v>1553</v>
      </c>
      <c r="D493" s="53" t="s">
        <v>1584</v>
      </c>
      <c r="E493" s="54" t="s">
        <v>1517</v>
      </c>
      <c r="F493" s="56">
        <v>10</v>
      </c>
      <c r="G493" s="56" t="s">
        <v>817</v>
      </c>
      <c r="H493" s="79"/>
      <c r="I493" s="79"/>
      <c r="J493" s="57">
        <v>0.13</v>
      </c>
      <c r="K493" s="57">
        <v>0.14000000000000001</v>
      </c>
      <c r="L493" s="56" t="s">
        <v>1519</v>
      </c>
      <c r="M493" s="56" t="s">
        <v>1519</v>
      </c>
      <c r="N493" s="56" t="s">
        <v>1520</v>
      </c>
    </row>
    <row r="494" spans="1:14" s="44" customFormat="1" ht="20.399999999999999" x14ac:dyDescent="0.3">
      <c r="A494" s="5">
        <v>486</v>
      </c>
      <c r="B494" s="53">
        <v>2447010043</v>
      </c>
      <c r="C494" s="53" t="s">
        <v>1553</v>
      </c>
      <c r="D494" s="53" t="s">
        <v>645</v>
      </c>
      <c r="E494" s="54" t="s">
        <v>1517</v>
      </c>
      <c r="F494" s="56">
        <v>10</v>
      </c>
      <c r="G494" s="56" t="s">
        <v>817</v>
      </c>
      <c r="H494" s="79"/>
      <c r="I494" s="79"/>
      <c r="J494" s="57">
        <v>0.49</v>
      </c>
      <c r="K494" s="57">
        <v>0.5</v>
      </c>
      <c r="L494" s="56" t="s">
        <v>1519</v>
      </c>
      <c r="M494" s="56" t="s">
        <v>1519</v>
      </c>
      <c r="N494" s="56" t="s">
        <v>1567</v>
      </c>
    </row>
    <row r="495" spans="1:14" s="44" customFormat="1" ht="26.4" x14ac:dyDescent="0.3">
      <c r="A495" s="5">
        <v>487</v>
      </c>
      <c r="B495" s="53">
        <v>1467010536</v>
      </c>
      <c r="C495" s="53" t="s">
        <v>1553</v>
      </c>
      <c r="D495" s="53" t="s">
        <v>1585</v>
      </c>
      <c r="E495" s="54" t="s">
        <v>1517</v>
      </c>
      <c r="F495" s="56">
        <v>10</v>
      </c>
      <c r="G495" s="56" t="s">
        <v>817</v>
      </c>
      <c r="H495" s="79"/>
      <c r="I495" s="79"/>
      <c r="J495" s="57">
        <v>1.82</v>
      </c>
      <c r="K495" s="57">
        <v>1.83</v>
      </c>
      <c r="L495" s="56" t="s">
        <v>1519</v>
      </c>
      <c r="M495" s="56" t="s">
        <v>1519</v>
      </c>
      <c r="N495" s="56" t="s">
        <v>1567</v>
      </c>
    </row>
    <row r="496" spans="1:14" s="62" customFormat="1" ht="26.4" x14ac:dyDescent="0.3">
      <c r="A496" s="5">
        <v>488</v>
      </c>
      <c r="B496" s="6">
        <v>3826598</v>
      </c>
      <c r="C496" s="61" t="s">
        <v>1586</v>
      </c>
      <c r="D496" s="6" t="s">
        <v>1587</v>
      </c>
      <c r="E496" s="7" t="s">
        <v>1588</v>
      </c>
      <c r="F496" s="8">
        <v>1</v>
      </c>
      <c r="G496" s="8" t="s">
        <v>47</v>
      </c>
      <c r="H496" s="8">
        <v>1</v>
      </c>
      <c r="I496" s="8" t="s">
        <v>1589</v>
      </c>
      <c r="J496" s="57">
        <v>50</v>
      </c>
      <c r="K496" s="57">
        <v>52</v>
      </c>
      <c r="L496" s="8" t="s">
        <v>1590</v>
      </c>
      <c r="M496" s="8" t="s">
        <v>1590</v>
      </c>
      <c r="N496" s="56" t="s">
        <v>38</v>
      </c>
    </row>
    <row r="497" spans="1:15" s="44" customFormat="1" ht="20.399999999999999" x14ac:dyDescent="0.3">
      <c r="A497" s="5">
        <v>489</v>
      </c>
      <c r="B497" s="52"/>
      <c r="C497" s="53" t="s">
        <v>1591</v>
      </c>
      <c r="D497" s="52" t="s">
        <v>1592</v>
      </c>
      <c r="E497" s="54" t="s">
        <v>1593</v>
      </c>
      <c r="F497" s="55">
        <v>1</v>
      </c>
      <c r="G497" s="56" t="s">
        <v>805</v>
      </c>
      <c r="H497" s="56">
        <v>1</v>
      </c>
      <c r="I497" s="56" t="s">
        <v>806</v>
      </c>
      <c r="J497" s="57">
        <v>80</v>
      </c>
      <c r="K497" s="57">
        <v>100</v>
      </c>
      <c r="L497" s="56" t="s">
        <v>1594</v>
      </c>
      <c r="M497" s="56" t="s">
        <v>1595</v>
      </c>
      <c r="N497" s="56" t="s">
        <v>1596</v>
      </c>
    </row>
    <row r="498" spans="1:15" ht="39.6" x14ac:dyDescent="0.3">
      <c r="A498" s="5">
        <v>490</v>
      </c>
      <c r="B498" s="63">
        <v>110035005</v>
      </c>
      <c r="C498" s="6" t="s">
        <v>1597</v>
      </c>
      <c r="D498" s="6" t="s">
        <v>1598</v>
      </c>
      <c r="E498" s="7" t="s">
        <v>1599</v>
      </c>
      <c r="F498" s="64">
        <v>140</v>
      </c>
      <c r="G498" s="8" t="s">
        <v>1600</v>
      </c>
      <c r="H498" s="64">
        <v>2</v>
      </c>
      <c r="I498" s="8" t="s">
        <v>1601</v>
      </c>
      <c r="J498" s="57">
        <v>424</v>
      </c>
      <c r="K498" s="57">
        <v>464</v>
      </c>
      <c r="L498" s="8" t="s">
        <v>1602</v>
      </c>
      <c r="M498" s="8" t="s">
        <v>1602</v>
      </c>
      <c r="N498" s="56" t="s">
        <v>1596</v>
      </c>
    </row>
    <row r="499" spans="1:15" ht="52.8" x14ac:dyDescent="0.3">
      <c r="A499" s="5">
        <v>491</v>
      </c>
      <c r="B499" s="63">
        <v>110062001</v>
      </c>
      <c r="C499" s="6" t="s">
        <v>1603</v>
      </c>
      <c r="D499" s="6" t="s">
        <v>1604</v>
      </c>
      <c r="E499" s="7" t="s">
        <v>1599</v>
      </c>
      <c r="F499" s="64">
        <v>160</v>
      </c>
      <c r="G499" s="8" t="s">
        <v>1600</v>
      </c>
      <c r="H499" s="64">
        <v>3</v>
      </c>
      <c r="I499" s="8" t="s">
        <v>1601</v>
      </c>
      <c r="J499" s="57">
        <v>642</v>
      </c>
      <c r="K499" s="57">
        <v>702</v>
      </c>
      <c r="L499" s="8" t="s">
        <v>1605</v>
      </c>
      <c r="M499" s="8" t="s">
        <v>1605</v>
      </c>
      <c r="N499" s="56" t="s">
        <v>1606</v>
      </c>
    </row>
    <row r="500" spans="1:15" ht="26.4" x14ac:dyDescent="0.3">
      <c r="A500" s="5">
        <v>492</v>
      </c>
      <c r="B500" s="65" t="s">
        <v>1607</v>
      </c>
      <c r="C500" s="66" t="s">
        <v>1608</v>
      </c>
      <c r="D500" s="6" t="s">
        <v>1609</v>
      </c>
      <c r="E500" s="7" t="s">
        <v>1610</v>
      </c>
      <c r="F500" s="8">
        <v>15360</v>
      </c>
      <c r="G500" s="8" t="s">
        <v>805</v>
      </c>
      <c r="H500" s="78">
        <v>8</v>
      </c>
      <c r="I500" s="78" t="s">
        <v>1589</v>
      </c>
      <c r="J500" s="57">
        <v>1536</v>
      </c>
      <c r="K500" s="57">
        <v>1566.75</v>
      </c>
      <c r="L500" s="8" t="s">
        <v>1611</v>
      </c>
      <c r="M500" s="8" t="s">
        <v>1611</v>
      </c>
      <c r="N500" s="56" t="s">
        <v>1612</v>
      </c>
    </row>
    <row r="501" spans="1:15" ht="26.4" x14ac:dyDescent="0.3">
      <c r="A501" s="5">
        <v>493</v>
      </c>
      <c r="B501" s="65" t="s">
        <v>1613</v>
      </c>
      <c r="C501" s="66" t="s">
        <v>1614</v>
      </c>
      <c r="D501" s="6" t="s">
        <v>1615</v>
      </c>
      <c r="E501" s="7" t="s">
        <v>1610</v>
      </c>
      <c r="F501" s="8">
        <v>11520</v>
      </c>
      <c r="G501" s="8" t="s">
        <v>805</v>
      </c>
      <c r="H501" s="78"/>
      <c r="I501" s="78"/>
      <c r="J501" s="57">
        <v>1267.2</v>
      </c>
      <c r="K501" s="57">
        <v>1292.57</v>
      </c>
      <c r="L501" s="8" t="s">
        <v>1611</v>
      </c>
      <c r="M501" s="8" t="s">
        <v>1611</v>
      </c>
      <c r="N501" s="56" t="s">
        <v>1612</v>
      </c>
    </row>
    <row r="502" spans="1:15" ht="26.4" x14ac:dyDescent="0.3">
      <c r="A502" s="5">
        <v>494</v>
      </c>
      <c r="B502" s="65" t="s">
        <v>1616</v>
      </c>
      <c r="C502" s="66" t="s">
        <v>1617</v>
      </c>
      <c r="D502" s="6" t="s">
        <v>1618</v>
      </c>
      <c r="E502" s="7" t="s">
        <v>1610</v>
      </c>
      <c r="F502" s="8">
        <v>3840</v>
      </c>
      <c r="G502" s="8" t="s">
        <v>805</v>
      </c>
      <c r="H502" s="78"/>
      <c r="I502" s="78"/>
      <c r="J502" s="57">
        <v>384</v>
      </c>
      <c r="K502" s="57">
        <v>391.68</v>
      </c>
      <c r="L502" s="8" t="s">
        <v>1611</v>
      </c>
      <c r="M502" s="8" t="s">
        <v>1611</v>
      </c>
      <c r="N502" s="56" t="s">
        <v>1612</v>
      </c>
    </row>
    <row r="503" spans="1:15" s="62" customFormat="1" ht="129" customHeight="1" x14ac:dyDescent="0.3">
      <c r="A503" s="5">
        <v>495</v>
      </c>
      <c r="B503" s="6"/>
      <c r="C503" s="6" t="s">
        <v>1619</v>
      </c>
      <c r="D503" s="6" t="s">
        <v>1620</v>
      </c>
      <c r="E503" s="7" t="s">
        <v>1621</v>
      </c>
      <c r="F503" s="8">
        <v>35</v>
      </c>
      <c r="G503" s="8" t="s">
        <v>1600</v>
      </c>
      <c r="H503" s="78">
        <v>1</v>
      </c>
      <c r="I503" s="78" t="s">
        <v>1589</v>
      </c>
      <c r="J503" s="57">
        <v>1.75</v>
      </c>
      <c r="K503" s="57">
        <v>2.75</v>
      </c>
      <c r="L503" s="8" t="s">
        <v>1622</v>
      </c>
      <c r="M503" s="8" t="s">
        <v>1622</v>
      </c>
      <c r="N503" s="56" t="s">
        <v>1623</v>
      </c>
    </row>
    <row r="504" spans="1:15" s="62" customFormat="1" ht="93.75" customHeight="1" x14ac:dyDescent="0.3">
      <c r="A504" s="5">
        <v>496</v>
      </c>
      <c r="B504" s="6"/>
      <c r="C504" s="6" t="s">
        <v>1624</v>
      </c>
      <c r="D504" s="6" t="s">
        <v>1625</v>
      </c>
      <c r="E504" s="7" t="s">
        <v>1621</v>
      </c>
      <c r="F504" s="8">
        <v>139</v>
      </c>
      <c r="G504" s="8" t="s">
        <v>1600</v>
      </c>
      <c r="H504" s="78"/>
      <c r="I504" s="78"/>
      <c r="J504" s="57">
        <v>13.9</v>
      </c>
      <c r="K504" s="57">
        <v>15</v>
      </c>
      <c r="L504" s="8" t="s">
        <v>1622</v>
      </c>
      <c r="M504" s="8" t="s">
        <v>1622</v>
      </c>
      <c r="N504" s="56" t="s">
        <v>1623</v>
      </c>
    </row>
    <row r="505" spans="1:15" s="62" customFormat="1" ht="96.75" customHeight="1" x14ac:dyDescent="0.3">
      <c r="A505" s="5">
        <v>497</v>
      </c>
      <c r="B505" s="6"/>
      <c r="C505" s="6" t="s">
        <v>1626</v>
      </c>
      <c r="D505" s="6" t="s">
        <v>1627</v>
      </c>
      <c r="E505" s="7" t="s">
        <v>1621</v>
      </c>
      <c r="F505" s="8">
        <v>36</v>
      </c>
      <c r="G505" s="8" t="s">
        <v>1600</v>
      </c>
      <c r="H505" s="78"/>
      <c r="I505" s="78"/>
      <c r="J505" s="57">
        <v>7.2</v>
      </c>
      <c r="K505" s="57">
        <v>7.75</v>
      </c>
      <c r="L505" s="8" t="s">
        <v>1622</v>
      </c>
      <c r="M505" s="8" t="s">
        <v>1622</v>
      </c>
      <c r="N505" s="56" t="s">
        <v>1623</v>
      </c>
    </row>
    <row r="506" spans="1:15" ht="69.75" customHeight="1" x14ac:dyDescent="0.3">
      <c r="A506" s="5">
        <v>498</v>
      </c>
      <c r="B506" s="18" t="s">
        <v>1628</v>
      </c>
      <c r="C506" s="6" t="s">
        <v>1629</v>
      </c>
      <c r="D506" s="6" t="s">
        <v>1630</v>
      </c>
      <c r="E506" s="7" t="s">
        <v>1631</v>
      </c>
      <c r="F506" s="8">
        <v>2000</v>
      </c>
      <c r="G506" s="8" t="s">
        <v>805</v>
      </c>
      <c r="H506" s="78">
        <v>5</v>
      </c>
      <c r="I506" s="78" t="s">
        <v>1589</v>
      </c>
      <c r="J506" s="57">
        <v>40</v>
      </c>
      <c r="K506" s="57">
        <v>44</v>
      </c>
      <c r="L506" s="8" t="s">
        <v>1632</v>
      </c>
      <c r="M506" s="8" t="s">
        <v>1633</v>
      </c>
      <c r="N506" s="56"/>
      <c r="O506" s="67" t="s">
        <v>1634</v>
      </c>
    </row>
    <row r="507" spans="1:15" ht="69.75" customHeight="1" x14ac:dyDescent="0.3">
      <c r="A507" s="5">
        <v>499</v>
      </c>
      <c r="B507" s="18" t="s">
        <v>1635</v>
      </c>
      <c r="C507" s="6" t="s">
        <v>1636</v>
      </c>
      <c r="D507" s="6" t="s">
        <v>1637</v>
      </c>
      <c r="E507" s="7" t="s">
        <v>1631</v>
      </c>
      <c r="F507" s="8">
        <v>2000</v>
      </c>
      <c r="G507" s="8" t="s">
        <v>805</v>
      </c>
      <c r="H507" s="78"/>
      <c r="I507" s="78"/>
      <c r="J507" s="57">
        <v>52</v>
      </c>
      <c r="K507" s="57">
        <v>59</v>
      </c>
      <c r="L507" s="8" t="s">
        <v>1632</v>
      </c>
      <c r="M507" s="8" t="s">
        <v>1633</v>
      </c>
      <c r="N507" s="56"/>
      <c r="O507" s="67" t="s">
        <v>1638</v>
      </c>
    </row>
    <row r="508" spans="1:15" ht="69.75" customHeight="1" x14ac:dyDescent="0.3">
      <c r="A508" s="5">
        <v>500</v>
      </c>
      <c r="B508" s="18" t="s">
        <v>1639</v>
      </c>
      <c r="C508" s="6" t="s">
        <v>1640</v>
      </c>
      <c r="D508" s="6" t="s">
        <v>1641</v>
      </c>
      <c r="E508" s="7" t="s">
        <v>1631</v>
      </c>
      <c r="F508" s="8">
        <v>2000</v>
      </c>
      <c r="G508" s="8" t="s">
        <v>805</v>
      </c>
      <c r="H508" s="78"/>
      <c r="I508" s="78"/>
      <c r="J508" s="57">
        <v>56</v>
      </c>
      <c r="K508" s="57">
        <v>62</v>
      </c>
      <c r="L508" s="8" t="s">
        <v>1632</v>
      </c>
      <c r="M508" s="8" t="s">
        <v>1633</v>
      </c>
      <c r="N508" s="56"/>
      <c r="O508" s="67" t="s">
        <v>1642</v>
      </c>
    </row>
    <row r="509" spans="1:15" ht="52.8" x14ac:dyDescent="0.3">
      <c r="A509" s="5">
        <v>501</v>
      </c>
      <c r="B509" s="6"/>
      <c r="C509" s="6" t="s">
        <v>1643</v>
      </c>
      <c r="D509" s="6" t="s">
        <v>1644</v>
      </c>
      <c r="E509" s="7" t="s">
        <v>1645</v>
      </c>
      <c r="F509" s="8">
        <v>5</v>
      </c>
      <c r="G509" s="8" t="s">
        <v>1646</v>
      </c>
      <c r="H509" s="8">
        <v>5</v>
      </c>
      <c r="I509" s="8" t="s">
        <v>1647</v>
      </c>
      <c r="J509" s="57">
        <v>145</v>
      </c>
      <c r="K509" s="57">
        <v>150</v>
      </c>
      <c r="L509" s="8" t="s">
        <v>1648</v>
      </c>
      <c r="M509" s="8" t="s">
        <v>1649</v>
      </c>
      <c r="N509" s="56"/>
    </row>
    <row r="510" spans="1:15" ht="68.25" customHeight="1" x14ac:dyDescent="0.3">
      <c r="A510" s="5">
        <v>502</v>
      </c>
      <c r="B510" s="6"/>
      <c r="C510" s="6" t="s">
        <v>1650</v>
      </c>
      <c r="D510" s="6" t="s">
        <v>1651</v>
      </c>
      <c r="E510" s="7" t="s">
        <v>1652</v>
      </c>
      <c r="F510" s="8">
        <v>20</v>
      </c>
      <c r="G510" s="8" t="s">
        <v>805</v>
      </c>
      <c r="H510" s="8">
        <v>1</v>
      </c>
      <c r="I510" s="8" t="s">
        <v>1653</v>
      </c>
      <c r="J510" s="57">
        <v>2.5</v>
      </c>
      <c r="K510" s="57">
        <v>3</v>
      </c>
      <c r="L510" s="51" t="s">
        <v>1654</v>
      </c>
      <c r="M510" s="8" t="s">
        <v>1654</v>
      </c>
      <c r="N510" s="56"/>
    </row>
    <row r="511" spans="1:15" ht="39.6" x14ac:dyDescent="0.3">
      <c r="A511" s="5">
        <v>503</v>
      </c>
      <c r="B511" s="6" t="s">
        <v>1655</v>
      </c>
      <c r="C511" s="6" t="s">
        <v>1656</v>
      </c>
      <c r="D511" s="6" t="s">
        <v>1657</v>
      </c>
      <c r="E511" s="7" t="s">
        <v>1658</v>
      </c>
      <c r="F511" s="8">
        <v>28188</v>
      </c>
      <c r="G511" s="8" t="s">
        <v>47</v>
      </c>
      <c r="H511" s="78">
        <v>7</v>
      </c>
      <c r="I511" s="78" t="s">
        <v>1659</v>
      </c>
      <c r="J511" s="57">
        <v>1352.85</v>
      </c>
      <c r="K511" s="57">
        <v>1553.13</v>
      </c>
      <c r="L511" s="8" t="s">
        <v>1660</v>
      </c>
      <c r="M511" s="8" t="s">
        <v>1658</v>
      </c>
      <c r="N511" s="8" t="s">
        <v>1215</v>
      </c>
    </row>
    <row r="512" spans="1:15" ht="39.6" x14ac:dyDescent="0.3">
      <c r="A512" s="5">
        <v>504</v>
      </c>
      <c r="B512" s="6" t="s">
        <v>1661</v>
      </c>
      <c r="C512" s="6" t="s">
        <v>1662</v>
      </c>
      <c r="D512" s="6" t="s">
        <v>1663</v>
      </c>
      <c r="E512" s="7" t="s">
        <v>1658</v>
      </c>
      <c r="F512" s="8">
        <v>768</v>
      </c>
      <c r="G512" s="8" t="s">
        <v>47</v>
      </c>
      <c r="H512" s="78"/>
      <c r="I512" s="78"/>
      <c r="J512" s="57">
        <v>16.66</v>
      </c>
      <c r="K512" s="57">
        <v>19.12</v>
      </c>
      <c r="L512" s="8" t="s">
        <v>1660</v>
      </c>
      <c r="M512" s="8" t="s">
        <v>1658</v>
      </c>
      <c r="N512" s="8" t="s">
        <v>1215</v>
      </c>
    </row>
    <row r="513" spans="1:14" ht="39.6" x14ac:dyDescent="0.3">
      <c r="A513" s="5">
        <v>505</v>
      </c>
      <c r="B513" s="6" t="s">
        <v>1664</v>
      </c>
      <c r="C513" s="6" t="s">
        <v>1665</v>
      </c>
      <c r="D513" s="6" t="s">
        <v>1666</v>
      </c>
      <c r="E513" s="7" t="s">
        <v>1658</v>
      </c>
      <c r="F513" s="8">
        <v>132</v>
      </c>
      <c r="G513" s="8" t="s">
        <v>47</v>
      </c>
      <c r="H513" s="78"/>
      <c r="I513" s="78"/>
      <c r="J513" s="57">
        <v>2.86</v>
      </c>
      <c r="K513" s="57">
        <v>3.28</v>
      </c>
      <c r="L513" s="8" t="s">
        <v>1660</v>
      </c>
      <c r="M513" s="8" t="s">
        <v>1658</v>
      </c>
      <c r="N513" s="8" t="s">
        <v>1215</v>
      </c>
    </row>
    <row r="514" spans="1:14" ht="39.6" x14ac:dyDescent="0.3">
      <c r="A514" s="5">
        <v>506</v>
      </c>
      <c r="B514" s="6" t="s">
        <v>1667</v>
      </c>
      <c r="C514" s="6" t="s">
        <v>1668</v>
      </c>
      <c r="D514" s="6" t="s">
        <v>1669</v>
      </c>
      <c r="E514" s="7" t="s">
        <v>1658</v>
      </c>
      <c r="F514" s="8">
        <v>348</v>
      </c>
      <c r="G514" s="8" t="s">
        <v>47</v>
      </c>
      <c r="H514" s="78"/>
      <c r="I514" s="78"/>
      <c r="J514" s="57">
        <v>7.55</v>
      </c>
      <c r="K514" s="57">
        <v>8.67</v>
      </c>
      <c r="L514" s="8" t="s">
        <v>1660</v>
      </c>
      <c r="M514" s="8" t="s">
        <v>1658</v>
      </c>
      <c r="N514" s="8" t="s">
        <v>1215</v>
      </c>
    </row>
    <row r="515" spans="1:14" ht="39.6" x14ac:dyDescent="0.3">
      <c r="A515" s="5">
        <v>507</v>
      </c>
      <c r="B515" s="6" t="s">
        <v>1670</v>
      </c>
      <c r="C515" s="6" t="s">
        <v>1671</v>
      </c>
      <c r="D515" s="6" t="s">
        <v>1672</v>
      </c>
      <c r="E515" s="7" t="s">
        <v>1658</v>
      </c>
      <c r="F515" s="8">
        <v>120</v>
      </c>
      <c r="G515" s="8" t="s">
        <v>47</v>
      </c>
      <c r="H515" s="78"/>
      <c r="I515" s="78"/>
      <c r="J515" s="57">
        <v>3.6</v>
      </c>
      <c r="K515" s="57">
        <v>4.13</v>
      </c>
      <c r="L515" s="8" t="s">
        <v>1660</v>
      </c>
      <c r="M515" s="8" t="s">
        <v>1658</v>
      </c>
      <c r="N515" s="8" t="s">
        <v>1215</v>
      </c>
    </row>
    <row r="516" spans="1:14" ht="39.6" x14ac:dyDescent="0.3">
      <c r="A516" s="5">
        <v>508</v>
      </c>
      <c r="B516" s="6" t="s">
        <v>1673</v>
      </c>
      <c r="C516" s="6" t="s">
        <v>1674</v>
      </c>
      <c r="D516" s="6" t="s">
        <v>1675</v>
      </c>
      <c r="E516" s="7" t="s">
        <v>1658</v>
      </c>
      <c r="F516" s="8">
        <v>192</v>
      </c>
      <c r="G516" s="8" t="s">
        <v>47</v>
      </c>
      <c r="H516" s="78"/>
      <c r="I516" s="78"/>
      <c r="J516" s="57">
        <v>14.98</v>
      </c>
      <c r="K516" s="57">
        <v>17.2</v>
      </c>
      <c r="L516" s="8" t="s">
        <v>1660</v>
      </c>
      <c r="M516" s="8" t="s">
        <v>1658</v>
      </c>
      <c r="N516" s="8" t="s">
        <v>1215</v>
      </c>
    </row>
    <row r="517" spans="1:14" ht="39.6" x14ac:dyDescent="0.3">
      <c r="A517" s="5">
        <v>509</v>
      </c>
      <c r="B517" s="6" t="s">
        <v>1676</v>
      </c>
      <c r="C517" s="6" t="s">
        <v>1677</v>
      </c>
      <c r="D517" s="6" t="s">
        <v>1678</v>
      </c>
      <c r="E517" s="7" t="s">
        <v>1658</v>
      </c>
      <c r="F517" s="8">
        <v>36</v>
      </c>
      <c r="G517" s="8" t="s">
        <v>47</v>
      </c>
      <c r="H517" s="78"/>
      <c r="I517" s="78"/>
      <c r="J517" s="57">
        <v>2.16</v>
      </c>
      <c r="K517" s="57">
        <v>2.48</v>
      </c>
      <c r="L517" s="8" t="s">
        <v>1660</v>
      </c>
      <c r="M517" s="8" t="s">
        <v>1658</v>
      </c>
      <c r="N517" s="8" t="s">
        <v>1215</v>
      </c>
    </row>
    <row r="518" spans="1:14" ht="39.6" x14ac:dyDescent="0.3">
      <c r="A518" s="5">
        <v>510</v>
      </c>
      <c r="B518" s="6" t="s">
        <v>1679</v>
      </c>
      <c r="C518" s="6" t="s">
        <v>1680</v>
      </c>
      <c r="D518" s="6" t="s">
        <v>1681</v>
      </c>
      <c r="E518" s="7" t="s">
        <v>1658</v>
      </c>
      <c r="F518" s="8">
        <v>24</v>
      </c>
      <c r="G518" s="8" t="s">
        <v>47</v>
      </c>
      <c r="H518" s="78"/>
      <c r="I518" s="78"/>
      <c r="J518" s="57">
        <v>0.63</v>
      </c>
      <c r="K518" s="57">
        <v>0.72</v>
      </c>
      <c r="L518" s="8" t="s">
        <v>1660</v>
      </c>
      <c r="M518" s="8" t="s">
        <v>1658</v>
      </c>
      <c r="N518" s="8" t="s">
        <v>1215</v>
      </c>
    </row>
    <row r="519" spans="1:14" ht="39.6" x14ac:dyDescent="0.3">
      <c r="A519" s="5">
        <v>511</v>
      </c>
      <c r="B519" s="6" t="s">
        <v>1682</v>
      </c>
      <c r="C519" s="6" t="s">
        <v>1683</v>
      </c>
      <c r="D519" s="6" t="s">
        <v>1684</v>
      </c>
      <c r="E519" s="7" t="s">
        <v>1658</v>
      </c>
      <c r="F519" s="8">
        <v>156</v>
      </c>
      <c r="G519" s="8" t="s">
        <v>47</v>
      </c>
      <c r="H519" s="78"/>
      <c r="I519" s="78"/>
      <c r="J519" s="57">
        <v>1.95</v>
      </c>
      <c r="K519" s="57">
        <v>2.2400000000000002</v>
      </c>
      <c r="L519" s="8" t="s">
        <v>1660</v>
      </c>
      <c r="M519" s="8" t="s">
        <v>1658</v>
      </c>
      <c r="N519" s="8" t="s">
        <v>1215</v>
      </c>
    </row>
    <row r="520" spans="1:14" ht="39.6" x14ac:dyDescent="0.3">
      <c r="A520" s="5">
        <v>512</v>
      </c>
      <c r="B520" s="6" t="s">
        <v>1685</v>
      </c>
      <c r="C520" s="6" t="s">
        <v>1686</v>
      </c>
      <c r="D520" s="6" t="s">
        <v>1687</v>
      </c>
      <c r="E520" s="7" t="s">
        <v>1658</v>
      </c>
      <c r="F520" s="8">
        <v>240</v>
      </c>
      <c r="G520" s="8" t="s">
        <v>47</v>
      </c>
      <c r="H520" s="78"/>
      <c r="I520" s="78"/>
      <c r="J520" s="57">
        <v>22.32</v>
      </c>
      <c r="K520" s="57">
        <v>25.62</v>
      </c>
      <c r="L520" s="8" t="s">
        <v>1660</v>
      </c>
      <c r="M520" s="8" t="s">
        <v>1658</v>
      </c>
      <c r="N520" s="8" t="s">
        <v>1215</v>
      </c>
    </row>
    <row r="521" spans="1:14" ht="39.6" x14ac:dyDescent="0.3">
      <c r="A521" s="5">
        <v>513</v>
      </c>
      <c r="B521" s="6" t="s">
        <v>1688</v>
      </c>
      <c r="C521" s="6" t="s">
        <v>1689</v>
      </c>
      <c r="D521" s="6" t="s">
        <v>1690</v>
      </c>
      <c r="E521" s="7" t="s">
        <v>1658</v>
      </c>
      <c r="F521" s="8">
        <v>5760</v>
      </c>
      <c r="G521" s="8" t="s">
        <v>47</v>
      </c>
      <c r="H521" s="78"/>
      <c r="I521" s="78"/>
      <c r="J521" s="57">
        <v>270.70999999999998</v>
      </c>
      <c r="K521" s="57">
        <v>310.79000000000002</v>
      </c>
      <c r="L521" s="8" t="s">
        <v>1660</v>
      </c>
      <c r="M521" s="8" t="s">
        <v>1658</v>
      </c>
      <c r="N521" s="8" t="s">
        <v>1215</v>
      </c>
    </row>
    <row r="522" spans="1:14" ht="39.6" x14ac:dyDescent="0.3">
      <c r="A522" s="5">
        <v>514</v>
      </c>
      <c r="B522" s="6" t="s">
        <v>1691</v>
      </c>
      <c r="C522" s="6" t="s">
        <v>1692</v>
      </c>
      <c r="D522" s="6" t="s">
        <v>1693</v>
      </c>
      <c r="E522" s="7" t="s">
        <v>1658</v>
      </c>
      <c r="F522" s="8">
        <v>2592</v>
      </c>
      <c r="G522" s="8" t="s">
        <v>47</v>
      </c>
      <c r="H522" s="78"/>
      <c r="I522" s="78"/>
      <c r="J522" s="57">
        <v>112.49</v>
      </c>
      <c r="K522" s="57">
        <v>129.13999999999999</v>
      </c>
      <c r="L522" s="8" t="s">
        <v>1660</v>
      </c>
      <c r="M522" s="8" t="s">
        <v>1658</v>
      </c>
      <c r="N522" s="8" t="s">
        <v>1215</v>
      </c>
    </row>
    <row r="523" spans="1:14" ht="39.6" x14ac:dyDescent="0.3">
      <c r="A523" s="5">
        <v>515</v>
      </c>
      <c r="B523" s="6" t="s">
        <v>1694</v>
      </c>
      <c r="C523" s="6" t="s">
        <v>1695</v>
      </c>
      <c r="D523" s="6" t="s">
        <v>1696</v>
      </c>
      <c r="E523" s="7" t="s">
        <v>1658</v>
      </c>
      <c r="F523" s="8">
        <v>291</v>
      </c>
      <c r="G523" s="8" t="s">
        <v>47</v>
      </c>
      <c r="H523" s="78"/>
      <c r="I523" s="78"/>
      <c r="J523" s="57">
        <v>23.28</v>
      </c>
      <c r="K523" s="57">
        <v>26.73</v>
      </c>
      <c r="L523" s="8" t="s">
        <v>1660</v>
      </c>
      <c r="M523" s="8" t="s">
        <v>1658</v>
      </c>
      <c r="N523" s="8" t="s">
        <v>1215</v>
      </c>
    </row>
    <row r="524" spans="1:14" ht="39.6" x14ac:dyDescent="0.3">
      <c r="A524" s="5">
        <v>516</v>
      </c>
      <c r="B524" s="6" t="s">
        <v>1697</v>
      </c>
      <c r="C524" s="6" t="s">
        <v>1698</v>
      </c>
      <c r="D524" s="6" t="s">
        <v>1699</v>
      </c>
      <c r="E524" s="7" t="s">
        <v>1658</v>
      </c>
      <c r="F524" s="8">
        <v>3084</v>
      </c>
      <c r="G524" s="8" t="s">
        <v>47</v>
      </c>
      <c r="H524" s="78"/>
      <c r="I524" s="78"/>
      <c r="J524" s="57">
        <v>240.55</v>
      </c>
      <c r="K524" s="57">
        <v>276.16000000000003</v>
      </c>
      <c r="L524" s="8" t="s">
        <v>1660</v>
      </c>
      <c r="M524" s="8" t="s">
        <v>1658</v>
      </c>
      <c r="N524" s="8" t="s">
        <v>1215</v>
      </c>
    </row>
    <row r="525" spans="1:14" ht="39.6" x14ac:dyDescent="0.3">
      <c r="A525" s="5">
        <v>517</v>
      </c>
      <c r="B525" s="6" t="s">
        <v>1700</v>
      </c>
      <c r="C525" s="6" t="s">
        <v>1701</v>
      </c>
      <c r="D525" s="6" t="s">
        <v>1702</v>
      </c>
      <c r="E525" s="7" t="s">
        <v>1658</v>
      </c>
      <c r="F525" s="8">
        <v>816</v>
      </c>
      <c r="G525" s="8" t="s">
        <v>47</v>
      </c>
      <c r="H525" s="78"/>
      <c r="I525" s="78"/>
      <c r="J525" s="57">
        <v>21.29</v>
      </c>
      <c r="K525" s="57">
        <v>24.44</v>
      </c>
      <c r="L525" s="8" t="s">
        <v>1660</v>
      </c>
      <c r="M525" s="8" t="s">
        <v>1658</v>
      </c>
      <c r="N525" s="8" t="s">
        <v>1215</v>
      </c>
    </row>
    <row r="526" spans="1:14" ht="39.6" x14ac:dyDescent="0.3">
      <c r="A526" s="5">
        <v>518</v>
      </c>
      <c r="B526" s="6" t="s">
        <v>1703</v>
      </c>
      <c r="C526" s="6" t="s">
        <v>1704</v>
      </c>
      <c r="D526" s="6" t="s">
        <v>1705</v>
      </c>
      <c r="E526" s="7" t="s">
        <v>1658</v>
      </c>
      <c r="F526" s="8">
        <v>2340</v>
      </c>
      <c r="G526" s="8" t="s">
        <v>47</v>
      </c>
      <c r="H526" s="78"/>
      <c r="I526" s="78"/>
      <c r="J526" s="57">
        <v>107.64</v>
      </c>
      <c r="K526" s="57">
        <v>123.58</v>
      </c>
      <c r="L526" s="8" t="s">
        <v>1660</v>
      </c>
      <c r="M526" s="8" t="s">
        <v>1658</v>
      </c>
      <c r="N526" s="8" t="s">
        <v>1215</v>
      </c>
    </row>
    <row r="527" spans="1:14" ht="39.6" x14ac:dyDescent="0.3">
      <c r="A527" s="5">
        <v>519</v>
      </c>
      <c r="B527" s="6" t="s">
        <v>1706</v>
      </c>
      <c r="C527" s="6" t="s">
        <v>1707</v>
      </c>
      <c r="D527" s="6" t="s">
        <v>1708</v>
      </c>
      <c r="E527" s="7" t="s">
        <v>1658</v>
      </c>
      <c r="F527" s="8">
        <v>78</v>
      </c>
      <c r="G527" s="8" t="s">
        <v>47</v>
      </c>
      <c r="H527" s="78"/>
      <c r="I527" s="78"/>
      <c r="J527" s="57">
        <v>6.5</v>
      </c>
      <c r="K527" s="57">
        <v>7.46</v>
      </c>
      <c r="L527" s="8" t="s">
        <v>1660</v>
      </c>
      <c r="M527" s="8" t="s">
        <v>1658</v>
      </c>
      <c r="N527" s="8" t="s">
        <v>1215</v>
      </c>
    </row>
    <row r="528" spans="1:14" ht="39.6" x14ac:dyDescent="0.3">
      <c r="A528" s="5">
        <v>520</v>
      </c>
      <c r="B528" s="6" t="s">
        <v>1709</v>
      </c>
      <c r="C528" s="6" t="s">
        <v>1710</v>
      </c>
      <c r="D528" s="6" t="s">
        <v>1711</v>
      </c>
      <c r="E528" s="7" t="s">
        <v>1658</v>
      </c>
      <c r="F528" s="8">
        <v>1680</v>
      </c>
      <c r="G528" s="8" t="s">
        <v>47</v>
      </c>
      <c r="H528" s="78"/>
      <c r="I528" s="78"/>
      <c r="J528" s="57">
        <v>227.14</v>
      </c>
      <c r="K528" s="57">
        <v>260.77</v>
      </c>
      <c r="L528" s="8" t="s">
        <v>1660</v>
      </c>
      <c r="M528" s="8" t="s">
        <v>1658</v>
      </c>
      <c r="N528" s="8" t="s">
        <v>1215</v>
      </c>
    </row>
    <row r="529" spans="1:14" ht="39.6" x14ac:dyDescent="0.3">
      <c r="A529" s="5">
        <v>521</v>
      </c>
      <c r="B529" s="6" t="s">
        <v>1712</v>
      </c>
      <c r="C529" s="6" t="s">
        <v>1713</v>
      </c>
      <c r="D529" s="6" t="s">
        <v>1714</v>
      </c>
      <c r="E529" s="7" t="s">
        <v>1658</v>
      </c>
      <c r="F529" s="8">
        <v>192</v>
      </c>
      <c r="G529" s="8" t="s">
        <v>47</v>
      </c>
      <c r="H529" s="78"/>
      <c r="I529" s="78"/>
      <c r="J529" s="57">
        <v>4.99</v>
      </c>
      <c r="K529" s="57">
        <v>5.73</v>
      </c>
      <c r="L529" s="8" t="s">
        <v>1660</v>
      </c>
      <c r="M529" s="8" t="s">
        <v>1658</v>
      </c>
      <c r="N529" s="8" t="s">
        <v>1215</v>
      </c>
    </row>
    <row r="530" spans="1:14" ht="39.6" x14ac:dyDescent="0.3">
      <c r="A530" s="5">
        <v>522</v>
      </c>
      <c r="B530" s="6" t="s">
        <v>1715</v>
      </c>
      <c r="C530" s="6" t="s">
        <v>1716</v>
      </c>
      <c r="D530" s="6" t="s">
        <v>1717</v>
      </c>
      <c r="E530" s="7" t="s">
        <v>1658</v>
      </c>
      <c r="F530" s="8">
        <v>168</v>
      </c>
      <c r="G530" s="8" t="s">
        <v>47</v>
      </c>
      <c r="H530" s="78"/>
      <c r="I530" s="78"/>
      <c r="J530" s="57">
        <v>7.91</v>
      </c>
      <c r="K530" s="57">
        <v>9.08</v>
      </c>
      <c r="L530" s="8" t="s">
        <v>1660</v>
      </c>
      <c r="M530" s="8" t="s">
        <v>1658</v>
      </c>
      <c r="N530" s="8" t="s">
        <v>1215</v>
      </c>
    </row>
    <row r="531" spans="1:14" ht="39.6" x14ac:dyDescent="0.3">
      <c r="A531" s="5">
        <v>523</v>
      </c>
      <c r="B531" s="6" t="s">
        <v>1718</v>
      </c>
      <c r="C531" s="6" t="s">
        <v>1719</v>
      </c>
      <c r="D531" s="6" t="s">
        <v>1720</v>
      </c>
      <c r="E531" s="7" t="s">
        <v>1658</v>
      </c>
      <c r="F531" s="8">
        <v>432</v>
      </c>
      <c r="G531" s="8" t="s">
        <v>47</v>
      </c>
      <c r="H531" s="78"/>
      <c r="I531" s="78"/>
      <c r="J531" s="57">
        <v>17.71</v>
      </c>
      <c r="K531" s="57">
        <v>20.329999999999998</v>
      </c>
      <c r="L531" s="8" t="s">
        <v>1660</v>
      </c>
      <c r="M531" s="8" t="s">
        <v>1658</v>
      </c>
      <c r="N531" s="8" t="s">
        <v>1215</v>
      </c>
    </row>
    <row r="532" spans="1:14" ht="39.6" x14ac:dyDescent="0.3">
      <c r="A532" s="5">
        <v>524</v>
      </c>
      <c r="B532" s="6" t="s">
        <v>1721</v>
      </c>
      <c r="C532" s="6" t="s">
        <v>1722</v>
      </c>
      <c r="D532" s="6" t="s">
        <v>1723</v>
      </c>
      <c r="E532" s="7" t="s">
        <v>1658</v>
      </c>
      <c r="F532" s="8">
        <v>168</v>
      </c>
      <c r="G532" s="8" t="s">
        <v>47</v>
      </c>
      <c r="H532" s="78"/>
      <c r="I532" s="78"/>
      <c r="J532" s="57">
        <v>7.73</v>
      </c>
      <c r="K532" s="57">
        <v>8.8699999999999992</v>
      </c>
      <c r="L532" s="8" t="s">
        <v>1660</v>
      </c>
      <c r="M532" s="8" t="s">
        <v>1658</v>
      </c>
      <c r="N532" s="8" t="s">
        <v>1215</v>
      </c>
    </row>
    <row r="533" spans="1:14" ht="39.6" x14ac:dyDescent="0.3">
      <c r="A533" s="5">
        <v>525</v>
      </c>
      <c r="B533" s="6" t="s">
        <v>1724</v>
      </c>
      <c r="C533" s="6" t="s">
        <v>1725</v>
      </c>
      <c r="D533" s="6" t="s">
        <v>1726</v>
      </c>
      <c r="E533" s="7" t="s">
        <v>1658</v>
      </c>
      <c r="F533" s="8">
        <v>414</v>
      </c>
      <c r="G533" s="8" t="s">
        <v>47</v>
      </c>
      <c r="H533" s="78"/>
      <c r="I533" s="78"/>
      <c r="J533" s="57">
        <v>57.96</v>
      </c>
      <c r="K533" s="57">
        <v>66.540000000000006</v>
      </c>
      <c r="L533" s="8" t="s">
        <v>1660</v>
      </c>
      <c r="M533" s="8" t="s">
        <v>1658</v>
      </c>
      <c r="N533" s="8" t="s">
        <v>1215</v>
      </c>
    </row>
    <row r="534" spans="1:14" ht="39.6" x14ac:dyDescent="0.3">
      <c r="A534" s="5">
        <v>526</v>
      </c>
      <c r="B534" s="6" t="s">
        <v>1727</v>
      </c>
      <c r="C534" s="6" t="s">
        <v>1728</v>
      </c>
      <c r="D534" s="6" t="s">
        <v>1729</v>
      </c>
      <c r="E534" s="7" t="s">
        <v>1658</v>
      </c>
      <c r="F534" s="8">
        <v>96</v>
      </c>
      <c r="G534" s="8" t="s">
        <v>47</v>
      </c>
      <c r="H534" s="78"/>
      <c r="I534" s="78"/>
      <c r="J534" s="57">
        <v>2.98</v>
      </c>
      <c r="K534" s="57">
        <v>3.42</v>
      </c>
      <c r="L534" s="8" t="s">
        <v>1660</v>
      </c>
      <c r="M534" s="8" t="s">
        <v>1658</v>
      </c>
      <c r="N534" s="8" t="s">
        <v>1215</v>
      </c>
    </row>
    <row r="535" spans="1:14" ht="39.6" x14ac:dyDescent="0.3">
      <c r="A535" s="5">
        <v>527</v>
      </c>
      <c r="B535" s="6" t="s">
        <v>1730</v>
      </c>
      <c r="C535" s="6" t="s">
        <v>1731</v>
      </c>
      <c r="D535" s="6" t="s">
        <v>1732</v>
      </c>
      <c r="E535" s="7" t="s">
        <v>1658</v>
      </c>
      <c r="F535" s="8">
        <v>48</v>
      </c>
      <c r="G535" s="8" t="s">
        <v>47</v>
      </c>
      <c r="H535" s="78"/>
      <c r="I535" s="78"/>
      <c r="J535" s="57">
        <v>1.49</v>
      </c>
      <c r="K535" s="57">
        <v>1.71</v>
      </c>
      <c r="L535" s="8" t="s">
        <v>1660</v>
      </c>
      <c r="M535" s="8" t="s">
        <v>1658</v>
      </c>
      <c r="N535" s="8" t="s">
        <v>1215</v>
      </c>
    </row>
    <row r="536" spans="1:14" ht="39.6" x14ac:dyDescent="0.3">
      <c r="A536" s="5">
        <v>528</v>
      </c>
      <c r="B536" s="6" t="s">
        <v>1733</v>
      </c>
      <c r="C536" s="6" t="s">
        <v>1734</v>
      </c>
      <c r="D536" s="6" t="s">
        <v>1735</v>
      </c>
      <c r="E536" s="7" t="s">
        <v>1658</v>
      </c>
      <c r="F536" s="8">
        <v>15984</v>
      </c>
      <c r="G536" s="8" t="s">
        <v>47</v>
      </c>
      <c r="H536" s="78"/>
      <c r="I536" s="78"/>
      <c r="J536" s="57">
        <v>335.54</v>
      </c>
      <c r="K536" s="57">
        <v>385.2</v>
      </c>
      <c r="L536" s="8" t="s">
        <v>1660</v>
      </c>
      <c r="M536" s="8" t="s">
        <v>1658</v>
      </c>
      <c r="N536" s="8" t="s">
        <v>93</v>
      </c>
    </row>
    <row r="537" spans="1:14" ht="39.6" x14ac:dyDescent="0.3">
      <c r="A537" s="5">
        <v>529</v>
      </c>
      <c r="B537" s="6" t="s">
        <v>1736</v>
      </c>
      <c r="C537" s="6" t="s">
        <v>1737</v>
      </c>
      <c r="D537" s="6" t="s">
        <v>1738</v>
      </c>
      <c r="E537" s="7" t="s">
        <v>1658</v>
      </c>
      <c r="F537" s="8">
        <v>1584</v>
      </c>
      <c r="G537" s="8" t="s">
        <v>47</v>
      </c>
      <c r="H537" s="78"/>
      <c r="I537" s="78"/>
      <c r="J537" s="57">
        <v>14.97</v>
      </c>
      <c r="K537" s="57">
        <v>17.190000000000001</v>
      </c>
      <c r="L537" s="8" t="s">
        <v>1660</v>
      </c>
      <c r="M537" s="8" t="s">
        <v>1658</v>
      </c>
      <c r="N537" s="8" t="s">
        <v>93</v>
      </c>
    </row>
    <row r="538" spans="1:14" ht="39.6" x14ac:dyDescent="0.3">
      <c r="A538" s="5">
        <v>530</v>
      </c>
      <c r="B538" s="6" t="s">
        <v>1739</v>
      </c>
      <c r="C538" s="6" t="s">
        <v>1740</v>
      </c>
      <c r="D538" s="6" t="s">
        <v>1741</v>
      </c>
      <c r="E538" s="7" t="s">
        <v>1658</v>
      </c>
      <c r="F538" s="8">
        <v>600</v>
      </c>
      <c r="G538" s="8" t="s">
        <v>47</v>
      </c>
      <c r="H538" s="78"/>
      <c r="I538" s="78"/>
      <c r="J538" s="57">
        <v>4.92</v>
      </c>
      <c r="K538" s="57">
        <v>5.65</v>
      </c>
      <c r="L538" s="8" t="s">
        <v>1660</v>
      </c>
      <c r="M538" s="8" t="s">
        <v>1658</v>
      </c>
      <c r="N538" s="8" t="s">
        <v>1215</v>
      </c>
    </row>
    <row r="539" spans="1:14" ht="39.6" x14ac:dyDescent="0.3">
      <c r="A539" s="5">
        <v>531</v>
      </c>
      <c r="B539" s="6" t="s">
        <v>1742</v>
      </c>
      <c r="C539" s="6" t="s">
        <v>1743</v>
      </c>
      <c r="D539" s="6" t="s">
        <v>1744</v>
      </c>
      <c r="E539" s="7" t="s">
        <v>1658</v>
      </c>
      <c r="F539" s="8">
        <v>20</v>
      </c>
      <c r="G539" s="8" t="s">
        <v>47</v>
      </c>
      <c r="H539" s="78"/>
      <c r="I539" s="78"/>
      <c r="J539" s="57">
        <v>0.16</v>
      </c>
      <c r="K539" s="57">
        <v>0.18</v>
      </c>
      <c r="L539" s="8" t="s">
        <v>1660</v>
      </c>
      <c r="M539" s="8" t="s">
        <v>1658</v>
      </c>
      <c r="N539" s="8" t="s">
        <v>1215</v>
      </c>
    </row>
    <row r="540" spans="1:14" ht="39.6" x14ac:dyDescent="0.3">
      <c r="A540" s="5">
        <v>532</v>
      </c>
      <c r="B540" s="6" t="s">
        <v>1745</v>
      </c>
      <c r="C540" s="6" t="s">
        <v>1746</v>
      </c>
      <c r="D540" s="6" t="s">
        <v>1747</v>
      </c>
      <c r="E540" s="7" t="s">
        <v>1658</v>
      </c>
      <c r="F540" s="8">
        <v>200</v>
      </c>
      <c r="G540" s="8" t="s">
        <v>47</v>
      </c>
      <c r="H540" s="78"/>
      <c r="I540" s="78"/>
      <c r="J540" s="57">
        <v>70</v>
      </c>
      <c r="K540" s="57">
        <v>80.36</v>
      </c>
      <c r="L540" s="8" t="s">
        <v>1660</v>
      </c>
      <c r="M540" s="8" t="s">
        <v>1658</v>
      </c>
      <c r="N540" s="8" t="s">
        <v>1215</v>
      </c>
    </row>
    <row r="541" spans="1:14" ht="39.6" x14ac:dyDescent="0.3">
      <c r="A541" s="5">
        <v>533</v>
      </c>
      <c r="B541" s="6" t="s">
        <v>1748</v>
      </c>
      <c r="C541" s="6" t="s">
        <v>1749</v>
      </c>
      <c r="D541" s="6" t="s">
        <v>1750</v>
      </c>
      <c r="E541" s="7" t="s">
        <v>1658</v>
      </c>
      <c r="F541" s="8">
        <v>6</v>
      </c>
      <c r="G541" s="8" t="s">
        <v>47</v>
      </c>
      <c r="H541" s="78"/>
      <c r="I541" s="78"/>
      <c r="J541" s="57">
        <v>0.11</v>
      </c>
      <c r="K541" s="57">
        <v>0.13</v>
      </c>
      <c r="L541" s="8" t="s">
        <v>1660</v>
      </c>
      <c r="M541" s="8" t="s">
        <v>1658</v>
      </c>
      <c r="N541" s="8" t="s">
        <v>1215</v>
      </c>
    </row>
    <row r="542" spans="1:14" ht="39.6" x14ac:dyDescent="0.3">
      <c r="A542" s="5">
        <v>534</v>
      </c>
      <c r="B542" s="6" t="s">
        <v>1751</v>
      </c>
      <c r="C542" s="6" t="s">
        <v>1752</v>
      </c>
      <c r="D542" s="6" t="s">
        <v>1753</v>
      </c>
      <c r="E542" s="7" t="s">
        <v>1658</v>
      </c>
      <c r="F542" s="8">
        <v>20</v>
      </c>
      <c r="G542" s="8" t="s">
        <v>47</v>
      </c>
      <c r="H542" s="78"/>
      <c r="I542" s="78"/>
      <c r="J542" s="57">
        <v>0.38</v>
      </c>
      <c r="K542" s="57">
        <v>0.44</v>
      </c>
      <c r="L542" s="8" t="s">
        <v>1660</v>
      </c>
      <c r="M542" s="8" t="s">
        <v>1658</v>
      </c>
      <c r="N542" s="8" t="s">
        <v>1215</v>
      </c>
    </row>
    <row r="543" spans="1:14" ht="39.6" x14ac:dyDescent="0.3">
      <c r="A543" s="5">
        <v>535</v>
      </c>
      <c r="B543" s="6" t="s">
        <v>1754</v>
      </c>
      <c r="C543" s="6" t="s">
        <v>1755</v>
      </c>
      <c r="D543" s="6" t="s">
        <v>1756</v>
      </c>
      <c r="E543" s="7" t="s">
        <v>1658</v>
      </c>
      <c r="F543" s="8">
        <v>15</v>
      </c>
      <c r="G543" s="8" t="s">
        <v>47</v>
      </c>
      <c r="H543" s="78"/>
      <c r="I543" s="78"/>
      <c r="J543" s="57">
        <v>0.47</v>
      </c>
      <c r="K543" s="57">
        <v>0.54</v>
      </c>
      <c r="L543" s="8" t="s">
        <v>1660</v>
      </c>
      <c r="M543" s="8" t="s">
        <v>1658</v>
      </c>
      <c r="N543" s="8" t="s">
        <v>1215</v>
      </c>
    </row>
    <row r="544" spans="1:14" ht="39.6" x14ac:dyDescent="0.3">
      <c r="A544" s="5">
        <v>536</v>
      </c>
      <c r="B544" s="6" t="s">
        <v>1757</v>
      </c>
      <c r="C544" s="6" t="s">
        <v>1758</v>
      </c>
      <c r="D544" s="6" t="s">
        <v>1759</v>
      </c>
      <c r="E544" s="7" t="s">
        <v>1658</v>
      </c>
      <c r="F544" s="8">
        <v>15</v>
      </c>
      <c r="G544" s="8" t="s">
        <v>47</v>
      </c>
      <c r="H544" s="78"/>
      <c r="I544" s="78"/>
      <c r="J544" s="57">
        <v>0.19</v>
      </c>
      <c r="K544" s="57">
        <v>0.22</v>
      </c>
      <c r="L544" s="8" t="s">
        <v>1660</v>
      </c>
      <c r="M544" s="8" t="s">
        <v>1658</v>
      </c>
      <c r="N544" s="8" t="s">
        <v>1215</v>
      </c>
    </row>
    <row r="545" spans="1:14" ht="39.6" x14ac:dyDescent="0.3">
      <c r="A545" s="5">
        <v>537</v>
      </c>
      <c r="B545" s="6" t="s">
        <v>1760</v>
      </c>
      <c r="C545" s="6" t="s">
        <v>1761</v>
      </c>
      <c r="D545" s="6" t="s">
        <v>1762</v>
      </c>
      <c r="E545" s="7" t="s">
        <v>1658</v>
      </c>
      <c r="F545" s="8">
        <v>15</v>
      </c>
      <c r="G545" s="8" t="s">
        <v>47</v>
      </c>
      <c r="H545" s="78"/>
      <c r="I545" s="78"/>
      <c r="J545" s="57">
        <v>0.23</v>
      </c>
      <c r="K545" s="57">
        <v>0.26</v>
      </c>
      <c r="L545" s="8" t="s">
        <v>1660</v>
      </c>
      <c r="M545" s="8" t="s">
        <v>1658</v>
      </c>
      <c r="N545" s="8" t="s">
        <v>1215</v>
      </c>
    </row>
    <row r="546" spans="1:14" ht="39.6" x14ac:dyDescent="0.3">
      <c r="A546" s="5">
        <v>538</v>
      </c>
      <c r="B546" s="6" t="s">
        <v>1763</v>
      </c>
      <c r="C546" s="6" t="s">
        <v>1764</v>
      </c>
      <c r="D546" s="6" t="s">
        <v>1765</v>
      </c>
      <c r="E546" s="7" t="s">
        <v>1658</v>
      </c>
      <c r="F546" s="8">
        <v>6</v>
      </c>
      <c r="G546" s="8" t="s">
        <v>47</v>
      </c>
      <c r="H546" s="78"/>
      <c r="I546" s="78"/>
      <c r="J546" s="57">
        <v>0.5</v>
      </c>
      <c r="K546" s="57">
        <v>0.56999999999999995</v>
      </c>
      <c r="L546" s="8" t="s">
        <v>1660</v>
      </c>
      <c r="M546" s="8" t="s">
        <v>1658</v>
      </c>
      <c r="N546" s="8" t="s">
        <v>1215</v>
      </c>
    </row>
    <row r="547" spans="1:14" ht="39.6" x14ac:dyDescent="0.3">
      <c r="A547" s="5">
        <v>539</v>
      </c>
      <c r="B547" s="6" t="s">
        <v>1766</v>
      </c>
      <c r="C547" s="6" t="s">
        <v>1767</v>
      </c>
      <c r="D547" s="6" t="s">
        <v>1768</v>
      </c>
      <c r="E547" s="7" t="s">
        <v>1658</v>
      </c>
      <c r="F547" s="8">
        <v>21</v>
      </c>
      <c r="G547" s="8" t="s">
        <v>47</v>
      </c>
      <c r="H547" s="78"/>
      <c r="I547" s="78"/>
      <c r="J547" s="57">
        <v>0.55000000000000004</v>
      </c>
      <c r="K547" s="57">
        <v>0.63</v>
      </c>
      <c r="L547" s="8" t="s">
        <v>1660</v>
      </c>
      <c r="M547" s="8" t="s">
        <v>1658</v>
      </c>
      <c r="N547" s="8" t="s">
        <v>1215</v>
      </c>
    </row>
    <row r="548" spans="1:14" ht="39.6" x14ac:dyDescent="0.3">
      <c r="A548" s="5">
        <v>540</v>
      </c>
      <c r="B548" s="6" t="s">
        <v>1769</v>
      </c>
      <c r="C548" s="6" t="s">
        <v>1770</v>
      </c>
      <c r="D548" s="6" t="s">
        <v>1771</v>
      </c>
      <c r="E548" s="7" t="s">
        <v>1658</v>
      </c>
      <c r="F548" s="8">
        <v>15</v>
      </c>
      <c r="G548" s="8" t="s">
        <v>47</v>
      </c>
      <c r="H548" s="78"/>
      <c r="I548" s="78"/>
      <c r="J548" s="57">
        <v>0.39</v>
      </c>
      <c r="K548" s="57">
        <v>0.45</v>
      </c>
      <c r="L548" s="8" t="s">
        <v>1660</v>
      </c>
      <c r="M548" s="8" t="s">
        <v>1658</v>
      </c>
      <c r="N548" s="8" t="s">
        <v>1215</v>
      </c>
    </row>
    <row r="549" spans="1:14" ht="39.6" x14ac:dyDescent="0.3">
      <c r="A549" s="5">
        <v>541</v>
      </c>
      <c r="B549" s="6" t="s">
        <v>1772</v>
      </c>
      <c r="C549" s="6" t="s">
        <v>1773</v>
      </c>
      <c r="D549" s="6" t="s">
        <v>1774</v>
      </c>
      <c r="E549" s="7" t="s">
        <v>1658</v>
      </c>
      <c r="F549" s="8">
        <v>29</v>
      </c>
      <c r="G549" s="8" t="s">
        <v>47</v>
      </c>
      <c r="H549" s="78"/>
      <c r="I549" s="78"/>
      <c r="J549" s="57">
        <v>0.28999999999999998</v>
      </c>
      <c r="K549" s="57">
        <v>0.33</v>
      </c>
      <c r="L549" s="8" t="s">
        <v>1660</v>
      </c>
      <c r="M549" s="8" t="s">
        <v>1658</v>
      </c>
      <c r="N549" s="8" t="s">
        <v>1215</v>
      </c>
    </row>
    <row r="550" spans="1:14" ht="39.6" x14ac:dyDescent="0.3">
      <c r="A550" s="5">
        <v>542</v>
      </c>
      <c r="B550" s="6" t="s">
        <v>1775</v>
      </c>
      <c r="C550" s="6" t="s">
        <v>1776</v>
      </c>
      <c r="D550" s="6" t="s">
        <v>1777</v>
      </c>
      <c r="E550" s="7" t="s">
        <v>1658</v>
      </c>
      <c r="F550" s="8">
        <v>45</v>
      </c>
      <c r="G550" s="8" t="s">
        <v>47</v>
      </c>
      <c r="H550" s="78"/>
      <c r="I550" s="78"/>
      <c r="J550" s="57">
        <v>0.45</v>
      </c>
      <c r="K550" s="57">
        <v>0.52</v>
      </c>
      <c r="L550" s="8" t="s">
        <v>1660</v>
      </c>
      <c r="M550" s="8" t="s">
        <v>1658</v>
      </c>
      <c r="N550" s="8" t="s">
        <v>1215</v>
      </c>
    </row>
    <row r="551" spans="1:14" ht="39.6" x14ac:dyDescent="0.3">
      <c r="A551" s="5">
        <v>543</v>
      </c>
      <c r="B551" s="6" t="s">
        <v>1778</v>
      </c>
      <c r="C551" s="6" t="s">
        <v>1779</v>
      </c>
      <c r="D551" s="6" t="s">
        <v>1780</v>
      </c>
      <c r="E551" s="7" t="s">
        <v>1658</v>
      </c>
      <c r="F551" s="8">
        <v>180</v>
      </c>
      <c r="G551" s="8" t="s">
        <v>47</v>
      </c>
      <c r="H551" s="78"/>
      <c r="I551" s="78"/>
      <c r="J551" s="57">
        <v>1.7</v>
      </c>
      <c r="K551" s="57">
        <v>1.99</v>
      </c>
      <c r="L551" s="8" t="s">
        <v>1660</v>
      </c>
      <c r="M551" s="8" t="s">
        <v>1658</v>
      </c>
      <c r="N551" s="8" t="s">
        <v>1215</v>
      </c>
    </row>
    <row r="552" spans="1:14" ht="13.8" x14ac:dyDescent="0.3">
      <c r="H552" s="68">
        <f t="shared" ref="H552:J552" si="0">SUM(H9:H551)</f>
        <v>84</v>
      </c>
      <c r="I552" s="68"/>
      <c r="J552" s="68">
        <f t="shared" si="0"/>
        <v>15286.269999999995</v>
      </c>
      <c r="K552" s="68">
        <f>SUM(K9:K551)</f>
        <v>16454.900000000009</v>
      </c>
    </row>
  </sheetData>
  <mergeCells count="34">
    <mergeCell ref="F7:G7"/>
    <mergeCell ref="H7:I7"/>
    <mergeCell ref="H9:H27"/>
    <mergeCell ref="I9:I27"/>
    <mergeCell ref="H28:H46"/>
    <mergeCell ref="I28:I46"/>
    <mergeCell ref="H47:H62"/>
    <mergeCell ref="I47:I62"/>
    <mergeCell ref="H63:H75"/>
    <mergeCell ref="I63:I75"/>
    <mergeCell ref="H76:H90"/>
    <mergeCell ref="I76:I90"/>
    <mergeCell ref="H91:H110"/>
    <mergeCell ref="I91:I110"/>
    <mergeCell ref="H111:H127"/>
    <mergeCell ref="I111:I127"/>
    <mergeCell ref="H128:H264"/>
    <mergeCell ref="I128:I264"/>
    <mergeCell ref="H265:H291"/>
    <mergeCell ref="I265:I291"/>
    <mergeCell ref="H292:H448"/>
    <mergeCell ref="I292:I448"/>
    <mergeCell ref="H449:H463"/>
    <mergeCell ref="I449:I463"/>
    <mergeCell ref="H506:H508"/>
    <mergeCell ref="I506:I508"/>
    <mergeCell ref="H511:H551"/>
    <mergeCell ref="I511:I551"/>
    <mergeCell ref="H464:H495"/>
    <mergeCell ref="I464:I495"/>
    <mergeCell ref="H500:H502"/>
    <mergeCell ref="I500:I502"/>
    <mergeCell ref="H503:H505"/>
    <mergeCell ref="I503:I505"/>
  </mergeCells>
  <hyperlinks>
    <hyperlink ref="O506" r:id="rId1" xr:uid="{3507F328-EB9F-4719-BF2C-5B53C15E8C9C}"/>
    <hyperlink ref="O507" r:id="rId2" xr:uid="{2AD6F455-93E4-4D36-A64F-87622F51A5A3}"/>
    <hyperlink ref="O508" r:id="rId3" xr:uid="{BC49DA38-EEA2-4219-BFC9-044349E05DC2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dursun</vt:lpstr>
      <vt:lpstr>без-марок</vt:lpstr>
      <vt:lpstr>с-марками</vt:lpstr>
      <vt:lpstr>формат</vt:lpstr>
      <vt:lpstr>веса-страны</vt:lpstr>
      <vt:lpstr>артикулы</vt:lpstr>
      <vt:lpstr>сократить</vt:lpstr>
      <vt:lpstr>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2025-09-04T14:46:58Z</dcterms:modified>
</cp:coreProperties>
</file>