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GitHub\my-AddIn\"/>
    </mc:Choice>
  </mc:AlternateContent>
  <xr:revisionPtr revIDLastSave="0" documentId="13_ncr:1_{719F3765-6CF0-4FE7-9F1B-371FE1E42B9D}" xr6:coauthVersionLast="47" xr6:coauthVersionMax="47" xr10:uidLastSave="{00000000-0000-0000-0000-000000000000}"/>
  <bookViews>
    <workbookView xWindow="-108" yWindow="-108" windowWidth="23256" windowHeight="12456" tabRatio="749" activeTab="2" xr2:uid="{00000000-000D-0000-FFFF-FFFF00000000}"/>
  </bookViews>
  <sheets>
    <sheet name="dursun" sheetId="14" r:id="rId1"/>
    <sheet name="без-марок" sheetId="4" r:id="rId2"/>
    <sheet name="с-марками" sheetId="9" r:id="rId3"/>
    <sheet name="формат" sheetId="11" r:id="rId4"/>
    <sheet name="веса-страны" sheetId="12" r:id="rId5"/>
    <sheet name="артикулы" sheetId="13" r:id="rId6"/>
    <sheet name="сократить" sheetId="16" r:id="rId7"/>
    <sheet name="сборка" sheetId="17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52" i="17" l="1"/>
  <c r="J552" i="17"/>
  <c r="H552" i="17"/>
  <c r="J212" i="16" l="1"/>
  <c r="H212" i="16"/>
  <c r="K212" i="16" l="1"/>
  <c r="E11" i="14"/>
  <c r="D11" i="14"/>
  <c r="K10" i="12"/>
  <c r="K11" i="12"/>
  <c r="K12" i="12"/>
  <c r="K13" i="12"/>
  <c r="K9" i="12"/>
  <c r="K14" i="12" s="1"/>
  <c r="H14" i="12"/>
  <c r="J14" i="12"/>
</calcChain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<sst xmlns="http://schemas.openxmlformats.org/spreadsheetml/2006/main" count="6200" uniqueCount="1781">
  <si>
    <t>NO</t>
  </si>
  <si>
    <t>ARTICLE / MODEL / CODE</t>
  </si>
  <si>
    <t>GOODS DESCRIPTION IN RUSSIAN</t>
  </si>
  <si>
    <t>SENDER</t>
  </si>
  <si>
    <t>Q-TY</t>
  </si>
  <si>
    <t>PACK</t>
  </si>
  <si>
    <t>NET</t>
  </si>
  <si>
    <t>BRUT</t>
  </si>
  <si>
    <t>PRODUCER</t>
  </si>
  <si>
    <t>T.M</t>
  </si>
  <si>
    <t>KOD / Sira No</t>
  </si>
  <si>
    <t>Артикул / Модель / Код</t>
  </si>
  <si>
    <t>НАИМЕНОВАНИЕ</t>
  </si>
  <si>
    <t>ОТПРАВИТЕЛЬ</t>
  </si>
  <si>
    <t>КОЛ-ВО</t>
  </si>
  <si>
    <t>ЕД.ИЗМ</t>
  </si>
  <si>
    <t>КОЛ-ВО МЕСТ</t>
  </si>
  <si>
    <t>ТИП УПАКОВКИ</t>
  </si>
  <si>
    <t>ВЕС НЕТТО</t>
  </si>
  <si>
    <t>ВЕС БРУТТО</t>
  </si>
  <si>
    <t>ПРОИЗВОДИТЕЛЬ</t>
  </si>
  <si>
    <t>МАРКА</t>
  </si>
  <si>
    <t>MAH-ACP451000S</t>
  </si>
  <si>
    <t>BOS-0281006074</t>
  </si>
  <si>
    <t>BOS-025802700F</t>
  </si>
  <si>
    <t>MAH-KL571</t>
  </si>
  <si>
    <t>PIE-7.02078.39.0</t>
  </si>
  <si>
    <t>ACP451000S</t>
  </si>
  <si>
    <t>0281006074</t>
  </si>
  <si>
    <t>025802700F</t>
  </si>
  <si>
    <t>KL571</t>
  </si>
  <si>
    <t>702078390</t>
  </si>
  <si>
    <t/>
  </si>
  <si>
    <t>BOSCH</t>
  </si>
  <si>
    <t>MAHLE</t>
  </si>
  <si>
    <t>MAL TANIMI</t>
  </si>
  <si>
    <t>FR</t>
  </si>
  <si>
    <t>DE</t>
  </si>
  <si>
    <t>GB</t>
  </si>
  <si>
    <t>Компрессор кондиционера</t>
  </si>
  <si>
    <t>Клапан редукционный common-rail-system</t>
  </si>
  <si>
    <t>Лямбда-зонд</t>
  </si>
  <si>
    <t>Фильтр топливный</t>
  </si>
  <si>
    <t>Водяной циркуляционный насос n47/n57/n62 (64 11 6 951 549) pierburg</t>
  </si>
  <si>
    <t>PIERBURG</t>
  </si>
  <si>
    <t>какой-тоотправить kap 11 brut 1111 kg</t>
  </si>
  <si>
    <t>палет</t>
  </si>
  <si>
    <t>шт</t>
  </si>
  <si>
    <t>MAH</t>
  </si>
  <si>
    <t>BOS</t>
  </si>
  <si>
    <t>281006074</t>
  </si>
  <si>
    <t>\KL571</t>
  </si>
  <si>
    <t>7.02078.39.0</t>
  </si>
  <si>
    <t xml:space="preserve">25.08.2025 O 108 YC 32 </t>
  </si>
  <si>
    <t>FABRIKA</t>
  </si>
  <si>
    <t>URUN</t>
  </si>
  <si>
    <t>TAKIM ADET</t>
  </si>
  <si>
    <t>PAKET</t>
  </si>
  <si>
    <t>KG</t>
  </si>
  <si>
    <t>CBM</t>
  </si>
  <si>
    <t>ACIKLAMA</t>
  </si>
  <si>
    <t>SEIREN KOLTUK ALEXEY KUDRIN</t>
  </si>
  <si>
    <t>3LU KOLTUK</t>
  </si>
  <si>
    <t>2.2</t>
  </si>
  <si>
    <t>YURT ICI FATURA</t>
  </si>
  <si>
    <t>MODIS ALEXEY KUDRIN</t>
  </si>
  <si>
    <t>DRESSUAR</t>
  </si>
  <si>
    <t>0.9</t>
  </si>
  <si>
    <t>BEYANNAME ACIYOR</t>
  </si>
  <si>
    <t>HUNTERS ALEVTINA (YASIN)</t>
  </si>
  <si>
    <t>MASA</t>
  </si>
  <si>
    <t>0.67</t>
  </si>
  <si>
    <t>SANDALYE</t>
  </si>
  <si>
    <t>2.1</t>
  </si>
  <si>
    <t>EXEN SYS9513 VICTORIA</t>
  </si>
  <si>
    <t>0.25</t>
  </si>
  <si>
    <t>BEYANNAME YOK</t>
  </si>
  <si>
    <t>2.22</t>
  </si>
  <si>
    <t>GOODS DESCRIPTION</t>
  </si>
  <si>
    <t>72465TVAA11</t>
  </si>
  <si>
    <t>UPPER MOLDING</t>
  </si>
  <si>
    <t>Молдинг двери</t>
  </si>
  <si>
    <t>sys 9930 seyitoğlu 4 kap 930,5 kg</t>
  </si>
  <si>
    <t>HONDA</t>
  </si>
  <si>
    <t>GERMANY</t>
  </si>
  <si>
    <t>ГЕРМАНИЯ</t>
  </si>
  <si>
    <t>BLUEPRINT-ADH22252</t>
  </si>
  <si>
    <t>AIR FILTER</t>
  </si>
  <si>
    <t>Воздушный фильтр</t>
  </si>
  <si>
    <t>BLUEPRINT</t>
  </si>
  <si>
    <t>MAHLE-OX1245D</t>
  </si>
  <si>
    <t>OIL FILTER</t>
  </si>
  <si>
    <t>Масляный фильтр</t>
  </si>
  <si>
    <t>CHINA</t>
  </si>
  <si>
    <t>КИТАЙ</t>
  </si>
  <si>
    <t>MAHLE-CR926000P</t>
  </si>
  <si>
    <t>RADIATOR</t>
  </si>
  <si>
    <t>Радиатор охлаждающей жидкости</t>
  </si>
  <si>
    <t>MAHLE-0299602</t>
  </si>
  <si>
    <t>PISTON</t>
  </si>
  <si>
    <t>Поршнекомплект</t>
  </si>
  <si>
    <t>4M8807333</t>
  </si>
  <si>
    <t>BUMPER BRACKET</t>
  </si>
  <si>
    <t>Кронштейн крепления</t>
  </si>
  <si>
    <t>VOLKSWAGEN</t>
  </si>
  <si>
    <t>ВЕНГРИЯ</t>
  </si>
  <si>
    <t>4M0807152F9B9</t>
  </si>
  <si>
    <t>FRONT BUMPER SPOILER COVER, RIGHT END</t>
  </si>
  <si>
    <t>Крышка бампера</t>
  </si>
  <si>
    <t>СЛОВЕНИЯ</t>
  </si>
  <si>
    <t>4M8951523XHA</t>
  </si>
  <si>
    <t>STEERING BUTTON SET</t>
  </si>
  <si>
    <t>Блок многофункциональных клавиш рулевого</t>
  </si>
  <si>
    <t>13225772</t>
  </si>
  <si>
    <t>Кронштейн бампера</t>
  </si>
  <si>
    <t>PSA</t>
  </si>
  <si>
    <t>13238441</t>
  </si>
  <si>
    <t>0348T1</t>
  </si>
  <si>
    <t>GASKET</t>
  </si>
  <si>
    <t>Прокладка коллектора</t>
  </si>
  <si>
    <t>453465</t>
  </si>
  <si>
    <t>STOP CONTACTOR</t>
  </si>
  <si>
    <t>Выключатель (датчик) стоп-сигнала</t>
  </si>
  <si>
    <t>ITALY</t>
  </si>
  <si>
    <t>ИТАЛИЯ</t>
  </si>
  <si>
    <t>041750E022</t>
  </si>
  <si>
    <t>TURBO GASKET</t>
  </si>
  <si>
    <t>К-т прокладок турбины</t>
  </si>
  <si>
    <t>TOYOTA</t>
  </si>
  <si>
    <t>ТАИЛАНД</t>
  </si>
  <si>
    <t>1616517180</t>
  </si>
  <si>
    <t>CLUTCH KIT</t>
  </si>
  <si>
    <t>Комплект сцепления</t>
  </si>
  <si>
    <t>ТУРЦИЯ</t>
  </si>
  <si>
    <t>8K1898037</t>
  </si>
  <si>
    <t>HEATER PIPE KIT</t>
  </si>
  <si>
    <t>Трубка отопителя</t>
  </si>
  <si>
    <t>4M0823531B</t>
  </si>
  <si>
    <t>LOCK CABLE</t>
  </si>
  <si>
    <t>Трос замка капота</t>
  </si>
  <si>
    <t>7LA843792B</t>
  </si>
  <si>
    <t>SLIDING DOOR WICK</t>
  </si>
  <si>
    <t>Уплотнитель сдвижной двери</t>
  </si>
  <si>
    <t>N10521601</t>
  </si>
  <si>
    <t>BOLT</t>
  </si>
  <si>
    <t>Винт с потайной головкой с внутренней резьбой</t>
  </si>
  <si>
    <t>233372</t>
  </si>
  <si>
    <t>ENGINE GEAR</t>
  </si>
  <si>
    <t>Шестерня кпп</t>
  </si>
  <si>
    <t>34211159933</t>
  </si>
  <si>
    <t>BRAKE DISC PROTECTION TABLE</t>
  </si>
  <si>
    <t>Защитный кожух л</t>
  </si>
  <si>
    <t>BMW</t>
  </si>
  <si>
    <t>11515A36582</t>
  </si>
  <si>
    <t>ADDITIONAL WATER PUMP</t>
  </si>
  <si>
    <t>Дополнительный насос ож</t>
  </si>
  <si>
    <t>8W0253115P</t>
  </si>
  <si>
    <t>Прокладка приемной трубы глушителя</t>
  </si>
  <si>
    <t>4M0881348A4PK</t>
  </si>
  <si>
    <t>GUIDE SLIDE COVER</t>
  </si>
  <si>
    <t>Крышка кронштейна сиденья</t>
  </si>
  <si>
    <t>7LA858637Y20</t>
  </si>
  <si>
    <t>HANGER BAR INNER A-PILLAR</t>
  </si>
  <si>
    <t>Ручка двери</t>
  </si>
  <si>
    <t>5L0839762C</t>
  </si>
  <si>
    <t>SEAL,DOOR RH</t>
  </si>
  <si>
    <t>Прокладка маслоналивной горловины</t>
  </si>
  <si>
    <t>4M0807241B4W3</t>
  </si>
  <si>
    <t>TOW BAR COVER</t>
  </si>
  <si>
    <t>Крышка для буксировочной петли anthrazit</t>
  </si>
  <si>
    <t>12782509</t>
  </si>
  <si>
    <t>WIPER WATER NOSE</t>
  </si>
  <si>
    <t>Форсунка омывателя</t>
  </si>
  <si>
    <t>13374195</t>
  </si>
  <si>
    <t>BUMPER HEADLIGHT WASHER MOTOR</t>
  </si>
  <si>
    <t>Форсунка омывателя фар</t>
  </si>
  <si>
    <t>GATES-EMH174</t>
  </si>
  <si>
    <t>HOSE</t>
  </si>
  <si>
    <t>Шланг, вентиляция картера</t>
  </si>
  <si>
    <t>GATES</t>
  </si>
  <si>
    <t>DELPHI-TA1536</t>
  </si>
  <si>
    <t>TIE ROD END LEFT/RIGHT</t>
  </si>
  <si>
    <t>Наконечник поперечной рулевой тяги</t>
  </si>
  <si>
    <t>DELPHI</t>
  </si>
  <si>
    <t>11128638245</t>
  </si>
  <si>
    <t>ROCK BUTTON SEAL</t>
  </si>
  <si>
    <t>Прокладка ГБЦ</t>
  </si>
  <si>
    <t>34526895657</t>
  </si>
  <si>
    <t>WHEEL SPEED SENSOR</t>
  </si>
  <si>
    <t>Датчик угловой скорости колеса, передний</t>
  </si>
  <si>
    <t>31251538</t>
  </si>
  <si>
    <t>LEAK-PROOF GASKET</t>
  </si>
  <si>
    <t>Прокладка турбины</t>
  </si>
  <si>
    <t>VOLVO</t>
  </si>
  <si>
    <t>WHT000154</t>
  </si>
  <si>
    <t>Шайба, эксцентриковая</t>
  </si>
  <si>
    <t>31336866505</t>
  </si>
  <si>
    <t>FRONT COIL SPRING</t>
  </si>
  <si>
    <t>витая пружина передняя</t>
  </si>
  <si>
    <t>63126927795</t>
  </si>
  <si>
    <t>HEADLIGHT COVER L</t>
  </si>
  <si>
    <t>Защитный колпак фары ближнего света л</t>
  </si>
  <si>
    <t>13717848382</t>
  </si>
  <si>
    <t>RUBBER BOOT</t>
  </si>
  <si>
    <t>Гофрированный кожух</t>
  </si>
  <si>
    <t>11428575907</t>
  </si>
  <si>
    <t>OIL FILTER COVER</t>
  </si>
  <si>
    <t>Крышка масляного фильтра</t>
  </si>
  <si>
    <t>37146895466</t>
  </si>
  <si>
    <t>LEVEL SENSOR</t>
  </si>
  <si>
    <t>Датчик дорожного просвета</t>
  </si>
  <si>
    <t>83125B5C435</t>
  </si>
  <si>
    <t>NATURAL SCENT</t>
  </si>
  <si>
    <t>Ароматизатор natural air crystal clear skyline</t>
  </si>
  <si>
    <t>13715A1BC49</t>
  </si>
  <si>
    <t>32341610</t>
  </si>
  <si>
    <t>WIPER KIT</t>
  </si>
  <si>
    <t>Комплект щеток стеклоочистителя</t>
  </si>
  <si>
    <t>CORTECO-49426271</t>
  </si>
  <si>
    <t>OIL SEAL</t>
  </si>
  <si>
    <t>Сальник коленвала</t>
  </si>
  <si>
    <t>CORTECO</t>
  </si>
  <si>
    <t>CORTECO-83403152</t>
  </si>
  <si>
    <t>CORTECO-83403184</t>
  </si>
  <si>
    <t>CORTECO-49357919</t>
  </si>
  <si>
    <t>BUSHING, ENGINE</t>
  </si>
  <si>
    <t>Подвеска, двигатель</t>
  </si>
  <si>
    <t>CORTECO-49358582</t>
  </si>
  <si>
    <t>Уплотняющее кольцо, дифференциал</t>
  </si>
  <si>
    <t>CORTECO-19035741</t>
  </si>
  <si>
    <t>SEAL KIT, VALVE SHAFT</t>
  </si>
  <si>
    <t>Уплотнительное кольцо, стержень кла</t>
  </si>
  <si>
    <t>CORTECO-49427476</t>
  </si>
  <si>
    <t>ENGINE MOUNTING</t>
  </si>
  <si>
    <t>CORTECO-49402428</t>
  </si>
  <si>
    <t>SINGLE PULLEY</t>
  </si>
  <si>
    <t>Ременный шкив, коленчатый вал</t>
  </si>
  <si>
    <t>CORTECO-49486581</t>
  </si>
  <si>
    <t>CORTECO-80001377</t>
  </si>
  <si>
    <t>CORTECO-49386481</t>
  </si>
  <si>
    <t>VALEO-564211</t>
  </si>
  <si>
    <t>BRAKE PAD WITH SHOE</t>
  </si>
  <si>
    <t>Комплект тормозных колодок</t>
  </si>
  <si>
    <t>VALEO</t>
  </si>
  <si>
    <t>ИНДИЯ</t>
  </si>
  <si>
    <t>9806534080</t>
  </si>
  <si>
    <t>OIL DRAIN</t>
  </si>
  <si>
    <t>Отвод масла</t>
  </si>
  <si>
    <t>037955</t>
  </si>
  <si>
    <t>TURBO OIL PIPE</t>
  </si>
  <si>
    <t>Трубка турб нижняя boxer iii jumper iii 22тd</t>
  </si>
  <si>
    <t>2207A2</t>
  </si>
  <si>
    <t>MVK COVER</t>
  </si>
  <si>
    <t>Крышка мех.кп</t>
  </si>
  <si>
    <t>FRANCE</t>
  </si>
  <si>
    <t>ФРАНЦИЯ</t>
  </si>
  <si>
    <t>9016640003</t>
  </si>
  <si>
    <t>Винт</t>
  </si>
  <si>
    <t>100524</t>
  </si>
  <si>
    <t>PPE COVER</t>
  </si>
  <si>
    <t>Крышка масляного насоса</t>
  </si>
  <si>
    <t>1618HJ</t>
  </si>
  <si>
    <t>ELECTRIC VALVE</t>
  </si>
  <si>
    <t>Преобразователь давления, управление ог</t>
  </si>
  <si>
    <t>924408632R</t>
  </si>
  <si>
    <t>AIR CONDITIONING HOSE</t>
  </si>
  <si>
    <t>Трубка кондиционера</t>
  </si>
  <si>
    <t>RENAULT</t>
  </si>
  <si>
    <t>РУМЫНИЯ</t>
  </si>
  <si>
    <t>9010508328</t>
  </si>
  <si>
    <t>Болт</t>
  </si>
  <si>
    <t>ЯПОНИЯ</t>
  </si>
  <si>
    <t>7401HN</t>
  </si>
  <si>
    <t>BRACKET</t>
  </si>
  <si>
    <t>Фара</t>
  </si>
  <si>
    <t>8200744754</t>
  </si>
  <si>
    <t>RIGHT HEADLIGHT</t>
  </si>
  <si>
    <t>GATES-5PK1256EST</t>
  </si>
  <si>
    <t>V-BELT</t>
  </si>
  <si>
    <t>Поликлиновой ремень</t>
  </si>
  <si>
    <t>091121</t>
  </si>
  <si>
    <t>SURGE CONTROL SPRING</t>
  </si>
  <si>
    <t>Пружина клапана</t>
  </si>
  <si>
    <t>SNR-R14126</t>
  </si>
  <si>
    <t>ROLLER</t>
  </si>
  <si>
    <t>Комплект подшипника ступицы колеса</t>
  </si>
  <si>
    <t>SNR</t>
  </si>
  <si>
    <t>SNR-R16030</t>
  </si>
  <si>
    <t>WHEEL BEARING</t>
  </si>
  <si>
    <t>DELPHI-TD1722W</t>
  </si>
  <si>
    <t>SUSPENSION BUSH</t>
  </si>
  <si>
    <t>Сайлентблок рычага</t>
  </si>
  <si>
    <t>DELPHI-TD895W</t>
  </si>
  <si>
    <t>BUSHING</t>
  </si>
  <si>
    <t>Втулка балка моста</t>
  </si>
  <si>
    <t>DELPHI-TD1656W</t>
  </si>
  <si>
    <t>DELPHI-TD661W</t>
  </si>
  <si>
    <t>LOWER CONTROL ARM BUSHING - 1-PACK</t>
  </si>
  <si>
    <t>DELPHI-LP3655</t>
  </si>
  <si>
    <t>BRAKE PAD</t>
  </si>
  <si>
    <t>DELPHI-LP710</t>
  </si>
  <si>
    <t>DELPHI-LP2134</t>
  </si>
  <si>
    <t>DELPHI-TC3257</t>
  </si>
  <si>
    <t>WISHBONE</t>
  </si>
  <si>
    <t>Рычаг независимой подвески колеса</t>
  </si>
  <si>
    <t>DELPHI-TC1159</t>
  </si>
  <si>
    <t>COMPLETE TABLE - FRONT SUSPENSION, LEFT</t>
  </si>
  <si>
    <t>DELPHI-TC2949</t>
  </si>
  <si>
    <t>DELPHI-TC3689</t>
  </si>
  <si>
    <t>DELPHI-TC3690</t>
  </si>
  <si>
    <t>DELPHI-TC2873</t>
  </si>
  <si>
    <t>DELPHI-TC1160</t>
  </si>
  <si>
    <t>COMPLETE TABLE - FRONT SUSPENSION</t>
  </si>
  <si>
    <t>DELPHI-TC1377</t>
  </si>
  <si>
    <t>DELPHI-TL503</t>
  </si>
  <si>
    <t>TIE ROD</t>
  </si>
  <si>
    <t>Продольная рулевая тяга</t>
  </si>
  <si>
    <t>DELPHI-TC729</t>
  </si>
  <si>
    <t>DELPHI-TC2190</t>
  </si>
  <si>
    <t>DELPHI-TC2158</t>
  </si>
  <si>
    <t>DELPHI-TC2345</t>
  </si>
  <si>
    <t>8200690118</t>
  </si>
  <si>
    <t>3RD TAIL LAMP</t>
  </si>
  <si>
    <t>Дополнительный стоп-сигнал (плас)</t>
  </si>
  <si>
    <t>Фара r</t>
  </si>
  <si>
    <t>DELPHI-TC3396</t>
  </si>
  <si>
    <t>FRONT BALL JOINT</t>
  </si>
  <si>
    <t>Шарнир независимой подвески / поворотного рычага</t>
  </si>
  <si>
    <t>FEBI-172897</t>
  </si>
  <si>
    <t>Крышка корпуса масляного фильтра</t>
  </si>
  <si>
    <t>FEBI</t>
  </si>
  <si>
    <t>FEBI-49512</t>
  </si>
  <si>
    <t>ROCKER ARM</t>
  </si>
  <si>
    <t>Роликовый рокер</t>
  </si>
  <si>
    <t>DELPHI-TA2027</t>
  </si>
  <si>
    <t>FRONT TIE ROD</t>
  </si>
  <si>
    <t>DELPHI-TA1905</t>
  </si>
  <si>
    <t>TIE ARM</t>
  </si>
  <si>
    <t>Осевой шарнир</t>
  </si>
  <si>
    <t>DELPHI-TA3321</t>
  </si>
  <si>
    <t>TIE ARM END</t>
  </si>
  <si>
    <t>Наконечник рулевой тяги</t>
  </si>
  <si>
    <t>DELPHI-TA3217</t>
  </si>
  <si>
    <t>Осевой шарнир, рулевая тяга</t>
  </si>
  <si>
    <t>DELPHI-TA1679</t>
  </si>
  <si>
    <t>CONNECTING ROD</t>
  </si>
  <si>
    <t>DELPHI-TA2431</t>
  </si>
  <si>
    <t>DELPHI-TC3368</t>
  </si>
  <si>
    <t>SUSPENSION ROD</t>
  </si>
  <si>
    <t>Стойка стабилизатора</t>
  </si>
  <si>
    <t>DELPHI-TA1984</t>
  </si>
  <si>
    <t>DELPHI-TC1481</t>
  </si>
  <si>
    <t>DELPHI-TA2657</t>
  </si>
  <si>
    <t>DELPHI-TC1282</t>
  </si>
  <si>
    <t>DELPHI-SW90022</t>
  </si>
  <si>
    <t>OIL PRESSURE SWITCH</t>
  </si>
  <si>
    <t>Датчик давления масла</t>
  </si>
  <si>
    <t>DELPHI-AF1029912B1</t>
  </si>
  <si>
    <t>FLOWMETER SENSOR</t>
  </si>
  <si>
    <t>Расходомер воздуха</t>
  </si>
  <si>
    <t>DELPHI-HDF537</t>
  </si>
  <si>
    <t>FUEL FILTER</t>
  </si>
  <si>
    <t>Топливный фильтр</t>
  </si>
  <si>
    <t>DELPHI-TA2510</t>
  </si>
  <si>
    <t>TIE JOINT</t>
  </si>
  <si>
    <t>DELPHI-TC2380</t>
  </si>
  <si>
    <t>LOWER BALL JOINT</t>
  </si>
  <si>
    <t>DELPHI-TC1311</t>
  </si>
  <si>
    <t>BALL JOINT</t>
  </si>
  <si>
    <t>DELPHI-TC1312</t>
  </si>
  <si>
    <t>DELPHI-TC2064</t>
  </si>
  <si>
    <t>DELPHI-TC2952</t>
  </si>
  <si>
    <t>UPPER BALL JOINT</t>
  </si>
  <si>
    <t>DELPHI-TA2876</t>
  </si>
  <si>
    <t>TIE ROD END</t>
  </si>
  <si>
    <t>DELPHI-TA2091</t>
  </si>
  <si>
    <t>DELPHI-TC2322</t>
  </si>
  <si>
    <t>DELPHI-TC2623</t>
  </si>
  <si>
    <t>LOWER BALL ROD</t>
  </si>
  <si>
    <t>DELPHI-TC153</t>
  </si>
  <si>
    <t>DELPHI-SS1100012B1</t>
  </si>
  <si>
    <t>THROTTLE (TPS) SENSOR</t>
  </si>
  <si>
    <t>Датчик положения дроссельной заслонки</t>
  </si>
  <si>
    <t>DELPHI-SS10817</t>
  </si>
  <si>
    <t>LEFT CAMSHAFT SENSOR</t>
  </si>
  <si>
    <t>Датчик положения коленвала</t>
  </si>
  <si>
    <t>DELPHI-SS11328</t>
  </si>
  <si>
    <t>SENSOR</t>
  </si>
  <si>
    <t>Датчик импульсов</t>
  </si>
  <si>
    <t>DELPHI-SS1074712B1</t>
  </si>
  <si>
    <t>FLYWHEEL SENSOR</t>
  </si>
  <si>
    <t>DELPHI-SS10965</t>
  </si>
  <si>
    <t>DELPHI-TC1430</t>
  </si>
  <si>
    <t>CARRIER</t>
  </si>
  <si>
    <t>DELPHI-TC5284</t>
  </si>
  <si>
    <t>DELPHI-TC2146</t>
  </si>
  <si>
    <t>BRAKE ROD/ARM</t>
  </si>
  <si>
    <t>DELPHI-TA2037</t>
  </si>
  <si>
    <t>DELPHI-TC2426</t>
  </si>
  <si>
    <t>DELPHI-TA1608</t>
  </si>
  <si>
    <t>STEERING AXIAL JOINT</t>
  </si>
  <si>
    <t>DELPHI-SS1013312B1</t>
  </si>
  <si>
    <t>IMPULSE TRANSMITTER, CRANKSHAFT</t>
  </si>
  <si>
    <t>DELPHI-TC2061</t>
  </si>
  <si>
    <t>BALL ROD LOWER RIGHT</t>
  </si>
  <si>
    <t>Несущий / направляющий шарнир</t>
  </si>
  <si>
    <t>DELPHI-SS1072812B1</t>
  </si>
  <si>
    <t>DELPHI-TC2164</t>
  </si>
  <si>
    <t>TABLE ASSEMBLY - FRONT SUSPENSION</t>
  </si>
  <si>
    <t>DELPHI-TC2321</t>
  </si>
  <si>
    <t>DELPHI-FE058012B1</t>
  </si>
  <si>
    <t>FUEL PUMP</t>
  </si>
  <si>
    <t>Топливный насос</t>
  </si>
  <si>
    <t>DELPHI-LW50000</t>
  </si>
  <si>
    <t>WHEEL BRAKE CYLINDER</t>
  </si>
  <si>
    <t>Колесный тормозной цилиндр</t>
  </si>
  <si>
    <t>DELPHI-SS11334</t>
  </si>
  <si>
    <t>DELPHI-LM51033</t>
  </si>
  <si>
    <t>MASTER BRAKE CYLINDER</t>
  </si>
  <si>
    <t>Главный тормозной цилиндр</t>
  </si>
  <si>
    <t>DELPHI-TA2921</t>
  </si>
  <si>
    <t>DELPHI-TC932</t>
  </si>
  <si>
    <t>DELPHI-TD1633W</t>
  </si>
  <si>
    <t>MOUNTING MOUNT</t>
  </si>
  <si>
    <t>DELPHI-HDF965</t>
  </si>
  <si>
    <t>DELPHI-SS20279</t>
  </si>
  <si>
    <t>SENSOR, BRAKE REAR</t>
  </si>
  <si>
    <t>Датчик ABS</t>
  </si>
  <si>
    <t>DELPHI-TC1176</t>
  </si>
  <si>
    <t>RIGHT BALL JOINT</t>
  </si>
  <si>
    <t>DELPHI-TC2835</t>
  </si>
  <si>
    <t>DELPHI-SS1042912B1</t>
  </si>
  <si>
    <t>DELPHI-TS10329</t>
  </si>
  <si>
    <t>Датчик температуры охлаждающей жидкости</t>
  </si>
  <si>
    <t>DELPHI-TC1375</t>
  </si>
  <si>
    <t>Z-ROD</t>
  </si>
  <si>
    <t>DELPHI-TC1482</t>
  </si>
  <si>
    <t>BOLT-ON ROD</t>
  </si>
  <si>
    <t>DELPHI-TC1812</t>
  </si>
  <si>
    <t>DELPHI-TA3450</t>
  </si>
  <si>
    <t>TIE ROD COMPOSITION</t>
  </si>
  <si>
    <t>DELPHI-TA3449</t>
  </si>
  <si>
    <t>DELPHI-GN1031912B1</t>
  </si>
  <si>
    <t>IGNITION COIL</t>
  </si>
  <si>
    <t>Катушка зажигания</t>
  </si>
  <si>
    <t>DELPHI-TC957</t>
  </si>
  <si>
    <t>DELPHI-TC2055</t>
  </si>
  <si>
    <t>Z ROD</t>
  </si>
  <si>
    <t>DELPHI-TC1279</t>
  </si>
  <si>
    <t>DELPHI-TC1393</t>
  </si>
  <si>
    <t>DELPHI-TC3456</t>
  </si>
  <si>
    <t>BUGI LEVER</t>
  </si>
  <si>
    <t>DELPHI-TC974</t>
  </si>
  <si>
    <t>DELPHI-TC1342</t>
  </si>
  <si>
    <t>DELPHI-TA1676</t>
  </si>
  <si>
    <t>TIE ROD COMPOSITION </t>
  </si>
  <si>
    <t>DELPHI-TA2485</t>
  </si>
  <si>
    <t>DELPHI-TC2124</t>
  </si>
  <si>
    <t>DELPHI-GN1105312B1</t>
  </si>
  <si>
    <t>DELPHI-PS10120</t>
  </si>
  <si>
    <t>Датчик давления воздуха</t>
  </si>
  <si>
    <t>DELPHI-TA2331</t>
  </si>
  <si>
    <t>DELPHI-TC1826</t>
  </si>
  <si>
    <t>LINK, STABILIZER BAR</t>
  </si>
  <si>
    <t>DELPHI-TA1803</t>
  </si>
  <si>
    <t>DELPHI-FG202812B1</t>
  </si>
  <si>
    <t>FUEL FLOAT</t>
  </si>
  <si>
    <t>Элемент системы питания</t>
  </si>
  <si>
    <t>DENSO-0934006050</t>
  </si>
  <si>
    <t>INJECTOR NOZZLE</t>
  </si>
  <si>
    <t>Распылитель форсунки</t>
  </si>
  <si>
    <t>DENSO</t>
  </si>
  <si>
    <t>VALEO-828477</t>
  </si>
  <si>
    <t>PRESSURE PAD</t>
  </si>
  <si>
    <t>ЮЖНАЯ КОРЕЯ</t>
  </si>
  <si>
    <t>654713274R</t>
  </si>
  <si>
    <t>LEFT BONNET SHOCK ABSORBER</t>
  </si>
  <si>
    <t>Газовая пружина, капот</t>
  </si>
  <si>
    <t>8200243158</t>
  </si>
  <si>
    <t>BUMPER LOWER PLASTIC</t>
  </si>
  <si>
    <t>Защита бампера renault megane ii переднего правая</t>
  </si>
  <si>
    <t>8200505191</t>
  </si>
  <si>
    <t>INJECTOR</t>
  </si>
  <si>
    <t>Форсунка топливная mot.1,6l 16v</t>
  </si>
  <si>
    <t>7703090436</t>
  </si>
  <si>
    <t>DIFFERENTIAL FRONT BEARING</t>
  </si>
  <si>
    <t>Шарикоподшипник</t>
  </si>
  <si>
    <t>VALEO-588095</t>
  </si>
  <si>
    <t>ALTERNATOR PULLEY</t>
  </si>
  <si>
    <t>Механизм свободного хода генератора</t>
  </si>
  <si>
    <t>VALEO-032513</t>
  </si>
  <si>
    <t>BULB</t>
  </si>
  <si>
    <t>Лампа накаливания, противотуманная фара</t>
  </si>
  <si>
    <t>VALEO-254069</t>
  </si>
  <si>
    <t>CAMSHAFT SENSOR</t>
  </si>
  <si>
    <t>DELPHI-ES2119812B1</t>
  </si>
  <si>
    <t>LIGHT SENSOR</t>
  </si>
  <si>
    <t>DELPHI-ES2051512B1</t>
  </si>
  <si>
    <t>REAR OXYGEN SENSOR</t>
  </si>
  <si>
    <t>SNR-R15164</t>
  </si>
  <si>
    <t>HUB BEARING</t>
  </si>
  <si>
    <t>VALEO-803693</t>
  </si>
  <si>
    <t>CLUTCH DISC</t>
  </si>
  <si>
    <t>Диск сцепления</t>
  </si>
  <si>
    <t>ВСЕ НОВОЕ</t>
  </si>
  <si>
    <t>PLAKA</t>
  </si>
  <si>
    <t xml:space="preserve"> Н 518 ММ 750 / ЕВ 5588 50</t>
  </si>
  <si>
    <t>AIR CONDITIONING COMPRESSOR</t>
  </si>
  <si>
    <t>CAR PARTS sys 9477 7 kap 1237 kg</t>
  </si>
  <si>
    <t>MAHLE/KNECHT</t>
  </si>
  <si>
    <t>PRESSURE REGULATOR</t>
  </si>
  <si>
    <t>CZ</t>
  </si>
  <si>
    <t>OXYGEN LAMP SENSOR</t>
  </si>
  <si>
    <t>Датчик кислорода</t>
  </si>
  <si>
    <t>GASOLINE FILTER</t>
  </si>
  <si>
    <t>Водяной насос</t>
  </si>
  <si>
    <t>PIEBURG</t>
  </si>
  <si>
    <t>SAC-317570</t>
  </si>
  <si>
    <t>SHOCK ABSORBER FRONT LEFT</t>
  </si>
  <si>
    <t>Амортизатор</t>
  </si>
  <si>
    <t>SACHS</t>
  </si>
  <si>
    <t>TR</t>
  </si>
  <si>
    <t>FBI-23533</t>
  </si>
  <si>
    <t>SHAFT HANGER MOUNT (BEARING)</t>
  </si>
  <si>
    <t>Опора карданного вала</t>
  </si>
  <si>
    <t>LMF-3718201</t>
  </si>
  <si>
    <t>SWING</t>
  </si>
  <si>
    <t>LEMFORDER</t>
  </si>
  <si>
    <t>MAH-CR926000P</t>
  </si>
  <si>
    <t>ENGINE WATER RADIATOR</t>
  </si>
  <si>
    <t>MAH-LX818</t>
  </si>
  <si>
    <t>FLT-AK218/1</t>
  </si>
  <si>
    <t>FILTRON</t>
  </si>
  <si>
    <t>PL</t>
  </si>
  <si>
    <t>GAT-05-3405</t>
  </si>
  <si>
    <t>HEATING HOSE</t>
  </si>
  <si>
    <t>Шланг радиатора</t>
  </si>
  <si>
    <t>PIE-7.06117.37.0</t>
  </si>
  <si>
    <t>CONTROL VALVE</t>
  </si>
  <si>
    <t>Регулирующий клапан, выставление распределительного вала</t>
  </si>
  <si>
    <t>BOS-0258030102</t>
  </si>
  <si>
    <t>OXYGEN SENSOR</t>
  </si>
  <si>
    <t>RO</t>
  </si>
  <si>
    <t>INA-532055710</t>
  </si>
  <si>
    <t>V-BELT BEARING</t>
  </si>
  <si>
    <t>Паразитный / ведущий ролик</t>
  </si>
  <si>
    <t>INA</t>
  </si>
  <si>
    <t>TRW-JTC1287</t>
  </si>
  <si>
    <t>BALL JOINT ARM UPPER RIGHT</t>
  </si>
  <si>
    <t>TRW</t>
  </si>
  <si>
    <t>ES</t>
  </si>
  <si>
    <t>GKN-304329</t>
  </si>
  <si>
    <t>EXTERNAL AXLE HEAD</t>
  </si>
  <si>
    <t>Шарнирный комплект</t>
  </si>
  <si>
    <t>GKN (Loebro)</t>
  </si>
  <si>
    <t>BOS-1987435058</t>
  </si>
  <si>
    <t>AIR CONDITIONING FILTER</t>
  </si>
  <si>
    <t>Фильтр салона</t>
  </si>
  <si>
    <t>MAH-081PI00104000</t>
  </si>
  <si>
    <t>TRACKON + PISTON RING</t>
  </si>
  <si>
    <t>TRW-JTE2166</t>
  </si>
  <si>
    <t>TIE ROD END RIGHT</t>
  </si>
  <si>
    <t>BOS-3397007555</t>
  </si>
  <si>
    <t>WIPER SET AEROTWIN 600400 MM</t>
  </si>
  <si>
    <t>Щетка стеклоочистителя</t>
  </si>
  <si>
    <t>CN</t>
  </si>
  <si>
    <t>BOS-F026400007</t>
  </si>
  <si>
    <t>SNR-HGB43552S01</t>
  </si>
  <si>
    <t>Ступица в сборе</t>
  </si>
  <si>
    <t>SAC-900477</t>
  </si>
  <si>
    <t>BRAKE HOSE LEFT REAR</t>
  </si>
  <si>
    <t>Пылезащитный комплект, амортизатор</t>
  </si>
  <si>
    <t>RNZ-61-43195-00</t>
  </si>
  <si>
    <t>CÖNTA</t>
  </si>
  <si>
    <t>Прокладка, головка цилиндра</t>
  </si>
  <si>
    <t>VICTOR REINZ</t>
  </si>
  <si>
    <t>CON-6PK2125</t>
  </si>
  <si>
    <t>RIBBED V-BELT</t>
  </si>
  <si>
    <t>Ремень ручейковый</t>
  </si>
  <si>
    <t>Continental</t>
  </si>
  <si>
    <t>MAH-HX169KIT</t>
  </si>
  <si>
    <t>TRANSMISSION FILTER</t>
  </si>
  <si>
    <t>Фильтр АКПП</t>
  </si>
  <si>
    <t>BOS-3397007862</t>
  </si>
  <si>
    <t>FRONT WIPER SETAEROTWIN 600530mm</t>
  </si>
  <si>
    <t>BE</t>
  </si>
  <si>
    <t>FLT-PP839/1</t>
  </si>
  <si>
    <t>MAH-CR2100000S</t>
  </si>
  <si>
    <t>Радиатор охлаждения двигателя</t>
  </si>
  <si>
    <t>FBI-180944</t>
  </si>
  <si>
    <t>ABS SPEED SENSOR</t>
  </si>
  <si>
    <t>Датчик abs</t>
  </si>
  <si>
    <t>RNZ-81-42737-00</t>
  </si>
  <si>
    <t>FELT</t>
  </si>
  <si>
    <t>Уплотняющее кольцо, коленчатый вал</t>
  </si>
  <si>
    <t>SKF-VKBA6874</t>
  </si>
  <si>
    <t>WHEEL HUB FRONT</t>
  </si>
  <si>
    <t>SKF</t>
  </si>
  <si>
    <t>BOS-1457429243</t>
  </si>
  <si>
    <t>PIE-7.02701.29.0</t>
  </si>
  <si>
    <t>FUEL TANK FLOAT</t>
  </si>
  <si>
    <t>Насос топливный электрический</t>
  </si>
  <si>
    <t>RNZ-71-42726-00</t>
  </si>
  <si>
    <t>INTAKE MANIFOLD GASKET</t>
  </si>
  <si>
    <t>Прокладка, впускной коллектор</t>
  </si>
  <si>
    <t>BOS-0986AH0501</t>
  </si>
  <si>
    <t>HORN</t>
  </si>
  <si>
    <t>Звуковой сигнал 1шт, низкий тон</t>
  </si>
  <si>
    <t>IN</t>
  </si>
  <si>
    <t>MAN-C45004</t>
  </si>
  <si>
    <t>MANN-FILTER</t>
  </si>
  <si>
    <t>MAN-C20027</t>
  </si>
  <si>
    <t>BOS-F026402808</t>
  </si>
  <si>
    <t>TRW-JTC1453</t>
  </si>
  <si>
    <t>BALL JOINT LEVER FRONT LOWER RIGHT</t>
  </si>
  <si>
    <t>ML</t>
  </si>
  <si>
    <t>BRU-ZSE093</t>
  </si>
  <si>
    <t>BERU</t>
  </si>
  <si>
    <t>MAN-HU6033Z</t>
  </si>
  <si>
    <t>FBI-47205</t>
  </si>
  <si>
    <t>ROT SHAFT</t>
  </si>
  <si>
    <t>Рулевая тяга</t>
  </si>
  <si>
    <t>PIE-7.08369.06.0</t>
  </si>
  <si>
    <t>EXHAUST gas temperature sensor</t>
  </si>
  <si>
    <t>Датчик, температура выхлопных газов</t>
  </si>
  <si>
    <t>BOS-F026402056</t>
  </si>
  <si>
    <t>BG</t>
  </si>
  <si>
    <t>FLT-OP641/2</t>
  </si>
  <si>
    <t>MAN-WK820/14</t>
  </si>
  <si>
    <t>MAN-WK730/1</t>
  </si>
  <si>
    <t>SAC-3189000025</t>
  </si>
  <si>
    <t>CLUTCH RELEASE BEARINGCATALLI</t>
  </si>
  <si>
    <t>Выжимной подшипник</t>
  </si>
  <si>
    <t>MAN-C15010</t>
  </si>
  <si>
    <t>AT</t>
  </si>
  <si>
    <t>BOS-0332201107</t>
  </si>
  <si>
    <t>RELAY</t>
  </si>
  <si>
    <t>Микро-реле</t>
  </si>
  <si>
    <t>PT</t>
  </si>
  <si>
    <t>FBI-179490</t>
  </si>
  <si>
    <t>GKN-306621</t>
  </si>
  <si>
    <t>EXTERNAL AXLE BELLOWS</t>
  </si>
  <si>
    <t>Комплект пыльника</t>
  </si>
  <si>
    <t>BOS-F00VH35013</t>
  </si>
  <si>
    <t>PARTS SET ENHECTOR NOZZLE</t>
  </si>
  <si>
    <t>Ремкомплект топливной форсунки</t>
  </si>
  <si>
    <t>ELR-238.350</t>
  </si>
  <si>
    <t>GASKET COVER</t>
  </si>
  <si>
    <t>Уплотнение, регулятор фаз газораспределения</t>
  </si>
  <si>
    <t>ELRING</t>
  </si>
  <si>
    <t>FBI-26744</t>
  </si>
  <si>
    <t>WHEEL BOLT</t>
  </si>
  <si>
    <t>Колесный болт</t>
  </si>
  <si>
    <t>BOS-F00VP01004</t>
  </si>
  <si>
    <t>INJECTOR RECOMMENDATION</t>
  </si>
  <si>
    <t>Уплотнительное кольцо форсунки</t>
  </si>
  <si>
    <t>BOS-0986487608</t>
  </si>
  <si>
    <t>HAND BRAKE PAD</t>
  </si>
  <si>
    <t>MAH-TX25287</t>
  </si>
  <si>
    <t>THERMOSTAT 87 C</t>
  </si>
  <si>
    <t>Термостат</t>
  </si>
  <si>
    <t>SAC-319655</t>
  </si>
  <si>
    <t>FRONT AMORTISOR6500KG</t>
  </si>
  <si>
    <t>BOS-F026402358</t>
  </si>
  <si>
    <t>LUK-624351733</t>
  </si>
  <si>
    <t>CLUTCH SET WITH BALL BEARING</t>
  </si>
  <si>
    <t>LUK</t>
  </si>
  <si>
    <t>SKF-VKDA35122</t>
  </si>
  <si>
    <t>SHOCK BEARING</t>
  </si>
  <si>
    <t>Опора переднего амортизатора с подшипником</t>
  </si>
  <si>
    <t>SKF-VKJA5824</t>
  </si>
  <si>
    <t>AXLE HEAD</t>
  </si>
  <si>
    <t>Шарнирный комплект, приводной вал</t>
  </si>
  <si>
    <t>FLT-K1155</t>
  </si>
  <si>
    <t>POLLEN FILTER</t>
  </si>
  <si>
    <t>GAT-K075680XS</t>
  </si>
  <si>
    <t>TIMING SET</t>
  </si>
  <si>
    <t>Комплект ремня грм</t>
  </si>
  <si>
    <t>BOS-0261500296</t>
  </si>
  <si>
    <t>INJECTION VALVE</t>
  </si>
  <si>
    <t>Клапанная форсунка</t>
  </si>
  <si>
    <t>DEL-LP3410</t>
  </si>
  <si>
    <t>BRAKE LINING</t>
  </si>
  <si>
    <t>CON-CT1169</t>
  </si>
  <si>
    <t>RECIRCULATION BELT</t>
  </si>
  <si>
    <t xml:space="preserve">Ремень грм </t>
  </si>
  <si>
    <t>GAT-6PK1053</t>
  </si>
  <si>
    <t>CHANNEL BELT</t>
  </si>
  <si>
    <t>INA-422010210</t>
  </si>
  <si>
    <t>PIANO KEY</t>
  </si>
  <si>
    <t>Балансир</t>
  </si>
  <si>
    <t>LMF-3572501</t>
  </si>
  <si>
    <t>FRONT WISHBONE REAR BUSHING</t>
  </si>
  <si>
    <t>Подвеска, рычаг независимой подвески колеса</t>
  </si>
  <si>
    <t>MAH-LAK386</t>
  </si>
  <si>
    <t>RNZ-02-37475-01</t>
  </si>
  <si>
    <t>ENGINE TOOL CONTA</t>
  </si>
  <si>
    <t>Комплект прокладок, головка цилиндра</t>
  </si>
  <si>
    <t>RNZ-71-40504-00</t>
  </si>
  <si>
    <t>EXHAUST MANIFOLD GASKET</t>
  </si>
  <si>
    <t>Прокладка, выпускной коллектор</t>
  </si>
  <si>
    <t>LMF-2546302</t>
  </si>
  <si>
    <t>RIGHT/LEFT FRONT LINKAGE ROD</t>
  </si>
  <si>
    <t>Тяга / стойка, стабилизатор</t>
  </si>
  <si>
    <t>BOS-3397007296</t>
  </si>
  <si>
    <t>FRONT WIPER KITAEROTWIN 600500mm</t>
  </si>
  <si>
    <t>DEL-LP3529</t>
  </si>
  <si>
    <t>FRONT BRAKE PAD</t>
  </si>
  <si>
    <t>BOS-0242230500</t>
  </si>
  <si>
    <t>IGNITION SPARK PLUG</t>
  </si>
  <si>
    <t>Свеча зажигания</t>
  </si>
  <si>
    <t>TRW-GDB1763</t>
  </si>
  <si>
    <t>BRAKE PAD REAR</t>
  </si>
  <si>
    <t>DEN-DSN920</t>
  </si>
  <si>
    <t>STARTER MOTOR</t>
  </si>
  <si>
    <t>Стартер, 12v/1,3kw</t>
  </si>
  <si>
    <t>INA-559002230</t>
  </si>
  <si>
    <t>ECCENTRIC CHAIN SET</t>
  </si>
  <si>
    <t>Комплект цели привода распредвала</t>
  </si>
  <si>
    <t>BOS-0580200326</t>
  </si>
  <si>
    <t>Насос топливный</t>
  </si>
  <si>
    <t>BOS-1987481616</t>
  </si>
  <si>
    <t>BRAKE HOSE REAR</t>
  </si>
  <si>
    <t>Тормозной шланг</t>
  </si>
  <si>
    <t>HU</t>
  </si>
  <si>
    <t>BOS-F026400753</t>
  </si>
  <si>
    <t>PIE-7.10992.00.0</t>
  </si>
  <si>
    <t>EGR COOLER</t>
  </si>
  <si>
    <t>Радиатор системы EGR</t>
  </si>
  <si>
    <t>CON-6PK1600</t>
  </si>
  <si>
    <t>Ремень поликлиновой</t>
  </si>
  <si>
    <t>ELR-012.380</t>
  </si>
  <si>
    <t>FLOILED FELT</t>
  </si>
  <si>
    <t>INA-534043110</t>
  </si>
  <si>
    <t>V-BELT TENSIONER COMPLETE</t>
  </si>
  <si>
    <t>Натяжитель ремня</t>
  </si>
  <si>
    <t>ELR-784.620</t>
  </si>
  <si>
    <t>OIL FILTER GASKET</t>
  </si>
  <si>
    <t>Прокладка, корпус маслянного фильтра</t>
  </si>
  <si>
    <t>BOS-0221604800</t>
  </si>
  <si>
    <t>SI</t>
  </si>
  <si>
    <t>MAN-CUK29005</t>
  </si>
  <si>
    <t>AIR CONDITIONING FILTER CARBON</t>
  </si>
  <si>
    <t>CRT-80001746</t>
  </si>
  <si>
    <t>ENGINE MOUNT</t>
  </si>
  <si>
    <t>Опора двигателя</t>
  </si>
  <si>
    <t>GAT-6PK2000</t>
  </si>
  <si>
    <t>CRT-20035571B</t>
  </si>
  <si>
    <t>CRANKSHAFT OIL SEAL</t>
  </si>
  <si>
    <t>LMF-3394601</t>
  </si>
  <si>
    <t>Подшипник качения, опора стойки амортизатора</t>
  </si>
  <si>
    <t>SAC-994364</t>
  </si>
  <si>
    <t>COIL SPRING REAR</t>
  </si>
  <si>
    <t>Пружина ходовой части</t>
  </si>
  <si>
    <t>BOS-F026400581</t>
  </si>
  <si>
    <t>IT</t>
  </si>
  <si>
    <t>SKF-VKJA5265G</t>
  </si>
  <si>
    <t>Шрус наружный</t>
  </si>
  <si>
    <t>GAT-RC218</t>
  </si>
  <si>
    <t>RADIATOR SPARE WATER TANK CAP</t>
  </si>
  <si>
    <t>Крышка радиатора</t>
  </si>
  <si>
    <t>SKF-VKPC81211</t>
  </si>
  <si>
    <t>RECIRCULATING WATER PUMP</t>
  </si>
  <si>
    <t>Насос водяной</t>
  </si>
  <si>
    <t>ELR-634.380</t>
  </si>
  <si>
    <t>OIL RADIATOR GASKET</t>
  </si>
  <si>
    <t>Уплотняющее кольцо, масляный радиатор</t>
  </si>
  <si>
    <t>GAT-K015678XS</t>
  </si>
  <si>
    <t>LU</t>
  </si>
  <si>
    <t>BOS-F026407199</t>
  </si>
  <si>
    <t>SNR-OJK54008</t>
  </si>
  <si>
    <t>EXTERNAL AXLE HEAD KIT</t>
  </si>
  <si>
    <t>SNR-R15743</t>
  </si>
  <si>
    <t>PIE-7.01870.06.0</t>
  </si>
  <si>
    <t>TURBO PRESSURE VALVE</t>
  </si>
  <si>
    <t>Клапан воздушной тяги, нагнетатель</t>
  </si>
  <si>
    <t>BOS-0986479099</t>
  </si>
  <si>
    <t>DISC MIRROR</t>
  </si>
  <si>
    <t>Диск тормозной задний</t>
  </si>
  <si>
    <t>PIE-7.07795.01.0</t>
  </si>
  <si>
    <t>PIE-7.22880.01.0</t>
  </si>
  <si>
    <t>SOLENOID VALVE</t>
  </si>
  <si>
    <t>Клапан, впускная система дополнительного воздуха</t>
  </si>
  <si>
    <t>TRW-JTS483</t>
  </si>
  <si>
    <t>STABILIZER Z ROD</t>
  </si>
  <si>
    <t>BOS-F026400182</t>
  </si>
  <si>
    <t>PIE-7.00782.11.0</t>
  </si>
  <si>
    <t>Преобразователь давления</t>
  </si>
  <si>
    <t>DEL-FE0524-12B1</t>
  </si>
  <si>
    <t>Топлинвый насос</t>
  </si>
  <si>
    <t>HEL-6PU009168721</t>
  </si>
  <si>
    <t>IMPULSE TRANSMITTER CRANKSHAFT</t>
  </si>
  <si>
    <t>HELLA</t>
  </si>
  <si>
    <t>PIE-700782160</t>
  </si>
  <si>
    <t>ELECTROPNEUMATIC PRESSURE</t>
  </si>
  <si>
    <t>Клапан управления турбиной</t>
  </si>
  <si>
    <t>SKF-VKBA7048</t>
  </si>
  <si>
    <t>WHEEL HUB</t>
  </si>
  <si>
    <t>LUK-415062609</t>
  </si>
  <si>
    <t>FLYWHEEL GOLF IV JETTA III III / A3 09&gt;1</t>
  </si>
  <si>
    <t>Маховик</t>
  </si>
  <si>
    <t>MERCEDES_A2233521601</t>
  </si>
  <si>
    <t>PACALIK</t>
  </si>
  <si>
    <t xml:space="preserve">Сайленблок  кулака заднего амортизатора </t>
  </si>
  <si>
    <t>ADALON</t>
  </si>
  <si>
    <t xml:space="preserve">шт </t>
  </si>
  <si>
    <t xml:space="preserve">паллет </t>
  </si>
  <si>
    <t>MERCEDES</t>
  </si>
  <si>
    <t xml:space="preserve">MERCEDES_A003990260564*A9069900100 </t>
  </si>
  <si>
    <t>Болт м12, м8, м10</t>
  </si>
  <si>
    <t>MERCEDES_A9063230132</t>
  </si>
  <si>
    <t>SHOCK ABSORBER SUPPORT SHEET FRONT LOWER</t>
  </si>
  <si>
    <t>Проставка опоры амортизатора</t>
  </si>
  <si>
    <t>REAR SPRING LINK BUSHING</t>
  </si>
  <si>
    <t xml:space="preserve">VAG KEA700001*KEA075003*KEA800001 </t>
  </si>
  <si>
    <t>MUDFLAPS</t>
  </si>
  <si>
    <t>Брызговики передние,задние,  комплект 2шт</t>
  </si>
  <si>
    <t xml:space="preserve">комплект </t>
  </si>
  <si>
    <t>VAG</t>
  </si>
  <si>
    <t xml:space="preserve"> VAG 5J0837478A</t>
  </si>
  <si>
    <t>Уплотнитель стекла  двери</t>
  </si>
  <si>
    <t>VAG 1ST867159</t>
  </si>
  <si>
    <t>WINDSHIELD BUSINESS CARD HOLDER</t>
  </si>
  <si>
    <t>Держатель парковочного билета</t>
  </si>
  <si>
    <t>VAG1Z0860231A</t>
  </si>
  <si>
    <t>FIRE EXTINGUISHER HOLDER</t>
  </si>
  <si>
    <t xml:space="preserve">Кронштейн крепления огнетушителя </t>
  </si>
  <si>
    <t>VAG5E3853655ZD4</t>
  </si>
  <si>
    <t>RADIATOR GRILLE</t>
  </si>
  <si>
    <t xml:space="preserve">Заглушка решетки радиатора </t>
  </si>
  <si>
    <t>VAG_06E103207AR</t>
  </si>
  <si>
    <t>CRANKCASE BREATHER HOSE</t>
  </si>
  <si>
    <t xml:space="preserve">Шланг вентиляции картера двигателя </t>
  </si>
  <si>
    <t>MERCEDES  A0000180780</t>
  </si>
  <si>
    <t>Прокладка уплотнительная крышки гбц</t>
  </si>
  <si>
    <t xml:space="preserve">MERCEDES A0000181080 </t>
  </si>
  <si>
    <t>Кольцо уплотнительное сепаратора масл</t>
  </si>
  <si>
    <t xml:space="preserve">MERCEDES A0239975545 </t>
  </si>
  <si>
    <t xml:space="preserve"> O RING</t>
  </si>
  <si>
    <t>Кольцо гильзы цилиндра</t>
  </si>
  <si>
    <t xml:space="preserve">MERCEDES A9309980001 </t>
  </si>
  <si>
    <t>GUIDE GROMMET</t>
  </si>
  <si>
    <t>Втулка рычага подвески кабины</t>
  </si>
  <si>
    <t>MERCEDES A9605053255</t>
  </si>
  <si>
    <t>FAN SHROUD</t>
  </si>
  <si>
    <t>Кожух радиатора</t>
  </si>
  <si>
    <t xml:space="preserve">MERCEDES A99099103409051 </t>
  </si>
  <si>
    <t xml:space="preserve"> RIVET</t>
  </si>
  <si>
    <t>Заклепка крепежная- распоная</t>
  </si>
  <si>
    <t xml:space="preserve"> MERCEDES N000000001674</t>
  </si>
  <si>
    <t xml:space="preserve"> CYLINDER COVER PIN</t>
  </si>
  <si>
    <t>Штифт цилиндрический  10x18, ГБЦ</t>
  </si>
  <si>
    <t>VAG 5658871879B9</t>
  </si>
  <si>
    <t xml:space="preserve">Кожух чёрный  пластик </t>
  </si>
  <si>
    <t>VAG 2E0868307</t>
  </si>
  <si>
    <t>FENDER CLIP</t>
  </si>
  <si>
    <t>VAG 3B0955229</t>
  </si>
  <si>
    <t>SEALING PLATE</t>
  </si>
  <si>
    <t>Шайба, уплотнительная</t>
  </si>
  <si>
    <t>VAG 59145350</t>
  </si>
  <si>
    <t>BELT TENSIONER BUSHING</t>
  </si>
  <si>
    <t xml:space="preserve">Втулка натяжителя ремня металлическая </t>
  </si>
  <si>
    <t>VAG 02Z311324</t>
  </si>
  <si>
    <t>TRANSMISSION GEAR WASHER</t>
  </si>
  <si>
    <t>Пружина, тарельчатая</t>
  </si>
  <si>
    <t>VAG 5L0853767A</t>
  </si>
  <si>
    <t>BUMPER TRIM STRIP</t>
  </si>
  <si>
    <t xml:space="preserve">Молдинг проивотуманной фары на бампер </t>
  </si>
  <si>
    <t>VAG5E0827505A</t>
  </si>
  <si>
    <t>LUGGAGE LID LOCK</t>
  </si>
  <si>
    <t xml:space="preserve">Замок крышки багажника </t>
  </si>
  <si>
    <t xml:space="preserve">VAG_02Q301211 </t>
  </si>
  <si>
    <t>TRANSMISSION COVER</t>
  </si>
  <si>
    <t xml:space="preserve">Крышка картера </t>
  </si>
  <si>
    <t xml:space="preserve">VAG_6Q0411334B </t>
  </si>
  <si>
    <t>CLAMP</t>
  </si>
  <si>
    <t xml:space="preserve">Скоба крепления стабилизатора , металл </t>
  </si>
  <si>
    <t xml:space="preserve">VAG_1Z0837697D </t>
  </si>
  <si>
    <t>DOOR SEAL</t>
  </si>
  <si>
    <t>Уплотнитель двери снаружи</t>
  </si>
  <si>
    <t>VAG565121295E</t>
  </si>
  <si>
    <t>BOTTOM AIR DUCT</t>
  </si>
  <si>
    <t>Воздуховод</t>
  </si>
  <si>
    <t>VAG5J4827249B</t>
  </si>
  <si>
    <t>WEDGE BUFFER</t>
  </si>
  <si>
    <t xml:space="preserve">Отбойник крышки багажника </t>
  </si>
  <si>
    <t>VAG_5JA8613889B9</t>
  </si>
  <si>
    <t>UMBRELLA HOLDER</t>
  </si>
  <si>
    <t xml:space="preserve">Держатель зонта-трости </t>
  </si>
  <si>
    <t>Pl</t>
  </si>
  <si>
    <t xml:space="preserve">VAG_5L0807061A9B9 </t>
  </si>
  <si>
    <t>FRONT BUMPER LOWER SPOILER</t>
  </si>
  <si>
    <t xml:space="preserve">Спойлер, юбка передняя , бампер </t>
  </si>
  <si>
    <t>VAG5L0807248B</t>
  </si>
  <si>
    <t>SHOCK ABSORBER</t>
  </si>
  <si>
    <t xml:space="preserve">Ударопоглощающее устройство- адсорбер бампера </t>
  </si>
  <si>
    <t xml:space="preserve">VAG_6C0927163 </t>
  </si>
  <si>
    <t>CONTROL UNIT BRACKET</t>
  </si>
  <si>
    <t xml:space="preserve">Крепление блока управления </t>
  </si>
  <si>
    <t>VAG09G 301469A</t>
  </si>
  <si>
    <t>CONVERTER GEARBOX VENTILATION UNION</t>
  </si>
  <si>
    <t xml:space="preserve">Патрубок вентялиционный </t>
  </si>
  <si>
    <t>VOLVO 314 30964</t>
  </si>
  <si>
    <t>BRAKE VACUUM PUMP REPAIR VALVE</t>
  </si>
  <si>
    <t xml:space="preserve">ремкомплект вакуумного насоса, прокладки </t>
  </si>
  <si>
    <t xml:space="preserve">VOLVO 32382257*30677349*30777955 </t>
  </si>
  <si>
    <t xml:space="preserve">Кольцо уплотнительное </t>
  </si>
  <si>
    <t>SE</t>
  </si>
  <si>
    <t>LAND ROVER LR117254</t>
  </si>
  <si>
    <t>Haпpaвляющaя зaднeгo бaмпepa </t>
  </si>
  <si>
    <t>LAND ROVER</t>
  </si>
  <si>
    <t>JAGUAR AJ82577</t>
  </si>
  <si>
    <t>CAMSHAFT COVER</t>
  </si>
  <si>
    <t xml:space="preserve">Втулка резиновая , двигатель </t>
  </si>
  <si>
    <t>JAGUAR</t>
  </si>
  <si>
    <t>US</t>
  </si>
  <si>
    <t>LAND ROVER_LR093442</t>
  </si>
  <si>
    <t>WATER TANK COVER</t>
  </si>
  <si>
    <t>Крышка бачка стеклоомывателя</t>
  </si>
  <si>
    <t>LAND ROVER KYG500015</t>
  </si>
  <si>
    <t>Болт подушки рамы</t>
  </si>
  <si>
    <t xml:space="preserve">US </t>
  </si>
  <si>
    <t>LAND ROVER_LR093493</t>
  </si>
  <si>
    <t>Кронштейн опорный воздушного канала</t>
  </si>
  <si>
    <t>LAND ROVER LR105296</t>
  </si>
  <si>
    <t>FRONT AXLE BRACKET</t>
  </si>
  <si>
    <t xml:space="preserve">Кронштейн промежуточного вала </t>
  </si>
  <si>
    <t>JAGUAR_T2H57759</t>
  </si>
  <si>
    <t>WATER PUMP TANK COVER (OLD CODE: C2P17700)</t>
  </si>
  <si>
    <t xml:space="preserve">Крышка расширительного бачка </t>
  </si>
  <si>
    <t>BMW 11531437149</t>
  </si>
  <si>
    <t>THERMOSTAT HOUSING GASKET</t>
  </si>
  <si>
    <t xml:space="preserve">Прокладка корпуса термостата </t>
  </si>
  <si>
    <t>BMW_7119951480</t>
  </si>
  <si>
    <t>CRANKSHAFT</t>
  </si>
  <si>
    <t xml:space="preserve">Шпонка коленвала </t>
  </si>
  <si>
    <t>BMW_61136984758</t>
  </si>
  <si>
    <t>SOCKET HOUSING (OLD CODE: 61138369702)</t>
  </si>
  <si>
    <t>Корпус гнезда розетки</t>
  </si>
  <si>
    <t>CH</t>
  </si>
  <si>
    <t>BMW_23117546876</t>
  </si>
  <si>
    <t>SCREW PLUG</t>
  </si>
  <si>
    <t>Резьбовая пробка, картер коробки передач</t>
  </si>
  <si>
    <t>VOLVO 31478448</t>
  </si>
  <si>
    <t>O RING</t>
  </si>
  <si>
    <t>Уплотнительное кольцо</t>
  </si>
  <si>
    <t>TH</t>
  </si>
  <si>
    <t>VOLVO_30751402</t>
  </si>
  <si>
    <t>OIL SHAFT GASKET</t>
  </si>
  <si>
    <t>Сальник привода АКПП</t>
  </si>
  <si>
    <t>JP</t>
  </si>
  <si>
    <t>VOLVO 31251996</t>
  </si>
  <si>
    <t>ROD BEARING KIT</t>
  </si>
  <si>
    <t xml:space="preserve">Вкладыш шатунный, комплект </t>
  </si>
  <si>
    <t>MX</t>
  </si>
  <si>
    <t xml:space="preserve">VOLVO_30677192*_30650969 </t>
  </si>
  <si>
    <t xml:space="preserve">Прокладка глушителя </t>
  </si>
  <si>
    <t>VOLVO 31316041*31316567</t>
  </si>
  <si>
    <t xml:space="preserve">Прокладка выпускного коллектора </t>
  </si>
  <si>
    <t>VOLVO_31274163*8642828</t>
  </si>
  <si>
    <t>VOLVO31301826</t>
  </si>
  <si>
    <t>WINDSHIELD WASHER NOZZLE</t>
  </si>
  <si>
    <t>VOLVO_31340009</t>
  </si>
  <si>
    <t>SPRING INSULATOR</t>
  </si>
  <si>
    <t xml:space="preserve">Резиновая проставка пружины </t>
  </si>
  <si>
    <t>VOLVO_32267801</t>
  </si>
  <si>
    <t>OIL PIPE SEAL</t>
  </si>
  <si>
    <t xml:space="preserve">Прокладка коллектора </t>
  </si>
  <si>
    <t>VOLVO 30777682</t>
  </si>
  <si>
    <t>Прокладка выпускного коллектора</t>
  </si>
  <si>
    <t>VOLVO_32298806</t>
  </si>
  <si>
    <t>CRANKSHAFT SHAFT SEAL</t>
  </si>
  <si>
    <t xml:space="preserve">Сальник коленвала </t>
  </si>
  <si>
    <t>VOLVO_30636951</t>
  </si>
  <si>
    <t>RADIATOR HEATER HOSE</t>
  </si>
  <si>
    <t xml:space="preserve">Шланг печки  впускной </t>
  </si>
  <si>
    <t>VOLVO_6842347</t>
  </si>
  <si>
    <t>Болт гбц м12x157 мм</t>
  </si>
  <si>
    <t>VOLVO_31329447</t>
  </si>
  <si>
    <t>FRONT SOCKET SUBFRAME WASHER</t>
  </si>
  <si>
    <t>Пластиковая шайба подрамника</t>
  </si>
  <si>
    <t>VOLVO_31293127</t>
  </si>
  <si>
    <t>Прокладка катализатора</t>
  </si>
  <si>
    <t>VOLVO_30640676</t>
  </si>
  <si>
    <t>CLIPS</t>
  </si>
  <si>
    <t>Клипса защиты топл. провода</t>
  </si>
  <si>
    <t>VOLVO_31272771</t>
  </si>
  <si>
    <t>Комплект уплотнительных колец</t>
  </si>
  <si>
    <t>VOLVO_30640643</t>
  </si>
  <si>
    <t>ROCKER MOULDING CLIPS</t>
  </si>
  <si>
    <t xml:space="preserve">Клипса пластикового порога </t>
  </si>
  <si>
    <t>VOLVO_30750725</t>
  </si>
  <si>
    <t xml:space="preserve">VOLVO_191391 </t>
  </si>
  <si>
    <t>NUT</t>
  </si>
  <si>
    <t xml:space="preserve">Гайка пружинная </t>
  </si>
  <si>
    <t xml:space="preserve">VOLVO_8631561 </t>
  </si>
  <si>
    <t>CAMSHAFT SEAL</t>
  </si>
  <si>
    <t xml:space="preserve">Сальник распредвала </t>
  </si>
  <si>
    <t xml:space="preserve">VOLVO_30681674 </t>
  </si>
  <si>
    <t>CLIP RETAINER</t>
  </si>
  <si>
    <t xml:space="preserve">Фиксатор защиты -крепёж теплоизоляционного щитка </t>
  </si>
  <si>
    <t xml:space="preserve">VOLVO_30640897 </t>
  </si>
  <si>
    <t xml:space="preserve">Клипса молдинга </t>
  </si>
  <si>
    <t xml:space="preserve"> VOLVO_967343 *31109233 </t>
  </si>
  <si>
    <t xml:space="preserve">VOLVO_32213478 </t>
  </si>
  <si>
    <t>EGR VALVE</t>
  </si>
  <si>
    <t>Прокладка клапана   EGR</t>
  </si>
  <si>
    <t xml:space="preserve"> VOLVO_982778 </t>
  </si>
  <si>
    <t>SCREW</t>
  </si>
  <si>
    <t>Болт впускного коллектора</t>
  </si>
  <si>
    <t xml:space="preserve">VOLVO_30735767 </t>
  </si>
  <si>
    <t xml:space="preserve">Сальник  раздаточной коробки </t>
  </si>
  <si>
    <t xml:space="preserve">VOLVO_32438068 </t>
  </si>
  <si>
    <t>BRAKE PAD (OLD CODE: 31665288)</t>
  </si>
  <si>
    <t xml:space="preserve">Колодки тормозные </t>
  </si>
  <si>
    <t xml:space="preserve">VOLVO_31423735 </t>
  </si>
  <si>
    <t>WHEEL STUD BOLT (OLD CODE: 31362432)</t>
  </si>
  <si>
    <t>Болт крепления колеса</t>
  </si>
  <si>
    <t xml:space="preserve"> VOLVO_1236119</t>
  </si>
  <si>
    <t>WATER PIPE GASKET</t>
  </si>
  <si>
    <t xml:space="preserve">Прокладка трубки  охлаждения </t>
  </si>
  <si>
    <t xml:space="preserve">MERCEDES_A167470450028 </t>
  </si>
  <si>
    <t>FUEL PUMP MODULE UNIT (OLD CODE: A1674704500)</t>
  </si>
  <si>
    <t xml:space="preserve">Топливный насос </t>
  </si>
  <si>
    <t>KR</t>
  </si>
  <si>
    <t xml:space="preserve">MERCEDES_A2112710180 </t>
  </si>
  <si>
    <t>ELASTOMER CONTA</t>
  </si>
  <si>
    <t>Прокладка КПП</t>
  </si>
  <si>
    <t xml:space="preserve">MERCEDES_A0004211900 </t>
  </si>
  <si>
    <t>BRAKE CALIPER REPAIR KIT</t>
  </si>
  <si>
    <t>Ремкомплект тормозного суппорта</t>
  </si>
  <si>
    <t xml:space="preserve">MERCEDES_A0029903214 </t>
  </si>
  <si>
    <t>WHEEL STUD</t>
  </si>
  <si>
    <t xml:space="preserve">Штифт резьбовой, колесный </t>
  </si>
  <si>
    <t xml:space="preserve"> MERCEDES_A2762000452 </t>
  </si>
  <si>
    <t>ENGINE COOLANT FEED LINE</t>
  </si>
  <si>
    <t xml:space="preserve">MERCEDES_A0009905607 </t>
  </si>
  <si>
    <t xml:space="preserve">Болт колесный </t>
  </si>
  <si>
    <t xml:space="preserve">MERCEDES_A201546002526 </t>
  </si>
  <si>
    <t>FUSE (OLD CODE: A2015460025)</t>
  </si>
  <si>
    <t xml:space="preserve">Предохранитель </t>
  </si>
  <si>
    <t xml:space="preserve">MERCEDES_A2710700181 </t>
  </si>
  <si>
    <t>FUEL HOSE</t>
  </si>
  <si>
    <t>Топливный шланг</t>
  </si>
  <si>
    <t>VOLVO31251456</t>
  </si>
  <si>
    <t>TURBOCHARGER OIL LINE GASKET</t>
  </si>
  <si>
    <t xml:space="preserve">Прокладка маслопровода  , двигатель </t>
  </si>
  <si>
    <t xml:space="preserve">VOLVO_985870 </t>
  </si>
  <si>
    <t>Гайка</t>
  </si>
  <si>
    <t>VAG5NA035453</t>
  </si>
  <si>
    <t>REAR DOOR SPEAKER</t>
  </si>
  <si>
    <t xml:space="preserve">Бас динамик , для двери </t>
  </si>
  <si>
    <t>VAG_6Q7609721G</t>
  </si>
  <si>
    <t>HAND BRAKE CABLE</t>
  </si>
  <si>
    <t>Трос стояночного тормоза</t>
  </si>
  <si>
    <t xml:space="preserve"> VAG_3QF505541</t>
  </si>
  <si>
    <t>WISHBONE BUSHING</t>
  </si>
  <si>
    <t xml:space="preserve">Сайленблок рычага подвески </t>
  </si>
  <si>
    <t>VAG_298609717</t>
  </si>
  <si>
    <t>TENSION SPRING</t>
  </si>
  <si>
    <t xml:space="preserve">Пружина тормолзная </t>
  </si>
  <si>
    <t>VAG_7P6882516C9B9</t>
  </si>
  <si>
    <t>FRONT SEAT SWITCH</t>
  </si>
  <si>
    <t>Накладка выключателя , боковая ,  для переднего сидения, рамка</t>
  </si>
  <si>
    <t>VAG_80A121081S</t>
  </si>
  <si>
    <t>COOLANT HOSE</t>
  </si>
  <si>
    <t>Шланг ож с быстроразъёмной муфтой</t>
  </si>
  <si>
    <t>VAG80A512131E</t>
  </si>
  <si>
    <t xml:space="preserve"> SHOCK ABSORBER BELLOW</t>
  </si>
  <si>
    <t xml:space="preserve">Отбойник амортизатора </t>
  </si>
  <si>
    <t>VAG_6R0823302B</t>
  </si>
  <si>
    <t>HOOD HINGE</t>
  </si>
  <si>
    <t xml:space="preserve">Петля крышки капота </t>
  </si>
  <si>
    <t>VAG_WHT009475</t>
  </si>
  <si>
    <t>Болт крепления шкива коленвала</t>
  </si>
  <si>
    <t>VAG_7L8803357B</t>
  </si>
  <si>
    <t>LUGGAGE HOLDER</t>
  </si>
  <si>
    <t xml:space="preserve">Кронштейн для багажника , металл </t>
  </si>
  <si>
    <t>SK</t>
  </si>
  <si>
    <t>VAG1K17211749B9</t>
  </si>
  <si>
    <t>PEDAL RUBBER</t>
  </si>
  <si>
    <t>Накладка на педаль сцепления</t>
  </si>
  <si>
    <t>VAG1J0611764E</t>
  </si>
  <si>
    <t>BRAKE HOSE</t>
  </si>
  <si>
    <t xml:space="preserve">Тормозной шланг </t>
  </si>
  <si>
    <t>VAG_4M0133843G</t>
  </si>
  <si>
    <t>AIR FILTER (OLD CODE: 4M0133843G)</t>
  </si>
  <si>
    <t xml:space="preserve">Фильтр воздушный ДВС </t>
  </si>
  <si>
    <t>VAG 7010 3 394</t>
  </si>
  <si>
    <t>Болт-эксцентрик ГБЦ </t>
  </si>
  <si>
    <t>VAG_N91264601</t>
  </si>
  <si>
    <t>CAMSHAFT ADJUSTER (OLD CODE: N91239501)</t>
  </si>
  <si>
    <t>Болт шестерни - звездочки распредвала</t>
  </si>
  <si>
    <t>VAG_N90991302</t>
  </si>
  <si>
    <t>Болт с шестигр. гол. (комби)</t>
  </si>
  <si>
    <t>VAG4K0615301E</t>
  </si>
  <si>
    <t>BRAKE DISC</t>
  </si>
  <si>
    <t>Тормозной диск (вентилир.)</t>
  </si>
  <si>
    <t>VAG_N10729601</t>
  </si>
  <si>
    <t>VAG_06K121497BD</t>
  </si>
  <si>
    <t>ENGINE COOLANT PIPE HOSE</t>
  </si>
  <si>
    <t>Трубка ож с шлангом ож</t>
  </si>
  <si>
    <t>VAG_6N0612151</t>
  </si>
  <si>
    <t>RELIEF VALVE</t>
  </si>
  <si>
    <t>Клапан воздушный</t>
  </si>
  <si>
    <t>VAG_8K0805528A</t>
  </si>
  <si>
    <t>PANEL MOUNTING BRACKET</t>
  </si>
  <si>
    <t xml:space="preserve">Кронштейн радиатора </t>
  </si>
  <si>
    <t>VAG_N90851702</t>
  </si>
  <si>
    <t>Болт с шестигранной головкой</t>
  </si>
  <si>
    <t>VAG_0D5398048A</t>
  </si>
  <si>
    <t>OIL DRAIN PLUG SET (OLD CODE: 0D5398048)</t>
  </si>
  <si>
    <t>Комплект  пробок резьбовых пробок слива масла КПП,  4 шт.</t>
  </si>
  <si>
    <t>VAG 2E0853734*8U0853831B</t>
  </si>
  <si>
    <t>FRONT BUMPER CLIPS*CLIPS</t>
  </si>
  <si>
    <t>Пружинный зажим</t>
  </si>
  <si>
    <t>VAG_5JA857531C9B9</t>
  </si>
  <si>
    <t>FRAME FOR THE LEFT OUTSIDE WING MIRROR</t>
  </si>
  <si>
    <t xml:space="preserve">Декоративное кольцо для наружного зеркала </t>
  </si>
  <si>
    <t>VAG N0111671</t>
  </si>
  <si>
    <t>Гайка ступицы</t>
  </si>
  <si>
    <t>VAG_WHT000695A</t>
  </si>
  <si>
    <t>Шариковый болт</t>
  </si>
  <si>
    <t>VAG_0B4409375</t>
  </si>
  <si>
    <t>Кольцо, защитное</t>
  </si>
  <si>
    <t>VAG_80A805286A9B9</t>
  </si>
  <si>
    <t>FRONT RIGHT FENDER FILLER PANEL</t>
  </si>
  <si>
    <t>Кожух защитный переднего крыла</t>
  </si>
  <si>
    <t>VAG_N91118801</t>
  </si>
  <si>
    <t>Хомут</t>
  </si>
  <si>
    <t>VAG_N91080001</t>
  </si>
  <si>
    <t xml:space="preserve">Болт с внутренним шестигранником </t>
  </si>
  <si>
    <t>VAG_N91252201</t>
  </si>
  <si>
    <t>Винт с цилиндрической головкой с внутренним многогранником</t>
  </si>
  <si>
    <t>VAG N0124394</t>
  </si>
  <si>
    <t>SEAT RETAINING WASHER</t>
  </si>
  <si>
    <t>Стопорная шайба</t>
  </si>
  <si>
    <t xml:space="preserve">VAG-N91052201 </t>
  </si>
  <si>
    <t xml:space="preserve">Винт крепления шлангов системя охлаждения </t>
  </si>
  <si>
    <t xml:space="preserve">Натяжная пружина </t>
  </si>
  <si>
    <t>VAG_7E0898903</t>
  </si>
  <si>
    <t>GEAR TRAIN</t>
  </si>
  <si>
    <t>Пара зубчатых колес</t>
  </si>
  <si>
    <t>VAG_N91096401</t>
  </si>
  <si>
    <t>VAG_8W0823661D</t>
  </si>
  <si>
    <t>HOOD RELEASE</t>
  </si>
  <si>
    <t>Рычаг отпирания капота</t>
  </si>
  <si>
    <t>VAG07K133379A</t>
  </si>
  <si>
    <t xml:space="preserve"> INTAKE MANIFOLD GASKET</t>
  </si>
  <si>
    <t>VAG_N10644403</t>
  </si>
  <si>
    <t xml:space="preserve">Винт с плоской головкой </t>
  </si>
  <si>
    <t>VAG04E145853E</t>
  </si>
  <si>
    <t xml:space="preserve">Поддерживающая скоба, для проводов </t>
  </si>
  <si>
    <t>VAG_04L103631A</t>
  </si>
  <si>
    <t>ENGINE COVER GROMMET</t>
  </si>
  <si>
    <t>Насадка коромысла двс</t>
  </si>
  <si>
    <t>VAG1K0505491</t>
  </si>
  <si>
    <t>COVER PLATE</t>
  </si>
  <si>
    <t>Несущая пластина</t>
  </si>
  <si>
    <t>VAG_077121091A</t>
  </si>
  <si>
    <t>Кольцо уплотнительное трубопровода</t>
  </si>
  <si>
    <t>VAG_1Z0807368B9B9</t>
  </si>
  <si>
    <t>FRONT FOG LIGHT COVER</t>
  </si>
  <si>
    <t>Заглушка противотуманной фары</t>
  </si>
  <si>
    <t>VAG5QF82 5 201H</t>
  </si>
  <si>
    <t>UNDERBODY COVER</t>
  </si>
  <si>
    <t>Облицовка днища</t>
  </si>
  <si>
    <t xml:space="preserve">CZ </t>
  </si>
  <si>
    <t xml:space="preserve"> VAG_7E0819403A9B9</t>
  </si>
  <si>
    <t xml:space="preserve"> WINDSHIELD GRILLE</t>
  </si>
  <si>
    <t xml:space="preserve">Кожух водоотводящего короба </t>
  </si>
  <si>
    <t xml:space="preserve"> DE</t>
  </si>
  <si>
    <t xml:space="preserve"> VAG_8P0867276A</t>
  </si>
  <si>
    <t xml:space="preserve"> CLIPS (OLD CODE: 8P0867276)</t>
  </si>
  <si>
    <t xml:space="preserve">Клипса обшивки </t>
  </si>
  <si>
    <t xml:space="preserve"> VAG_1K0505491</t>
  </si>
  <si>
    <t xml:space="preserve"> COVER PLATE</t>
  </si>
  <si>
    <t xml:space="preserve">Проставка металлическая </t>
  </si>
  <si>
    <t xml:space="preserve"> VAG_5NB941005B</t>
  </si>
  <si>
    <t xml:space="preserve"> HEADLIGHT</t>
  </si>
  <si>
    <t>Двойная галогенная фара</t>
  </si>
  <si>
    <t xml:space="preserve"> CZ</t>
  </si>
  <si>
    <t>0986494723</t>
  </si>
  <si>
    <t>Brake Pad Set, disc brake</t>
  </si>
  <si>
    <t>Тормозные колодки дисковые</t>
  </si>
  <si>
    <t>sys 9511 dinamik 9 kap 3740 kg çeki</t>
  </si>
  <si>
    <t>pack</t>
  </si>
  <si>
    <t>CHINA, PEOPLE’S REPUBLIC OF</t>
  </si>
  <si>
    <t>BWF145</t>
  </si>
  <si>
    <t>Цилиндр тормозной рабочий</t>
  </si>
  <si>
    <t>SPAIN</t>
  </si>
  <si>
    <t>GDB1670</t>
  </si>
  <si>
    <t>Колодки тормозные передние</t>
  </si>
  <si>
    <t>JAR107</t>
  </si>
  <si>
    <t>INNER TIE ROD</t>
  </si>
  <si>
    <t xml:space="preserve">Тяга рулевая </t>
  </si>
  <si>
    <t>JAR649</t>
  </si>
  <si>
    <t>JBU161</t>
  </si>
  <si>
    <t>MOUNTING, CONTROL/TRAILING ARM</t>
  </si>
  <si>
    <t>JTC1151</t>
  </si>
  <si>
    <t>CONTROL/TRAILING ARM, WHEEL SUSPENSION</t>
  </si>
  <si>
    <t>Рычаг подвески</t>
  </si>
  <si>
    <t>JTC1290</t>
  </si>
  <si>
    <t>Track Control Arm</t>
  </si>
  <si>
    <t>MALAYSIA</t>
  </si>
  <si>
    <t>JTF210</t>
  </si>
  <si>
    <t>Tie Rod End</t>
  </si>
  <si>
    <t xml:space="preserve">Наконечник рулевой </t>
  </si>
  <si>
    <t>JTS502</t>
  </si>
  <si>
    <t>LINK/COUPLING ROD, STABILIZER BAR</t>
  </si>
  <si>
    <t>JTE1214</t>
  </si>
  <si>
    <t>713649560</t>
  </si>
  <si>
    <t>WHEEL BEARING KIT</t>
  </si>
  <si>
    <t>FAG</t>
  </si>
  <si>
    <t>318 293</t>
  </si>
  <si>
    <t>TURKEY</t>
  </si>
  <si>
    <t>CSC08</t>
  </si>
  <si>
    <t>821071</t>
  </si>
  <si>
    <t>599149</t>
  </si>
  <si>
    <t>REGULATOR, ALTERNATOR</t>
  </si>
  <si>
    <t>Регулятор напряжения генератора</t>
  </si>
  <si>
    <t>579603</t>
  </si>
  <si>
    <t>WIPER MOTOR</t>
  </si>
  <si>
    <t>Двигатель стеклоочистителя</t>
  </si>
  <si>
    <t>715347</t>
  </si>
  <si>
    <t>INTERIOR BLOWER</t>
  </si>
  <si>
    <t>Вентилятор отопителя</t>
  </si>
  <si>
    <t>588001</t>
  </si>
  <si>
    <t>ALTERNATOR FREEWHEEL CLUTCH</t>
  </si>
  <si>
    <t>Шкив генератора</t>
  </si>
  <si>
    <t>577824</t>
  </si>
  <si>
    <t>WIPER BLADE</t>
  </si>
  <si>
    <t>804528</t>
  </si>
  <si>
    <t>CLUTCH RELEASE BEARING</t>
  </si>
  <si>
    <t>Подшипник выжимной сцепления</t>
  </si>
  <si>
    <t>CZECH REPUBLIC</t>
  </si>
  <si>
    <t>245095</t>
  </si>
  <si>
    <t>506864</t>
  </si>
  <si>
    <t>WATER PUMP, ENGINE COOLING</t>
  </si>
  <si>
    <t xml:space="preserve">Насос системы охлаждения (помпа) </t>
  </si>
  <si>
    <t>874414</t>
  </si>
  <si>
    <t>MASTER CYLINDER,CLUTCH</t>
  </si>
  <si>
    <t>Главный цилиндр сцепления</t>
  </si>
  <si>
    <t>836175</t>
  </si>
  <si>
    <t>FLYWHEEL</t>
  </si>
  <si>
    <t>804102</t>
  </si>
  <si>
    <t>439558</t>
  </si>
  <si>
    <t>Alternator</t>
  </si>
  <si>
    <t>Генератор</t>
  </si>
  <si>
    <t>A0099979248</t>
  </si>
  <si>
    <t>ORING</t>
  </si>
  <si>
    <t>Кольцо уплотнительное фильтра топливного</t>
  </si>
  <si>
    <t>sys 2035 tr parts 8 kap 1772 kg evraklar.zip</t>
  </si>
  <si>
    <t>MB</t>
  </si>
  <si>
    <t>GR</t>
  </si>
  <si>
    <t>Втулка стабилизатора</t>
  </si>
  <si>
    <t>Прокладка, трубка охлаждающей жидкости</t>
  </si>
  <si>
    <t>Прокладка водяной помпы</t>
  </si>
  <si>
    <t>LZ0357</t>
  </si>
  <si>
    <t>CABLE SET</t>
  </si>
  <si>
    <t>Датчик тормозных колодок</t>
  </si>
  <si>
    <t>Прокладка термостата</t>
  </si>
  <si>
    <t>VALVE STEM SEALS SET</t>
  </si>
  <si>
    <t>Комплект прокладок, стержень клапана</t>
  </si>
  <si>
    <t>384.420</t>
  </si>
  <si>
    <t xml:space="preserve">Прокладка ГБЦ </t>
  </si>
  <si>
    <t>INLET MANIFOLD GASKET</t>
  </si>
  <si>
    <t>Прокладка впускного коллектора</t>
  </si>
  <si>
    <t>Прокладка клапанной крышки</t>
  </si>
  <si>
    <t>Прокладка глушителя</t>
  </si>
  <si>
    <t>Комплект прокладок двигателя</t>
  </si>
  <si>
    <t>SEAL</t>
  </si>
  <si>
    <t>Прокладка масляного радиатора</t>
  </si>
  <si>
    <t>Прокладка клапана EGR</t>
  </si>
  <si>
    <t>Прокладка картера рулевого механизма</t>
  </si>
  <si>
    <t>OIL SUMP PLUG</t>
  </si>
  <si>
    <t>Пробка резьбовая маслянного поддона</t>
  </si>
  <si>
    <t>Прокладка масляного насоса</t>
  </si>
  <si>
    <t>475.330</t>
  </si>
  <si>
    <t>Прокладка приемной трубы</t>
  </si>
  <si>
    <t>Прокладка форсунки</t>
  </si>
  <si>
    <t>Прокладка компрессора</t>
  </si>
  <si>
    <t>Комплект прокладок клапанной крышки</t>
  </si>
  <si>
    <t>Прокладка, клапан возврата ог</t>
  </si>
  <si>
    <t>Прокладка выхлопной трубы</t>
  </si>
  <si>
    <t>Кольцо уплотнительное</t>
  </si>
  <si>
    <t>121.831</t>
  </si>
  <si>
    <t>Прокладка, крышка картера рулевого механизма</t>
  </si>
  <si>
    <t>Прокладка, корпус впускного коллектора</t>
  </si>
  <si>
    <t>BUSH</t>
  </si>
  <si>
    <t>OE682/9</t>
  </si>
  <si>
    <t>UE730/1</t>
  </si>
  <si>
    <t>FILTER</t>
  </si>
  <si>
    <t>Фильтр выхлопной системы</t>
  </si>
  <si>
    <t>PK937/7</t>
  </si>
  <si>
    <t>OP542</t>
  </si>
  <si>
    <t>AP144/4</t>
  </si>
  <si>
    <t>AP156/2</t>
  </si>
  <si>
    <t>T317RB</t>
  </si>
  <si>
    <t>TIMING BELT</t>
  </si>
  <si>
    <t>Ремень ГРМ</t>
  </si>
  <si>
    <t>Коромысло клапана ГРМ</t>
  </si>
  <si>
    <t>BEARING</t>
  </si>
  <si>
    <t xml:space="preserve">Подшипник коробки передач </t>
  </si>
  <si>
    <t>CLUTCH SLAVE CYLINDER BEARING</t>
  </si>
  <si>
    <t>SHOCKABSORBER RUBBER</t>
  </si>
  <si>
    <t>VKJA3063</t>
  </si>
  <si>
    <t>CV JOINT KIT</t>
  </si>
  <si>
    <t>GIC5028</t>
  </si>
  <si>
    <t>JBU789</t>
  </si>
  <si>
    <t xml:space="preserve">Сайлентблок рычага </t>
  </si>
  <si>
    <t>JTC2794</t>
  </si>
  <si>
    <t>PJQ109</t>
  </si>
  <si>
    <t>CLUTCH MASTER CYLINDER</t>
  </si>
  <si>
    <t xml:space="preserve">Цилиндр сцепления </t>
  </si>
  <si>
    <t>SJ1246</t>
  </si>
  <si>
    <t>CALIPER REP. KIT</t>
  </si>
  <si>
    <t>Ремкомплект суппорта заднего</t>
  </si>
  <si>
    <t>ALTERNATOR TENSIONER</t>
  </si>
  <si>
    <t>TM</t>
  </si>
  <si>
    <t>HEATER RADIATOR</t>
  </si>
  <si>
    <t>Радиатор отопителя</t>
  </si>
  <si>
    <t>FUEL FILTER COVER</t>
  </si>
  <si>
    <t>Крышка топливного бака</t>
  </si>
  <si>
    <t>RESISTOR</t>
  </si>
  <si>
    <t>Резистор отопителя (печки)</t>
  </si>
  <si>
    <t>PE816/9</t>
  </si>
  <si>
    <t>CONNECTOR NUT</t>
  </si>
  <si>
    <t>Муфта соединительная рулевой тяги</t>
  </si>
  <si>
    <t>675522AM</t>
  </si>
  <si>
    <t>Подшипник ступицы колеса</t>
  </si>
  <si>
    <t>Радиальный шарикоподшипник</t>
  </si>
  <si>
    <t xml:space="preserve">Пыльник рулевой тяги </t>
  </si>
  <si>
    <t>Рулевой наконечник</t>
  </si>
  <si>
    <t>PE9822</t>
  </si>
  <si>
    <t>AP035/1</t>
  </si>
  <si>
    <t>K1384</t>
  </si>
  <si>
    <t>CABIN FILTER</t>
  </si>
  <si>
    <t>Салонный фильтр</t>
  </si>
  <si>
    <t>TAPPET</t>
  </si>
  <si>
    <t>Гидрокомпенсатор</t>
  </si>
  <si>
    <t>WATER PUMP</t>
  </si>
  <si>
    <t>FB6PK2500</t>
  </si>
  <si>
    <t>ALTERNATOR BELT</t>
  </si>
  <si>
    <t>BR</t>
  </si>
  <si>
    <t>HU818X</t>
  </si>
  <si>
    <t>MANN</t>
  </si>
  <si>
    <t>C27107</t>
  </si>
  <si>
    <t>W7063</t>
  </si>
  <si>
    <t>C26032</t>
  </si>
  <si>
    <t>WH960/2</t>
  </si>
  <si>
    <t>CUK31001</t>
  </si>
  <si>
    <t>C20106</t>
  </si>
  <si>
    <t>BA</t>
  </si>
  <si>
    <t>W7041</t>
  </si>
  <si>
    <t>C3747</t>
  </si>
  <si>
    <t>WK2110</t>
  </si>
  <si>
    <t>C20027</t>
  </si>
  <si>
    <t>WK8424</t>
  </si>
  <si>
    <t>PU88</t>
  </si>
  <si>
    <t>CU2434</t>
  </si>
  <si>
    <t>H85</t>
  </si>
  <si>
    <t>HYDRAULIC FILTER</t>
  </si>
  <si>
    <t>WK940/22</t>
  </si>
  <si>
    <t>AR</t>
  </si>
  <si>
    <t>C2975</t>
  </si>
  <si>
    <t>C3318</t>
  </si>
  <si>
    <t>VKMV6PK1555</t>
  </si>
  <si>
    <t>BELT</t>
  </si>
  <si>
    <t>VKPC87840</t>
  </si>
  <si>
    <t>Насос системы охлаждения (помпа)</t>
  </si>
  <si>
    <t>VKMC06603</t>
  </si>
  <si>
    <t>TİMİNG BELT SET</t>
  </si>
  <si>
    <t>VKMC06602</t>
  </si>
  <si>
    <t>BWC287</t>
  </si>
  <si>
    <t>BRAKE CYLINDER</t>
  </si>
  <si>
    <t>PHB2020</t>
  </si>
  <si>
    <t>Подшипник опоры амортизатора</t>
  </si>
  <si>
    <t>BK2Q6A345AA</t>
  </si>
  <si>
    <t>Болт шкива коленвала</t>
  </si>
  <si>
    <t>FORD</t>
  </si>
  <si>
    <t>117203694R</t>
  </si>
  <si>
    <t>BELT KIT</t>
  </si>
  <si>
    <t xml:space="preserve">Комплект приводного ремня </t>
  </si>
  <si>
    <t>4C16V21458AB</t>
  </si>
  <si>
    <t>CHANNEL</t>
  </si>
  <si>
    <t>Кронштейн опускного стекла двери</t>
  </si>
  <si>
    <t>49G4266</t>
  </si>
  <si>
    <t>Ремень вариатора</t>
  </si>
  <si>
    <t>OIL PUMP</t>
  </si>
  <si>
    <t>Насос масляный</t>
  </si>
  <si>
    <t>MARELLI</t>
  </si>
  <si>
    <t>0816.J1</t>
  </si>
  <si>
    <t>TIMING CHAIN KIT</t>
  </si>
  <si>
    <t>Цепь привода грм</t>
  </si>
  <si>
    <t>AIR FILTER BOX RUBBER</t>
  </si>
  <si>
    <t>Опора корпуса возд.фильтра</t>
  </si>
  <si>
    <t>TIMING CHAIN TENSIONER</t>
  </si>
  <si>
    <t>Натяжитель  цепи грм</t>
  </si>
  <si>
    <t>ADN17215C</t>
  </si>
  <si>
    <t>CRANKSHAFT SENSOR</t>
  </si>
  <si>
    <t>Датчик положения коленчатого вала</t>
  </si>
  <si>
    <t>KPV408</t>
  </si>
  <si>
    <t>DAYCO</t>
  </si>
  <si>
    <t>Фильтр масляный</t>
  </si>
  <si>
    <t>EUROREPAR</t>
  </si>
  <si>
    <t xml:space="preserve">Подшипник ступицы передн. </t>
  </si>
  <si>
    <t>DRIVE AND BEARING</t>
  </si>
  <si>
    <t>Ступичный подшипник</t>
  </si>
  <si>
    <t>KK312K317AD</t>
  </si>
  <si>
    <t>SPLASH</t>
  </si>
  <si>
    <t xml:space="preserve">Щиток заднего тормозного диска </t>
  </si>
  <si>
    <t>G1-1184</t>
  </si>
  <si>
    <t>OPTIMAL</t>
  </si>
  <si>
    <t>G3-1019</t>
  </si>
  <si>
    <t>Шаровая опора</t>
  </si>
  <si>
    <t>G5-857</t>
  </si>
  <si>
    <t>G7-1024</t>
  </si>
  <si>
    <t>Тяга / стойка стабилизатора</t>
  </si>
  <si>
    <t>FOG LAMP</t>
  </si>
  <si>
    <t>Фара противотуманная</t>
  </si>
  <si>
    <t>BUMPER CONNECTOR</t>
  </si>
  <si>
    <t>IDLER PULLEY TENSIONER</t>
  </si>
  <si>
    <t>Натяжной ролик</t>
  </si>
  <si>
    <t>Щетки стеклоочистителя</t>
  </si>
  <si>
    <t>PISTON NOZZLE</t>
  </si>
  <si>
    <t>Клапан сопло охлаждения поршней</t>
  </si>
  <si>
    <t>Стопор двери</t>
  </si>
  <si>
    <t>BONNET BRACKET</t>
  </si>
  <si>
    <t>Шарнир капота</t>
  </si>
  <si>
    <t>FAN AND MOTOR</t>
  </si>
  <si>
    <t>Вентилятор радиатора</t>
  </si>
  <si>
    <t>YL01317380</t>
  </si>
  <si>
    <t>PRESSURE VALVE</t>
  </si>
  <si>
    <t>Датчик давления</t>
  </si>
  <si>
    <t>REAR SHOCKABSORBER</t>
  </si>
  <si>
    <t>R15577</t>
  </si>
  <si>
    <t>PMK526</t>
  </si>
  <si>
    <t>BRAKE MASTER CYLINDER</t>
  </si>
  <si>
    <t>71-34164-00</t>
  </si>
  <si>
    <t>OIL SUMP PAN GASKET</t>
  </si>
  <si>
    <t>Прокладка масляного поддона</t>
  </si>
  <si>
    <t>V.REINZ</t>
  </si>
  <si>
    <t>I7700500155</t>
  </si>
  <si>
    <t>SPARK PLUG</t>
  </si>
  <si>
    <t>540505149R</t>
  </si>
  <si>
    <t xml:space="preserve">Пыльник-отбойник амортизатора </t>
  </si>
  <si>
    <t>132011980R</t>
  </si>
  <si>
    <t>INTAKE VALVE</t>
  </si>
  <si>
    <t>К-кт клапанов впускных</t>
  </si>
  <si>
    <t>807210014R</t>
  </si>
  <si>
    <t>LH WINDOW REGULATOR</t>
  </si>
  <si>
    <t>Стеклоподъемник передний</t>
  </si>
  <si>
    <t>543207065R</t>
  </si>
  <si>
    <t>SHOCK ABSORDER BUSHING</t>
  </si>
  <si>
    <t xml:space="preserve">Опора амортизатора </t>
  </si>
  <si>
    <t>302050901R</t>
  </si>
  <si>
    <t>Сцепление в сборе</t>
  </si>
  <si>
    <t>545003037R</t>
  </si>
  <si>
    <t>RH WISHBONE</t>
  </si>
  <si>
    <t>150106249R</t>
  </si>
  <si>
    <t>Насос маслянный</t>
  </si>
  <si>
    <t>302057505R</t>
  </si>
  <si>
    <t>123003948R</t>
  </si>
  <si>
    <t xml:space="preserve">Маховик двухмассовый </t>
  </si>
  <si>
    <t>152093920R</t>
  </si>
  <si>
    <t xml:space="preserve">Фильтр масляный </t>
  </si>
  <si>
    <t xml:space="preserve">Опора двигателя задняя </t>
  </si>
  <si>
    <t>SHOCKER TOP MOUNTING</t>
  </si>
  <si>
    <t>Опора амортизатора перед</t>
  </si>
  <si>
    <t>150100565R</t>
  </si>
  <si>
    <t>Насос масляный двигателя</t>
  </si>
  <si>
    <t>SHOCKABSORBER</t>
  </si>
  <si>
    <t>Стойка амортизационная газомасляная передняя</t>
  </si>
  <si>
    <t xml:space="preserve">Диск тормозной </t>
  </si>
  <si>
    <t>8TF358106-081</t>
  </si>
  <si>
    <t>Насос топливный в сборе</t>
  </si>
  <si>
    <t>HDF521</t>
  </si>
  <si>
    <t>HDF924E</t>
  </si>
  <si>
    <t>Пробка для выпуска воздуха</t>
  </si>
  <si>
    <t>CRANKSHAFT GEAR</t>
  </si>
  <si>
    <t>Звезда коленчатого вала</t>
  </si>
  <si>
    <t>OP644/2</t>
  </si>
  <si>
    <t xml:space="preserve">CH </t>
  </si>
  <si>
    <t>140328698R</t>
  </si>
  <si>
    <t>410608481R</t>
  </si>
  <si>
    <t>265554085R</t>
  </si>
  <si>
    <t>LH REAR LAMP</t>
  </si>
  <si>
    <t>Фонарь задний</t>
  </si>
  <si>
    <t>sys 9511 tr parts 5 kap 926 kg</t>
  </si>
  <si>
    <t>Прокладка турбокомпрессора</t>
  </si>
  <si>
    <t>738874240R</t>
  </si>
  <si>
    <t>TRIM</t>
  </si>
  <si>
    <t>Накладка дуги багажника</t>
  </si>
  <si>
    <t>RS</t>
  </si>
  <si>
    <t>111104490R</t>
  </si>
  <si>
    <t>OIL SUMP</t>
  </si>
  <si>
    <t>Поддон картера двигателя</t>
  </si>
  <si>
    <t>EX VALVE</t>
  </si>
  <si>
    <t xml:space="preserve">К-т выпускных клапанов </t>
  </si>
  <si>
    <t>788300008R</t>
  </si>
  <si>
    <t>Лючок бензобака (пласт)</t>
  </si>
  <si>
    <t>8T168K218AB</t>
  </si>
  <si>
    <t>COOLANT BOTTLE</t>
  </si>
  <si>
    <t>Расширительный бачок</t>
  </si>
  <si>
    <t>210107852R</t>
  </si>
  <si>
    <t>Cайлентблок задней балки</t>
  </si>
  <si>
    <t>166001137R</t>
  </si>
  <si>
    <t>Топливная форсунка</t>
  </si>
  <si>
    <t>CLUTCH RELEASER</t>
  </si>
  <si>
    <t xml:space="preserve">Выжимной подшипник </t>
  </si>
  <si>
    <t>224332597R</t>
  </si>
  <si>
    <t>REAR BUMPER REINFORCEMENT</t>
  </si>
  <si>
    <t xml:space="preserve">Кронштейн крепления заднего бампера </t>
  </si>
  <si>
    <t>281002500*281002718</t>
  </si>
  <si>
    <t>Pressure regulator</t>
  </si>
  <si>
    <t xml:space="preserve">Регулятор давления топлива </t>
  </si>
  <si>
    <t>dima interpart 1 kap 59 kg evraklar</t>
  </si>
  <si>
    <t xml:space="preserve">коробка </t>
  </si>
  <si>
    <t>Bosch</t>
  </si>
  <si>
    <t>Czech Rep.</t>
  </si>
  <si>
    <t>281002930*281006447</t>
  </si>
  <si>
    <t>Pressure Sensor</t>
  </si>
  <si>
    <t>Датчик давления топлива</t>
  </si>
  <si>
    <t>Germany</t>
  </si>
  <si>
    <t>433171755*433175425</t>
  </si>
  <si>
    <t>Hole-Type Nozzle</t>
  </si>
  <si>
    <t>Japan</t>
  </si>
  <si>
    <t>Форсунка</t>
  </si>
  <si>
    <t>433171878*433171947</t>
  </si>
  <si>
    <t>Brazil</t>
  </si>
  <si>
    <t>433171933*433172147</t>
  </si>
  <si>
    <t>Turkey</t>
  </si>
  <si>
    <t>440020038*440020077</t>
  </si>
  <si>
    <t>Gear Pump</t>
  </si>
  <si>
    <t>Italy</t>
  </si>
  <si>
    <t>Radial Piston Pump</t>
  </si>
  <si>
    <t>Насос высокого давления</t>
  </si>
  <si>
    <t>Shaft Seal</t>
  </si>
  <si>
    <t>Прокладка вала ТНВД</t>
  </si>
  <si>
    <t>1462C00998*1465ZS0041*1465ZS0052***</t>
  </si>
  <si>
    <t>Metering Unit</t>
  </si>
  <si>
    <t>Регулирующий клапан, количество топлива (система common rail)</t>
  </si>
  <si>
    <t>1987972086*F00RJ01026*F00RJ01605</t>
  </si>
  <si>
    <t>Seal  ring</t>
  </si>
  <si>
    <t xml:space="preserve">Уплотнительное кольцо топливной форсунки </t>
  </si>
  <si>
    <t>2430210081*F00RJ01456</t>
  </si>
  <si>
    <t>O-Ring</t>
  </si>
  <si>
    <t xml:space="preserve">Уплотнительное кольцо, резина </t>
  </si>
  <si>
    <t>F00N200798</t>
  </si>
  <si>
    <t>Overflow Valve</t>
  </si>
  <si>
    <t>Клапан впускной</t>
  </si>
  <si>
    <t>F00N202354</t>
  </si>
  <si>
    <t>Parts Set</t>
  </si>
  <si>
    <t>Ремкомплект системы common rail ( втулка, уплотнители)</t>
  </si>
  <si>
    <t>F00R0P0340*F00R0P0352</t>
  </si>
  <si>
    <t>F00RJ01452</t>
  </si>
  <si>
    <t>F00RJ02177</t>
  </si>
  <si>
    <t>Ремкомплект, насос-форсунка</t>
  </si>
  <si>
    <t>F00RJ02386</t>
  </si>
  <si>
    <t>Valve Set</t>
  </si>
  <si>
    <t xml:space="preserve">Комплект клапанов форсунки </t>
  </si>
  <si>
    <t>F00RJ02703</t>
  </si>
  <si>
    <t>Ремкомплект, система common-rail</t>
  </si>
  <si>
    <t>F00RJ02772</t>
  </si>
  <si>
    <t>F00VC01033</t>
  </si>
  <si>
    <t>рем.к-кт форсунки,  клапан со штоком</t>
  </si>
  <si>
    <t>India</t>
  </si>
  <si>
    <t>F00VC01044</t>
  </si>
  <si>
    <t>F00VC01380</t>
  </si>
  <si>
    <t>F00VC14018</t>
  </si>
  <si>
    <t>Nozzle retaining nut</t>
  </si>
  <si>
    <t>Гайка распылителя</t>
  </si>
  <si>
    <t>F01M100055</t>
  </si>
  <si>
    <t>Gasket</t>
  </si>
  <si>
    <t>Прокладка дозатора тнвд commonrail</t>
  </si>
  <si>
    <t>F01M100371</t>
  </si>
  <si>
    <t>F01M100984</t>
  </si>
  <si>
    <t>F01M101372</t>
  </si>
  <si>
    <t>Eccentric Shaft</t>
  </si>
  <si>
    <t>Вал эксцентриковый</t>
  </si>
  <si>
    <t>F01M101537</t>
  </si>
  <si>
    <t xml:space="preserve">Кольцо уплотнительное рамы фары </t>
  </si>
  <si>
    <t>F01M101454</t>
  </si>
  <si>
    <t>Ремкомплект топливного насоса</t>
  </si>
  <si>
    <t>Ремкомплект, распределитель зажигания</t>
  </si>
  <si>
    <t>VOLVO TURBO KOMPRESÖRÜ</t>
  </si>
  <si>
    <t xml:space="preserve"> Турбокомпрессор Volvo </t>
  </si>
  <si>
    <t>dima troya kargo volvo 1 kap 52 kg çeki</t>
  </si>
  <si>
    <t xml:space="preserve">pack </t>
  </si>
  <si>
    <t xml:space="preserve">Volvo </t>
  </si>
  <si>
    <t>Цапфа/Döner Akis</t>
  </si>
  <si>
    <t xml:space="preserve">Цапфа задняя, поворотная </t>
  </si>
  <si>
    <t>Osman Koç 100 kg 1 kap sys 6008 Nikita</t>
  </si>
  <si>
    <t>Osman Koc Axle Co</t>
  </si>
  <si>
    <t>Osman Koc</t>
  </si>
  <si>
    <t xml:space="preserve">Турция </t>
  </si>
  <si>
    <t>Expansion Vessel Winkelmann 6lt 3/8 Viessmann</t>
  </si>
  <si>
    <t xml:space="preserve">Расширительный бак Winkelmann 6 л,  3/8 для котлов </t>
  </si>
  <si>
    <t>worimex 5 kap 1166kg sys 911 evraklar</t>
  </si>
  <si>
    <t xml:space="preserve"> шт </t>
  </si>
  <si>
    <t xml:space="preserve">ящик </t>
  </si>
  <si>
    <t>WINKELMANN</t>
  </si>
  <si>
    <t>Expansion Vessel Cimm 8lt 1/2 Eca, Bosch, Worcester 871540751540, 87054070010</t>
  </si>
  <si>
    <t xml:space="preserve">Расширительный бак 8 л 1/2  для котлов </t>
  </si>
  <si>
    <t>Cimm</t>
  </si>
  <si>
    <t xml:space="preserve">Италия </t>
  </si>
  <si>
    <t>SH 201-C 16</t>
  </si>
  <si>
    <t>2CDS211001R0164</t>
  </si>
  <si>
    <t>Выключатели автоматические на силу тока  16 А</t>
  </si>
  <si>
    <t>Melih elktrik 3251 kg 8 kap sys 9455 Artem</t>
  </si>
  <si>
    <t>ABB</t>
  </si>
  <si>
    <t xml:space="preserve">Китай   </t>
  </si>
  <si>
    <t>SH 201-C 10</t>
  </si>
  <si>
    <t>2CDS211001R0104</t>
  </si>
  <si>
    <t>Выключатели автоматические на силу тока  10А</t>
  </si>
  <si>
    <t>SH 201-C 25</t>
  </si>
  <si>
    <t>2CDS211001R0254</t>
  </si>
  <si>
    <t>Выключатели автоматические на силу тока  25 А</t>
  </si>
  <si>
    <t>35 KARTLIK SUNİ DERİ 9 x 7 CM</t>
  </si>
  <si>
    <t xml:space="preserve">Картхолдер 9*7 см  из искусственной кожи </t>
  </si>
  <si>
    <t>AYDEMİR SARACİYE MV37-3 ÇEKİ LİST</t>
  </si>
  <si>
    <t xml:space="preserve">Will Polo </t>
  </si>
  <si>
    <t xml:space="preserve"> Турция </t>
  </si>
  <si>
    <t>139 CÜZDAN SUNİ DERİ 10 x 8 CM</t>
  </si>
  <si>
    <t xml:space="preserve">Кошелек 10*8 см  из искусственной кожи </t>
  </si>
  <si>
    <t>36 KEMER SUNİ DERİ  4 CM GENİŞLİĞİNDE STANDART KEMER</t>
  </si>
  <si>
    <t xml:space="preserve">Ремень  для пояса  ширина 4 см  из искусственной кожи </t>
  </si>
  <si>
    <t>869742004075</t>
  </si>
  <si>
    <t>162 STANDART KELEBEK KESE</t>
  </si>
  <si>
    <t xml:space="preserve"> 
Мочалка-пилинг для тела -   рукавица  классическая мягкая  </t>
  </si>
  <si>
    <t>Kelebek 165 kg 5 kap sys 8306 Viktoriya</t>
  </si>
  <si>
    <t>KELEBEK TEKSTIL SAN.ve TIC. LTD. STI</t>
  </si>
  <si>
    <t>KELEBEK</t>
  </si>
  <si>
    <t>http://kelebekkese.ru/products/162-standart-kese/</t>
  </si>
  <si>
    <t>8697420040482</t>
  </si>
  <si>
    <t>161-A KALIN KELEBEK KESE</t>
  </si>
  <si>
    <t xml:space="preserve"> 
Мочалка-пилинг для тела -   рукавица  классическая    средней жесткости </t>
  </si>
  <si>
    <t>http://kelebekkese.ru/products/161-а-standart-kalin-kese/</t>
  </si>
  <si>
    <t>8697420040390</t>
  </si>
  <si>
    <t>161-L LASTİKLİ KALIN KELEBEK KESE</t>
  </si>
  <si>
    <t xml:space="preserve"> 
Мочалка-пилинг для тела -   рукавица  классическая   эластичной манжетой средней жесткости </t>
  </si>
  <si>
    <t>http://kelebekkese.ru/products/161-l-lastikli-standart-kese-kalin/</t>
  </si>
  <si>
    <t>VV-50640 dokuma montlu kumaş 1.50 en üretici marka vural kumaş %100 polyester</t>
  </si>
  <si>
    <t xml:space="preserve">Ткань тканная  крашенная для пошива  верхней одежды 100 % полиэстер , ширина 150 см , всего 699 м </t>
  </si>
  <si>
    <t>RUFİ KÜRKÇÜ VURAL KUMAŞ  ÇEKİ 5 KAP 150 KG MV 03</t>
  </si>
  <si>
    <t xml:space="preserve"> рулон </t>
  </si>
  <si>
    <t xml:space="preserve">рулон </t>
  </si>
  <si>
    <t xml:space="preserve">Vural Kumas  San tic  Ltd Sti </t>
  </si>
  <si>
    <t xml:space="preserve">Vural Kumas </t>
  </si>
  <si>
    <t xml:space="preserve">9 mm x 50mm Double Sided Foam Tape 50 m
</t>
  </si>
  <si>
    <t>Двусторонняя вспененная самоклеющаяся  лента  для   профилей, 9 мм x 50 мм,  в 1 шт  50 м</t>
  </si>
  <si>
    <t>TB Bant</t>
  </si>
  <si>
    <t xml:space="preserve"> коробка </t>
  </si>
  <si>
    <t xml:space="preserve"> TB Bant  </t>
  </si>
  <si>
    <t>PT110</t>
  </si>
  <si>
    <t>Topface Jelly Effect Nail Polish</t>
  </si>
  <si>
    <t>Лак для ногтей с эффектом желе, 9 мл</t>
  </si>
  <si>
    <t>TOPFACE</t>
  </si>
  <si>
    <t>pallet</t>
  </si>
  <si>
    <t>MALVA KOZMETIK PETROL GIDA TURIZM INS. ITH. IHR. SAN.TIC.LTD.STI.</t>
  </si>
  <si>
    <t>PT155</t>
  </si>
  <si>
    <t>Topface Instyle Matte Lipstick</t>
  </si>
  <si>
    <t>Матовая помада для губ, 4 гр</t>
  </si>
  <si>
    <t>PT156</t>
  </si>
  <si>
    <t>Topface Instyle Creamy Lipstick</t>
  </si>
  <si>
    <t>Кремовая помада для губ в ассортименте , 4 гр</t>
  </si>
  <si>
    <t>PT157</t>
  </si>
  <si>
    <t>Topface Sensitive Stylo Lipstick</t>
  </si>
  <si>
    <t>Помада для губ в ассортименте , 3,5 гр</t>
  </si>
  <si>
    <t>PT209</t>
  </si>
  <si>
    <t>Topface Supernova Volume Lipgloss</t>
  </si>
  <si>
    <t>Блеск для губ в ассортименте, 4 мл</t>
  </si>
  <si>
    <t>PT269</t>
  </si>
  <si>
    <t>Topface Super Match Foundation In a Powder 24H</t>
  </si>
  <si>
    <t>Тональный крем в виде пудры, 10 гр</t>
  </si>
  <si>
    <t>PT356</t>
  </si>
  <si>
    <t>Topface Cherie Liquid Blush</t>
  </si>
  <si>
    <t xml:space="preserve">Румяна жидкая, 6 мл </t>
  </si>
  <si>
    <t>PT314</t>
  </si>
  <si>
    <t>Topface 3Dimension Volume Mascara</t>
  </si>
  <si>
    <t>Тушь для ресниц, 8 мл</t>
  </si>
  <si>
    <t>PT405</t>
  </si>
  <si>
    <t>Topface Skin Editor Matte Dipliner</t>
  </si>
  <si>
    <t>Подводка для глаз, 2,5 мл</t>
  </si>
  <si>
    <t>PT501</t>
  </si>
  <si>
    <t>Topface Pro Palette Eyeshadow</t>
  </si>
  <si>
    <t>Палетка теней для век  5 оттенков , 8 гр</t>
  </si>
  <si>
    <t>PT551</t>
  </si>
  <si>
    <t>Topface Instyle Eyebrow Gel</t>
  </si>
  <si>
    <t>Гель для бровей с кисточкой 3,5 гр</t>
  </si>
  <si>
    <t>PT552</t>
  </si>
  <si>
    <t>Topface Instyle Gel Eyeliner</t>
  </si>
  <si>
    <t>Подводка для глаз, 3,5 мл</t>
  </si>
  <si>
    <t>PT255</t>
  </si>
  <si>
    <t>Topface Instyle Loose Powder(Transparent)</t>
  </si>
  <si>
    <t xml:space="preserve">Пудра для лица рассыпчатая , 10 гр </t>
  </si>
  <si>
    <t>PT261</t>
  </si>
  <si>
    <t>Topface Instyle Wet&amp;Dry Powder</t>
  </si>
  <si>
    <t>Пудра для лица , компактная , 10гр</t>
  </si>
  <si>
    <t>PT461</t>
  </si>
  <si>
    <t>Topface Instyle Lasting Finish Concealer</t>
  </si>
  <si>
    <t>Консилер для лица и глаз , 3,5л</t>
  </si>
  <si>
    <t>PT462</t>
  </si>
  <si>
    <t>Topface BB Skin Editor Matte Finish</t>
  </si>
  <si>
    <t>Тональный ВВ-крем для лица, 30 мл</t>
  </si>
  <si>
    <t>PT463</t>
  </si>
  <si>
    <t>Topf.Instyle Perfect Covarage Foundation</t>
  </si>
  <si>
    <t xml:space="preserve">Тональный крем SPF 20 , 30 мл </t>
  </si>
  <si>
    <t>PT465</t>
  </si>
  <si>
    <t>Topface Skın Editor Matte Foundation</t>
  </si>
  <si>
    <t xml:space="preserve">Тональный крем, 32 мл в ассортименте </t>
  </si>
  <si>
    <t>PT466</t>
  </si>
  <si>
    <t>Topface Skın Editor Concealer</t>
  </si>
  <si>
    <t>Консилер со спонжем для лица  5,5 мл</t>
  </si>
  <si>
    <t>PT702</t>
  </si>
  <si>
    <t>Topf.Baked Choice Rich Touch Highlighter</t>
  </si>
  <si>
    <t>Хайлайтер, 6 гр</t>
  </si>
  <si>
    <t>PT703</t>
  </si>
  <si>
    <t>Topface Baked Choice Rich Touch Blush On</t>
  </si>
  <si>
    <t>Румяна, 5 гр</t>
  </si>
  <si>
    <t>PT472</t>
  </si>
  <si>
    <t>Topface Natural Glow CC Cream&amp;Concealer</t>
  </si>
  <si>
    <t xml:space="preserve">Тональный СС крем &amp;консилер, 30 мл </t>
  </si>
  <si>
    <t>PT475</t>
  </si>
  <si>
    <t>Topface Super Match 24H Foundation</t>
  </si>
  <si>
    <t xml:space="preserve">Тональный крем, 30 мл в ассортименте </t>
  </si>
  <si>
    <t>PT806</t>
  </si>
  <si>
    <t>Topface Sun Protect Anti Shine 50+ Spf - 50ML</t>
  </si>
  <si>
    <t>Солнцезащитный крем SPF 50+ для лица</t>
  </si>
  <si>
    <t>PT809</t>
  </si>
  <si>
    <t>Topface Glycolic Acid Glow Toner</t>
  </si>
  <si>
    <t>Тоник для лица с гликолевой кислотой, 100 мл</t>
  </si>
  <si>
    <t>PT901.F01</t>
  </si>
  <si>
    <t>Topface Powder Brush_F01</t>
  </si>
  <si>
    <t xml:space="preserve">Кисточка для макияжа , материал пучка  искусственный , в ассортименте </t>
  </si>
  <si>
    <t>PT901.SET-1</t>
  </si>
  <si>
    <t>Topface Special Brush Set (4 in 1)</t>
  </si>
  <si>
    <t xml:space="preserve">Набор кисточек для макиажа 4 в 1, материал пучка  искусственный </t>
  </si>
  <si>
    <t>PZ.PRO.016A</t>
  </si>
  <si>
    <t>Topface Nonwoven Promotional P. Rubin Red C Bag</t>
  </si>
  <si>
    <t>Рекламная сумка из нетканых материалов с логотипом TOPFACE</t>
  </si>
  <si>
    <t>PZ.PRO.044A</t>
  </si>
  <si>
    <t>WHITE T-SHIRT WITH TOPFACE LOGO</t>
  </si>
  <si>
    <t xml:space="preserve">Футболка, 100% Хлопок, промоакционный товар с логотипом TOPFACE/прячем </t>
  </si>
  <si>
    <t>PZ.KTL.021</t>
  </si>
  <si>
    <t>Topface Products Catalogue 2025</t>
  </si>
  <si>
    <t xml:space="preserve">Каталог продукции Topface </t>
  </si>
  <si>
    <t>TT155</t>
  </si>
  <si>
    <t>Topface Instyle Matte Lipstick Orj Tester</t>
  </si>
  <si>
    <t xml:space="preserve">Матовая помада для губ, 4 гр-тестер </t>
  </si>
  <si>
    <t>TT156</t>
  </si>
  <si>
    <t>Topface Instyle Creamy Lipstick TESTER</t>
  </si>
  <si>
    <t>Кремовая помада для губ в ассортименте , 4 гр-тестер</t>
  </si>
  <si>
    <t>OT803</t>
  </si>
  <si>
    <t>Topface Eyebrow Wax ORJ. Tester</t>
  </si>
  <si>
    <t>Воск для бровей, 10 гр -тестер</t>
  </si>
  <si>
    <t>OT552</t>
  </si>
  <si>
    <t>Topface Instyle Gel Eyeliner Orj. Tester</t>
  </si>
  <si>
    <t xml:space="preserve">Подводка для глаз, 3,5 мл-тестер </t>
  </si>
  <si>
    <t>OT405</t>
  </si>
  <si>
    <t>Topface Skin Editor Matte Dipliner Orj.TESTER</t>
  </si>
  <si>
    <t xml:space="preserve">Подводка для глаз, 2,5 мл-тестер </t>
  </si>
  <si>
    <t>OT463</t>
  </si>
  <si>
    <t>Topf.Instyle Perfect Covarage Found Orj Tester</t>
  </si>
  <si>
    <t>Тональный крем SPF 20 , 30 мл -тестер</t>
  </si>
  <si>
    <t>OT461</t>
  </si>
  <si>
    <t>Topf.Instyle Lasting F. Concealer Orj.TESTER</t>
  </si>
  <si>
    <t xml:space="preserve">Консилер для лица и глаз 3,5 мл -тестер </t>
  </si>
  <si>
    <t>OT466</t>
  </si>
  <si>
    <t>Topface Skın Editor Concealer Orj. TESTER</t>
  </si>
  <si>
    <t>Консилер со спонжем для лица  5,5 мл - тестер</t>
  </si>
  <si>
    <t>GD.PT702.102</t>
  </si>
  <si>
    <t>Topf.Baked Choice Rich Touch Highlighter Gode</t>
  </si>
  <si>
    <t>Хайлайтер, 6 гр- тестер</t>
  </si>
  <si>
    <t>GD.PT703.004</t>
  </si>
  <si>
    <t>Topface Baked Choice Rich Touch Blush On Gode</t>
  </si>
  <si>
    <t>Румяна, 5 гр- тестер</t>
  </si>
  <si>
    <t>ST.GT261.SET-1</t>
  </si>
  <si>
    <t>Topf.Inst.Wet&amp;Dry Powd.Gode Set</t>
  </si>
  <si>
    <t xml:space="preserve">Пудра для лица , компактная , 10гр-тестер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</si>
</sst>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8"/>
      <color indexed="8"/>
      <name val="Times New Roman"/>
      <family val="1"/>
      <charset val="204"/>
    </font>
    <font>
      <b/>
      <sz val="8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1"/>
      <color indexed="8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8"/>
      <color theme="1"/>
      <name val="Times New Roman"/>
      <family val="1"/>
      <charset val="204"/>
    </font>
    <font>
      <sz val="10"/>
      <name val="Arial"/>
      <family val="2"/>
      <charset val="162"/>
    </font>
    <font>
      <sz val="11"/>
      <color theme="1"/>
      <name val="Calibri"/>
      <family val="2"/>
      <charset val="162"/>
      <scheme val="minor"/>
    </font>
    <font>
      <b/>
      <sz val="12"/>
      <color indexed="8"/>
      <name val="Times New Roman"/>
      <family val="1"/>
      <charset val="204"/>
    </font>
    <font>
      <b/>
      <sz val="12"/>
      <color indexed="10"/>
      <name val="Times New Roman"/>
      <family val="1"/>
      <charset val="204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Times New Roman"/>
      <family val="1"/>
      <charset val="204"/>
    </font>
    <font>
      <sz val="10"/>
      <color rgb="FFFF0000"/>
      <name val="Times New Roman"/>
      <family val="1"/>
      <charset val="204"/>
    </font>
    <font>
      <sz val="10"/>
      <name val="Times New Roman"/>
      <family val="1"/>
      <charset val="204"/>
    </font>
    <font>
      <sz val="10"/>
      <color indexed="8"/>
      <name val="Tahoma"/>
      <family val="2"/>
    </font>
    <font>
      <u/>
      <sz val="10"/>
      <color theme="10"/>
      <name val="Times New Roman"/>
      <family val="1"/>
      <charset val="204"/>
    </font>
    <font>
      <b/>
      <sz val="11"/>
      <color theme="1"/>
      <name val="Times New Roman"/>
      <family val="1"/>
      <charset val="204"/>
    </font>
  </fonts>
  <fills count="11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indexed="9"/>
        <bgColor theme="0"/>
      </patternFill>
    </fill>
    <fill>
      <patternFill patternType="solid">
        <fgColor theme="0"/>
        <bgColor indexed="64"/>
      </patternFill>
    </fill>
    <fill>
      <patternFill patternType="solid">
        <fgColor indexed="9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0" fontId="7" fillId="0" borderId="0"/>
    <xf numFmtId="0" fontId="8" fillId="0" borderId="0"/>
    <xf numFmtId="0" fontId="13" fillId="0" borderId="0" applyNumberFormat="0" applyFill="0" applyBorder="0" applyAlignment="0" applyProtection="0"/>
    <xf numFmtId="0" fontId="17" fillId="10" borderId="0">
      <alignment horizontal="left" vertical="top"/>
    </xf>
    <xf numFmtId="0" fontId="11" fillId="0" borderId="0"/>
  </cellStyleXfs>
  <cellXfs count="80">
    <xf numFmtId="0" fontId="0" fillId="0" borderId="0" xfId="0"/>
    <xf numFmtId="0" fontId="5" fillId="0" borderId="0" xfId="0" applyFont="1"/>
    <xf numFmtId="0" fontId="5" fillId="0" borderId="0" xfId="0" applyFont="1" applyAlignment="1">
      <alignment wrapText="1"/>
    </xf>
    <xf numFmtId="0" fontId="6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49" fontId="10" fillId="0" borderId="0" xfId="0" applyNumberFormat="1" applyFont="1" applyAlignment="1">
      <alignment horizontal="center" vertical="center" wrapText="1"/>
    </xf>
    <xf numFmtId="49" fontId="5" fillId="0" borderId="0" xfId="0" applyNumberFormat="1" applyFont="1" applyAlignment="1">
      <alignment wrapText="1"/>
    </xf>
    <xf numFmtId="49" fontId="9" fillId="0" borderId="0" xfId="0" applyNumberFormat="1" applyFont="1" applyAlignment="1">
      <alignment horizontal="center" vertical="center" wrapText="1"/>
    </xf>
    <xf numFmtId="49" fontId="1" fillId="3" borderId="1" xfId="0" applyNumberFormat="1" applyFont="1" applyFill="1" applyBorder="1" applyAlignment="1">
      <alignment horizontal="center" vertical="center" wrapText="1"/>
    </xf>
    <xf numFmtId="49" fontId="2" fillId="4" borderId="1" xfId="0" applyNumberFormat="1" applyFont="1" applyFill="1" applyBorder="1" applyAlignment="1">
      <alignment horizontal="center" vertical="center" wrapText="1"/>
    </xf>
    <xf numFmtId="49" fontId="3" fillId="3" borderId="1" xfId="0" applyNumberFormat="1" applyFont="1" applyFill="1" applyBorder="1" applyAlignment="1">
      <alignment horizontal="left" vertical="center" wrapText="1"/>
    </xf>
    <xf numFmtId="49" fontId="5" fillId="0" borderId="0" xfId="0" applyNumberFormat="1" applyFont="1"/>
    <xf numFmtId="49" fontId="5" fillId="0" borderId="1" xfId="0" applyNumberFormat="1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0" fillId="0" borderId="1" xfId="0" applyBorder="1" applyAlignment="1">
      <alignment horizontal="center"/>
    </xf>
    <xf numFmtId="0" fontId="3" fillId="5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wrapText="1"/>
    </xf>
    <xf numFmtId="0" fontId="3" fillId="5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49" fontId="0" fillId="6" borderId="1" xfId="0" applyNumberFormat="1" applyFill="1" applyBorder="1" applyAlignment="1">
      <alignment horizontal="center" vertical="center" wrapText="1"/>
    </xf>
    <xf numFmtId="0" fontId="12" fillId="6" borderId="1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top"/>
    </xf>
    <xf numFmtId="4" fontId="4" fillId="2" borderId="0" xfId="0" applyNumberFormat="1" applyFont="1" applyFill="1" applyAlignment="1">
      <alignment horizontal="center" vertical="center" wrapText="1"/>
    </xf>
    <xf numFmtId="2" fontId="3" fillId="0" borderId="1" xfId="0" applyNumberFormat="1" applyFont="1" applyBorder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2" fontId="14" fillId="0" borderId="0" xfId="0" applyNumberFormat="1" applyFont="1" applyAlignment="1">
      <alignment horizontal="center" vertical="center" wrapText="1"/>
    </xf>
    <xf numFmtId="0" fontId="14" fillId="0" borderId="0" xfId="2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14" fontId="9" fillId="0" borderId="0" xfId="0" applyNumberFormat="1" applyFont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2" fontId="2" fillId="7" borderId="1" xfId="0" applyNumberFormat="1" applyFont="1" applyFill="1" applyBorder="1" applyAlignment="1">
      <alignment horizontal="center" vertical="center" wrapText="1"/>
    </xf>
    <xf numFmtId="2" fontId="3" fillId="3" borderId="1" xfId="0" applyNumberFormat="1" applyFont="1" applyFill="1" applyBorder="1" applyAlignment="1">
      <alignment horizontal="center" vertical="center" wrapText="1"/>
    </xf>
    <xf numFmtId="0" fontId="3" fillId="8" borderId="1" xfId="2" applyFont="1" applyFill="1" applyBorder="1" applyAlignment="1">
      <alignment horizontal="left" vertical="center" wrapText="1"/>
    </xf>
    <xf numFmtId="0" fontId="3" fillId="3" borderId="1" xfId="2" applyFont="1" applyFill="1" applyBorder="1" applyAlignment="1">
      <alignment horizontal="left" vertical="center" wrapText="1"/>
    </xf>
    <xf numFmtId="0" fontId="1" fillId="3" borderId="1" xfId="2" applyFont="1" applyFill="1" applyBorder="1" applyAlignment="1">
      <alignment horizontal="center" vertical="center" wrapText="1"/>
    </xf>
    <xf numFmtId="0" fontId="3" fillId="8" borderId="1" xfId="2" applyFont="1" applyFill="1" applyBorder="1" applyAlignment="1">
      <alignment horizontal="center" vertical="center" wrapText="1"/>
    </xf>
    <xf numFmtId="0" fontId="3" fillId="3" borderId="1" xfId="2" applyFont="1" applyFill="1" applyBorder="1" applyAlignment="1">
      <alignment horizontal="center" vertical="center" wrapText="1"/>
    </xf>
    <xf numFmtId="2" fontId="3" fillId="3" borderId="1" xfId="2" applyNumberFormat="1" applyFont="1" applyFill="1" applyBorder="1" applyAlignment="1">
      <alignment horizontal="center" vertical="center" wrapText="1"/>
    </xf>
    <xf numFmtId="0" fontId="16" fillId="9" borderId="0" xfId="2" applyFont="1" applyFill="1" applyAlignment="1">
      <alignment horizontal="center" vertical="center" wrapText="1"/>
    </xf>
    <xf numFmtId="0" fontId="16" fillId="9" borderId="8" xfId="2" applyFont="1" applyFill="1" applyBorder="1" applyAlignment="1">
      <alignment horizontal="center" vertical="center" wrapText="1"/>
    </xf>
    <xf numFmtId="49" fontId="3" fillId="10" borderId="1" xfId="0" applyNumberFormat="1" applyFont="1" applyFill="1" applyBorder="1" applyAlignment="1">
      <alignment horizontal="left" vertical="center" wrapText="1" readingOrder="1"/>
    </xf>
    <xf numFmtId="0" fontId="3" fillId="3" borderId="1" xfId="4" applyFont="1" applyFill="1" applyBorder="1" applyAlignment="1">
      <alignment horizontal="left" vertical="center" wrapText="1"/>
    </xf>
    <xf numFmtId="0" fontId="16" fillId="0" borderId="0" xfId="0" applyFont="1" applyAlignment="1">
      <alignment horizontal="center" vertical="center" wrapText="1"/>
    </xf>
    <xf numFmtId="3" fontId="3" fillId="3" borderId="1" xfId="0" applyNumberFormat="1" applyFont="1" applyFill="1" applyBorder="1" applyAlignment="1">
      <alignment horizontal="left" vertical="center" wrapText="1"/>
    </xf>
    <xf numFmtId="3" fontId="3" fillId="3" borderId="1" xfId="0" applyNumberFormat="1" applyFont="1" applyFill="1" applyBorder="1" applyAlignment="1">
      <alignment horizontal="center" vertical="center" wrapText="1"/>
    </xf>
    <xf numFmtId="0" fontId="3" fillId="3" borderId="1" xfId="5" applyFont="1" applyFill="1" applyBorder="1" applyAlignment="1">
      <alignment horizontal="left" vertical="center" wrapText="1"/>
    </xf>
    <xf numFmtId="3" fontId="3" fillId="3" borderId="1" xfId="5" applyNumberFormat="1" applyFont="1" applyFill="1" applyBorder="1" applyAlignment="1">
      <alignment horizontal="left" vertical="center" wrapText="1"/>
    </xf>
    <xf numFmtId="0" fontId="18" fillId="0" borderId="0" xfId="3" applyFont="1" applyAlignment="1">
      <alignment horizontal="center" vertical="center" wrapText="1"/>
    </xf>
    <xf numFmtId="2" fontId="19" fillId="6" borderId="0" xfId="0" applyNumberFormat="1" applyFont="1" applyFill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1" xfId="2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</cellXfs>
  <cellStyles count="6">
    <cellStyle name="Normal 5" xfId="1" xr:uid="{6209055A-769B-44BD-B3E1-1FC7025223BD}"/>
    <cellStyle name="S8" xfId="4" xr:uid="{2FB105F0-3229-4C8E-8BE6-3B180C11BF38}"/>
    <cellStyle name="Гиперссылка" xfId="3" builtinId="8"/>
    <cellStyle name="Обычный" xfId="0" builtinId="0"/>
    <cellStyle name="Обычный 2" xfId="5" xr:uid="{7B621F87-8C1A-49D2-9818-947EF196C0C3}"/>
    <cellStyle name="Обычный 2 3" xfId="2" xr:uid="{6FFC2D92-5A8F-448E-BF28-3B2AE5FAB19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22/10/relationships/richValueRel" Target="richData/richValueRel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eetMetadata" Target="metadata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06/relationships/rdRichValueTypes" Target="richData/rdRichValueTyp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microsoft.com/office/2017/06/relationships/rdRichValueStructure" Target="richData/rdrichvaluestructure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microsoft.com/office/2017/06/relationships/rdRichValue" Target="richData/rdrichvalue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image" Target="../media/image3.jpeg"/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285750</xdr:colOff>
      <xdr:row>503</xdr:row>
      <xdr:rowOff>161925</xdr:rowOff>
    </xdr:from>
    <xdr:to>
      <xdr:col>1</xdr:col>
      <xdr:colOff>429130</xdr:colOff>
      <xdr:row>508</xdr:row>
      <xdr:rowOff>166810</xdr:rowOff>
    </xdr:to>
    <xdr:pic>
      <xdr:nvPicPr>
        <xdr:cNvPr id="2" name="Resim 4">
          <a:extLst>
            <a:ext uri="{FF2B5EF4-FFF2-40B4-BE49-F238E27FC236}">
              <a16:creationId xmlns:a16="http://schemas.microsoft.com/office/drawing/2014/main" id="{B07D8406-AA7A-4684-83B7-9DE755A869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666750" y="144545685"/>
          <a:ext cx="143380" cy="919285"/>
        </a:xfrm>
        <a:prstGeom prst="rect">
          <a:avLst/>
        </a:prstGeom>
      </xdr:spPr>
    </xdr:pic>
    <xdr:clientData/>
  </xdr:twoCellAnchor>
  <xdr:twoCellAnchor editAs="oneCell">
    <xdr:from>
      <xdr:col>1</xdr:col>
      <xdr:colOff>190498</xdr:colOff>
      <xdr:row>502</xdr:row>
      <xdr:rowOff>361950</xdr:rowOff>
    </xdr:from>
    <xdr:to>
      <xdr:col>1</xdr:col>
      <xdr:colOff>474714</xdr:colOff>
      <xdr:row>507</xdr:row>
      <xdr:rowOff>93345</xdr:rowOff>
    </xdr:to>
    <xdr:pic>
      <xdr:nvPicPr>
        <xdr:cNvPr id="3" name="Resim 7">
          <a:extLst>
            <a:ext uri="{FF2B5EF4-FFF2-40B4-BE49-F238E27FC236}">
              <a16:creationId xmlns:a16="http://schemas.microsoft.com/office/drawing/2014/main" id="{730848A3-5495-47BD-9020-A1D91A485E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571498" y="143107410"/>
          <a:ext cx="284216" cy="828675"/>
        </a:xfrm>
        <a:prstGeom prst="rect">
          <a:avLst/>
        </a:prstGeom>
      </xdr:spPr>
    </xdr:pic>
    <xdr:clientData/>
  </xdr:twoCellAnchor>
  <xdr:twoCellAnchor editAs="oneCell">
    <xdr:from>
      <xdr:col>1</xdr:col>
      <xdr:colOff>228601</xdr:colOff>
      <xdr:row>504</xdr:row>
      <xdr:rowOff>403658</xdr:rowOff>
    </xdr:from>
    <xdr:to>
      <xdr:col>1</xdr:col>
      <xdr:colOff>514351</xdr:colOff>
      <xdr:row>508</xdr:row>
      <xdr:rowOff>65931</xdr:rowOff>
    </xdr:to>
    <xdr:pic>
      <xdr:nvPicPr>
        <xdr:cNvPr id="4" name="Resim 2">
          <a:extLst>
            <a:ext uri="{FF2B5EF4-FFF2-40B4-BE49-F238E27FC236}">
              <a16:creationId xmlns:a16="http://schemas.microsoft.com/office/drawing/2014/main" id="{83181587-85E1-48AD-BFF8-E49C21F025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1" y="145976138"/>
          <a:ext cx="285750" cy="614773"/>
        </a:xfrm>
        <a:prstGeom prst="rect">
          <a:avLst/>
        </a:prstGeom>
      </xdr:spPr>
    </xdr:pic>
    <xdr:clientData/>
  </xdr:twoCellAnchor>
</xdr:wsDr>
</file>

<file path=xl/richData/_rels/richValueRel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0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</richValueRel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://kelebekkese.ru/products/161-l-lastikli-standart-kese-kalin/" TargetMode="External"/><Relationship Id="rId2" Type="http://schemas.openxmlformats.org/officeDocument/2006/relationships/hyperlink" Target="http://kelebekkese.ru/products/161-&#1072;-standart-kalin-kese/" TargetMode="External"/><Relationship Id="rId1" Type="http://schemas.openxmlformats.org/officeDocument/2006/relationships/hyperlink" Target="http://kelebekkese.ru/products/162-standart-kese/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85DAD-0F2A-4C94-9683-7DB0526540B6}">
  <sheetPr codeName="Лист6"/>
  <dimension ref="A1:G50"/>
  <sheetViews>
    <sheetView workbookViewId="0">
      <selection activeCell="I4" sqref="I4"/>
    </sheetView>
  </sheetViews>
  <sheetFormatPr defaultRowHeight="14.4" x14ac:dyDescent="0.3"/>
  <cols>
    <col min="1" max="1" width="18.33203125" customWidth="1"/>
    <col min="2" max="2" width="18.109375" customWidth="1"/>
    <col min="7" max="7" width="18.109375" customWidth="1"/>
  </cols>
  <sheetData>
    <row r="1" spans="1:7" ht="30" customHeight="1" x14ac:dyDescent="0.3">
      <c r="A1" s="68" t="s">
        <v>53</v>
      </c>
      <c r="B1" s="69"/>
      <c r="C1" s="69"/>
      <c r="D1" s="69"/>
      <c r="E1" s="69"/>
      <c r="F1" s="69"/>
      <c r="G1" s="70"/>
    </row>
    <row r="2" spans="1:7" ht="30" customHeight="1" x14ac:dyDescent="0.3">
      <c r="A2" s="26" t="s">
        <v>54</v>
      </c>
      <c r="B2" s="26" t="s">
        <v>55</v>
      </c>
      <c r="C2" s="26" t="s">
        <v>56</v>
      </c>
      <c r="D2" s="26" t="s">
        <v>57</v>
      </c>
      <c r="E2" s="26" t="s">
        <v>58</v>
      </c>
      <c r="F2" s="26" t="s">
        <v>59</v>
      </c>
      <c r="G2" s="26" t="s">
        <v>60</v>
      </c>
    </row>
    <row r="3" spans="1:7" ht="30" customHeight="1" x14ac:dyDescent="0.3">
      <c r="A3" s="26" t="s">
        <v>61</v>
      </c>
      <c r="B3" s="26" t="s">
        <v>62</v>
      </c>
      <c r="C3" s="26">
        <v>1</v>
      </c>
      <c r="D3" s="26">
        <v>3</v>
      </c>
      <c r="E3" s="26">
        <v>131</v>
      </c>
      <c r="F3" s="27" t="s">
        <v>63</v>
      </c>
      <c r="G3" s="26" t="s">
        <v>64</v>
      </c>
    </row>
    <row r="4" spans="1:7" ht="30" customHeight="1" x14ac:dyDescent="0.3">
      <c r="A4" s="26" t="s">
        <v>65</v>
      </c>
      <c r="B4" s="26" t="s">
        <v>66</v>
      </c>
      <c r="C4" s="26">
        <v>1</v>
      </c>
      <c r="D4" s="26">
        <v>2</v>
      </c>
      <c r="E4" s="26">
        <v>60</v>
      </c>
      <c r="F4" s="27" t="s">
        <v>67</v>
      </c>
      <c r="G4" s="26" t="s">
        <v>68</v>
      </c>
    </row>
    <row r="5" spans="1:7" ht="30" customHeight="1" x14ac:dyDescent="0.3">
      <c r="A5" s="28"/>
      <c r="B5" s="28"/>
      <c r="C5" s="28"/>
      <c r="D5" s="28"/>
      <c r="E5" s="28"/>
      <c r="F5" s="29"/>
      <c r="G5" s="28"/>
    </row>
    <row r="6" spans="1:7" ht="30" customHeight="1" x14ac:dyDescent="0.3">
      <c r="A6" s="71" t="s">
        <v>69</v>
      </c>
      <c r="B6" s="26" t="s">
        <v>70</v>
      </c>
      <c r="C6" s="26">
        <v>1</v>
      </c>
      <c r="D6" s="26">
        <v>3</v>
      </c>
      <c r="E6" s="26">
        <v>72</v>
      </c>
      <c r="F6" s="27" t="s">
        <v>71</v>
      </c>
      <c r="G6" s="71" t="s">
        <v>64</v>
      </c>
    </row>
    <row r="7" spans="1:7" ht="30" customHeight="1" x14ac:dyDescent="0.3">
      <c r="A7" s="72"/>
      <c r="B7" s="26" t="s">
        <v>72</v>
      </c>
      <c r="C7" s="26">
        <v>6</v>
      </c>
      <c r="D7" s="26">
        <v>6</v>
      </c>
      <c r="E7" s="26">
        <v>96</v>
      </c>
      <c r="F7" s="27" t="s">
        <v>73</v>
      </c>
      <c r="G7" s="72"/>
    </row>
    <row r="8" spans="1:7" ht="30" customHeight="1" x14ac:dyDescent="0.3">
      <c r="A8" s="28"/>
      <c r="B8" s="28"/>
      <c r="C8" s="28"/>
      <c r="D8" s="28"/>
      <c r="E8" s="28"/>
      <c r="F8" s="29"/>
      <c r="G8" s="28"/>
    </row>
    <row r="9" spans="1:7" ht="30" customHeight="1" x14ac:dyDescent="0.3">
      <c r="A9" s="71" t="s">
        <v>74</v>
      </c>
      <c r="B9" s="26" t="s">
        <v>70</v>
      </c>
      <c r="C9" s="26">
        <v>1</v>
      </c>
      <c r="D9" s="26">
        <v>1</v>
      </c>
      <c r="E9" s="26">
        <v>38</v>
      </c>
      <c r="F9" s="27" t="s">
        <v>75</v>
      </c>
      <c r="G9" s="71" t="s">
        <v>76</v>
      </c>
    </row>
    <row r="10" spans="1:7" ht="30" customHeight="1" x14ac:dyDescent="0.3">
      <c r="A10" s="72"/>
      <c r="B10" s="26" t="s">
        <v>72</v>
      </c>
      <c r="C10" s="26">
        <v>6</v>
      </c>
      <c r="D10" s="26">
        <v>6</v>
      </c>
      <c r="E10" s="26">
        <v>80</v>
      </c>
      <c r="F10" s="27" t="s">
        <v>77</v>
      </c>
      <c r="G10" s="72"/>
    </row>
    <row r="11" spans="1:7" ht="30" customHeight="1" x14ac:dyDescent="0.3">
      <c r="A11" s="28"/>
      <c r="B11" s="28"/>
      <c r="C11" s="28"/>
      <c r="D11" s="30">
        <f>SUM(D3:D10)</f>
        <v>21</v>
      </c>
      <c r="E11" s="30">
        <f>SUM(E3:E10)</f>
        <v>477</v>
      </c>
      <c r="F11" s="29"/>
      <c r="G11" s="28"/>
    </row>
    <row r="12" spans="1:7" ht="30" customHeight="1" x14ac:dyDescent="0.3">
      <c r="A12" s="26"/>
      <c r="B12" s="26"/>
      <c r="C12" s="26"/>
      <c r="D12" s="26"/>
      <c r="E12" s="26"/>
      <c r="F12" s="27"/>
      <c r="G12" s="26"/>
    </row>
    <row r="13" spans="1:7" ht="30" customHeight="1" x14ac:dyDescent="0.3">
      <c r="A13" s="26"/>
      <c r="B13" s="26"/>
      <c r="C13" s="26"/>
      <c r="D13" s="26"/>
      <c r="E13" s="26"/>
      <c r="F13" s="27"/>
      <c r="G13" s="26"/>
    </row>
    <row r="14" spans="1:7" ht="30" customHeight="1" x14ac:dyDescent="0.3">
      <c r="A14" s="26"/>
      <c r="B14" s="26"/>
      <c r="C14" s="26"/>
      <c r="D14" s="26"/>
      <c r="E14" s="26"/>
      <c r="F14" s="27"/>
      <c r="G14" s="26"/>
    </row>
    <row r="15" spans="1:7" ht="30" customHeight="1" x14ac:dyDescent="0.3">
      <c r="A15" s="26"/>
      <c r="B15" s="26"/>
      <c r="C15" s="26"/>
      <c r="D15" s="26"/>
      <c r="E15" s="26"/>
      <c r="F15" s="27"/>
      <c r="G15" s="26"/>
    </row>
    <row r="16" spans="1:7" ht="30" customHeight="1" x14ac:dyDescent="0.3">
      <c r="A16" s="26"/>
      <c r="B16" s="26"/>
      <c r="C16" s="26"/>
      <c r="D16" s="26"/>
      <c r="E16" s="26"/>
      <c r="F16" s="27"/>
      <c r="G16" s="26"/>
    </row>
    <row r="17" spans="1:7" ht="30" customHeight="1" x14ac:dyDescent="0.3">
      <c r="A17" s="26"/>
      <c r="B17" s="26"/>
      <c r="C17" s="26"/>
      <c r="D17" s="26"/>
      <c r="E17" s="26"/>
      <c r="F17" s="27"/>
      <c r="G17" s="26"/>
    </row>
    <row r="18" spans="1:7" ht="30" customHeight="1" x14ac:dyDescent="0.3">
      <c r="A18" s="26"/>
      <c r="B18" s="26"/>
      <c r="C18" s="26"/>
      <c r="D18" s="26"/>
      <c r="E18" s="26"/>
      <c r="F18" s="27"/>
      <c r="G18" s="26"/>
    </row>
    <row r="19" spans="1:7" ht="30" customHeight="1" x14ac:dyDescent="0.3">
      <c r="A19" s="26"/>
      <c r="B19" s="26"/>
      <c r="C19" s="26"/>
      <c r="D19" s="26"/>
      <c r="E19" s="26"/>
      <c r="F19" s="27"/>
      <c r="G19" s="26"/>
    </row>
    <row r="20" spans="1:7" ht="30" customHeight="1" x14ac:dyDescent="0.3">
      <c r="A20" s="26"/>
      <c r="B20" s="26"/>
      <c r="C20" s="26"/>
      <c r="D20" s="26"/>
      <c r="E20" s="26"/>
      <c r="F20" s="27"/>
      <c r="G20" s="26"/>
    </row>
    <row r="21" spans="1:7" ht="30" customHeight="1" x14ac:dyDescent="0.3">
      <c r="A21" s="26"/>
      <c r="B21" s="26"/>
      <c r="C21" s="26"/>
      <c r="D21" s="26"/>
      <c r="E21" s="26"/>
      <c r="F21" s="27"/>
      <c r="G21" s="26"/>
    </row>
    <row r="22" spans="1:7" ht="30" customHeight="1" x14ac:dyDescent="0.3">
      <c r="A22" s="26"/>
      <c r="B22" s="26"/>
      <c r="C22" s="26"/>
      <c r="D22" s="26"/>
      <c r="E22" s="26"/>
      <c r="F22" s="27"/>
      <c r="G22" s="26"/>
    </row>
    <row r="23" spans="1:7" ht="30" customHeight="1" x14ac:dyDescent="0.3">
      <c r="A23" s="26"/>
      <c r="B23" s="26"/>
      <c r="C23" s="26"/>
      <c r="D23" s="26"/>
      <c r="E23" s="26"/>
      <c r="F23" s="27"/>
      <c r="G23" s="26"/>
    </row>
    <row r="24" spans="1:7" ht="30" customHeight="1" x14ac:dyDescent="0.3">
      <c r="A24" s="26"/>
      <c r="B24" s="26"/>
      <c r="C24" s="26"/>
      <c r="D24" s="26"/>
      <c r="E24" s="26"/>
      <c r="F24" s="27"/>
      <c r="G24" s="26"/>
    </row>
    <row r="25" spans="1:7" ht="30" customHeight="1" x14ac:dyDescent="0.3">
      <c r="A25" s="26"/>
      <c r="B25" s="26"/>
      <c r="C25" s="26"/>
      <c r="D25" s="26"/>
      <c r="E25" s="26"/>
      <c r="F25" s="27"/>
      <c r="G25" s="26"/>
    </row>
    <row r="26" spans="1:7" ht="30" customHeight="1" x14ac:dyDescent="0.3">
      <c r="A26" s="26"/>
      <c r="B26" s="26"/>
      <c r="C26" s="26"/>
      <c r="D26" s="26"/>
      <c r="E26" s="26"/>
      <c r="F26" s="26"/>
      <c r="G26" s="26"/>
    </row>
    <row r="27" spans="1:7" ht="30" customHeight="1" x14ac:dyDescent="0.3">
      <c r="A27" s="26"/>
      <c r="B27" s="26"/>
      <c r="C27" s="26"/>
      <c r="D27" s="26"/>
      <c r="E27" s="26"/>
      <c r="F27" s="26"/>
      <c r="G27" s="26"/>
    </row>
    <row r="28" spans="1:7" ht="30" customHeight="1" x14ac:dyDescent="0.3">
      <c r="A28" s="26"/>
      <c r="B28" s="26"/>
      <c r="C28" s="26"/>
      <c r="D28" s="26"/>
      <c r="E28" s="26"/>
      <c r="F28" s="26"/>
      <c r="G28" s="26"/>
    </row>
    <row r="29" spans="1:7" ht="30" customHeight="1" x14ac:dyDescent="0.3">
      <c r="A29" s="26"/>
      <c r="B29" s="26"/>
      <c r="C29" s="26"/>
      <c r="D29" s="26"/>
      <c r="E29" s="26"/>
      <c r="F29" s="26"/>
      <c r="G29" s="26"/>
    </row>
    <row r="30" spans="1:7" ht="30" customHeight="1" x14ac:dyDescent="0.3">
      <c r="A30" s="26"/>
      <c r="B30" s="26"/>
      <c r="C30" s="26"/>
      <c r="D30" s="26"/>
      <c r="E30" s="26"/>
      <c r="F30" s="26"/>
      <c r="G30" s="26"/>
    </row>
    <row r="31" spans="1:7" ht="30" customHeight="1" x14ac:dyDescent="0.3">
      <c r="A31" s="26"/>
      <c r="B31" s="26"/>
      <c r="C31" s="26"/>
      <c r="D31" s="26"/>
      <c r="E31" s="26"/>
      <c r="F31" s="26"/>
      <c r="G31" s="26"/>
    </row>
    <row r="32" spans="1:7" ht="30" customHeight="1" x14ac:dyDescent="0.3">
      <c r="A32" s="26"/>
      <c r="B32" s="26"/>
      <c r="C32" s="26"/>
      <c r="D32" s="26"/>
      <c r="E32" s="26"/>
      <c r="F32" s="26"/>
      <c r="G32" s="26"/>
    </row>
    <row r="33" spans="1:7" ht="30" customHeight="1" x14ac:dyDescent="0.3">
      <c r="A33" s="26"/>
      <c r="B33" s="26"/>
      <c r="C33" s="26"/>
      <c r="D33" s="26"/>
      <c r="E33" s="26"/>
      <c r="F33" s="26"/>
      <c r="G33" s="26"/>
    </row>
    <row r="34" spans="1:7" ht="30" customHeight="1" x14ac:dyDescent="0.3">
      <c r="A34" s="26"/>
      <c r="B34" s="26"/>
      <c r="C34" s="26"/>
      <c r="D34" s="26"/>
      <c r="E34" s="26"/>
      <c r="F34" s="26"/>
      <c r="G34" s="26"/>
    </row>
    <row r="35" spans="1:7" ht="30" customHeight="1" x14ac:dyDescent="0.3">
      <c r="A35" s="26"/>
      <c r="B35" s="26"/>
      <c r="C35" s="26"/>
      <c r="D35" s="26"/>
      <c r="E35" s="26"/>
      <c r="F35" s="26"/>
      <c r="G35" s="26"/>
    </row>
    <row r="36" spans="1:7" ht="30" customHeight="1" x14ac:dyDescent="0.3">
      <c r="A36" s="26"/>
      <c r="B36" s="26"/>
      <c r="C36" s="26"/>
      <c r="D36" s="26"/>
      <c r="E36" s="26"/>
      <c r="F36" s="26"/>
      <c r="G36" s="26"/>
    </row>
    <row r="37" spans="1:7" ht="30" customHeight="1" x14ac:dyDescent="0.3">
      <c r="A37" s="26"/>
      <c r="B37" s="26"/>
      <c r="C37" s="26"/>
      <c r="D37" s="26"/>
      <c r="E37" s="26"/>
      <c r="F37" s="26"/>
      <c r="G37" s="26"/>
    </row>
    <row r="38" spans="1:7" ht="30" customHeight="1" x14ac:dyDescent="0.3">
      <c r="A38" s="26"/>
      <c r="B38" s="26"/>
      <c r="C38" s="26"/>
      <c r="D38" s="26"/>
      <c r="E38" s="26"/>
      <c r="F38" s="26"/>
      <c r="G38" s="26"/>
    </row>
    <row r="39" spans="1:7" ht="30" customHeight="1" x14ac:dyDescent="0.3">
      <c r="A39" s="26"/>
      <c r="B39" s="26"/>
      <c r="C39" s="26"/>
      <c r="D39" s="26"/>
      <c r="E39" s="26"/>
      <c r="F39" s="26"/>
      <c r="G39" s="26"/>
    </row>
    <row r="40" spans="1:7" ht="30" customHeight="1" x14ac:dyDescent="0.3">
      <c r="A40" s="26"/>
      <c r="B40" s="26"/>
      <c r="C40" s="26"/>
      <c r="D40" s="26"/>
      <c r="E40" s="26"/>
      <c r="F40" s="26"/>
      <c r="G40" s="26"/>
    </row>
    <row r="41" spans="1:7" ht="30" customHeight="1" x14ac:dyDescent="0.3">
      <c r="A41" s="26"/>
      <c r="B41" s="26"/>
      <c r="C41" s="26"/>
      <c r="D41" s="26"/>
      <c r="E41" s="26"/>
      <c r="F41" s="26"/>
      <c r="G41" s="26"/>
    </row>
    <row r="42" spans="1:7" ht="30" customHeight="1" x14ac:dyDescent="0.3">
      <c r="A42" s="26"/>
      <c r="B42" s="26"/>
      <c r="C42" s="26"/>
      <c r="D42" s="26"/>
      <c r="E42" s="26"/>
      <c r="F42" s="26"/>
      <c r="G42" s="26"/>
    </row>
    <row r="43" spans="1:7" ht="30" customHeight="1" x14ac:dyDescent="0.3">
      <c r="A43" s="26"/>
      <c r="B43" s="26"/>
      <c r="C43" s="26"/>
      <c r="D43" s="26"/>
      <c r="E43" s="26"/>
      <c r="F43" s="26"/>
      <c r="G43" s="26"/>
    </row>
    <row r="44" spans="1:7" ht="30" customHeight="1" x14ac:dyDescent="0.3">
      <c r="A44" s="26"/>
      <c r="B44" s="26"/>
      <c r="C44" s="26"/>
      <c r="D44" s="26"/>
      <c r="E44" s="26"/>
      <c r="F44" s="26"/>
      <c r="G44" s="26"/>
    </row>
    <row r="45" spans="1:7" ht="30" customHeight="1" x14ac:dyDescent="0.3">
      <c r="A45" s="26"/>
      <c r="B45" s="26"/>
      <c r="C45" s="26"/>
      <c r="D45" s="26"/>
      <c r="E45" s="26"/>
      <c r="F45" s="26"/>
      <c r="G45" s="26"/>
    </row>
    <row r="46" spans="1:7" ht="30" customHeight="1" x14ac:dyDescent="0.3">
      <c r="A46" s="26"/>
      <c r="B46" s="26"/>
      <c r="C46" s="26"/>
      <c r="D46" s="26"/>
      <c r="E46" s="26"/>
      <c r="F46" s="26"/>
      <c r="G46" s="26"/>
    </row>
    <row r="47" spans="1:7" ht="30" customHeight="1" x14ac:dyDescent="0.3">
      <c r="A47" s="26"/>
      <c r="B47" s="26"/>
      <c r="C47" s="26"/>
      <c r="D47" s="26"/>
      <c r="E47" s="26"/>
      <c r="F47" s="26"/>
      <c r="G47" s="26"/>
    </row>
    <row r="48" spans="1:7" ht="30" customHeight="1" x14ac:dyDescent="0.3">
      <c r="A48" s="26"/>
      <c r="B48" s="26"/>
      <c r="C48" s="26"/>
      <c r="D48" s="26"/>
      <c r="E48" s="26"/>
      <c r="F48" s="26"/>
      <c r="G48" s="26"/>
    </row>
    <row r="49" spans="1:7" ht="30" customHeight="1" x14ac:dyDescent="0.3">
      <c r="A49" s="26"/>
      <c r="B49" s="26"/>
      <c r="C49" s="26"/>
      <c r="D49" s="26"/>
      <c r="E49" s="26"/>
      <c r="F49" s="26"/>
      <c r="G49" s="26"/>
    </row>
    <row r="50" spans="1:7" ht="30" customHeight="1" x14ac:dyDescent="0.3">
      <c r="A50" s="26"/>
      <c r="B50" s="26"/>
      <c r="C50" s="26"/>
      <c r="D50" s="26"/>
      <c r="E50" s="26"/>
      <c r="F50" s="26"/>
      <c r="G50" s="26"/>
    </row>
  </sheetData>
  <mergeCells count="5">
    <mergeCell ref="A1:G1"/>
    <mergeCell ref="A6:A7"/>
    <mergeCell ref="G6:G7"/>
    <mergeCell ref="A9:A10"/>
    <mergeCell ref="G9:G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6C4235-4808-4FB8-8E69-886CB171F123}">
  <sheetPr codeName="Лист2"/>
  <dimension ref="A1:N773"/>
  <sheetViews>
    <sheetView workbookViewId="0">
      <selection activeCell="E6" sqref="E6"/>
    </sheetView>
  </sheetViews>
  <sheetFormatPr defaultRowHeight="13.8" x14ac:dyDescent="0.25"/>
  <cols>
    <col min="1" max="1" width="5.6640625" style="1" customWidth="1"/>
    <col min="2" max="2" width="17.77734375" style="1" customWidth="1"/>
    <col min="3" max="3" width="23" style="19" customWidth="1"/>
    <col min="4" max="4" width="31.109375" style="19" customWidth="1"/>
    <col min="5" max="5" width="17" style="1" customWidth="1"/>
    <col min="6" max="11" width="8.88671875" style="1"/>
    <col min="12" max="12" width="13.5546875" style="1" bestFit="1" customWidth="1"/>
    <col min="13" max="13" width="17.44140625" style="1" customWidth="1"/>
    <col min="14" max="16384" width="8.88671875" style="1"/>
  </cols>
  <sheetData>
    <row r="1" spans="1:14" s="2" customFormat="1" ht="15.6" x14ac:dyDescent="0.25">
      <c r="C1" s="13"/>
      <c r="D1" s="14"/>
    </row>
    <row r="2" spans="1:14" s="2" customFormat="1" x14ac:dyDescent="0.25">
      <c r="C2" s="14"/>
      <c r="D2" s="14"/>
    </row>
    <row r="3" spans="1:14" s="2" customFormat="1" ht="15.6" x14ac:dyDescent="0.25">
      <c r="C3" s="15"/>
      <c r="D3" s="15"/>
      <c r="E3" s="10"/>
    </row>
    <row r="4" spans="1:14" s="2" customFormat="1" ht="15.6" x14ac:dyDescent="0.25">
      <c r="C4" s="15"/>
      <c r="D4" s="15"/>
      <c r="E4" s="10"/>
    </row>
    <row r="5" spans="1:14" s="2" customFormat="1" x14ac:dyDescent="0.25">
      <c r="C5" s="14"/>
      <c r="D5" s="14"/>
    </row>
    <row r="6" spans="1:14" s="2" customFormat="1" x14ac:dyDescent="0.25">
      <c r="C6" s="14"/>
      <c r="D6" s="14"/>
    </row>
    <row r="7" spans="1:14" s="4" customFormat="1" x14ac:dyDescent="0.3">
      <c r="A7" s="7" t="s">
        <v>0</v>
      </c>
      <c r="B7" s="7" t="s">
        <v>1</v>
      </c>
      <c r="C7" s="16"/>
      <c r="D7" s="16" t="s">
        <v>2</v>
      </c>
      <c r="E7" s="7" t="s">
        <v>3</v>
      </c>
      <c r="F7" s="73" t="s">
        <v>4</v>
      </c>
      <c r="G7" s="73"/>
      <c r="H7" s="73" t="s">
        <v>5</v>
      </c>
      <c r="I7" s="73"/>
      <c r="J7" s="7" t="s">
        <v>6</v>
      </c>
      <c r="K7" s="7" t="s">
        <v>7</v>
      </c>
      <c r="L7" s="7" t="s">
        <v>8</v>
      </c>
      <c r="M7" s="7" t="s">
        <v>9</v>
      </c>
      <c r="N7" s="3"/>
    </row>
    <row r="8" spans="1:14" s="4" customFormat="1" ht="30.6" x14ac:dyDescent="0.3">
      <c r="A8" s="12" t="s">
        <v>10</v>
      </c>
      <c r="B8" s="12" t="s">
        <v>11</v>
      </c>
      <c r="C8" s="17" t="s">
        <v>35</v>
      </c>
      <c r="D8" s="17" t="s">
        <v>12</v>
      </c>
      <c r="E8" s="12" t="s">
        <v>13</v>
      </c>
      <c r="F8" s="12" t="s">
        <v>14</v>
      </c>
      <c r="G8" s="12" t="s">
        <v>15</v>
      </c>
      <c r="H8" s="12" t="s">
        <v>16</v>
      </c>
      <c r="I8" s="12" t="s">
        <v>17</v>
      </c>
      <c r="J8" s="12" t="s">
        <v>18</v>
      </c>
      <c r="K8" s="12" t="s">
        <v>19</v>
      </c>
      <c r="L8" s="12" t="s">
        <v>20</v>
      </c>
      <c r="M8" s="12" t="s">
        <v>21</v>
      </c>
      <c r="N8" s="3"/>
    </row>
    <row r="9" spans="1:14" s="2" customFormat="1" x14ac:dyDescent="0.25">
      <c r="A9" s="5">
        <v>1</v>
      </c>
      <c r="B9" s="18" t="s">
        <v>22</v>
      </c>
      <c r="C9" s="7"/>
      <c r="D9" s="18"/>
      <c r="E9" s="7"/>
      <c r="F9" s="8"/>
      <c r="G9" s="8"/>
      <c r="H9" s="8"/>
      <c r="I9" s="8"/>
      <c r="J9" s="8"/>
      <c r="K9" s="8"/>
      <c r="L9" s="8"/>
      <c r="M9" s="8"/>
    </row>
    <row r="10" spans="1:14" s="2" customFormat="1" x14ac:dyDescent="0.25">
      <c r="A10" s="5">
        <v>2</v>
      </c>
      <c r="B10" s="18" t="s">
        <v>23</v>
      </c>
      <c r="C10" s="7"/>
      <c r="D10" s="18"/>
      <c r="E10" s="7"/>
      <c r="F10" s="8"/>
      <c r="G10" s="8"/>
      <c r="H10" s="8"/>
      <c r="I10" s="8"/>
      <c r="J10" s="8"/>
      <c r="K10" s="8"/>
      <c r="L10" s="8"/>
      <c r="M10" s="8"/>
    </row>
    <row r="11" spans="1:14" s="2" customFormat="1" x14ac:dyDescent="0.25">
      <c r="A11" s="5">
        <v>3</v>
      </c>
      <c r="B11" s="18" t="s">
        <v>24</v>
      </c>
      <c r="C11" s="7"/>
      <c r="D11" s="18"/>
      <c r="E11" s="7"/>
      <c r="F11" s="8"/>
      <c r="G11" s="8"/>
      <c r="H11" s="8"/>
      <c r="I11" s="8"/>
      <c r="J11" s="8"/>
      <c r="K11" s="8"/>
      <c r="L11" s="8"/>
      <c r="M11" s="8"/>
    </row>
    <row r="12" spans="1:14" s="2" customFormat="1" x14ac:dyDescent="0.25">
      <c r="A12" s="5">
        <v>4</v>
      </c>
      <c r="B12" s="18" t="s">
        <v>25</v>
      </c>
      <c r="C12" s="20"/>
      <c r="D12" s="20"/>
      <c r="E12" s="21"/>
      <c r="F12" s="21"/>
      <c r="G12" s="21"/>
      <c r="H12" s="21"/>
      <c r="I12" s="21"/>
      <c r="J12" s="21"/>
      <c r="K12" s="21"/>
      <c r="L12" s="21"/>
      <c r="M12" s="21"/>
    </row>
    <row r="13" spans="1:14" s="2" customFormat="1" x14ac:dyDescent="0.25">
      <c r="A13" s="5">
        <v>5</v>
      </c>
      <c r="B13" s="18" t="s">
        <v>26</v>
      </c>
      <c r="C13" s="20"/>
      <c r="D13" s="20"/>
      <c r="E13" s="21"/>
      <c r="F13" s="21"/>
      <c r="G13" s="21"/>
      <c r="H13" s="21"/>
      <c r="I13" s="21"/>
      <c r="J13" s="21"/>
      <c r="K13" s="21"/>
      <c r="L13" s="21"/>
      <c r="M13" s="21"/>
    </row>
    <row r="14" spans="1:14" s="2" customFormat="1" x14ac:dyDescent="0.25">
      <c r="C14" s="14"/>
      <c r="D14" s="14"/>
    </row>
    <row r="15" spans="1:14" s="2" customFormat="1" x14ac:dyDescent="0.25">
      <c r="C15" s="14"/>
      <c r="D15" s="14"/>
    </row>
    <row r="16" spans="1:14" s="2" customFormat="1" x14ac:dyDescent="0.25">
      <c r="C16" s="14"/>
      <c r="D16" s="14"/>
    </row>
    <row r="17" spans="3:4" s="2" customFormat="1" x14ac:dyDescent="0.25">
      <c r="C17" s="14"/>
      <c r="D17" s="14"/>
    </row>
    <row r="18" spans="3:4" s="2" customFormat="1" x14ac:dyDescent="0.25">
      <c r="C18" s="14"/>
      <c r="D18" s="14"/>
    </row>
    <row r="19" spans="3:4" s="2" customFormat="1" x14ac:dyDescent="0.25">
      <c r="C19" s="14"/>
      <c r="D19" s="14"/>
    </row>
    <row r="20" spans="3:4" s="2" customFormat="1" x14ac:dyDescent="0.25">
      <c r="C20" s="14"/>
      <c r="D20" s="14"/>
    </row>
    <row r="21" spans="3:4" s="2" customFormat="1" x14ac:dyDescent="0.25">
      <c r="C21" s="14"/>
      <c r="D21" s="14"/>
    </row>
    <row r="22" spans="3:4" s="2" customFormat="1" x14ac:dyDescent="0.25">
      <c r="C22" s="14"/>
      <c r="D22" s="14"/>
    </row>
    <row r="23" spans="3:4" s="2" customFormat="1" x14ac:dyDescent="0.25">
      <c r="C23" s="14"/>
      <c r="D23" s="14"/>
    </row>
    <row r="24" spans="3:4" s="2" customFormat="1" x14ac:dyDescent="0.25">
      <c r="C24" s="14"/>
      <c r="D24" s="14"/>
    </row>
    <row r="25" spans="3:4" s="2" customFormat="1" x14ac:dyDescent="0.25">
      <c r="C25" s="14"/>
      <c r="D25" s="14"/>
    </row>
    <row r="26" spans="3:4" s="2" customFormat="1" x14ac:dyDescent="0.25">
      <c r="C26" s="14"/>
      <c r="D26" s="14"/>
    </row>
    <row r="27" spans="3:4" s="2" customFormat="1" x14ac:dyDescent="0.25">
      <c r="C27" s="14"/>
      <c r="D27" s="14"/>
    </row>
    <row r="28" spans="3:4" s="2" customFormat="1" x14ac:dyDescent="0.25">
      <c r="C28" s="14"/>
      <c r="D28" s="14"/>
    </row>
    <row r="29" spans="3:4" s="2" customFormat="1" x14ac:dyDescent="0.25">
      <c r="C29" s="14"/>
      <c r="D29" s="14"/>
    </row>
    <row r="30" spans="3:4" s="2" customFormat="1" x14ac:dyDescent="0.25">
      <c r="C30" s="14"/>
      <c r="D30" s="14"/>
    </row>
    <row r="31" spans="3:4" s="2" customFormat="1" x14ac:dyDescent="0.25">
      <c r="C31" s="14"/>
      <c r="D31" s="14"/>
    </row>
    <row r="32" spans="3:4" s="2" customFormat="1" x14ac:dyDescent="0.25">
      <c r="C32" s="14"/>
      <c r="D32" s="14"/>
    </row>
    <row r="33" spans="3:4" s="2" customFormat="1" x14ac:dyDescent="0.25">
      <c r="C33" s="14"/>
      <c r="D33" s="14"/>
    </row>
    <row r="34" spans="3:4" s="2" customFormat="1" x14ac:dyDescent="0.25">
      <c r="C34" s="14"/>
      <c r="D34" s="14"/>
    </row>
    <row r="35" spans="3:4" s="2" customFormat="1" x14ac:dyDescent="0.25">
      <c r="C35" s="14"/>
      <c r="D35" s="14"/>
    </row>
    <row r="36" spans="3:4" s="2" customFormat="1" x14ac:dyDescent="0.25">
      <c r="C36" s="14"/>
      <c r="D36" s="14"/>
    </row>
    <row r="37" spans="3:4" s="2" customFormat="1" x14ac:dyDescent="0.25">
      <c r="C37" s="14"/>
      <c r="D37" s="14"/>
    </row>
    <row r="38" spans="3:4" s="2" customFormat="1" x14ac:dyDescent="0.25">
      <c r="C38" s="14"/>
      <c r="D38" s="14"/>
    </row>
    <row r="39" spans="3:4" s="2" customFormat="1" x14ac:dyDescent="0.25">
      <c r="C39" s="14"/>
      <c r="D39" s="14"/>
    </row>
    <row r="40" spans="3:4" s="2" customFormat="1" x14ac:dyDescent="0.25">
      <c r="C40" s="14"/>
      <c r="D40" s="14"/>
    </row>
    <row r="41" spans="3:4" s="2" customFormat="1" x14ac:dyDescent="0.25">
      <c r="C41" s="14"/>
      <c r="D41" s="14"/>
    </row>
    <row r="42" spans="3:4" s="2" customFormat="1" x14ac:dyDescent="0.25">
      <c r="C42" s="14"/>
      <c r="D42" s="14"/>
    </row>
    <row r="43" spans="3:4" s="2" customFormat="1" x14ac:dyDescent="0.25">
      <c r="C43" s="14"/>
      <c r="D43" s="14"/>
    </row>
    <row r="44" spans="3:4" s="2" customFormat="1" x14ac:dyDescent="0.25">
      <c r="C44" s="14"/>
      <c r="D44" s="14"/>
    </row>
    <row r="45" spans="3:4" s="2" customFormat="1" x14ac:dyDescent="0.25">
      <c r="C45" s="14"/>
      <c r="D45" s="14"/>
    </row>
    <row r="46" spans="3:4" s="2" customFormat="1" x14ac:dyDescent="0.25">
      <c r="C46" s="14"/>
      <c r="D46" s="14"/>
    </row>
    <row r="47" spans="3:4" s="2" customFormat="1" x14ac:dyDescent="0.25">
      <c r="C47" s="14"/>
      <c r="D47" s="14"/>
    </row>
    <row r="48" spans="3:4" s="2" customFormat="1" x14ac:dyDescent="0.25">
      <c r="C48" s="14"/>
      <c r="D48" s="14"/>
    </row>
    <row r="49" spans="3:4" s="2" customFormat="1" x14ac:dyDescent="0.25">
      <c r="C49" s="14"/>
      <c r="D49" s="14"/>
    </row>
    <row r="50" spans="3:4" s="2" customFormat="1" x14ac:dyDescent="0.25">
      <c r="C50" s="14"/>
      <c r="D50" s="14"/>
    </row>
    <row r="51" spans="3:4" s="2" customFormat="1" x14ac:dyDescent="0.25">
      <c r="C51" s="14"/>
      <c r="D51" s="14"/>
    </row>
    <row r="52" spans="3:4" s="2" customFormat="1" x14ac:dyDescent="0.25">
      <c r="C52" s="14"/>
      <c r="D52" s="14"/>
    </row>
    <row r="53" spans="3:4" s="2" customFormat="1" x14ac:dyDescent="0.25">
      <c r="C53" s="14"/>
      <c r="D53" s="14"/>
    </row>
    <row r="54" spans="3:4" s="2" customFormat="1" x14ac:dyDescent="0.25">
      <c r="C54" s="14"/>
      <c r="D54" s="14"/>
    </row>
    <row r="55" spans="3:4" s="2" customFormat="1" x14ac:dyDescent="0.25">
      <c r="C55" s="14"/>
      <c r="D55" s="14"/>
    </row>
    <row r="56" spans="3:4" s="2" customFormat="1" x14ac:dyDescent="0.25">
      <c r="C56" s="14"/>
      <c r="D56" s="14"/>
    </row>
    <row r="57" spans="3:4" s="2" customFormat="1" x14ac:dyDescent="0.25">
      <c r="C57" s="14"/>
      <c r="D57" s="14"/>
    </row>
    <row r="58" spans="3:4" s="2" customFormat="1" x14ac:dyDescent="0.25">
      <c r="C58" s="14"/>
      <c r="D58" s="14"/>
    </row>
    <row r="59" spans="3:4" s="2" customFormat="1" x14ac:dyDescent="0.25">
      <c r="C59" s="14"/>
      <c r="D59" s="14"/>
    </row>
    <row r="60" spans="3:4" s="2" customFormat="1" x14ac:dyDescent="0.25">
      <c r="C60" s="14"/>
      <c r="D60" s="14"/>
    </row>
    <row r="61" spans="3:4" s="2" customFormat="1" x14ac:dyDescent="0.25">
      <c r="C61" s="14"/>
      <c r="D61" s="14"/>
    </row>
    <row r="62" spans="3:4" s="2" customFormat="1" x14ac:dyDescent="0.25">
      <c r="C62" s="14"/>
      <c r="D62" s="14"/>
    </row>
    <row r="63" spans="3:4" s="2" customFormat="1" x14ac:dyDescent="0.25">
      <c r="C63" s="14"/>
      <c r="D63" s="14"/>
    </row>
    <row r="64" spans="3:4" s="2" customFormat="1" x14ac:dyDescent="0.25">
      <c r="C64" s="14"/>
      <c r="D64" s="14"/>
    </row>
    <row r="65" spans="3:4" s="2" customFormat="1" x14ac:dyDescent="0.25">
      <c r="C65" s="14"/>
      <c r="D65" s="14"/>
    </row>
    <row r="66" spans="3:4" s="2" customFormat="1" x14ac:dyDescent="0.25">
      <c r="C66" s="14"/>
      <c r="D66" s="14"/>
    </row>
    <row r="67" spans="3:4" s="2" customFormat="1" x14ac:dyDescent="0.25">
      <c r="C67" s="14"/>
      <c r="D67" s="14"/>
    </row>
    <row r="68" spans="3:4" s="2" customFormat="1" x14ac:dyDescent="0.25">
      <c r="C68" s="14"/>
      <c r="D68" s="14"/>
    </row>
    <row r="69" spans="3:4" s="2" customFormat="1" x14ac:dyDescent="0.25">
      <c r="C69" s="14"/>
      <c r="D69" s="14"/>
    </row>
    <row r="70" spans="3:4" s="2" customFormat="1" x14ac:dyDescent="0.25">
      <c r="C70" s="14"/>
      <c r="D70" s="14"/>
    </row>
    <row r="71" spans="3:4" s="2" customFormat="1" x14ac:dyDescent="0.25">
      <c r="C71" s="14"/>
      <c r="D71" s="14"/>
    </row>
    <row r="72" spans="3:4" s="2" customFormat="1" x14ac:dyDescent="0.25">
      <c r="C72" s="14"/>
      <c r="D72" s="14"/>
    </row>
    <row r="73" spans="3:4" s="2" customFormat="1" x14ac:dyDescent="0.25">
      <c r="C73" s="14"/>
      <c r="D73" s="14"/>
    </row>
    <row r="74" spans="3:4" s="2" customFormat="1" x14ac:dyDescent="0.25">
      <c r="C74" s="14"/>
      <c r="D74" s="14"/>
    </row>
    <row r="75" spans="3:4" s="2" customFormat="1" x14ac:dyDescent="0.25">
      <c r="C75" s="14"/>
      <c r="D75" s="14"/>
    </row>
    <row r="76" spans="3:4" s="2" customFormat="1" x14ac:dyDescent="0.25">
      <c r="C76" s="14"/>
      <c r="D76" s="14"/>
    </row>
    <row r="77" spans="3:4" s="2" customFormat="1" x14ac:dyDescent="0.25">
      <c r="C77" s="14"/>
      <c r="D77" s="14"/>
    </row>
    <row r="78" spans="3:4" s="2" customFormat="1" x14ac:dyDescent="0.25">
      <c r="C78" s="14"/>
      <c r="D78" s="14"/>
    </row>
    <row r="79" spans="3:4" s="2" customFormat="1" x14ac:dyDescent="0.25">
      <c r="C79" s="14"/>
      <c r="D79" s="14"/>
    </row>
    <row r="80" spans="3:4" s="2" customFormat="1" x14ac:dyDescent="0.25">
      <c r="C80" s="14"/>
      <c r="D80" s="14"/>
    </row>
    <row r="81" spans="3:4" s="2" customFormat="1" x14ac:dyDescent="0.25">
      <c r="C81" s="14"/>
      <c r="D81" s="14"/>
    </row>
    <row r="82" spans="3:4" s="2" customFormat="1" x14ac:dyDescent="0.25">
      <c r="C82" s="14"/>
      <c r="D82" s="14"/>
    </row>
    <row r="83" spans="3:4" s="2" customFormat="1" x14ac:dyDescent="0.25">
      <c r="C83" s="14"/>
      <c r="D83" s="14"/>
    </row>
    <row r="84" spans="3:4" s="2" customFormat="1" x14ac:dyDescent="0.25">
      <c r="C84" s="14"/>
      <c r="D84" s="14"/>
    </row>
    <row r="85" spans="3:4" s="2" customFormat="1" x14ac:dyDescent="0.25">
      <c r="C85" s="14"/>
      <c r="D85" s="14"/>
    </row>
    <row r="86" spans="3:4" s="2" customFormat="1" x14ac:dyDescent="0.25">
      <c r="C86" s="14"/>
      <c r="D86" s="14"/>
    </row>
    <row r="87" spans="3:4" s="2" customFormat="1" x14ac:dyDescent="0.25">
      <c r="C87" s="14"/>
      <c r="D87" s="14"/>
    </row>
    <row r="88" spans="3:4" s="2" customFormat="1" x14ac:dyDescent="0.25">
      <c r="C88" s="14"/>
      <c r="D88" s="14"/>
    </row>
    <row r="89" spans="3:4" s="2" customFormat="1" x14ac:dyDescent="0.25">
      <c r="C89" s="14"/>
      <c r="D89" s="14"/>
    </row>
    <row r="90" spans="3:4" s="2" customFormat="1" x14ac:dyDescent="0.25">
      <c r="C90" s="14"/>
      <c r="D90" s="14"/>
    </row>
    <row r="91" spans="3:4" s="2" customFormat="1" x14ac:dyDescent="0.25">
      <c r="C91" s="14"/>
      <c r="D91" s="14"/>
    </row>
    <row r="92" spans="3:4" s="2" customFormat="1" x14ac:dyDescent="0.25">
      <c r="C92" s="14"/>
      <c r="D92" s="14"/>
    </row>
    <row r="93" spans="3:4" s="2" customFormat="1" x14ac:dyDescent="0.25">
      <c r="C93" s="14"/>
      <c r="D93" s="14"/>
    </row>
    <row r="94" spans="3:4" s="2" customFormat="1" x14ac:dyDescent="0.25">
      <c r="C94" s="14"/>
      <c r="D94" s="14"/>
    </row>
    <row r="95" spans="3:4" s="2" customFormat="1" x14ac:dyDescent="0.25">
      <c r="C95" s="14"/>
      <c r="D95" s="14"/>
    </row>
    <row r="96" spans="3:4" s="2" customFormat="1" x14ac:dyDescent="0.25">
      <c r="C96" s="14"/>
      <c r="D96" s="14"/>
    </row>
    <row r="97" spans="3:4" s="2" customFormat="1" x14ac:dyDescent="0.25">
      <c r="C97" s="14"/>
      <c r="D97" s="14"/>
    </row>
    <row r="98" spans="3:4" s="2" customFormat="1" x14ac:dyDescent="0.25">
      <c r="C98" s="14"/>
      <c r="D98" s="14"/>
    </row>
    <row r="99" spans="3:4" s="2" customFormat="1" x14ac:dyDescent="0.25">
      <c r="C99" s="14"/>
      <c r="D99" s="14"/>
    </row>
    <row r="100" spans="3:4" s="2" customFormat="1" x14ac:dyDescent="0.25">
      <c r="C100" s="14"/>
      <c r="D100" s="14"/>
    </row>
    <row r="101" spans="3:4" s="2" customFormat="1" x14ac:dyDescent="0.25">
      <c r="C101" s="14"/>
      <c r="D101" s="14"/>
    </row>
    <row r="102" spans="3:4" s="2" customFormat="1" x14ac:dyDescent="0.25">
      <c r="C102" s="14"/>
      <c r="D102" s="14"/>
    </row>
    <row r="103" spans="3:4" s="2" customFormat="1" x14ac:dyDescent="0.25">
      <c r="C103" s="14"/>
      <c r="D103" s="14"/>
    </row>
    <row r="104" spans="3:4" s="2" customFormat="1" x14ac:dyDescent="0.25">
      <c r="C104" s="14"/>
      <c r="D104" s="14"/>
    </row>
    <row r="105" spans="3:4" s="2" customFormat="1" x14ac:dyDescent="0.25">
      <c r="C105" s="14"/>
      <c r="D105" s="14"/>
    </row>
    <row r="106" spans="3:4" s="2" customFormat="1" x14ac:dyDescent="0.25">
      <c r="C106" s="14"/>
      <c r="D106" s="14"/>
    </row>
    <row r="107" spans="3:4" s="2" customFormat="1" x14ac:dyDescent="0.25">
      <c r="C107" s="14"/>
      <c r="D107" s="14"/>
    </row>
    <row r="108" spans="3:4" s="2" customFormat="1" x14ac:dyDescent="0.25">
      <c r="C108" s="14"/>
      <c r="D108" s="14"/>
    </row>
    <row r="109" spans="3:4" s="2" customFormat="1" x14ac:dyDescent="0.25">
      <c r="C109" s="14"/>
      <c r="D109" s="14"/>
    </row>
    <row r="110" spans="3:4" s="2" customFormat="1" x14ac:dyDescent="0.25">
      <c r="C110" s="14"/>
      <c r="D110" s="14"/>
    </row>
    <row r="111" spans="3:4" s="2" customFormat="1" x14ac:dyDescent="0.25">
      <c r="C111" s="14"/>
      <c r="D111" s="14"/>
    </row>
    <row r="112" spans="3:4" s="2" customFormat="1" x14ac:dyDescent="0.25">
      <c r="C112" s="14"/>
      <c r="D112" s="14"/>
    </row>
    <row r="113" spans="3:4" s="2" customFormat="1" x14ac:dyDescent="0.25">
      <c r="C113" s="14"/>
      <c r="D113" s="14"/>
    </row>
    <row r="114" spans="3:4" s="2" customFormat="1" x14ac:dyDescent="0.25">
      <c r="C114" s="14"/>
      <c r="D114" s="14"/>
    </row>
    <row r="115" spans="3:4" s="2" customFormat="1" x14ac:dyDescent="0.25">
      <c r="C115" s="14"/>
      <c r="D115" s="14"/>
    </row>
    <row r="116" spans="3:4" s="2" customFormat="1" x14ac:dyDescent="0.25">
      <c r="C116" s="14"/>
      <c r="D116" s="14"/>
    </row>
    <row r="117" spans="3:4" s="2" customFormat="1" x14ac:dyDescent="0.25">
      <c r="C117" s="14"/>
      <c r="D117" s="14"/>
    </row>
    <row r="118" spans="3:4" s="2" customFormat="1" x14ac:dyDescent="0.25">
      <c r="C118" s="14"/>
      <c r="D118" s="14"/>
    </row>
    <row r="119" spans="3:4" s="2" customFormat="1" x14ac:dyDescent="0.25">
      <c r="C119" s="14"/>
      <c r="D119" s="14"/>
    </row>
    <row r="120" spans="3:4" s="2" customFormat="1" x14ac:dyDescent="0.25">
      <c r="C120" s="14"/>
      <c r="D120" s="14"/>
    </row>
    <row r="121" spans="3:4" s="2" customFormat="1" x14ac:dyDescent="0.25">
      <c r="C121" s="14"/>
      <c r="D121" s="14"/>
    </row>
    <row r="122" spans="3:4" s="2" customFormat="1" x14ac:dyDescent="0.25">
      <c r="C122" s="14"/>
      <c r="D122" s="14"/>
    </row>
    <row r="123" spans="3:4" s="2" customFormat="1" x14ac:dyDescent="0.25">
      <c r="C123" s="14"/>
      <c r="D123" s="14"/>
    </row>
    <row r="124" spans="3:4" s="2" customFormat="1" x14ac:dyDescent="0.25">
      <c r="C124" s="14"/>
      <c r="D124" s="14"/>
    </row>
    <row r="125" spans="3:4" s="2" customFormat="1" x14ac:dyDescent="0.25">
      <c r="C125" s="14"/>
      <c r="D125" s="14"/>
    </row>
    <row r="126" spans="3:4" s="2" customFormat="1" x14ac:dyDescent="0.25">
      <c r="C126" s="14"/>
      <c r="D126" s="14"/>
    </row>
    <row r="127" spans="3:4" s="2" customFormat="1" x14ac:dyDescent="0.25">
      <c r="C127" s="14"/>
      <c r="D127" s="14"/>
    </row>
    <row r="128" spans="3:4" s="2" customFormat="1" x14ac:dyDescent="0.25">
      <c r="C128" s="14"/>
      <c r="D128" s="14"/>
    </row>
    <row r="129" spans="3:4" s="2" customFormat="1" x14ac:dyDescent="0.25">
      <c r="C129" s="14"/>
      <c r="D129" s="14"/>
    </row>
    <row r="130" spans="3:4" s="2" customFormat="1" x14ac:dyDescent="0.25">
      <c r="C130" s="14"/>
      <c r="D130" s="14"/>
    </row>
    <row r="131" spans="3:4" s="2" customFormat="1" x14ac:dyDescent="0.25">
      <c r="C131" s="14"/>
      <c r="D131" s="14"/>
    </row>
    <row r="132" spans="3:4" s="2" customFormat="1" x14ac:dyDescent="0.25">
      <c r="C132" s="14"/>
      <c r="D132" s="14"/>
    </row>
    <row r="133" spans="3:4" s="2" customFormat="1" x14ac:dyDescent="0.25">
      <c r="C133" s="14"/>
      <c r="D133" s="14"/>
    </row>
    <row r="134" spans="3:4" s="2" customFormat="1" x14ac:dyDescent="0.25">
      <c r="C134" s="14"/>
      <c r="D134" s="14"/>
    </row>
    <row r="135" spans="3:4" s="2" customFormat="1" x14ac:dyDescent="0.25">
      <c r="C135" s="14"/>
      <c r="D135" s="14"/>
    </row>
    <row r="136" spans="3:4" s="2" customFormat="1" x14ac:dyDescent="0.25">
      <c r="C136" s="14"/>
      <c r="D136" s="14"/>
    </row>
    <row r="137" spans="3:4" s="2" customFormat="1" x14ac:dyDescent="0.25">
      <c r="C137" s="14"/>
      <c r="D137" s="14"/>
    </row>
    <row r="138" spans="3:4" s="2" customFormat="1" x14ac:dyDescent="0.25">
      <c r="C138" s="14"/>
      <c r="D138" s="14"/>
    </row>
    <row r="139" spans="3:4" s="2" customFormat="1" x14ac:dyDescent="0.25">
      <c r="C139" s="14"/>
      <c r="D139" s="14"/>
    </row>
    <row r="140" spans="3:4" s="2" customFormat="1" x14ac:dyDescent="0.25">
      <c r="C140" s="14"/>
      <c r="D140" s="14"/>
    </row>
    <row r="141" spans="3:4" s="2" customFormat="1" x14ac:dyDescent="0.25">
      <c r="C141" s="14"/>
      <c r="D141" s="14"/>
    </row>
    <row r="142" spans="3:4" s="2" customFormat="1" x14ac:dyDescent="0.25">
      <c r="C142" s="14"/>
      <c r="D142" s="14"/>
    </row>
    <row r="143" spans="3:4" s="2" customFormat="1" x14ac:dyDescent="0.25">
      <c r="C143" s="14"/>
      <c r="D143" s="14"/>
    </row>
    <row r="144" spans="3:4" s="2" customFormat="1" x14ac:dyDescent="0.25">
      <c r="C144" s="14"/>
      <c r="D144" s="14"/>
    </row>
    <row r="145" spans="3:4" s="2" customFormat="1" x14ac:dyDescent="0.25">
      <c r="C145" s="14"/>
      <c r="D145" s="14"/>
    </row>
    <row r="146" spans="3:4" s="2" customFormat="1" x14ac:dyDescent="0.25">
      <c r="C146" s="14"/>
      <c r="D146" s="14"/>
    </row>
    <row r="147" spans="3:4" s="2" customFormat="1" x14ac:dyDescent="0.25">
      <c r="C147" s="14"/>
      <c r="D147" s="14"/>
    </row>
    <row r="148" spans="3:4" s="2" customFormat="1" x14ac:dyDescent="0.25">
      <c r="C148" s="14"/>
      <c r="D148" s="14"/>
    </row>
    <row r="149" spans="3:4" s="2" customFormat="1" x14ac:dyDescent="0.25">
      <c r="C149" s="14"/>
      <c r="D149" s="14"/>
    </row>
    <row r="150" spans="3:4" s="2" customFormat="1" x14ac:dyDescent="0.25">
      <c r="C150" s="14"/>
      <c r="D150" s="14"/>
    </row>
    <row r="151" spans="3:4" s="2" customFormat="1" x14ac:dyDescent="0.25">
      <c r="C151" s="14"/>
      <c r="D151" s="14"/>
    </row>
    <row r="152" spans="3:4" s="2" customFormat="1" x14ac:dyDescent="0.25">
      <c r="C152" s="14"/>
      <c r="D152" s="14"/>
    </row>
    <row r="153" spans="3:4" s="2" customFormat="1" x14ac:dyDescent="0.25">
      <c r="C153" s="14"/>
      <c r="D153" s="14"/>
    </row>
    <row r="154" spans="3:4" s="2" customFormat="1" x14ac:dyDescent="0.25">
      <c r="C154" s="14"/>
      <c r="D154" s="14"/>
    </row>
    <row r="155" spans="3:4" s="2" customFormat="1" x14ac:dyDescent="0.25">
      <c r="C155" s="14"/>
      <c r="D155" s="14"/>
    </row>
    <row r="156" spans="3:4" s="2" customFormat="1" x14ac:dyDescent="0.25">
      <c r="C156" s="14"/>
      <c r="D156" s="14"/>
    </row>
    <row r="157" spans="3:4" s="2" customFormat="1" x14ac:dyDescent="0.25">
      <c r="C157" s="14"/>
      <c r="D157" s="14"/>
    </row>
    <row r="158" spans="3:4" s="2" customFormat="1" x14ac:dyDescent="0.25">
      <c r="C158" s="14"/>
      <c r="D158" s="14"/>
    </row>
    <row r="159" spans="3:4" s="2" customFormat="1" x14ac:dyDescent="0.25">
      <c r="C159" s="14"/>
      <c r="D159" s="14"/>
    </row>
    <row r="160" spans="3:4" s="2" customFormat="1" x14ac:dyDescent="0.25">
      <c r="C160" s="14"/>
      <c r="D160" s="14"/>
    </row>
    <row r="161" spans="3:4" s="2" customFormat="1" x14ac:dyDescent="0.25">
      <c r="C161" s="14"/>
      <c r="D161" s="14"/>
    </row>
    <row r="162" spans="3:4" s="2" customFormat="1" x14ac:dyDescent="0.25">
      <c r="C162" s="14"/>
      <c r="D162" s="14"/>
    </row>
    <row r="163" spans="3:4" s="2" customFormat="1" x14ac:dyDescent="0.25">
      <c r="C163" s="14"/>
      <c r="D163" s="14"/>
    </row>
    <row r="164" spans="3:4" s="2" customFormat="1" x14ac:dyDescent="0.25">
      <c r="C164" s="14"/>
      <c r="D164" s="14"/>
    </row>
    <row r="165" spans="3:4" s="2" customFormat="1" x14ac:dyDescent="0.25">
      <c r="C165" s="14"/>
      <c r="D165" s="14"/>
    </row>
    <row r="166" spans="3:4" s="2" customFormat="1" x14ac:dyDescent="0.25">
      <c r="C166" s="14"/>
      <c r="D166" s="14"/>
    </row>
    <row r="167" spans="3:4" s="2" customFormat="1" x14ac:dyDescent="0.25">
      <c r="C167" s="14"/>
      <c r="D167" s="14"/>
    </row>
    <row r="168" spans="3:4" s="2" customFormat="1" x14ac:dyDescent="0.25">
      <c r="C168" s="14"/>
      <c r="D168" s="14"/>
    </row>
    <row r="169" spans="3:4" s="2" customFormat="1" x14ac:dyDescent="0.25">
      <c r="C169" s="14"/>
      <c r="D169" s="14"/>
    </row>
    <row r="170" spans="3:4" s="2" customFormat="1" x14ac:dyDescent="0.25">
      <c r="C170" s="14"/>
      <c r="D170" s="14"/>
    </row>
    <row r="171" spans="3:4" s="2" customFormat="1" x14ac:dyDescent="0.25">
      <c r="C171" s="14"/>
      <c r="D171" s="14"/>
    </row>
    <row r="172" spans="3:4" s="2" customFormat="1" x14ac:dyDescent="0.25">
      <c r="C172" s="14"/>
      <c r="D172" s="14"/>
    </row>
    <row r="173" spans="3:4" s="2" customFormat="1" x14ac:dyDescent="0.25">
      <c r="C173" s="14"/>
      <c r="D173" s="14"/>
    </row>
    <row r="174" spans="3:4" s="2" customFormat="1" x14ac:dyDescent="0.25">
      <c r="C174" s="14"/>
      <c r="D174" s="14"/>
    </row>
    <row r="175" spans="3:4" s="2" customFormat="1" x14ac:dyDescent="0.25">
      <c r="C175" s="14"/>
      <c r="D175" s="14"/>
    </row>
    <row r="176" spans="3:4" s="2" customFormat="1" x14ac:dyDescent="0.25">
      <c r="C176" s="14"/>
      <c r="D176" s="14"/>
    </row>
    <row r="177" spans="3:4" s="2" customFormat="1" x14ac:dyDescent="0.25">
      <c r="C177" s="14"/>
      <c r="D177" s="14"/>
    </row>
    <row r="178" spans="3:4" s="2" customFormat="1" x14ac:dyDescent="0.25">
      <c r="C178" s="14"/>
      <c r="D178" s="14"/>
    </row>
    <row r="179" spans="3:4" s="2" customFormat="1" x14ac:dyDescent="0.25">
      <c r="C179" s="14"/>
      <c r="D179" s="14"/>
    </row>
    <row r="180" spans="3:4" s="2" customFormat="1" x14ac:dyDescent="0.25">
      <c r="C180" s="14"/>
      <c r="D180" s="14"/>
    </row>
    <row r="181" spans="3:4" s="2" customFormat="1" x14ac:dyDescent="0.25">
      <c r="C181" s="14"/>
      <c r="D181" s="14"/>
    </row>
    <row r="182" spans="3:4" s="2" customFormat="1" x14ac:dyDescent="0.25">
      <c r="C182" s="14"/>
      <c r="D182" s="14"/>
    </row>
    <row r="183" spans="3:4" s="2" customFormat="1" x14ac:dyDescent="0.25">
      <c r="C183" s="14"/>
      <c r="D183" s="14"/>
    </row>
    <row r="184" spans="3:4" s="2" customFormat="1" x14ac:dyDescent="0.25">
      <c r="C184" s="14"/>
      <c r="D184" s="14"/>
    </row>
    <row r="185" spans="3:4" s="2" customFormat="1" x14ac:dyDescent="0.25">
      <c r="C185" s="14"/>
      <c r="D185" s="14"/>
    </row>
    <row r="186" spans="3:4" s="2" customFormat="1" x14ac:dyDescent="0.25">
      <c r="C186" s="14"/>
      <c r="D186" s="14"/>
    </row>
    <row r="187" spans="3:4" s="2" customFormat="1" x14ac:dyDescent="0.25">
      <c r="C187" s="14"/>
      <c r="D187" s="14"/>
    </row>
    <row r="188" spans="3:4" s="2" customFormat="1" x14ac:dyDescent="0.25">
      <c r="C188" s="14"/>
      <c r="D188" s="14"/>
    </row>
    <row r="189" spans="3:4" s="2" customFormat="1" x14ac:dyDescent="0.25">
      <c r="C189" s="14"/>
      <c r="D189" s="14"/>
    </row>
    <row r="190" spans="3:4" s="2" customFormat="1" x14ac:dyDescent="0.25">
      <c r="C190" s="14"/>
      <c r="D190" s="14"/>
    </row>
    <row r="191" spans="3:4" s="2" customFormat="1" x14ac:dyDescent="0.25">
      <c r="C191" s="14"/>
      <c r="D191" s="14"/>
    </row>
    <row r="192" spans="3:4" s="2" customFormat="1" x14ac:dyDescent="0.25">
      <c r="C192" s="14"/>
      <c r="D192" s="14"/>
    </row>
    <row r="193" spans="3:4" s="2" customFormat="1" x14ac:dyDescent="0.25">
      <c r="C193" s="14"/>
      <c r="D193" s="14"/>
    </row>
    <row r="194" spans="3:4" s="2" customFormat="1" x14ac:dyDescent="0.25">
      <c r="C194" s="14"/>
      <c r="D194" s="14"/>
    </row>
    <row r="195" spans="3:4" s="2" customFormat="1" x14ac:dyDescent="0.25">
      <c r="C195" s="14"/>
      <c r="D195" s="14"/>
    </row>
    <row r="196" spans="3:4" s="2" customFormat="1" x14ac:dyDescent="0.25">
      <c r="C196" s="14"/>
      <c r="D196" s="14"/>
    </row>
    <row r="197" spans="3:4" s="2" customFormat="1" x14ac:dyDescent="0.25">
      <c r="C197" s="14"/>
      <c r="D197" s="14"/>
    </row>
    <row r="198" spans="3:4" s="2" customFormat="1" x14ac:dyDescent="0.25">
      <c r="C198" s="14"/>
      <c r="D198" s="14"/>
    </row>
    <row r="199" spans="3:4" s="2" customFormat="1" x14ac:dyDescent="0.25">
      <c r="C199" s="14"/>
      <c r="D199" s="14"/>
    </row>
    <row r="200" spans="3:4" s="2" customFormat="1" x14ac:dyDescent="0.25">
      <c r="C200" s="14"/>
      <c r="D200" s="14"/>
    </row>
    <row r="201" spans="3:4" s="2" customFormat="1" x14ac:dyDescent="0.25">
      <c r="C201" s="14"/>
      <c r="D201" s="14"/>
    </row>
    <row r="202" spans="3:4" s="2" customFormat="1" x14ac:dyDescent="0.25">
      <c r="C202" s="14"/>
      <c r="D202" s="14"/>
    </row>
    <row r="203" spans="3:4" s="2" customFormat="1" x14ac:dyDescent="0.25">
      <c r="C203" s="14"/>
      <c r="D203" s="14"/>
    </row>
    <row r="204" spans="3:4" s="2" customFormat="1" x14ac:dyDescent="0.25">
      <c r="C204" s="14"/>
      <c r="D204" s="14"/>
    </row>
    <row r="205" spans="3:4" s="2" customFormat="1" x14ac:dyDescent="0.25">
      <c r="C205" s="14"/>
      <c r="D205" s="14"/>
    </row>
    <row r="206" spans="3:4" s="2" customFormat="1" x14ac:dyDescent="0.25">
      <c r="C206" s="14"/>
      <c r="D206" s="14"/>
    </row>
    <row r="207" spans="3:4" s="2" customFormat="1" x14ac:dyDescent="0.25">
      <c r="C207" s="14"/>
      <c r="D207" s="14"/>
    </row>
    <row r="208" spans="3:4" s="2" customFormat="1" x14ac:dyDescent="0.25">
      <c r="C208" s="14"/>
      <c r="D208" s="14"/>
    </row>
    <row r="209" spans="3:4" s="2" customFormat="1" x14ac:dyDescent="0.25">
      <c r="C209" s="14"/>
      <c r="D209" s="14"/>
    </row>
    <row r="210" spans="3:4" s="2" customFormat="1" x14ac:dyDescent="0.25">
      <c r="C210" s="14"/>
      <c r="D210" s="14"/>
    </row>
    <row r="211" spans="3:4" s="2" customFormat="1" x14ac:dyDescent="0.25">
      <c r="C211" s="14"/>
      <c r="D211" s="14"/>
    </row>
    <row r="212" spans="3:4" s="2" customFormat="1" x14ac:dyDescent="0.25">
      <c r="C212" s="14"/>
      <c r="D212" s="14"/>
    </row>
    <row r="213" spans="3:4" s="2" customFormat="1" x14ac:dyDescent="0.25">
      <c r="C213" s="14"/>
      <c r="D213" s="14"/>
    </row>
    <row r="214" spans="3:4" s="2" customFormat="1" x14ac:dyDescent="0.25">
      <c r="C214" s="14"/>
      <c r="D214" s="14"/>
    </row>
    <row r="215" spans="3:4" s="2" customFormat="1" x14ac:dyDescent="0.25">
      <c r="C215" s="14"/>
      <c r="D215" s="14"/>
    </row>
    <row r="216" spans="3:4" s="2" customFormat="1" x14ac:dyDescent="0.25">
      <c r="C216" s="14"/>
      <c r="D216" s="14"/>
    </row>
    <row r="217" spans="3:4" s="2" customFormat="1" x14ac:dyDescent="0.25">
      <c r="C217" s="14"/>
      <c r="D217" s="14"/>
    </row>
    <row r="218" spans="3:4" s="2" customFormat="1" x14ac:dyDescent="0.25">
      <c r="C218" s="14"/>
      <c r="D218" s="14"/>
    </row>
    <row r="219" spans="3:4" s="2" customFormat="1" x14ac:dyDescent="0.25">
      <c r="C219" s="14"/>
      <c r="D219" s="14"/>
    </row>
    <row r="220" spans="3:4" s="2" customFormat="1" x14ac:dyDescent="0.25">
      <c r="C220" s="14"/>
      <c r="D220" s="14"/>
    </row>
    <row r="221" spans="3:4" s="2" customFormat="1" x14ac:dyDescent="0.25">
      <c r="C221" s="14"/>
      <c r="D221" s="14"/>
    </row>
    <row r="222" spans="3:4" s="2" customFormat="1" x14ac:dyDescent="0.25">
      <c r="C222" s="14"/>
      <c r="D222" s="14"/>
    </row>
    <row r="223" spans="3:4" s="2" customFormat="1" x14ac:dyDescent="0.25">
      <c r="C223" s="14"/>
      <c r="D223" s="14"/>
    </row>
    <row r="224" spans="3:4" s="2" customFormat="1" x14ac:dyDescent="0.25">
      <c r="C224" s="14"/>
      <c r="D224" s="14"/>
    </row>
    <row r="225" spans="3:4" s="2" customFormat="1" x14ac:dyDescent="0.25">
      <c r="C225" s="14"/>
      <c r="D225" s="14"/>
    </row>
    <row r="226" spans="3:4" s="2" customFormat="1" x14ac:dyDescent="0.25">
      <c r="C226" s="14"/>
      <c r="D226" s="14"/>
    </row>
    <row r="227" spans="3:4" s="2" customFormat="1" x14ac:dyDescent="0.25">
      <c r="C227" s="14"/>
      <c r="D227" s="14"/>
    </row>
    <row r="228" spans="3:4" s="2" customFormat="1" x14ac:dyDescent="0.25">
      <c r="C228" s="14"/>
      <c r="D228" s="14"/>
    </row>
    <row r="229" spans="3:4" s="2" customFormat="1" x14ac:dyDescent="0.25">
      <c r="C229" s="14"/>
      <c r="D229" s="14"/>
    </row>
    <row r="230" spans="3:4" s="2" customFormat="1" x14ac:dyDescent="0.25">
      <c r="C230" s="14"/>
      <c r="D230" s="14"/>
    </row>
    <row r="231" spans="3:4" s="2" customFormat="1" x14ac:dyDescent="0.25">
      <c r="C231" s="14"/>
      <c r="D231" s="14"/>
    </row>
    <row r="232" spans="3:4" s="2" customFormat="1" x14ac:dyDescent="0.25">
      <c r="C232" s="14"/>
      <c r="D232" s="14"/>
    </row>
    <row r="233" spans="3:4" s="2" customFormat="1" x14ac:dyDescent="0.25">
      <c r="C233" s="14"/>
      <c r="D233" s="14"/>
    </row>
    <row r="234" spans="3:4" s="2" customFormat="1" x14ac:dyDescent="0.25">
      <c r="C234" s="14"/>
      <c r="D234" s="14"/>
    </row>
    <row r="235" spans="3:4" s="2" customFormat="1" x14ac:dyDescent="0.25">
      <c r="C235" s="14"/>
      <c r="D235" s="14"/>
    </row>
    <row r="236" spans="3:4" s="2" customFormat="1" x14ac:dyDescent="0.25">
      <c r="C236" s="14"/>
      <c r="D236" s="14"/>
    </row>
    <row r="237" spans="3:4" s="2" customFormat="1" x14ac:dyDescent="0.25">
      <c r="C237" s="14"/>
      <c r="D237" s="14"/>
    </row>
    <row r="238" spans="3:4" s="2" customFormat="1" x14ac:dyDescent="0.25">
      <c r="C238" s="14"/>
      <c r="D238" s="14"/>
    </row>
    <row r="239" spans="3:4" s="2" customFormat="1" x14ac:dyDescent="0.25">
      <c r="C239" s="14"/>
      <c r="D239" s="14"/>
    </row>
    <row r="240" spans="3:4" s="2" customFormat="1" x14ac:dyDescent="0.25">
      <c r="C240" s="14"/>
      <c r="D240" s="14"/>
    </row>
    <row r="241" spans="3:4" s="2" customFormat="1" x14ac:dyDescent="0.25">
      <c r="C241" s="14"/>
      <c r="D241" s="14"/>
    </row>
    <row r="242" spans="3:4" s="2" customFormat="1" x14ac:dyDescent="0.25">
      <c r="C242" s="14"/>
      <c r="D242" s="14"/>
    </row>
    <row r="243" spans="3:4" s="2" customFormat="1" x14ac:dyDescent="0.25">
      <c r="C243" s="14"/>
      <c r="D243" s="14"/>
    </row>
    <row r="244" spans="3:4" s="2" customFormat="1" x14ac:dyDescent="0.25">
      <c r="C244" s="14"/>
      <c r="D244" s="14"/>
    </row>
    <row r="245" spans="3:4" s="2" customFormat="1" x14ac:dyDescent="0.25">
      <c r="C245" s="14"/>
      <c r="D245" s="14"/>
    </row>
    <row r="246" spans="3:4" s="2" customFormat="1" x14ac:dyDescent="0.25">
      <c r="C246" s="14"/>
      <c r="D246" s="14"/>
    </row>
    <row r="247" spans="3:4" s="2" customFormat="1" x14ac:dyDescent="0.25">
      <c r="C247" s="14"/>
      <c r="D247" s="14"/>
    </row>
    <row r="248" spans="3:4" s="2" customFormat="1" x14ac:dyDescent="0.25">
      <c r="C248" s="14"/>
      <c r="D248" s="14"/>
    </row>
    <row r="249" spans="3:4" s="2" customFormat="1" x14ac:dyDescent="0.25">
      <c r="C249" s="14"/>
      <c r="D249" s="14"/>
    </row>
    <row r="250" spans="3:4" s="2" customFormat="1" x14ac:dyDescent="0.25">
      <c r="C250" s="14"/>
      <c r="D250" s="14"/>
    </row>
    <row r="251" spans="3:4" s="2" customFormat="1" x14ac:dyDescent="0.25">
      <c r="C251" s="14"/>
      <c r="D251" s="14"/>
    </row>
    <row r="252" spans="3:4" s="2" customFormat="1" x14ac:dyDescent="0.25">
      <c r="C252" s="14"/>
      <c r="D252" s="14"/>
    </row>
    <row r="253" spans="3:4" s="2" customFormat="1" x14ac:dyDescent="0.25">
      <c r="C253" s="14"/>
      <c r="D253" s="14"/>
    </row>
    <row r="254" spans="3:4" s="2" customFormat="1" x14ac:dyDescent="0.25">
      <c r="C254" s="14"/>
      <c r="D254" s="14"/>
    </row>
    <row r="255" spans="3:4" s="2" customFormat="1" x14ac:dyDescent="0.25">
      <c r="C255" s="14"/>
      <c r="D255" s="14"/>
    </row>
    <row r="256" spans="3:4" s="2" customFormat="1" x14ac:dyDescent="0.25">
      <c r="C256" s="14"/>
      <c r="D256" s="14"/>
    </row>
    <row r="257" spans="3:4" s="2" customFormat="1" x14ac:dyDescent="0.25">
      <c r="C257" s="14"/>
      <c r="D257" s="14"/>
    </row>
    <row r="258" spans="3:4" s="2" customFormat="1" x14ac:dyDescent="0.25">
      <c r="C258" s="14"/>
      <c r="D258" s="14"/>
    </row>
    <row r="259" spans="3:4" s="2" customFormat="1" x14ac:dyDescent="0.25">
      <c r="C259" s="14"/>
      <c r="D259" s="14"/>
    </row>
    <row r="260" spans="3:4" s="2" customFormat="1" x14ac:dyDescent="0.25">
      <c r="C260" s="14"/>
      <c r="D260" s="14"/>
    </row>
    <row r="261" spans="3:4" s="2" customFormat="1" x14ac:dyDescent="0.25">
      <c r="C261" s="14"/>
      <c r="D261" s="14"/>
    </row>
    <row r="262" spans="3:4" s="2" customFormat="1" x14ac:dyDescent="0.25">
      <c r="C262" s="14"/>
      <c r="D262" s="14"/>
    </row>
    <row r="263" spans="3:4" s="2" customFormat="1" x14ac:dyDescent="0.25">
      <c r="C263" s="14"/>
      <c r="D263" s="14"/>
    </row>
    <row r="264" spans="3:4" s="2" customFormat="1" x14ac:dyDescent="0.25">
      <c r="C264" s="14"/>
      <c r="D264" s="14"/>
    </row>
    <row r="265" spans="3:4" s="2" customFormat="1" x14ac:dyDescent="0.25">
      <c r="C265" s="14"/>
      <c r="D265" s="14"/>
    </row>
    <row r="266" spans="3:4" s="2" customFormat="1" x14ac:dyDescent="0.25">
      <c r="C266" s="14"/>
      <c r="D266" s="14"/>
    </row>
    <row r="267" spans="3:4" s="2" customFormat="1" x14ac:dyDescent="0.25">
      <c r="C267" s="14"/>
      <c r="D267" s="14"/>
    </row>
    <row r="268" spans="3:4" s="2" customFormat="1" x14ac:dyDescent="0.25">
      <c r="C268" s="14"/>
      <c r="D268" s="14"/>
    </row>
    <row r="269" spans="3:4" s="2" customFormat="1" x14ac:dyDescent="0.25">
      <c r="C269" s="14"/>
      <c r="D269" s="14"/>
    </row>
    <row r="270" spans="3:4" s="2" customFormat="1" x14ac:dyDescent="0.25">
      <c r="C270" s="14"/>
      <c r="D270" s="14"/>
    </row>
    <row r="271" spans="3:4" s="2" customFormat="1" x14ac:dyDescent="0.25">
      <c r="C271" s="14"/>
      <c r="D271" s="14"/>
    </row>
    <row r="272" spans="3:4" s="2" customFormat="1" x14ac:dyDescent="0.25">
      <c r="C272" s="14"/>
      <c r="D272" s="14"/>
    </row>
    <row r="273" spans="3:4" s="2" customFormat="1" x14ac:dyDescent="0.25">
      <c r="C273" s="14"/>
      <c r="D273" s="14"/>
    </row>
    <row r="274" spans="3:4" s="2" customFormat="1" x14ac:dyDescent="0.25">
      <c r="C274" s="14"/>
      <c r="D274" s="14"/>
    </row>
    <row r="275" spans="3:4" s="2" customFormat="1" x14ac:dyDescent="0.25">
      <c r="C275" s="14"/>
      <c r="D275" s="14"/>
    </row>
    <row r="276" spans="3:4" s="2" customFormat="1" x14ac:dyDescent="0.25">
      <c r="C276" s="14"/>
      <c r="D276" s="14"/>
    </row>
    <row r="277" spans="3:4" s="2" customFormat="1" x14ac:dyDescent="0.25">
      <c r="C277" s="14"/>
      <c r="D277" s="14"/>
    </row>
    <row r="278" spans="3:4" s="2" customFormat="1" x14ac:dyDescent="0.25">
      <c r="C278" s="14"/>
      <c r="D278" s="14"/>
    </row>
    <row r="279" spans="3:4" s="2" customFormat="1" x14ac:dyDescent="0.25">
      <c r="C279" s="14"/>
      <c r="D279" s="14"/>
    </row>
    <row r="280" spans="3:4" s="2" customFormat="1" x14ac:dyDescent="0.25">
      <c r="C280" s="14"/>
      <c r="D280" s="14"/>
    </row>
    <row r="281" spans="3:4" s="2" customFormat="1" x14ac:dyDescent="0.25">
      <c r="C281" s="14"/>
      <c r="D281" s="14"/>
    </row>
    <row r="282" spans="3:4" s="2" customFormat="1" x14ac:dyDescent="0.25">
      <c r="C282" s="14"/>
      <c r="D282" s="14"/>
    </row>
    <row r="283" spans="3:4" s="2" customFormat="1" x14ac:dyDescent="0.25">
      <c r="C283" s="14"/>
      <c r="D283" s="14"/>
    </row>
    <row r="284" spans="3:4" s="2" customFormat="1" x14ac:dyDescent="0.25">
      <c r="C284" s="14"/>
      <c r="D284" s="14"/>
    </row>
    <row r="285" spans="3:4" s="2" customFormat="1" x14ac:dyDescent="0.25">
      <c r="C285" s="14"/>
      <c r="D285" s="14"/>
    </row>
    <row r="286" spans="3:4" s="2" customFormat="1" x14ac:dyDescent="0.25">
      <c r="C286" s="14"/>
      <c r="D286" s="14"/>
    </row>
    <row r="287" spans="3:4" s="2" customFormat="1" x14ac:dyDescent="0.25">
      <c r="C287" s="14"/>
      <c r="D287" s="14"/>
    </row>
    <row r="288" spans="3:4" s="2" customFormat="1" x14ac:dyDescent="0.25">
      <c r="C288" s="14"/>
      <c r="D288" s="14"/>
    </row>
    <row r="289" spans="3:4" s="2" customFormat="1" x14ac:dyDescent="0.25">
      <c r="C289" s="14"/>
      <c r="D289" s="14"/>
    </row>
    <row r="290" spans="3:4" s="2" customFormat="1" x14ac:dyDescent="0.25">
      <c r="C290" s="14"/>
      <c r="D290" s="14"/>
    </row>
    <row r="291" spans="3:4" s="2" customFormat="1" x14ac:dyDescent="0.25">
      <c r="C291" s="14"/>
      <c r="D291" s="14"/>
    </row>
    <row r="292" spans="3:4" s="2" customFormat="1" x14ac:dyDescent="0.25">
      <c r="C292" s="14"/>
      <c r="D292" s="14"/>
    </row>
    <row r="293" spans="3:4" s="2" customFormat="1" x14ac:dyDescent="0.25">
      <c r="C293" s="14"/>
      <c r="D293" s="14"/>
    </row>
    <row r="294" spans="3:4" s="2" customFormat="1" x14ac:dyDescent="0.25">
      <c r="C294" s="14"/>
      <c r="D294" s="14"/>
    </row>
    <row r="295" spans="3:4" s="2" customFormat="1" x14ac:dyDescent="0.25">
      <c r="C295" s="14"/>
      <c r="D295" s="14"/>
    </row>
    <row r="296" spans="3:4" s="2" customFormat="1" x14ac:dyDescent="0.25">
      <c r="C296" s="14"/>
      <c r="D296" s="14"/>
    </row>
    <row r="297" spans="3:4" s="2" customFormat="1" x14ac:dyDescent="0.25">
      <c r="C297" s="14"/>
      <c r="D297" s="14"/>
    </row>
    <row r="298" spans="3:4" s="2" customFormat="1" x14ac:dyDescent="0.25">
      <c r="C298" s="14"/>
      <c r="D298" s="14"/>
    </row>
    <row r="299" spans="3:4" s="2" customFormat="1" x14ac:dyDescent="0.25">
      <c r="C299" s="14"/>
      <c r="D299" s="14"/>
    </row>
    <row r="300" spans="3:4" s="2" customFormat="1" x14ac:dyDescent="0.25">
      <c r="C300" s="14"/>
      <c r="D300" s="14"/>
    </row>
    <row r="301" spans="3:4" s="2" customFormat="1" x14ac:dyDescent="0.25">
      <c r="C301" s="14"/>
      <c r="D301" s="14"/>
    </row>
    <row r="302" spans="3:4" s="2" customFormat="1" x14ac:dyDescent="0.25">
      <c r="C302" s="14"/>
      <c r="D302" s="14"/>
    </row>
    <row r="303" spans="3:4" s="2" customFormat="1" x14ac:dyDescent="0.25">
      <c r="C303" s="14"/>
      <c r="D303" s="14"/>
    </row>
    <row r="304" spans="3:4" s="2" customFormat="1" x14ac:dyDescent="0.25">
      <c r="C304" s="14"/>
      <c r="D304" s="14"/>
    </row>
    <row r="305" spans="3:4" s="2" customFormat="1" x14ac:dyDescent="0.25">
      <c r="C305" s="14"/>
      <c r="D305" s="14"/>
    </row>
    <row r="306" spans="3:4" s="2" customFormat="1" x14ac:dyDescent="0.25">
      <c r="C306" s="14"/>
      <c r="D306" s="14"/>
    </row>
    <row r="307" spans="3:4" s="2" customFormat="1" x14ac:dyDescent="0.25">
      <c r="C307" s="14"/>
      <c r="D307" s="14"/>
    </row>
    <row r="308" spans="3:4" s="2" customFormat="1" x14ac:dyDescent="0.25">
      <c r="C308" s="14"/>
      <c r="D308" s="14"/>
    </row>
    <row r="309" spans="3:4" s="2" customFormat="1" x14ac:dyDescent="0.25">
      <c r="C309" s="14"/>
      <c r="D309" s="14"/>
    </row>
    <row r="310" spans="3:4" s="2" customFormat="1" x14ac:dyDescent="0.25">
      <c r="C310" s="14"/>
      <c r="D310" s="14"/>
    </row>
    <row r="311" spans="3:4" s="2" customFormat="1" x14ac:dyDescent="0.25">
      <c r="C311" s="14"/>
      <c r="D311" s="14"/>
    </row>
    <row r="312" spans="3:4" s="2" customFormat="1" x14ac:dyDescent="0.25">
      <c r="C312" s="14"/>
      <c r="D312" s="14"/>
    </row>
    <row r="313" spans="3:4" s="2" customFormat="1" x14ac:dyDescent="0.25">
      <c r="C313" s="14"/>
      <c r="D313" s="14"/>
    </row>
    <row r="314" spans="3:4" s="2" customFormat="1" x14ac:dyDescent="0.25">
      <c r="C314" s="14"/>
      <c r="D314" s="14"/>
    </row>
    <row r="315" spans="3:4" s="2" customFormat="1" x14ac:dyDescent="0.25">
      <c r="C315" s="14"/>
      <c r="D315" s="14"/>
    </row>
    <row r="316" spans="3:4" s="2" customFormat="1" x14ac:dyDescent="0.25">
      <c r="C316" s="14"/>
      <c r="D316" s="14"/>
    </row>
    <row r="317" spans="3:4" s="2" customFormat="1" x14ac:dyDescent="0.25">
      <c r="C317" s="14"/>
      <c r="D317" s="14"/>
    </row>
    <row r="318" spans="3:4" s="2" customFormat="1" x14ac:dyDescent="0.25">
      <c r="C318" s="14"/>
      <c r="D318" s="14"/>
    </row>
    <row r="319" spans="3:4" s="2" customFormat="1" x14ac:dyDescent="0.25">
      <c r="C319" s="14"/>
      <c r="D319" s="14"/>
    </row>
    <row r="320" spans="3:4" s="2" customFormat="1" x14ac:dyDescent="0.25">
      <c r="C320" s="14"/>
      <c r="D320" s="14"/>
    </row>
    <row r="321" spans="3:4" s="2" customFormat="1" x14ac:dyDescent="0.25">
      <c r="C321" s="14"/>
      <c r="D321" s="14"/>
    </row>
    <row r="322" spans="3:4" s="2" customFormat="1" x14ac:dyDescent="0.25">
      <c r="C322" s="14"/>
      <c r="D322" s="14"/>
    </row>
    <row r="323" spans="3:4" s="2" customFormat="1" x14ac:dyDescent="0.25">
      <c r="C323" s="14"/>
      <c r="D323" s="14"/>
    </row>
    <row r="324" spans="3:4" s="2" customFormat="1" x14ac:dyDescent="0.25">
      <c r="C324" s="14"/>
      <c r="D324" s="14"/>
    </row>
    <row r="325" spans="3:4" s="2" customFormat="1" x14ac:dyDescent="0.25">
      <c r="C325" s="14"/>
      <c r="D325" s="14"/>
    </row>
    <row r="326" spans="3:4" s="2" customFormat="1" x14ac:dyDescent="0.25">
      <c r="C326" s="14"/>
      <c r="D326" s="14"/>
    </row>
    <row r="327" spans="3:4" s="2" customFormat="1" x14ac:dyDescent="0.25">
      <c r="C327" s="14"/>
      <c r="D327" s="14"/>
    </row>
    <row r="328" spans="3:4" s="2" customFormat="1" x14ac:dyDescent="0.25">
      <c r="C328" s="14"/>
      <c r="D328" s="14"/>
    </row>
    <row r="329" spans="3:4" s="2" customFormat="1" x14ac:dyDescent="0.25">
      <c r="C329" s="14"/>
      <c r="D329" s="14"/>
    </row>
    <row r="330" spans="3:4" s="2" customFormat="1" x14ac:dyDescent="0.25">
      <c r="C330" s="14"/>
      <c r="D330" s="14"/>
    </row>
    <row r="331" spans="3:4" s="2" customFormat="1" x14ac:dyDescent="0.25">
      <c r="C331" s="14"/>
      <c r="D331" s="14"/>
    </row>
    <row r="332" spans="3:4" s="2" customFormat="1" x14ac:dyDescent="0.25">
      <c r="C332" s="14"/>
      <c r="D332" s="14"/>
    </row>
    <row r="333" spans="3:4" s="2" customFormat="1" x14ac:dyDescent="0.25">
      <c r="C333" s="14"/>
      <c r="D333" s="14"/>
    </row>
    <row r="334" spans="3:4" s="2" customFormat="1" x14ac:dyDescent="0.25">
      <c r="C334" s="14"/>
      <c r="D334" s="14"/>
    </row>
    <row r="335" spans="3:4" s="2" customFormat="1" x14ac:dyDescent="0.25">
      <c r="C335" s="14"/>
      <c r="D335" s="14"/>
    </row>
    <row r="336" spans="3:4" s="2" customFormat="1" x14ac:dyDescent="0.25">
      <c r="C336" s="14"/>
      <c r="D336" s="14"/>
    </row>
    <row r="337" spans="3:4" s="2" customFormat="1" x14ac:dyDescent="0.25">
      <c r="C337" s="14"/>
      <c r="D337" s="14"/>
    </row>
    <row r="338" spans="3:4" s="2" customFormat="1" x14ac:dyDescent="0.25">
      <c r="C338" s="14"/>
      <c r="D338" s="14"/>
    </row>
    <row r="339" spans="3:4" s="2" customFormat="1" x14ac:dyDescent="0.25">
      <c r="C339" s="14"/>
      <c r="D339" s="14"/>
    </row>
    <row r="340" spans="3:4" s="2" customFormat="1" x14ac:dyDescent="0.25">
      <c r="C340" s="14"/>
      <c r="D340" s="14"/>
    </row>
    <row r="341" spans="3:4" s="2" customFormat="1" x14ac:dyDescent="0.25">
      <c r="C341" s="14"/>
      <c r="D341" s="14"/>
    </row>
    <row r="342" spans="3:4" s="2" customFormat="1" x14ac:dyDescent="0.25">
      <c r="C342" s="14"/>
      <c r="D342" s="14"/>
    </row>
    <row r="343" spans="3:4" s="2" customFormat="1" x14ac:dyDescent="0.25">
      <c r="C343" s="14"/>
      <c r="D343" s="14"/>
    </row>
    <row r="344" spans="3:4" s="2" customFormat="1" x14ac:dyDescent="0.25">
      <c r="C344" s="14"/>
      <c r="D344" s="14"/>
    </row>
    <row r="345" spans="3:4" s="2" customFormat="1" x14ac:dyDescent="0.25">
      <c r="C345" s="14"/>
      <c r="D345" s="14"/>
    </row>
    <row r="346" spans="3:4" s="2" customFormat="1" x14ac:dyDescent="0.25">
      <c r="C346" s="14"/>
      <c r="D346" s="14"/>
    </row>
    <row r="347" spans="3:4" s="2" customFormat="1" x14ac:dyDescent="0.25">
      <c r="C347" s="14"/>
      <c r="D347" s="14"/>
    </row>
    <row r="348" spans="3:4" s="2" customFormat="1" x14ac:dyDescent="0.25">
      <c r="C348" s="14"/>
      <c r="D348" s="14"/>
    </row>
    <row r="349" spans="3:4" s="2" customFormat="1" x14ac:dyDescent="0.25">
      <c r="C349" s="14"/>
      <c r="D349" s="14"/>
    </row>
    <row r="350" spans="3:4" s="2" customFormat="1" x14ac:dyDescent="0.25">
      <c r="C350" s="14"/>
      <c r="D350" s="14"/>
    </row>
    <row r="351" spans="3:4" s="2" customFormat="1" x14ac:dyDescent="0.25">
      <c r="C351" s="14"/>
      <c r="D351" s="14"/>
    </row>
    <row r="352" spans="3:4" s="2" customFormat="1" x14ac:dyDescent="0.25">
      <c r="C352" s="14"/>
      <c r="D352" s="14"/>
    </row>
    <row r="353" spans="3:4" s="2" customFormat="1" x14ac:dyDescent="0.25">
      <c r="C353" s="14"/>
      <c r="D353" s="14"/>
    </row>
    <row r="354" spans="3:4" s="2" customFormat="1" x14ac:dyDescent="0.25">
      <c r="C354" s="14"/>
      <c r="D354" s="14"/>
    </row>
    <row r="355" spans="3:4" s="2" customFormat="1" x14ac:dyDescent="0.25">
      <c r="C355" s="14"/>
      <c r="D355" s="14"/>
    </row>
    <row r="356" spans="3:4" s="2" customFormat="1" x14ac:dyDescent="0.25">
      <c r="C356" s="14"/>
      <c r="D356" s="14"/>
    </row>
    <row r="357" spans="3:4" s="2" customFormat="1" x14ac:dyDescent="0.25">
      <c r="C357" s="14"/>
      <c r="D357" s="14"/>
    </row>
    <row r="358" spans="3:4" s="2" customFormat="1" x14ac:dyDescent="0.25">
      <c r="C358" s="14"/>
      <c r="D358" s="14"/>
    </row>
    <row r="359" spans="3:4" s="2" customFormat="1" x14ac:dyDescent="0.25">
      <c r="C359" s="14"/>
      <c r="D359" s="14"/>
    </row>
    <row r="360" spans="3:4" s="2" customFormat="1" x14ac:dyDescent="0.25">
      <c r="C360" s="14"/>
      <c r="D360" s="14"/>
    </row>
    <row r="361" spans="3:4" s="2" customFormat="1" x14ac:dyDescent="0.25">
      <c r="C361" s="14"/>
      <c r="D361" s="14"/>
    </row>
    <row r="362" spans="3:4" s="2" customFormat="1" x14ac:dyDescent="0.25">
      <c r="C362" s="14"/>
      <c r="D362" s="14"/>
    </row>
    <row r="363" spans="3:4" s="2" customFormat="1" x14ac:dyDescent="0.25">
      <c r="C363" s="14"/>
      <c r="D363" s="14"/>
    </row>
    <row r="364" spans="3:4" s="2" customFormat="1" x14ac:dyDescent="0.25">
      <c r="C364" s="14"/>
      <c r="D364" s="14"/>
    </row>
    <row r="365" spans="3:4" s="2" customFormat="1" x14ac:dyDescent="0.25">
      <c r="C365" s="14"/>
      <c r="D365" s="14"/>
    </row>
    <row r="366" spans="3:4" s="2" customFormat="1" x14ac:dyDescent="0.25">
      <c r="C366" s="14"/>
      <c r="D366" s="14"/>
    </row>
    <row r="367" spans="3:4" s="2" customFormat="1" x14ac:dyDescent="0.25">
      <c r="C367" s="14"/>
      <c r="D367" s="14"/>
    </row>
    <row r="368" spans="3:4" s="2" customFormat="1" x14ac:dyDescent="0.25">
      <c r="C368" s="14"/>
      <c r="D368" s="14"/>
    </row>
    <row r="369" spans="3:4" s="2" customFormat="1" x14ac:dyDescent="0.25">
      <c r="C369" s="14"/>
      <c r="D369" s="14"/>
    </row>
    <row r="370" spans="3:4" s="2" customFormat="1" x14ac:dyDescent="0.25">
      <c r="C370" s="14"/>
      <c r="D370" s="14"/>
    </row>
    <row r="371" spans="3:4" s="2" customFormat="1" x14ac:dyDescent="0.25">
      <c r="C371" s="14"/>
      <c r="D371" s="14"/>
    </row>
    <row r="372" spans="3:4" s="2" customFormat="1" x14ac:dyDescent="0.25">
      <c r="C372" s="14"/>
      <c r="D372" s="14"/>
    </row>
    <row r="373" spans="3:4" s="2" customFormat="1" x14ac:dyDescent="0.25">
      <c r="C373" s="14"/>
      <c r="D373" s="14"/>
    </row>
    <row r="374" spans="3:4" s="2" customFormat="1" x14ac:dyDescent="0.25">
      <c r="C374" s="14"/>
      <c r="D374" s="14"/>
    </row>
    <row r="375" spans="3:4" s="2" customFormat="1" x14ac:dyDescent="0.25">
      <c r="C375" s="14"/>
      <c r="D375" s="14"/>
    </row>
    <row r="376" spans="3:4" s="2" customFormat="1" x14ac:dyDescent="0.25">
      <c r="C376" s="14"/>
      <c r="D376" s="14"/>
    </row>
    <row r="377" spans="3:4" s="2" customFormat="1" x14ac:dyDescent="0.25">
      <c r="C377" s="14"/>
      <c r="D377" s="14"/>
    </row>
    <row r="378" spans="3:4" s="2" customFormat="1" x14ac:dyDescent="0.25">
      <c r="C378" s="14"/>
      <c r="D378" s="14"/>
    </row>
    <row r="379" spans="3:4" s="2" customFormat="1" x14ac:dyDescent="0.25">
      <c r="C379" s="14"/>
      <c r="D379" s="14"/>
    </row>
    <row r="380" spans="3:4" s="2" customFormat="1" x14ac:dyDescent="0.25">
      <c r="C380" s="14"/>
      <c r="D380" s="14"/>
    </row>
    <row r="381" spans="3:4" s="2" customFormat="1" x14ac:dyDescent="0.25">
      <c r="C381" s="14"/>
      <c r="D381" s="14"/>
    </row>
    <row r="382" spans="3:4" s="2" customFormat="1" x14ac:dyDescent="0.25">
      <c r="C382" s="14"/>
      <c r="D382" s="14"/>
    </row>
    <row r="383" spans="3:4" s="2" customFormat="1" x14ac:dyDescent="0.25">
      <c r="C383" s="14"/>
      <c r="D383" s="14"/>
    </row>
    <row r="384" spans="3:4" s="2" customFormat="1" x14ac:dyDescent="0.25">
      <c r="C384" s="14"/>
      <c r="D384" s="14"/>
    </row>
    <row r="385" spans="3:4" s="2" customFormat="1" x14ac:dyDescent="0.25">
      <c r="C385" s="14"/>
      <c r="D385" s="14"/>
    </row>
    <row r="386" spans="3:4" s="2" customFormat="1" x14ac:dyDescent="0.25">
      <c r="C386" s="14"/>
      <c r="D386" s="14"/>
    </row>
    <row r="387" spans="3:4" s="2" customFormat="1" x14ac:dyDescent="0.25">
      <c r="C387" s="14"/>
      <c r="D387" s="14"/>
    </row>
    <row r="388" spans="3:4" s="2" customFormat="1" x14ac:dyDescent="0.25">
      <c r="C388" s="14"/>
      <c r="D388" s="14"/>
    </row>
    <row r="389" spans="3:4" s="2" customFormat="1" x14ac:dyDescent="0.25">
      <c r="C389" s="14"/>
      <c r="D389" s="14"/>
    </row>
    <row r="390" spans="3:4" s="2" customFormat="1" x14ac:dyDescent="0.25">
      <c r="C390" s="14"/>
      <c r="D390" s="14"/>
    </row>
    <row r="391" spans="3:4" s="2" customFormat="1" x14ac:dyDescent="0.25">
      <c r="C391" s="14"/>
      <c r="D391" s="14"/>
    </row>
    <row r="392" spans="3:4" s="2" customFormat="1" x14ac:dyDescent="0.25">
      <c r="C392" s="14"/>
      <c r="D392" s="14"/>
    </row>
    <row r="393" spans="3:4" s="2" customFormat="1" x14ac:dyDescent="0.25">
      <c r="C393" s="14"/>
      <c r="D393" s="14"/>
    </row>
    <row r="394" spans="3:4" s="2" customFormat="1" x14ac:dyDescent="0.25">
      <c r="C394" s="14"/>
      <c r="D394" s="14"/>
    </row>
    <row r="395" spans="3:4" s="2" customFormat="1" x14ac:dyDescent="0.25">
      <c r="C395" s="14"/>
      <c r="D395" s="14"/>
    </row>
    <row r="396" spans="3:4" s="2" customFormat="1" x14ac:dyDescent="0.25">
      <c r="C396" s="14"/>
      <c r="D396" s="14"/>
    </row>
    <row r="397" spans="3:4" s="2" customFormat="1" x14ac:dyDescent="0.25">
      <c r="C397" s="14"/>
      <c r="D397" s="14"/>
    </row>
    <row r="398" spans="3:4" s="2" customFormat="1" x14ac:dyDescent="0.25">
      <c r="C398" s="14"/>
      <c r="D398" s="14"/>
    </row>
    <row r="399" spans="3:4" s="2" customFormat="1" x14ac:dyDescent="0.25">
      <c r="C399" s="14"/>
      <c r="D399" s="14"/>
    </row>
    <row r="400" spans="3:4" s="2" customFormat="1" x14ac:dyDescent="0.25">
      <c r="C400" s="14"/>
      <c r="D400" s="14"/>
    </row>
    <row r="401" spans="3:4" s="2" customFormat="1" x14ac:dyDescent="0.25">
      <c r="C401" s="14"/>
      <c r="D401" s="14"/>
    </row>
    <row r="402" spans="3:4" s="2" customFormat="1" x14ac:dyDescent="0.25">
      <c r="C402" s="14"/>
      <c r="D402" s="14"/>
    </row>
    <row r="403" spans="3:4" s="2" customFormat="1" x14ac:dyDescent="0.25">
      <c r="C403" s="14"/>
      <c r="D403" s="14"/>
    </row>
    <row r="404" spans="3:4" s="2" customFormat="1" x14ac:dyDescent="0.25">
      <c r="C404" s="14"/>
      <c r="D404" s="14"/>
    </row>
    <row r="405" spans="3:4" s="2" customFormat="1" x14ac:dyDescent="0.25">
      <c r="C405" s="14"/>
      <c r="D405" s="14"/>
    </row>
    <row r="406" spans="3:4" s="2" customFormat="1" x14ac:dyDescent="0.25">
      <c r="C406" s="14"/>
      <c r="D406" s="14"/>
    </row>
    <row r="407" spans="3:4" s="2" customFormat="1" x14ac:dyDescent="0.25">
      <c r="C407" s="14"/>
      <c r="D407" s="14"/>
    </row>
    <row r="408" spans="3:4" s="2" customFormat="1" x14ac:dyDescent="0.25">
      <c r="C408" s="14"/>
      <c r="D408" s="14"/>
    </row>
    <row r="409" spans="3:4" s="2" customFormat="1" x14ac:dyDescent="0.25">
      <c r="C409" s="14"/>
      <c r="D409" s="14"/>
    </row>
    <row r="410" spans="3:4" s="2" customFormat="1" x14ac:dyDescent="0.25">
      <c r="C410" s="14"/>
      <c r="D410" s="14"/>
    </row>
    <row r="411" spans="3:4" s="2" customFormat="1" x14ac:dyDescent="0.25">
      <c r="C411" s="14"/>
      <c r="D411" s="14"/>
    </row>
    <row r="412" spans="3:4" s="2" customFormat="1" x14ac:dyDescent="0.25">
      <c r="C412" s="14"/>
      <c r="D412" s="14"/>
    </row>
    <row r="413" spans="3:4" s="2" customFormat="1" x14ac:dyDescent="0.25">
      <c r="C413" s="14"/>
      <c r="D413" s="14"/>
    </row>
    <row r="414" spans="3:4" s="2" customFormat="1" x14ac:dyDescent="0.25">
      <c r="C414" s="14"/>
      <c r="D414" s="14"/>
    </row>
    <row r="415" spans="3:4" s="2" customFormat="1" x14ac:dyDescent="0.25">
      <c r="C415" s="14"/>
      <c r="D415" s="14"/>
    </row>
    <row r="416" spans="3:4" s="2" customFormat="1" x14ac:dyDescent="0.25">
      <c r="C416" s="14"/>
      <c r="D416" s="14"/>
    </row>
    <row r="417" spans="3:4" s="2" customFormat="1" x14ac:dyDescent="0.25">
      <c r="C417" s="14"/>
      <c r="D417" s="14"/>
    </row>
    <row r="418" spans="3:4" s="2" customFormat="1" x14ac:dyDescent="0.25">
      <c r="C418" s="14"/>
      <c r="D418" s="14"/>
    </row>
    <row r="419" spans="3:4" s="2" customFormat="1" x14ac:dyDescent="0.25">
      <c r="C419" s="14"/>
      <c r="D419" s="14"/>
    </row>
    <row r="420" spans="3:4" s="2" customFormat="1" x14ac:dyDescent="0.25">
      <c r="C420" s="14"/>
      <c r="D420" s="14"/>
    </row>
    <row r="421" spans="3:4" s="2" customFormat="1" x14ac:dyDescent="0.25">
      <c r="C421" s="14"/>
      <c r="D421" s="14"/>
    </row>
    <row r="422" spans="3:4" s="2" customFormat="1" x14ac:dyDescent="0.25">
      <c r="C422" s="14"/>
      <c r="D422" s="14"/>
    </row>
    <row r="423" spans="3:4" s="2" customFormat="1" x14ac:dyDescent="0.25">
      <c r="C423" s="14"/>
      <c r="D423" s="14"/>
    </row>
    <row r="424" spans="3:4" s="2" customFormat="1" x14ac:dyDescent="0.25">
      <c r="C424" s="14"/>
      <c r="D424" s="14"/>
    </row>
    <row r="425" spans="3:4" s="2" customFormat="1" x14ac:dyDescent="0.25">
      <c r="C425" s="14"/>
      <c r="D425" s="14"/>
    </row>
    <row r="426" spans="3:4" s="2" customFormat="1" x14ac:dyDescent="0.25">
      <c r="C426" s="14"/>
      <c r="D426" s="14"/>
    </row>
    <row r="427" spans="3:4" s="2" customFormat="1" x14ac:dyDescent="0.25">
      <c r="C427" s="14"/>
      <c r="D427" s="14"/>
    </row>
    <row r="428" spans="3:4" s="2" customFormat="1" x14ac:dyDescent="0.25">
      <c r="C428" s="14"/>
      <c r="D428" s="14"/>
    </row>
    <row r="429" spans="3:4" s="2" customFormat="1" x14ac:dyDescent="0.25">
      <c r="C429" s="14"/>
      <c r="D429" s="14"/>
    </row>
    <row r="430" spans="3:4" s="2" customFormat="1" x14ac:dyDescent="0.25">
      <c r="C430" s="14"/>
      <c r="D430" s="14"/>
    </row>
    <row r="431" spans="3:4" s="2" customFormat="1" x14ac:dyDescent="0.25">
      <c r="C431" s="14"/>
      <c r="D431" s="14"/>
    </row>
    <row r="432" spans="3:4" s="2" customFormat="1" x14ac:dyDescent="0.25">
      <c r="C432" s="14"/>
      <c r="D432" s="14"/>
    </row>
    <row r="433" spans="3:4" s="2" customFormat="1" x14ac:dyDescent="0.25">
      <c r="C433" s="14"/>
      <c r="D433" s="14"/>
    </row>
    <row r="434" spans="3:4" s="2" customFormat="1" x14ac:dyDescent="0.25">
      <c r="C434" s="14"/>
      <c r="D434" s="14"/>
    </row>
    <row r="435" spans="3:4" s="2" customFormat="1" x14ac:dyDescent="0.25">
      <c r="C435" s="14"/>
      <c r="D435" s="14"/>
    </row>
    <row r="436" spans="3:4" s="2" customFormat="1" x14ac:dyDescent="0.25">
      <c r="C436" s="14"/>
      <c r="D436" s="14"/>
    </row>
    <row r="437" spans="3:4" s="2" customFormat="1" x14ac:dyDescent="0.25">
      <c r="C437" s="14"/>
      <c r="D437" s="14"/>
    </row>
    <row r="438" spans="3:4" s="2" customFormat="1" x14ac:dyDescent="0.25">
      <c r="C438" s="14"/>
      <c r="D438" s="14"/>
    </row>
    <row r="439" spans="3:4" s="2" customFormat="1" x14ac:dyDescent="0.25">
      <c r="C439" s="14"/>
      <c r="D439" s="14"/>
    </row>
    <row r="440" spans="3:4" s="2" customFormat="1" x14ac:dyDescent="0.25">
      <c r="C440" s="14"/>
      <c r="D440" s="14"/>
    </row>
    <row r="441" spans="3:4" s="2" customFormat="1" x14ac:dyDescent="0.25">
      <c r="C441" s="14"/>
      <c r="D441" s="14"/>
    </row>
    <row r="442" spans="3:4" s="2" customFormat="1" x14ac:dyDescent="0.25">
      <c r="C442" s="14"/>
      <c r="D442" s="14"/>
    </row>
    <row r="443" spans="3:4" s="2" customFormat="1" x14ac:dyDescent="0.25">
      <c r="C443" s="14"/>
      <c r="D443" s="14"/>
    </row>
    <row r="444" spans="3:4" s="2" customFormat="1" x14ac:dyDescent="0.25">
      <c r="C444" s="14"/>
      <c r="D444" s="14"/>
    </row>
    <row r="445" spans="3:4" s="2" customFormat="1" x14ac:dyDescent="0.25">
      <c r="C445" s="14"/>
      <c r="D445" s="14"/>
    </row>
    <row r="446" spans="3:4" s="2" customFormat="1" x14ac:dyDescent="0.25">
      <c r="C446" s="14"/>
      <c r="D446" s="14"/>
    </row>
    <row r="447" spans="3:4" s="2" customFormat="1" x14ac:dyDescent="0.25">
      <c r="C447" s="14"/>
      <c r="D447" s="14"/>
    </row>
    <row r="448" spans="3:4" s="2" customFormat="1" x14ac:dyDescent="0.25">
      <c r="C448" s="14"/>
      <c r="D448" s="14"/>
    </row>
    <row r="449" spans="3:4" s="2" customFormat="1" x14ac:dyDescent="0.25">
      <c r="C449" s="14"/>
      <c r="D449" s="14"/>
    </row>
    <row r="450" spans="3:4" s="2" customFormat="1" x14ac:dyDescent="0.25">
      <c r="C450" s="14"/>
      <c r="D450" s="14"/>
    </row>
    <row r="451" spans="3:4" s="2" customFormat="1" x14ac:dyDescent="0.25">
      <c r="C451" s="14"/>
      <c r="D451" s="14"/>
    </row>
    <row r="452" spans="3:4" s="2" customFormat="1" x14ac:dyDescent="0.25">
      <c r="C452" s="14"/>
      <c r="D452" s="14"/>
    </row>
    <row r="453" spans="3:4" s="2" customFormat="1" x14ac:dyDescent="0.25">
      <c r="C453" s="14"/>
      <c r="D453" s="14"/>
    </row>
    <row r="454" spans="3:4" s="2" customFormat="1" x14ac:dyDescent="0.25">
      <c r="C454" s="14"/>
      <c r="D454" s="14"/>
    </row>
    <row r="455" spans="3:4" s="2" customFormat="1" x14ac:dyDescent="0.25">
      <c r="C455" s="14"/>
      <c r="D455" s="14"/>
    </row>
    <row r="456" spans="3:4" s="2" customFormat="1" x14ac:dyDescent="0.25">
      <c r="C456" s="14"/>
      <c r="D456" s="14"/>
    </row>
    <row r="457" spans="3:4" s="2" customFormat="1" x14ac:dyDescent="0.25">
      <c r="C457" s="14"/>
      <c r="D457" s="14"/>
    </row>
    <row r="458" spans="3:4" s="2" customFormat="1" x14ac:dyDescent="0.25">
      <c r="C458" s="14"/>
      <c r="D458" s="14"/>
    </row>
    <row r="459" spans="3:4" s="2" customFormat="1" x14ac:dyDescent="0.25">
      <c r="C459" s="14"/>
      <c r="D459" s="14"/>
    </row>
    <row r="460" spans="3:4" s="2" customFormat="1" x14ac:dyDescent="0.25">
      <c r="C460" s="14"/>
      <c r="D460" s="14"/>
    </row>
    <row r="461" spans="3:4" s="2" customFormat="1" x14ac:dyDescent="0.25">
      <c r="C461" s="14"/>
      <c r="D461" s="14"/>
    </row>
    <row r="462" spans="3:4" s="2" customFormat="1" x14ac:dyDescent="0.25">
      <c r="C462" s="14"/>
      <c r="D462" s="14"/>
    </row>
    <row r="463" spans="3:4" s="2" customFormat="1" x14ac:dyDescent="0.25">
      <c r="C463" s="14"/>
      <c r="D463" s="14"/>
    </row>
    <row r="464" spans="3:4" s="2" customFormat="1" x14ac:dyDescent="0.25">
      <c r="C464" s="14"/>
      <c r="D464" s="14"/>
    </row>
    <row r="465" spans="3:4" s="2" customFormat="1" x14ac:dyDescent="0.25">
      <c r="C465" s="14"/>
      <c r="D465" s="14"/>
    </row>
    <row r="466" spans="3:4" s="2" customFormat="1" x14ac:dyDescent="0.25">
      <c r="C466" s="14"/>
      <c r="D466" s="14"/>
    </row>
    <row r="467" spans="3:4" s="2" customFormat="1" x14ac:dyDescent="0.25">
      <c r="C467" s="14"/>
      <c r="D467" s="14"/>
    </row>
    <row r="468" spans="3:4" s="2" customFormat="1" x14ac:dyDescent="0.25">
      <c r="C468" s="14"/>
      <c r="D468" s="14"/>
    </row>
    <row r="469" spans="3:4" s="2" customFormat="1" x14ac:dyDescent="0.25">
      <c r="C469" s="14"/>
      <c r="D469" s="14"/>
    </row>
    <row r="470" spans="3:4" s="2" customFormat="1" x14ac:dyDescent="0.25">
      <c r="C470" s="14"/>
      <c r="D470" s="14"/>
    </row>
    <row r="471" spans="3:4" s="2" customFormat="1" x14ac:dyDescent="0.25">
      <c r="C471" s="14"/>
      <c r="D471" s="14"/>
    </row>
    <row r="472" spans="3:4" s="2" customFormat="1" x14ac:dyDescent="0.25">
      <c r="C472" s="14"/>
      <c r="D472" s="14"/>
    </row>
    <row r="473" spans="3:4" s="2" customFormat="1" x14ac:dyDescent="0.25">
      <c r="C473" s="14"/>
      <c r="D473" s="14"/>
    </row>
    <row r="474" spans="3:4" s="2" customFormat="1" x14ac:dyDescent="0.25">
      <c r="C474" s="14"/>
      <c r="D474" s="14"/>
    </row>
    <row r="475" spans="3:4" s="2" customFormat="1" x14ac:dyDescent="0.25">
      <c r="C475" s="14"/>
      <c r="D475" s="14"/>
    </row>
    <row r="476" spans="3:4" s="2" customFormat="1" x14ac:dyDescent="0.25">
      <c r="C476" s="14"/>
      <c r="D476" s="14"/>
    </row>
    <row r="477" spans="3:4" s="2" customFormat="1" x14ac:dyDescent="0.25">
      <c r="C477" s="14"/>
      <c r="D477" s="14"/>
    </row>
    <row r="478" spans="3:4" s="2" customFormat="1" x14ac:dyDescent="0.25">
      <c r="C478" s="14"/>
      <c r="D478" s="14"/>
    </row>
    <row r="479" spans="3:4" s="2" customFormat="1" x14ac:dyDescent="0.25">
      <c r="C479" s="14"/>
      <c r="D479" s="14"/>
    </row>
    <row r="480" spans="3:4" s="2" customFormat="1" x14ac:dyDescent="0.25">
      <c r="C480" s="14"/>
      <c r="D480" s="14"/>
    </row>
    <row r="481" spans="3:4" s="2" customFormat="1" x14ac:dyDescent="0.25">
      <c r="C481" s="14"/>
      <c r="D481" s="14"/>
    </row>
    <row r="482" spans="3:4" s="2" customFormat="1" x14ac:dyDescent="0.25">
      <c r="C482" s="14"/>
      <c r="D482" s="14"/>
    </row>
    <row r="483" spans="3:4" s="2" customFormat="1" x14ac:dyDescent="0.25">
      <c r="C483" s="14"/>
      <c r="D483" s="14"/>
    </row>
    <row r="484" spans="3:4" s="2" customFormat="1" x14ac:dyDescent="0.25">
      <c r="C484" s="14"/>
      <c r="D484" s="14"/>
    </row>
    <row r="485" spans="3:4" s="2" customFormat="1" x14ac:dyDescent="0.25">
      <c r="C485" s="14"/>
      <c r="D485" s="14"/>
    </row>
    <row r="486" spans="3:4" s="2" customFormat="1" x14ac:dyDescent="0.25">
      <c r="C486" s="14"/>
      <c r="D486" s="14"/>
    </row>
    <row r="487" spans="3:4" s="2" customFormat="1" x14ac:dyDescent="0.25">
      <c r="C487" s="14"/>
      <c r="D487" s="14"/>
    </row>
    <row r="488" spans="3:4" s="2" customFormat="1" x14ac:dyDescent="0.25">
      <c r="C488" s="14"/>
      <c r="D488" s="14"/>
    </row>
    <row r="489" spans="3:4" s="2" customFormat="1" x14ac:dyDescent="0.25">
      <c r="C489" s="14"/>
      <c r="D489" s="14"/>
    </row>
    <row r="490" spans="3:4" s="2" customFormat="1" x14ac:dyDescent="0.25">
      <c r="C490" s="14"/>
      <c r="D490" s="14"/>
    </row>
    <row r="491" spans="3:4" s="2" customFormat="1" x14ac:dyDescent="0.25">
      <c r="C491" s="14"/>
      <c r="D491" s="14"/>
    </row>
    <row r="492" spans="3:4" s="2" customFormat="1" x14ac:dyDescent="0.25">
      <c r="C492" s="14"/>
      <c r="D492" s="14"/>
    </row>
    <row r="493" spans="3:4" s="2" customFormat="1" x14ac:dyDescent="0.25">
      <c r="C493" s="14"/>
      <c r="D493" s="14"/>
    </row>
    <row r="494" spans="3:4" s="2" customFormat="1" x14ac:dyDescent="0.25">
      <c r="C494" s="14"/>
      <c r="D494" s="14"/>
    </row>
    <row r="495" spans="3:4" s="2" customFormat="1" x14ac:dyDescent="0.25">
      <c r="C495" s="14"/>
      <c r="D495" s="14"/>
    </row>
    <row r="496" spans="3:4" s="2" customFormat="1" x14ac:dyDescent="0.25">
      <c r="C496" s="14"/>
      <c r="D496" s="14"/>
    </row>
    <row r="497" spans="3:4" s="2" customFormat="1" x14ac:dyDescent="0.25">
      <c r="C497" s="14"/>
      <c r="D497" s="14"/>
    </row>
    <row r="498" spans="3:4" s="2" customFormat="1" x14ac:dyDescent="0.25">
      <c r="C498" s="14"/>
      <c r="D498" s="14"/>
    </row>
    <row r="499" spans="3:4" s="2" customFormat="1" x14ac:dyDescent="0.25">
      <c r="C499" s="14"/>
      <c r="D499" s="14"/>
    </row>
    <row r="500" spans="3:4" s="2" customFormat="1" x14ac:dyDescent="0.25">
      <c r="C500" s="14"/>
      <c r="D500" s="14"/>
    </row>
    <row r="501" spans="3:4" s="2" customFormat="1" x14ac:dyDescent="0.25">
      <c r="C501" s="14"/>
      <c r="D501" s="14"/>
    </row>
    <row r="502" spans="3:4" s="2" customFormat="1" x14ac:dyDescent="0.25">
      <c r="C502" s="14"/>
      <c r="D502" s="14"/>
    </row>
    <row r="503" spans="3:4" s="2" customFormat="1" x14ac:dyDescent="0.25">
      <c r="C503" s="14"/>
      <c r="D503" s="14"/>
    </row>
    <row r="504" spans="3:4" s="2" customFormat="1" x14ac:dyDescent="0.25">
      <c r="C504" s="14"/>
      <c r="D504" s="14"/>
    </row>
    <row r="505" spans="3:4" s="2" customFormat="1" x14ac:dyDescent="0.25">
      <c r="C505" s="14"/>
      <c r="D505" s="14"/>
    </row>
    <row r="506" spans="3:4" s="2" customFormat="1" x14ac:dyDescent="0.25">
      <c r="C506" s="14"/>
      <c r="D506" s="14"/>
    </row>
    <row r="507" spans="3:4" s="2" customFormat="1" x14ac:dyDescent="0.25">
      <c r="C507" s="14"/>
      <c r="D507" s="14"/>
    </row>
    <row r="508" spans="3:4" s="2" customFormat="1" x14ac:dyDescent="0.25">
      <c r="C508" s="14"/>
      <c r="D508" s="14"/>
    </row>
    <row r="509" spans="3:4" s="2" customFormat="1" x14ac:dyDescent="0.25">
      <c r="C509" s="14"/>
      <c r="D509" s="14"/>
    </row>
    <row r="510" spans="3:4" s="2" customFormat="1" x14ac:dyDescent="0.25">
      <c r="C510" s="14"/>
      <c r="D510" s="14"/>
    </row>
    <row r="511" spans="3:4" s="2" customFormat="1" x14ac:dyDescent="0.25">
      <c r="C511" s="14"/>
      <c r="D511" s="14"/>
    </row>
    <row r="512" spans="3:4" s="2" customFormat="1" x14ac:dyDescent="0.25">
      <c r="C512" s="14"/>
      <c r="D512" s="14"/>
    </row>
    <row r="513" spans="3:4" s="2" customFormat="1" x14ac:dyDescent="0.25">
      <c r="C513" s="14"/>
      <c r="D513" s="14"/>
    </row>
    <row r="514" spans="3:4" s="2" customFormat="1" x14ac:dyDescent="0.25">
      <c r="C514" s="14"/>
      <c r="D514" s="14"/>
    </row>
    <row r="515" spans="3:4" s="2" customFormat="1" x14ac:dyDescent="0.25">
      <c r="C515" s="14"/>
      <c r="D515" s="14"/>
    </row>
    <row r="516" spans="3:4" s="2" customFormat="1" x14ac:dyDescent="0.25">
      <c r="C516" s="14"/>
      <c r="D516" s="14"/>
    </row>
    <row r="517" spans="3:4" s="2" customFormat="1" x14ac:dyDescent="0.25">
      <c r="C517" s="14"/>
      <c r="D517" s="14"/>
    </row>
    <row r="518" spans="3:4" s="2" customFormat="1" x14ac:dyDescent="0.25">
      <c r="C518" s="14"/>
      <c r="D518" s="14"/>
    </row>
    <row r="519" spans="3:4" s="2" customFormat="1" x14ac:dyDescent="0.25">
      <c r="C519" s="14"/>
      <c r="D519" s="14"/>
    </row>
    <row r="520" spans="3:4" s="2" customFormat="1" x14ac:dyDescent="0.25">
      <c r="C520" s="14"/>
      <c r="D520" s="14"/>
    </row>
    <row r="521" spans="3:4" s="2" customFormat="1" x14ac:dyDescent="0.25">
      <c r="C521" s="14"/>
      <c r="D521" s="14"/>
    </row>
    <row r="522" spans="3:4" s="2" customFormat="1" x14ac:dyDescent="0.25">
      <c r="C522" s="14"/>
      <c r="D522" s="14"/>
    </row>
    <row r="523" spans="3:4" s="2" customFormat="1" x14ac:dyDescent="0.25">
      <c r="C523" s="14"/>
      <c r="D523" s="14"/>
    </row>
    <row r="524" spans="3:4" s="2" customFormat="1" x14ac:dyDescent="0.25">
      <c r="C524" s="14"/>
      <c r="D524" s="14"/>
    </row>
    <row r="525" spans="3:4" s="2" customFormat="1" x14ac:dyDescent="0.25">
      <c r="C525" s="14"/>
      <c r="D525" s="14"/>
    </row>
    <row r="526" spans="3:4" s="2" customFormat="1" x14ac:dyDescent="0.25">
      <c r="C526" s="14"/>
      <c r="D526" s="14"/>
    </row>
    <row r="527" spans="3:4" s="2" customFormat="1" x14ac:dyDescent="0.25">
      <c r="C527" s="14"/>
      <c r="D527" s="14"/>
    </row>
    <row r="528" spans="3:4" s="2" customFormat="1" x14ac:dyDescent="0.25">
      <c r="C528" s="14"/>
      <c r="D528" s="14"/>
    </row>
    <row r="529" spans="3:4" s="2" customFormat="1" x14ac:dyDescent="0.25">
      <c r="C529" s="14"/>
      <c r="D529" s="14"/>
    </row>
    <row r="530" spans="3:4" s="2" customFormat="1" x14ac:dyDescent="0.25">
      <c r="C530" s="14"/>
      <c r="D530" s="14"/>
    </row>
    <row r="531" spans="3:4" s="2" customFormat="1" x14ac:dyDescent="0.25">
      <c r="C531" s="14"/>
      <c r="D531" s="14"/>
    </row>
    <row r="532" spans="3:4" s="2" customFormat="1" x14ac:dyDescent="0.25">
      <c r="C532" s="14"/>
      <c r="D532" s="14"/>
    </row>
    <row r="533" spans="3:4" s="2" customFormat="1" x14ac:dyDescent="0.25">
      <c r="C533" s="14"/>
      <c r="D533" s="14"/>
    </row>
    <row r="534" spans="3:4" s="2" customFormat="1" x14ac:dyDescent="0.25">
      <c r="C534" s="14"/>
      <c r="D534" s="14"/>
    </row>
    <row r="535" spans="3:4" s="2" customFormat="1" x14ac:dyDescent="0.25">
      <c r="C535" s="14"/>
      <c r="D535" s="14"/>
    </row>
    <row r="536" spans="3:4" s="2" customFormat="1" x14ac:dyDescent="0.25">
      <c r="C536" s="14"/>
      <c r="D536" s="14"/>
    </row>
    <row r="537" spans="3:4" s="2" customFormat="1" x14ac:dyDescent="0.25">
      <c r="C537" s="14"/>
      <c r="D537" s="14"/>
    </row>
    <row r="538" spans="3:4" s="2" customFormat="1" x14ac:dyDescent="0.25">
      <c r="C538" s="14"/>
      <c r="D538" s="14"/>
    </row>
    <row r="539" spans="3:4" s="2" customFormat="1" x14ac:dyDescent="0.25">
      <c r="C539" s="14"/>
      <c r="D539" s="14"/>
    </row>
    <row r="540" spans="3:4" s="2" customFormat="1" x14ac:dyDescent="0.25">
      <c r="C540" s="14"/>
      <c r="D540" s="14"/>
    </row>
    <row r="541" spans="3:4" s="2" customFormat="1" x14ac:dyDescent="0.25">
      <c r="C541" s="14"/>
      <c r="D541" s="14"/>
    </row>
    <row r="542" spans="3:4" s="2" customFormat="1" x14ac:dyDescent="0.25">
      <c r="C542" s="14"/>
      <c r="D542" s="14"/>
    </row>
    <row r="543" spans="3:4" s="2" customFormat="1" x14ac:dyDescent="0.25">
      <c r="C543" s="14"/>
      <c r="D543" s="14"/>
    </row>
    <row r="544" spans="3:4" s="2" customFormat="1" x14ac:dyDescent="0.25">
      <c r="C544" s="14"/>
      <c r="D544" s="14"/>
    </row>
    <row r="545" spans="3:4" s="2" customFormat="1" x14ac:dyDescent="0.25">
      <c r="C545" s="14"/>
      <c r="D545" s="14"/>
    </row>
    <row r="546" spans="3:4" s="2" customFormat="1" x14ac:dyDescent="0.25">
      <c r="C546" s="14"/>
      <c r="D546" s="14"/>
    </row>
    <row r="547" spans="3:4" s="2" customFormat="1" x14ac:dyDescent="0.25">
      <c r="C547" s="14"/>
      <c r="D547" s="14"/>
    </row>
    <row r="548" spans="3:4" s="2" customFormat="1" x14ac:dyDescent="0.25">
      <c r="C548" s="14"/>
      <c r="D548" s="14"/>
    </row>
    <row r="549" spans="3:4" s="2" customFormat="1" x14ac:dyDescent="0.25">
      <c r="C549" s="14"/>
      <c r="D549" s="14"/>
    </row>
    <row r="550" spans="3:4" s="2" customFormat="1" x14ac:dyDescent="0.25">
      <c r="C550" s="14"/>
      <c r="D550" s="14"/>
    </row>
    <row r="551" spans="3:4" s="2" customFormat="1" x14ac:dyDescent="0.25">
      <c r="C551" s="14"/>
      <c r="D551" s="14"/>
    </row>
    <row r="552" spans="3:4" s="2" customFormat="1" x14ac:dyDescent="0.25">
      <c r="C552" s="14"/>
      <c r="D552" s="14"/>
    </row>
    <row r="553" spans="3:4" s="2" customFormat="1" x14ac:dyDescent="0.25">
      <c r="C553" s="14"/>
      <c r="D553" s="14"/>
    </row>
    <row r="554" spans="3:4" s="2" customFormat="1" x14ac:dyDescent="0.25">
      <c r="C554" s="14"/>
      <c r="D554" s="14"/>
    </row>
    <row r="555" spans="3:4" s="2" customFormat="1" x14ac:dyDescent="0.25">
      <c r="C555" s="14"/>
      <c r="D555" s="14"/>
    </row>
    <row r="556" spans="3:4" s="2" customFormat="1" x14ac:dyDescent="0.25">
      <c r="C556" s="14"/>
      <c r="D556" s="14"/>
    </row>
    <row r="557" spans="3:4" s="2" customFormat="1" x14ac:dyDescent="0.25">
      <c r="C557" s="14"/>
      <c r="D557" s="14"/>
    </row>
    <row r="558" spans="3:4" s="2" customFormat="1" x14ac:dyDescent="0.25">
      <c r="C558" s="14"/>
      <c r="D558" s="14"/>
    </row>
    <row r="559" spans="3:4" s="2" customFormat="1" x14ac:dyDescent="0.25">
      <c r="C559" s="14"/>
      <c r="D559" s="14"/>
    </row>
    <row r="560" spans="3:4" s="2" customFormat="1" x14ac:dyDescent="0.25">
      <c r="C560" s="14"/>
      <c r="D560" s="14"/>
    </row>
    <row r="561" spans="3:4" s="2" customFormat="1" x14ac:dyDescent="0.25">
      <c r="C561" s="14"/>
      <c r="D561" s="14"/>
    </row>
    <row r="562" spans="3:4" s="2" customFormat="1" x14ac:dyDescent="0.25">
      <c r="C562" s="14"/>
      <c r="D562" s="14"/>
    </row>
    <row r="563" spans="3:4" s="2" customFormat="1" x14ac:dyDescent="0.25">
      <c r="C563" s="14"/>
      <c r="D563" s="14"/>
    </row>
    <row r="564" spans="3:4" s="2" customFormat="1" x14ac:dyDescent="0.25">
      <c r="C564" s="14"/>
      <c r="D564" s="14"/>
    </row>
    <row r="565" spans="3:4" s="2" customFormat="1" x14ac:dyDescent="0.25">
      <c r="C565" s="14"/>
      <c r="D565" s="14"/>
    </row>
    <row r="566" spans="3:4" s="2" customFormat="1" x14ac:dyDescent="0.25">
      <c r="C566" s="14"/>
      <c r="D566" s="14"/>
    </row>
    <row r="567" spans="3:4" s="2" customFormat="1" x14ac:dyDescent="0.25">
      <c r="C567" s="14"/>
      <c r="D567" s="14"/>
    </row>
    <row r="568" spans="3:4" s="2" customFormat="1" x14ac:dyDescent="0.25">
      <c r="C568" s="14"/>
      <c r="D568" s="14"/>
    </row>
    <row r="569" spans="3:4" s="2" customFormat="1" x14ac:dyDescent="0.25">
      <c r="C569" s="14"/>
      <c r="D569" s="14"/>
    </row>
    <row r="570" spans="3:4" s="2" customFormat="1" x14ac:dyDescent="0.25">
      <c r="C570" s="14"/>
      <c r="D570" s="14"/>
    </row>
    <row r="571" spans="3:4" s="2" customFormat="1" x14ac:dyDescent="0.25">
      <c r="C571" s="14"/>
      <c r="D571" s="14"/>
    </row>
    <row r="572" spans="3:4" s="2" customFormat="1" x14ac:dyDescent="0.25">
      <c r="C572" s="14"/>
      <c r="D572" s="14"/>
    </row>
    <row r="573" spans="3:4" s="2" customFormat="1" x14ac:dyDescent="0.25">
      <c r="C573" s="14"/>
      <c r="D573" s="14"/>
    </row>
    <row r="574" spans="3:4" s="2" customFormat="1" x14ac:dyDescent="0.25">
      <c r="C574" s="14"/>
      <c r="D574" s="14"/>
    </row>
    <row r="575" spans="3:4" s="2" customFormat="1" x14ac:dyDescent="0.25">
      <c r="C575" s="14"/>
      <c r="D575" s="14"/>
    </row>
    <row r="576" spans="3:4" s="2" customFormat="1" x14ac:dyDescent="0.25">
      <c r="C576" s="14"/>
      <c r="D576" s="14"/>
    </row>
    <row r="577" spans="3:4" s="2" customFormat="1" x14ac:dyDescent="0.25">
      <c r="C577" s="14"/>
      <c r="D577" s="14"/>
    </row>
    <row r="578" spans="3:4" s="2" customFormat="1" x14ac:dyDescent="0.25">
      <c r="C578" s="14"/>
      <c r="D578" s="14"/>
    </row>
    <row r="579" spans="3:4" s="2" customFormat="1" x14ac:dyDescent="0.25">
      <c r="C579" s="14"/>
      <c r="D579" s="14"/>
    </row>
    <row r="580" spans="3:4" s="2" customFormat="1" x14ac:dyDescent="0.25">
      <c r="C580" s="14"/>
      <c r="D580" s="14"/>
    </row>
    <row r="581" spans="3:4" s="2" customFormat="1" x14ac:dyDescent="0.25">
      <c r="C581" s="14"/>
      <c r="D581" s="14"/>
    </row>
    <row r="582" spans="3:4" s="2" customFormat="1" x14ac:dyDescent="0.25">
      <c r="C582" s="14"/>
      <c r="D582" s="14"/>
    </row>
    <row r="583" spans="3:4" s="2" customFormat="1" x14ac:dyDescent="0.25">
      <c r="C583" s="14"/>
      <c r="D583" s="14"/>
    </row>
    <row r="584" spans="3:4" s="2" customFormat="1" x14ac:dyDescent="0.25">
      <c r="C584" s="14"/>
      <c r="D584" s="14"/>
    </row>
    <row r="585" spans="3:4" s="2" customFormat="1" x14ac:dyDescent="0.25">
      <c r="C585" s="14"/>
      <c r="D585" s="14"/>
    </row>
    <row r="586" spans="3:4" s="2" customFormat="1" x14ac:dyDescent="0.25">
      <c r="C586" s="14"/>
      <c r="D586" s="14"/>
    </row>
    <row r="587" spans="3:4" s="2" customFormat="1" x14ac:dyDescent="0.25">
      <c r="C587" s="14"/>
      <c r="D587" s="14"/>
    </row>
    <row r="588" spans="3:4" s="2" customFormat="1" x14ac:dyDescent="0.25">
      <c r="C588" s="14"/>
      <c r="D588" s="14"/>
    </row>
    <row r="589" spans="3:4" s="2" customFormat="1" x14ac:dyDescent="0.25">
      <c r="C589" s="14"/>
      <c r="D589" s="14"/>
    </row>
    <row r="590" spans="3:4" s="2" customFormat="1" x14ac:dyDescent="0.25">
      <c r="C590" s="14"/>
      <c r="D590" s="14"/>
    </row>
    <row r="591" spans="3:4" s="2" customFormat="1" x14ac:dyDescent="0.25">
      <c r="C591" s="14"/>
      <c r="D591" s="14"/>
    </row>
    <row r="592" spans="3:4" s="2" customFormat="1" x14ac:dyDescent="0.25">
      <c r="C592" s="14"/>
      <c r="D592" s="14"/>
    </row>
    <row r="593" spans="3:4" s="2" customFormat="1" x14ac:dyDescent="0.25">
      <c r="C593" s="14"/>
      <c r="D593" s="14"/>
    </row>
    <row r="594" spans="3:4" s="2" customFormat="1" x14ac:dyDescent="0.25">
      <c r="C594" s="14"/>
      <c r="D594" s="14"/>
    </row>
    <row r="595" spans="3:4" s="2" customFormat="1" x14ac:dyDescent="0.25">
      <c r="C595" s="14"/>
      <c r="D595" s="14"/>
    </row>
    <row r="596" spans="3:4" s="2" customFormat="1" x14ac:dyDescent="0.25">
      <c r="C596" s="14"/>
      <c r="D596" s="14"/>
    </row>
    <row r="597" spans="3:4" s="2" customFormat="1" x14ac:dyDescent="0.25">
      <c r="C597" s="14"/>
      <c r="D597" s="14"/>
    </row>
    <row r="598" spans="3:4" s="2" customFormat="1" x14ac:dyDescent="0.25">
      <c r="C598" s="14"/>
      <c r="D598" s="14"/>
    </row>
    <row r="599" spans="3:4" s="2" customFormat="1" x14ac:dyDescent="0.25">
      <c r="C599" s="14"/>
      <c r="D599" s="14"/>
    </row>
    <row r="600" spans="3:4" s="2" customFormat="1" x14ac:dyDescent="0.25">
      <c r="C600" s="14"/>
      <c r="D600" s="14"/>
    </row>
    <row r="601" spans="3:4" s="2" customFormat="1" x14ac:dyDescent="0.25">
      <c r="C601" s="14"/>
      <c r="D601" s="14"/>
    </row>
    <row r="602" spans="3:4" s="2" customFormat="1" x14ac:dyDescent="0.25">
      <c r="C602" s="14"/>
      <c r="D602" s="14"/>
    </row>
    <row r="603" spans="3:4" s="2" customFormat="1" x14ac:dyDescent="0.25">
      <c r="C603" s="14"/>
      <c r="D603" s="14"/>
    </row>
    <row r="604" spans="3:4" s="2" customFormat="1" x14ac:dyDescent="0.25">
      <c r="C604" s="14"/>
      <c r="D604" s="14"/>
    </row>
    <row r="605" spans="3:4" s="2" customFormat="1" x14ac:dyDescent="0.25">
      <c r="C605" s="14"/>
      <c r="D605" s="14"/>
    </row>
    <row r="606" spans="3:4" s="2" customFormat="1" x14ac:dyDescent="0.25">
      <c r="C606" s="14"/>
      <c r="D606" s="14"/>
    </row>
    <row r="607" spans="3:4" s="2" customFormat="1" x14ac:dyDescent="0.25">
      <c r="C607" s="14"/>
      <c r="D607" s="14"/>
    </row>
    <row r="608" spans="3:4" s="2" customFormat="1" x14ac:dyDescent="0.25">
      <c r="C608" s="14"/>
      <c r="D608" s="14"/>
    </row>
    <row r="609" spans="3:4" s="2" customFormat="1" x14ac:dyDescent="0.25">
      <c r="C609" s="14"/>
      <c r="D609" s="14"/>
    </row>
    <row r="610" spans="3:4" s="2" customFormat="1" x14ac:dyDescent="0.25">
      <c r="C610" s="14"/>
      <c r="D610" s="14"/>
    </row>
    <row r="611" spans="3:4" s="2" customFormat="1" x14ac:dyDescent="0.25">
      <c r="C611" s="14"/>
      <c r="D611" s="14"/>
    </row>
    <row r="612" spans="3:4" s="2" customFormat="1" x14ac:dyDescent="0.25">
      <c r="C612" s="14"/>
      <c r="D612" s="14"/>
    </row>
    <row r="613" spans="3:4" s="2" customFormat="1" x14ac:dyDescent="0.25">
      <c r="C613" s="14"/>
      <c r="D613" s="14"/>
    </row>
    <row r="614" spans="3:4" s="2" customFormat="1" x14ac:dyDescent="0.25">
      <c r="C614" s="14"/>
      <c r="D614" s="14"/>
    </row>
    <row r="615" spans="3:4" s="2" customFormat="1" x14ac:dyDescent="0.25">
      <c r="C615" s="14"/>
      <c r="D615" s="14"/>
    </row>
    <row r="616" spans="3:4" s="2" customFormat="1" x14ac:dyDescent="0.25">
      <c r="C616" s="14"/>
      <c r="D616" s="14"/>
    </row>
    <row r="617" spans="3:4" s="2" customFormat="1" x14ac:dyDescent="0.25">
      <c r="C617" s="14"/>
      <c r="D617" s="14"/>
    </row>
    <row r="618" spans="3:4" s="2" customFormat="1" x14ac:dyDescent="0.25">
      <c r="C618" s="14"/>
      <c r="D618" s="14"/>
    </row>
    <row r="619" spans="3:4" s="2" customFormat="1" x14ac:dyDescent="0.25">
      <c r="C619" s="14"/>
      <c r="D619" s="14"/>
    </row>
    <row r="620" spans="3:4" s="2" customFormat="1" x14ac:dyDescent="0.25">
      <c r="C620" s="14"/>
      <c r="D620" s="14"/>
    </row>
    <row r="621" spans="3:4" s="2" customFormat="1" x14ac:dyDescent="0.25">
      <c r="C621" s="14"/>
      <c r="D621" s="14"/>
    </row>
    <row r="622" spans="3:4" s="2" customFormat="1" x14ac:dyDescent="0.25">
      <c r="C622" s="14"/>
      <c r="D622" s="14"/>
    </row>
    <row r="623" spans="3:4" s="2" customFormat="1" x14ac:dyDescent="0.25">
      <c r="C623" s="14"/>
      <c r="D623" s="14"/>
    </row>
    <row r="624" spans="3:4" s="2" customFormat="1" x14ac:dyDescent="0.25">
      <c r="C624" s="14"/>
      <c r="D624" s="14"/>
    </row>
    <row r="625" spans="3:4" s="2" customFormat="1" x14ac:dyDescent="0.25">
      <c r="C625" s="14"/>
      <c r="D625" s="14"/>
    </row>
    <row r="626" spans="3:4" s="2" customFormat="1" x14ac:dyDescent="0.25">
      <c r="C626" s="14"/>
      <c r="D626" s="14"/>
    </row>
    <row r="627" spans="3:4" s="2" customFormat="1" x14ac:dyDescent="0.25">
      <c r="C627" s="14"/>
      <c r="D627" s="14"/>
    </row>
    <row r="628" spans="3:4" s="2" customFormat="1" x14ac:dyDescent="0.25">
      <c r="C628" s="14"/>
      <c r="D628" s="14"/>
    </row>
    <row r="629" spans="3:4" s="2" customFormat="1" x14ac:dyDescent="0.25">
      <c r="C629" s="14"/>
      <c r="D629" s="14"/>
    </row>
    <row r="630" spans="3:4" s="2" customFormat="1" x14ac:dyDescent="0.25">
      <c r="C630" s="14"/>
      <c r="D630" s="14"/>
    </row>
    <row r="631" spans="3:4" s="2" customFormat="1" x14ac:dyDescent="0.25">
      <c r="C631" s="14"/>
      <c r="D631" s="14"/>
    </row>
    <row r="632" spans="3:4" s="2" customFormat="1" x14ac:dyDescent="0.25">
      <c r="C632" s="14"/>
      <c r="D632" s="14"/>
    </row>
    <row r="633" spans="3:4" s="2" customFormat="1" x14ac:dyDescent="0.25">
      <c r="C633" s="14"/>
      <c r="D633" s="14"/>
    </row>
    <row r="634" spans="3:4" s="2" customFormat="1" x14ac:dyDescent="0.25">
      <c r="C634" s="14"/>
      <c r="D634" s="14"/>
    </row>
    <row r="635" spans="3:4" s="2" customFormat="1" x14ac:dyDescent="0.25">
      <c r="C635" s="14"/>
      <c r="D635" s="14"/>
    </row>
    <row r="636" spans="3:4" s="2" customFormat="1" x14ac:dyDescent="0.25">
      <c r="C636" s="14"/>
      <c r="D636" s="14"/>
    </row>
    <row r="637" spans="3:4" s="2" customFormat="1" x14ac:dyDescent="0.25">
      <c r="C637" s="14"/>
      <c r="D637" s="14"/>
    </row>
    <row r="638" spans="3:4" s="2" customFormat="1" x14ac:dyDescent="0.25">
      <c r="C638" s="14"/>
      <c r="D638" s="14"/>
    </row>
    <row r="639" spans="3:4" s="2" customFormat="1" x14ac:dyDescent="0.25">
      <c r="C639" s="14"/>
      <c r="D639" s="14"/>
    </row>
    <row r="640" spans="3:4" s="2" customFormat="1" x14ac:dyDescent="0.25">
      <c r="C640" s="14"/>
      <c r="D640" s="14"/>
    </row>
    <row r="641" spans="3:4" s="2" customFormat="1" x14ac:dyDescent="0.25">
      <c r="C641" s="14"/>
      <c r="D641" s="14"/>
    </row>
    <row r="642" spans="3:4" s="2" customFormat="1" x14ac:dyDescent="0.25">
      <c r="C642" s="14"/>
      <c r="D642" s="14"/>
    </row>
    <row r="643" spans="3:4" s="2" customFormat="1" x14ac:dyDescent="0.25">
      <c r="C643" s="14"/>
      <c r="D643" s="14"/>
    </row>
    <row r="644" spans="3:4" s="2" customFormat="1" x14ac:dyDescent="0.25">
      <c r="C644" s="14"/>
      <c r="D644" s="14"/>
    </row>
    <row r="645" spans="3:4" s="2" customFormat="1" x14ac:dyDescent="0.25">
      <c r="C645" s="14"/>
      <c r="D645" s="14"/>
    </row>
    <row r="646" spans="3:4" s="2" customFormat="1" x14ac:dyDescent="0.25">
      <c r="C646" s="14"/>
      <c r="D646" s="14"/>
    </row>
    <row r="647" spans="3:4" s="2" customFormat="1" x14ac:dyDescent="0.25">
      <c r="C647" s="14"/>
      <c r="D647" s="14"/>
    </row>
    <row r="648" spans="3:4" s="2" customFormat="1" x14ac:dyDescent="0.25">
      <c r="C648" s="14"/>
      <c r="D648" s="14"/>
    </row>
    <row r="649" spans="3:4" s="2" customFormat="1" x14ac:dyDescent="0.25">
      <c r="C649" s="14"/>
      <c r="D649" s="14"/>
    </row>
    <row r="650" spans="3:4" s="2" customFormat="1" x14ac:dyDescent="0.25">
      <c r="C650" s="14"/>
      <c r="D650" s="14"/>
    </row>
    <row r="651" spans="3:4" s="2" customFormat="1" x14ac:dyDescent="0.25">
      <c r="C651" s="14"/>
      <c r="D651" s="14"/>
    </row>
    <row r="652" spans="3:4" s="2" customFormat="1" x14ac:dyDescent="0.25">
      <c r="C652" s="14"/>
      <c r="D652" s="14"/>
    </row>
    <row r="653" spans="3:4" s="2" customFormat="1" x14ac:dyDescent="0.25">
      <c r="C653" s="14"/>
      <c r="D653" s="14"/>
    </row>
    <row r="654" spans="3:4" s="2" customFormat="1" x14ac:dyDescent="0.25">
      <c r="C654" s="14"/>
      <c r="D654" s="14"/>
    </row>
    <row r="655" spans="3:4" s="2" customFormat="1" x14ac:dyDescent="0.25">
      <c r="C655" s="14"/>
      <c r="D655" s="14"/>
    </row>
    <row r="656" spans="3:4" s="2" customFormat="1" x14ac:dyDescent="0.25">
      <c r="C656" s="14"/>
      <c r="D656" s="14"/>
    </row>
    <row r="657" spans="3:4" s="2" customFormat="1" x14ac:dyDescent="0.25">
      <c r="C657" s="14"/>
      <c r="D657" s="14"/>
    </row>
    <row r="658" spans="3:4" s="2" customFormat="1" x14ac:dyDescent="0.25">
      <c r="C658" s="14"/>
      <c r="D658" s="14"/>
    </row>
    <row r="659" spans="3:4" s="2" customFormat="1" x14ac:dyDescent="0.25">
      <c r="C659" s="14"/>
      <c r="D659" s="14"/>
    </row>
    <row r="660" spans="3:4" s="2" customFormat="1" x14ac:dyDescent="0.25">
      <c r="C660" s="14"/>
      <c r="D660" s="14"/>
    </row>
    <row r="661" spans="3:4" s="2" customFormat="1" x14ac:dyDescent="0.25">
      <c r="C661" s="14"/>
      <c r="D661" s="14"/>
    </row>
    <row r="662" spans="3:4" s="2" customFormat="1" x14ac:dyDescent="0.25">
      <c r="C662" s="14"/>
      <c r="D662" s="14"/>
    </row>
    <row r="663" spans="3:4" s="2" customFormat="1" x14ac:dyDescent="0.25">
      <c r="C663" s="14"/>
      <c r="D663" s="14"/>
    </row>
    <row r="664" spans="3:4" s="2" customFormat="1" x14ac:dyDescent="0.25">
      <c r="C664" s="14"/>
      <c r="D664" s="14"/>
    </row>
    <row r="665" spans="3:4" s="2" customFormat="1" x14ac:dyDescent="0.25">
      <c r="C665" s="14"/>
      <c r="D665" s="14"/>
    </row>
    <row r="666" spans="3:4" s="2" customFormat="1" x14ac:dyDescent="0.25">
      <c r="C666" s="14"/>
      <c r="D666" s="14"/>
    </row>
    <row r="667" spans="3:4" s="2" customFormat="1" x14ac:dyDescent="0.25">
      <c r="C667" s="14"/>
      <c r="D667" s="14"/>
    </row>
    <row r="668" spans="3:4" s="2" customFormat="1" x14ac:dyDescent="0.25">
      <c r="C668" s="14"/>
      <c r="D668" s="14"/>
    </row>
    <row r="669" spans="3:4" s="2" customFormat="1" x14ac:dyDescent="0.25">
      <c r="C669" s="14"/>
      <c r="D669" s="14"/>
    </row>
    <row r="670" spans="3:4" s="2" customFormat="1" x14ac:dyDescent="0.25">
      <c r="C670" s="14"/>
      <c r="D670" s="14"/>
    </row>
    <row r="671" spans="3:4" s="2" customFormat="1" x14ac:dyDescent="0.25">
      <c r="C671" s="14"/>
      <c r="D671" s="14"/>
    </row>
    <row r="672" spans="3:4" s="2" customFormat="1" x14ac:dyDescent="0.25">
      <c r="C672" s="14"/>
      <c r="D672" s="14"/>
    </row>
    <row r="673" spans="3:4" s="2" customFormat="1" x14ac:dyDescent="0.25">
      <c r="C673" s="14"/>
      <c r="D673" s="14"/>
    </row>
    <row r="674" spans="3:4" s="2" customFormat="1" x14ac:dyDescent="0.25">
      <c r="C674" s="14"/>
      <c r="D674" s="14"/>
    </row>
    <row r="675" spans="3:4" s="2" customFormat="1" x14ac:dyDescent="0.25">
      <c r="C675" s="14"/>
      <c r="D675" s="14"/>
    </row>
    <row r="676" spans="3:4" s="2" customFormat="1" x14ac:dyDescent="0.25">
      <c r="C676" s="14"/>
      <c r="D676" s="14"/>
    </row>
    <row r="677" spans="3:4" s="2" customFormat="1" x14ac:dyDescent="0.25">
      <c r="C677" s="14"/>
      <c r="D677" s="14"/>
    </row>
    <row r="678" spans="3:4" s="2" customFormat="1" x14ac:dyDescent="0.25">
      <c r="C678" s="14"/>
      <c r="D678" s="14"/>
    </row>
    <row r="679" spans="3:4" s="2" customFormat="1" x14ac:dyDescent="0.25">
      <c r="C679" s="14"/>
      <c r="D679" s="14"/>
    </row>
    <row r="680" spans="3:4" s="2" customFormat="1" x14ac:dyDescent="0.25">
      <c r="C680" s="14"/>
      <c r="D680" s="14"/>
    </row>
    <row r="681" spans="3:4" s="2" customFormat="1" x14ac:dyDescent="0.25">
      <c r="C681" s="14"/>
      <c r="D681" s="14"/>
    </row>
    <row r="682" spans="3:4" s="2" customFormat="1" x14ac:dyDescent="0.25">
      <c r="C682" s="14"/>
      <c r="D682" s="14"/>
    </row>
    <row r="683" spans="3:4" s="2" customFormat="1" x14ac:dyDescent="0.25">
      <c r="C683" s="14"/>
      <c r="D683" s="14"/>
    </row>
    <row r="684" spans="3:4" s="2" customFormat="1" x14ac:dyDescent="0.25">
      <c r="C684" s="14"/>
      <c r="D684" s="14"/>
    </row>
    <row r="685" spans="3:4" s="2" customFormat="1" x14ac:dyDescent="0.25">
      <c r="C685" s="14"/>
      <c r="D685" s="14"/>
    </row>
    <row r="686" spans="3:4" s="2" customFormat="1" x14ac:dyDescent="0.25">
      <c r="C686" s="14"/>
      <c r="D686" s="14"/>
    </row>
    <row r="687" spans="3:4" s="2" customFormat="1" x14ac:dyDescent="0.25">
      <c r="C687" s="14"/>
      <c r="D687" s="14"/>
    </row>
    <row r="688" spans="3:4" s="2" customFormat="1" x14ac:dyDescent="0.25">
      <c r="C688" s="14"/>
      <c r="D688" s="14"/>
    </row>
    <row r="689" spans="3:4" s="2" customFormat="1" x14ac:dyDescent="0.25">
      <c r="C689" s="14"/>
      <c r="D689" s="14"/>
    </row>
    <row r="690" spans="3:4" s="2" customFormat="1" x14ac:dyDescent="0.25">
      <c r="C690" s="14"/>
      <c r="D690" s="14"/>
    </row>
    <row r="691" spans="3:4" s="2" customFormat="1" x14ac:dyDescent="0.25">
      <c r="C691" s="14"/>
      <c r="D691" s="14"/>
    </row>
    <row r="692" spans="3:4" s="2" customFormat="1" x14ac:dyDescent="0.25">
      <c r="C692" s="14"/>
      <c r="D692" s="14"/>
    </row>
    <row r="693" spans="3:4" s="2" customFormat="1" x14ac:dyDescent="0.25">
      <c r="C693" s="14"/>
      <c r="D693" s="14"/>
    </row>
    <row r="694" spans="3:4" s="2" customFormat="1" x14ac:dyDescent="0.25">
      <c r="C694" s="14"/>
      <c r="D694" s="14"/>
    </row>
    <row r="695" spans="3:4" s="2" customFormat="1" x14ac:dyDescent="0.25">
      <c r="C695" s="14"/>
      <c r="D695" s="14"/>
    </row>
    <row r="696" spans="3:4" s="2" customFormat="1" x14ac:dyDescent="0.25">
      <c r="C696" s="14"/>
      <c r="D696" s="14"/>
    </row>
    <row r="697" spans="3:4" s="2" customFormat="1" x14ac:dyDescent="0.25">
      <c r="C697" s="14"/>
      <c r="D697" s="14"/>
    </row>
    <row r="698" spans="3:4" s="2" customFormat="1" x14ac:dyDescent="0.25">
      <c r="C698" s="14"/>
      <c r="D698" s="14"/>
    </row>
    <row r="699" spans="3:4" s="2" customFormat="1" x14ac:dyDescent="0.25">
      <c r="C699" s="14"/>
      <c r="D699" s="14"/>
    </row>
    <row r="700" spans="3:4" s="2" customFormat="1" x14ac:dyDescent="0.25">
      <c r="C700" s="14"/>
      <c r="D700" s="14"/>
    </row>
    <row r="701" spans="3:4" s="2" customFormat="1" x14ac:dyDescent="0.25">
      <c r="C701" s="14"/>
      <c r="D701" s="14"/>
    </row>
    <row r="702" spans="3:4" s="2" customFormat="1" x14ac:dyDescent="0.25">
      <c r="C702" s="14"/>
      <c r="D702" s="14"/>
    </row>
    <row r="703" spans="3:4" s="2" customFormat="1" x14ac:dyDescent="0.25">
      <c r="C703" s="14"/>
      <c r="D703" s="14"/>
    </row>
    <row r="704" spans="3:4" s="2" customFormat="1" x14ac:dyDescent="0.25">
      <c r="C704" s="14"/>
      <c r="D704" s="14"/>
    </row>
    <row r="705" spans="3:4" s="2" customFormat="1" x14ac:dyDescent="0.25">
      <c r="C705" s="14"/>
      <c r="D705" s="14"/>
    </row>
    <row r="706" spans="3:4" s="2" customFormat="1" x14ac:dyDescent="0.25">
      <c r="C706" s="14"/>
      <c r="D706" s="14"/>
    </row>
    <row r="707" spans="3:4" s="2" customFormat="1" x14ac:dyDescent="0.25">
      <c r="C707" s="14"/>
      <c r="D707" s="14"/>
    </row>
    <row r="708" spans="3:4" s="2" customFormat="1" x14ac:dyDescent="0.25">
      <c r="C708" s="14"/>
      <c r="D708" s="14"/>
    </row>
    <row r="709" spans="3:4" s="2" customFormat="1" x14ac:dyDescent="0.25">
      <c r="C709" s="14"/>
      <c r="D709" s="14"/>
    </row>
    <row r="710" spans="3:4" s="2" customFormat="1" x14ac:dyDescent="0.25">
      <c r="C710" s="14"/>
      <c r="D710" s="14"/>
    </row>
    <row r="711" spans="3:4" s="2" customFormat="1" x14ac:dyDescent="0.25">
      <c r="C711" s="14"/>
      <c r="D711" s="14"/>
    </row>
    <row r="712" spans="3:4" s="2" customFormat="1" x14ac:dyDescent="0.25">
      <c r="C712" s="14"/>
      <c r="D712" s="14"/>
    </row>
    <row r="713" spans="3:4" s="2" customFormat="1" x14ac:dyDescent="0.25">
      <c r="C713" s="14"/>
      <c r="D713" s="14"/>
    </row>
    <row r="714" spans="3:4" s="2" customFormat="1" x14ac:dyDescent="0.25">
      <c r="C714" s="14"/>
      <c r="D714" s="14"/>
    </row>
    <row r="715" spans="3:4" s="2" customFormat="1" x14ac:dyDescent="0.25">
      <c r="C715" s="14"/>
      <c r="D715" s="14"/>
    </row>
    <row r="716" spans="3:4" s="2" customFormat="1" x14ac:dyDescent="0.25">
      <c r="C716" s="14"/>
      <c r="D716" s="14"/>
    </row>
    <row r="717" spans="3:4" s="2" customFormat="1" x14ac:dyDescent="0.25">
      <c r="C717" s="14"/>
      <c r="D717" s="14"/>
    </row>
    <row r="718" spans="3:4" s="2" customFormat="1" x14ac:dyDescent="0.25">
      <c r="C718" s="14"/>
      <c r="D718" s="14"/>
    </row>
    <row r="719" spans="3:4" s="2" customFormat="1" x14ac:dyDescent="0.25">
      <c r="C719" s="14"/>
      <c r="D719" s="14"/>
    </row>
    <row r="720" spans="3:4" s="2" customFormat="1" x14ac:dyDescent="0.25">
      <c r="C720" s="14"/>
      <c r="D720" s="14"/>
    </row>
    <row r="721" spans="3:4" s="2" customFormat="1" x14ac:dyDescent="0.25">
      <c r="C721" s="14"/>
      <c r="D721" s="14"/>
    </row>
    <row r="722" spans="3:4" s="2" customFormat="1" x14ac:dyDescent="0.25">
      <c r="C722" s="14"/>
      <c r="D722" s="14"/>
    </row>
    <row r="723" spans="3:4" s="2" customFormat="1" x14ac:dyDescent="0.25">
      <c r="C723" s="14"/>
      <c r="D723" s="14"/>
    </row>
    <row r="724" spans="3:4" s="2" customFormat="1" x14ac:dyDescent="0.25">
      <c r="C724" s="14"/>
      <c r="D724" s="14"/>
    </row>
    <row r="725" spans="3:4" s="2" customFormat="1" x14ac:dyDescent="0.25">
      <c r="C725" s="14"/>
      <c r="D725" s="14"/>
    </row>
    <row r="726" spans="3:4" s="2" customFormat="1" x14ac:dyDescent="0.25">
      <c r="C726" s="14"/>
      <c r="D726" s="14"/>
    </row>
    <row r="727" spans="3:4" s="2" customFormat="1" x14ac:dyDescent="0.25">
      <c r="C727" s="14"/>
      <c r="D727" s="14"/>
    </row>
    <row r="728" spans="3:4" s="2" customFormat="1" x14ac:dyDescent="0.25">
      <c r="C728" s="14"/>
      <c r="D728" s="14"/>
    </row>
    <row r="729" spans="3:4" s="2" customFormat="1" x14ac:dyDescent="0.25">
      <c r="C729" s="14"/>
      <c r="D729" s="14"/>
    </row>
    <row r="730" spans="3:4" s="2" customFormat="1" x14ac:dyDescent="0.25">
      <c r="C730" s="14"/>
      <c r="D730" s="14"/>
    </row>
    <row r="731" spans="3:4" s="2" customFormat="1" x14ac:dyDescent="0.25">
      <c r="C731" s="14"/>
      <c r="D731" s="14"/>
    </row>
    <row r="732" spans="3:4" s="2" customFormat="1" x14ac:dyDescent="0.25">
      <c r="C732" s="14"/>
      <c r="D732" s="14"/>
    </row>
    <row r="733" spans="3:4" s="2" customFormat="1" x14ac:dyDescent="0.25">
      <c r="C733" s="14"/>
      <c r="D733" s="14"/>
    </row>
    <row r="734" spans="3:4" s="2" customFormat="1" x14ac:dyDescent="0.25">
      <c r="C734" s="14"/>
      <c r="D734" s="14"/>
    </row>
    <row r="735" spans="3:4" s="2" customFormat="1" x14ac:dyDescent="0.25">
      <c r="C735" s="14"/>
      <c r="D735" s="14"/>
    </row>
    <row r="736" spans="3:4" s="2" customFormat="1" x14ac:dyDescent="0.25">
      <c r="C736" s="14"/>
      <c r="D736" s="14"/>
    </row>
    <row r="737" spans="3:4" s="2" customFormat="1" x14ac:dyDescent="0.25">
      <c r="C737" s="14"/>
      <c r="D737" s="14"/>
    </row>
    <row r="738" spans="3:4" s="2" customFormat="1" x14ac:dyDescent="0.25">
      <c r="C738" s="14"/>
      <c r="D738" s="14"/>
    </row>
    <row r="739" spans="3:4" s="2" customFormat="1" x14ac:dyDescent="0.25">
      <c r="C739" s="14"/>
      <c r="D739" s="14"/>
    </row>
    <row r="740" spans="3:4" s="2" customFormat="1" x14ac:dyDescent="0.25">
      <c r="C740" s="14"/>
      <c r="D740" s="14"/>
    </row>
    <row r="741" spans="3:4" s="2" customFormat="1" x14ac:dyDescent="0.25">
      <c r="C741" s="14"/>
      <c r="D741" s="14"/>
    </row>
    <row r="742" spans="3:4" s="2" customFormat="1" x14ac:dyDescent="0.25">
      <c r="C742" s="14"/>
      <c r="D742" s="14"/>
    </row>
    <row r="743" spans="3:4" s="2" customFormat="1" x14ac:dyDescent="0.25">
      <c r="C743" s="14"/>
      <c r="D743" s="14"/>
    </row>
    <row r="744" spans="3:4" s="2" customFormat="1" x14ac:dyDescent="0.25">
      <c r="C744" s="14"/>
      <c r="D744" s="14"/>
    </row>
    <row r="745" spans="3:4" s="2" customFormat="1" x14ac:dyDescent="0.25">
      <c r="C745" s="14"/>
      <c r="D745" s="14"/>
    </row>
    <row r="746" spans="3:4" s="2" customFormat="1" x14ac:dyDescent="0.25">
      <c r="C746" s="14"/>
      <c r="D746" s="14"/>
    </row>
    <row r="747" spans="3:4" s="2" customFormat="1" x14ac:dyDescent="0.25">
      <c r="C747" s="14"/>
      <c r="D747" s="14"/>
    </row>
    <row r="748" spans="3:4" s="2" customFormat="1" x14ac:dyDescent="0.25">
      <c r="C748" s="14"/>
      <c r="D748" s="14"/>
    </row>
    <row r="749" spans="3:4" s="2" customFormat="1" x14ac:dyDescent="0.25">
      <c r="C749" s="14"/>
      <c r="D749" s="14"/>
    </row>
    <row r="750" spans="3:4" s="2" customFormat="1" x14ac:dyDescent="0.25">
      <c r="C750" s="14"/>
      <c r="D750" s="14"/>
    </row>
    <row r="751" spans="3:4" s="2" customFormat="1" x14ac:dyDescent="0.25">
      <c r="C751" s="14"/>
      <c r="D751" s="14"/>
    </row>
    <row r="752" spans="3:4" s="2" customFormat="1" x14ac:dyDescent="0.25">
      <c r="C752" s="14"/>
      <c r="D752" s="14"/>
    </row>
    <row r="753" spans="3:4" s="2" customFormat="1" x14ac:dyDescent="0.25">
      <c r="C753" s="14"/>
      <c r="D753" s="14"/>
    </row>
    <row r="754" spans="3:4" s="2" customFormat="1" x14ac:dyDescent="0.25">
      <c r="C754" s="14"/>
      <c r="D754" s="14"/>
    </row>
    <row r="755" spans="3:4" s="2" customFormat="1" x14ac:dyDescent="0.25">
      <c r="C755" s="14"/>
      <c r="D755" s="14"/>
    </row>
    <row r="756" spans="3:4" s="2" customFormat="1" x14ac:dyDescent="0.25">
      <c r="C756" s="14"/>
      <c r="D756" s="14"/>
    </row>
    <row r="757" spans="3:4" s="2" customFormat="1" x14ac:dyDescent="0.25">
      <c r="C757" s="14"/>
      <c r="D757" s="14"/>
    </row>
    <row r="758" spans="3:4" s="2" customFormat="1" x14ac:dyDescent="0.25">
      <c r="C758" s="14"/>
      <c r="D758" s="14"/>
    </row>
    <row r="759" spans="3:4" s="2" customFormat="1" x14ac:dyDescent="0.25">
      <c r="C759" s="14"/>
      <c r="D759" s="14"/>
    </row>
    <row r="760" spans="3:4" s="2" customFormat="1" x14ac:dyDescent="0.25">
      <c r="C760" s="14"/>
      <c r="D760" s="14"/>
    </row>
    <row r="761" spans="3:4" s="2" customFormat="1" x14ac:dyDescent="0.25">
      <c r="C761" s="14"/>
      <c r="D761" s="14"/>
    </row>
    <row r="762" spans="3:4" s="2" customFormat="1" x14ac:dyDescent="0.25">
      <c r="C762" s="14"/>
      <c r="D762" s="14"/>
    </row>
    <row r="763" spans="3:4" s="2" customFormat="1" x14ac:dyDescent="0.25">
      <c r="C763" s="14"/>
      <c r="D763" s="14"/>
    </row>
    <row r="764" spans="3:4" s="2" customFormat="1" x14ac:dyDescent="0.25">
      <c r="C764" s="14"/>
      <c r="D764" s="14"/>
    </row>
    <row r="765" spans="3:4" s="2" customFormat="1" x14ac:dyDescent="0.25">
      <c r="C765" s="14"/>
      <c r="D765" s="14"/>
    </row>
    <row r="766" spans="3:4" s="2" customFormat="1" x14ac:dyDescent="0.25">
      <c r="C766" s="14"/>
      <c r="D766" s="14"/>
    </row>
    <row r="767" spans="3:4" s="2" customFormat="1" x14ac:dyDescent="0.25">
      <c r="C767" s="14"/>
      <c r="D767" s="14"/>
    </row>
    <row r="768" spans="3:4" s="2" customFormat="1" x14ac:dyDescent="0.25">
      <c r="C768" s="14"/>
      <c r="D768" s="14"/>
    </row>
    <row r="769" spans="3:4" s="2" customFormat="1" x14ac:dyDescent="0.25">
      <c r="C769" s="14"/>
      <c r="D769" s="14"/>
    </row>
    <row r="770" spans="3:4" s="2" customFormat="1" x14ac:dyDescent="0.25">
      <c r="C770" s="14"/>
      <c r="D770" s="14"/>
    </row>
    <row r="771" spans="3:4" s="2" customFormat="1" x14ac:dyDescent="0.25">
      <c r="C771" s="14"/>
      <c r="D771" s="14"/>
    </row>
    <row r="772" spans="3:4" s="2" customFormat="1" x14ac:dyDescent="0.25">
      <c r="C772" s="14"/>
      <c r="D772" s="14"/>
    </row>
    <row r="773" spans="3:4" s="2" customFormat="1" x14ac:dyDescent="0.25">
      <c r="C773" s="14"/>
      <c r="D773" s="14"/>
    </row>
  </sheetData>
  <mergeCells count="2">
    <mergeCell ref="F7:G7"/>
    <mergeCell ref="H7:I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E604F-A39E-4A92-B4A5-9284D27A43AD}">
  <sheetPr codeName="Лист3"/>
  <dimension ref="A1:O778"/>
  <sheetViews>
    <sheetView tabSelected="1" workbookViewId="0">
      <selection activeCell="H17" sqref="H17"/>
    </sheetView>
  </sheetViews>
  <sheetFormatPr defaultRowHeight="13.8" x14ac:dyDescent="0.25"/>
  <cols>
    <col min="1" max="1" width="5.6640625" style="1" customWidth="1"/>
    <col min="2" max="2" width="17.5546875" style="1" bestFit="1" customWidth="1"/>
    <col min="3" max="3" width="11.5546875" style="19" bestFit="1" customWidth="1"/>
    <col min="4" max="4" width="31.109375" style="1" customWidth="1"/>
    <col min="5" max="5" width="17" style="1" customWidth="1"/>
    <col min="6" max="11" width="8.88671875" style="1"/>
    <col min="12" max="12" width="13.5546875" style="1" bestFit="1" customWidth="1"/>
    <col min="13" max="13" width="17.6640625" style="1" customWidth="1"/>
    <col min="14" max="16384" width="8.88671875" style="1"/>
  </cols>
  <sheetData>
    <row r="1" spans="1:15" s="2" customFormat="1" ht="15.6" x14ac:dyDescent="0.25">
      <c r="C1" s="13"/>
    </row>
    <row r="2" spans="1:15" s="2" customFormat="1" x14ac:dyDescent="0.25">
      <c r="C2" s="14"/>
    </row>
    <row r="3" spans="1:15" s="2" customFormat="1" ht="15.6" x14ac:dyDescent="0.25">
      <c r="C3" s="15"/>
      <c r="D3" s="10"/>
      <c r="E3" s="10"/>
    </row>
    <row r="4" spans="1:15" s="2" customFormat="1" ht="15.6" x14ac:dyDescent="0.25">
      <c r="C4" s="15"/>
      <c r="D4" s="10"/>
      <c r="E4" s="10"/>
    </row>
    <row r="5" spans="1:15" s="2" customFormat="1" x14ac:dyDescent="0.25">
      <c r="C5" s="14"/>
    </row>
    <row r="6" spans="1:15" s="2" customFormat="1" x14ac:dyDescent="0.25">
      <c r="C6" s="14"/>
    </row>
    <row r="7" spans="1:15" s="4" customFormat="1" x14ac:dyDescent="0.3">
      <c r="A7" s="7" t="s">
        <v>0</v>
      </c>
      <c r="B7" s="7" t="s">
        <v>1</v>
      </c>
      <c r="C7" s="16"/>
      <c r="D7" s="7" t="s">
        <v>2</v>
      </c>
      <c r="E7" s="7" t="s">
        <v>3</v>
      </c>
      <c r="F7" s="73" t="s">
        <v>4</v>
      </c>
      <c r="G7" s="73"/>
      <c r="H7" s="73" t="s">
        <v>5</v>
      </c>
      <c r="I7" s="73"/>
      <c r="J7" s="7" t="s">
        <v>6</v>
      </c>
      <c r="K7" s="7" t="s">
        <v>7</v>
      </c>
      <c r="L7" s="7" t="s">
        <v>8</v>
      </c>
      <c r="M7" s="7" t="s">
        <v>9</v>
      </c>
      <c r="N7" s="3"/>
      <c r="O7" s="3"/>
    </row>
    <row r="8" spans="1:15" s="4" customFormat="1" ht="30.6" x14ac:dyDescent="0.3">
      <c r="A8" s="12" t="s">
        <v>10</v>
      </c>
      <c r="B8" s="12" t="s">
        <v>11</v>
      </c>
      <c r="C8" s="17" t="s">
        <v>35</v>
      </c>
      <c r="D8" s="12" t="s">
        <v>12</v>
      </c>
      <c r="E8" s="12" t="s">
        <v>13</v>
      </c>
      <c r="F8" s="12" t="s">
        <v>14</v>
      </c>
      <c r="G8" s="12" t="s">
        <v>15</v>
      </c>
      <c r="H8" s="12" t="s">
        <v>16</v>
      </c>
      <c r="I8" s="12" t="s">
        <v>17</v>
      </c>
      <c r="J8" s="12" t="s">
        <v>18</v>
      </c>
      <c r="K8" s="12" t="s">
        <v>19</v>
      </c>
      <c r="L8" s="12" t="s">
        <v>20</v>
      </c>
      <c r="M8" s="12" t="s">
        <v>21</v>
      </c>
      <c r="N8" s="3"/>
    </row>
    <row r="9" spans="1:15" s="2" customFormat="1" x14ac:dyDescent="0.25">
      <c r="A9" s="5">
        <v>1</v>
      </c>
      <c r="B9" s="18" t="s">
        <v>27</v>
      </c>
      <c r="C9" s="18"/>
      <c r="D9" s="6"/>
      <c r="E9" s="7"/>
      <c r="F9" s="8"/>
      <c r="G9" s="8"/>
      <c r="H9" s="8"/>
      <c r="I9" s="8"/>
      <c r="J9" s="8"/>
      <c r="K9" s="8"/>
      <c r="L9" s="8" t="s">
        <v>34</v>
      </c>
      <c r="M9" s="8" t="s">
        <v>34</v>
      </c>
      <c r="N9" s="11" t="s">
        <v>521</v>
      </c>
    </row>
    <row r="10" spans="1:15" s="2" customFormat="1" x14ac:dyDescent="0.25">
      <c r="A10" s="5">
        <v>2</v>
      </c>
      <c r="B10" s="18" t="s">
        <v>50</v>
      </c>
      <c r="C10" s="18"/>
      <c r="D10" s="6"/>
      <c r="E10" s="7"/>
      <c r="F10" s="8"/>
      <c r="G10" s="8"/>
      <c r="H10" s="8"/>
      <c r="I10" s="8"/>
      <c r="J10" s="8"/>
      <c r="K10" s="8"/>
      <c r="L10" s="8" t="s">
        <v>49</v>
      </c>
      <c r="M10" s="8" t="s">
        <v>49</v>
      </c>
      <c r="N10" s="11"/>
    </row>
    <row r="11" spans="1:15" s="2" customFormat="1" x14ac:dyDescent="0.25">
      <c r="A11" s="5">
        <v>3</v>
      </c>
      <c r="B11" s="18" t="s">
        <v>29</v>
      </c>
      <c r="C11" s="18"/>
      <c r="D11" s="6"/>
      <c r="E11" s="7"/>
      <c r="F11" s="8"/>
      <c r="G11" s="8"/>
      <c r="H11" s="8"/>
      <c r="I11" s="8"/>
      <c r="J11" s="8"/>
      <c r="K11" s="8"/>
      <c r="L11" s="8" t="s">
        <v>49</v>
      </c>
      <c r="M11" s="8" t="s">
        <v>49</v>
      </c>
      <c r="N11" s="11"/>
    </row>
    <row r="12" spans="1:15" s="2" customFormat="1" x14ac:dyDescent="0.25">
      <c r="A12" s="5">
        <v>4</v>
      </c>
      <c r="B12" s="18" t="s">
        <v>51</v>
      </c>
      <c r="C12" s="18"/>
      <c r="D12" s="6"/>
      <c r="E12" s="7"/>
      <c r="F12" s="8"/>
      <c r="G12" s="8"/>
      <c r="H12" s="8"/>
      <c r="I12" s="8"/>
      <c r="J12" s="8"/>
      <c r="K12" s="8"/>
      <c r="L12" s="8" t="s">
        <v>48</v>
      </c>
      <c r="M12" s="8" t="s">
        <v>48</v>
      </c>
      <c r="N12" s="11"/>
    </row>
    <row r="13" spans="1:15" s="2" customFormat="1" x14ac:dyDescent="0.25">
      <c r="A13" s="5">
        <v>5</v>
      </c>
      <c r="B13" s="18" t="s">
        <v>52</v>
      </c>
      <c r="C13" s="18"/>
      <c r="D13" s="6"/>
      <c r="E13" s="7"/>
      <c r="F13" s="8"/>
      <c r="G13" s="8"/>
      <c r="H13" s="8"/>
      <c r="I13" s="8"/>
      <c r="J13" s="8"/>
      <c r="K13" s="8"/>
      <c r="L13" s="8" t="s">
        <v>44</v>
      </c>
      <c r="M13" s="8" t="s">
        <v>44</v>
      </c>
      <c r="N13" s="11"/>
    </row>
    <row r="14" spans="1:15" s="2" customFormat="1" x14ac:dyDescent="0.25">
      <c r="C14" s="14"/>
    </row>
    <row r="15" spans="1:15" s="2" customFormat="1" x14ac:dyDescent="0.25">
      <c r="C15" s="14" t="s">
        <v>32</v>
      </c>
    </row>
    <row r="16" spans="1:15" s="2" customFormat="1" x14ac:dyDescent="0.25">
      <c r="C16" s="14" t="s">
        <v>32</v>
      </c>
    </row>
    <row r="17" spans="3:3" s="2" customFormat="1" x14ac:dyDescent="0.25">
      <c r="C17" s="14" t="s">
        <v>32</v>
      </c>
    </row>
    <row r="18" spans="3:3" s="2" customFormat="1" x14ac:dyDescent="0.25">
      <c r="C18" s="14" t="s">
        <v>32</v>
      </c>
    </row>
    <row r="19" spans="3:3" s="2" customFormat="1" x14ac:dyDescent="0.25">
      <c r="C19" s="14"/>
    </row>
    <row r="20" spans="3:3" s="2" customFormat="1" x14ac:dyDescent="0.25">
      <c r="C20" s="14"/>
    </row>
    <row r="21" spans="3:3" s="2" customFormat="1" x14ac:dyDescent="0.25">
      <c r="C21" s="14"/>
    </row>
    <row r="22" spans="3:3" s="2" customFormat="1" x14ac:dyDescent="0.25">
      <c r="C22" s="14"/>
    </row>
    <row r="23" spans="3:3" s="2" customFormat="1" x14ac:dyDescent="0.25">
      <c r="C23" s="14"/>
    </row>
    <row r="24" spans="3:3" s="2" customFormat="1" x14ac:dyDescent="0.25">
      <c r="C24" s="14"/>
    </row>
    <row r="25" spans="3:3" s="2" customFormat="1" x14ac:dyDescent="0.25">
      <c r="C25" s="14"/>
    </row>
    <row r="26" spans="3:3" s="2" customFormat="1" x14ac:dyDescent="0.25">
      <c r="C26" s="14"/>
    </row>
    <row r="27" spans="3:3" s="2" customFormat="1" x14ac:dyDescent="0.25">
      <c r="C27" s="14"/>
    </row>
    <row r="28" spans="3:3" s="2" customFormat="1" x14ac:dyDescent="0.25">
      <c r="C28" s="14"/>
    </row>
    <row r="29" spans="3:3" s="2" customFormat="1" x14ac:dyDescent="0.25">
      <c r="C29" s="14"/>
    </row>
    <row r="30" spans="3:3" s="2" customFormat="1" x14ac:dyDescent="0.25">
      <c r="C30" s="14"/>
    </row>
    <row r="31" spans="3:3" s="2" customFormat="1" x14ac:dyDescent="0.25">
      <c r="C31" s="14"/>
    </row>
    <row r="32" spans="3:3" s="2" customFormat="1" x14ac:dyDescent="0.25">
      <c r="C32" s="14"/>
    </row>
    <row r="33" spans="3:3" s="2" customFormat="1" x14ac:dyDescent="0.25">
      <c r="C33" s="14"/>
    </row>
    <row r="34" spans="3:3" s="2" customFormat="1" x14ac:dyDescent="0.25">
      <c r="C34" s="14"/>
    </row>
    <row r="35" spans="3:3" s="2" customFormat="1" x14ac:dyDescent="0.25">
      <c r="C35" s="14"/>
    </row>
    <row r="36" spans="3:3" s="2" customFormat="1" x14ac:dyDescent="0.25">
      <c r="C36" s="14"/>
    </row>
    <row r="37" spans="3:3" s="2" customFormat="1" x14ac:dyDescent="0.25">
      <c r="C37" s="14"/>
    </row>
    <row r="38" spans="3:3" s="2" customFormat="1" x14ac:dyDescent="0.25">
      <c r="C38" s="14"/>
    </row>
    <row r="39" spans="3:3" s="2" customFormat="1" x14ac:dyDescent="0.25">
      <c r="C39" s="14"/>
    </row>
    <row r="40" spans="3:3" s="2" customFormat="1" x14ac:dyDescent="0.25">
      <c r="C40" s="14"/>
    </row>
    <row r="41" spans="3:3" s="2" customFormat="1" x14ac:dyDescent="0.25">
      <c r="C41" s="14"/>
    </row>
    <row r="42" spans="3:3" s="2" customFormat="1" x14ac:dyDescent="0.25">
      <c r="C42" s="14"/>
    </row>
    <row r="43" spans="3:3" s="2" customFormat="1" x14ac:dyDescent="0.25">
      <c r="C43" s="14"/>
    </row>
    <row r="44" spans="3:3" s="2" customFormat="1" x14ac:dyDescent="0.25">
      <c r="C44" s="14"/>
    </row>
    <row r="45" spans="3:3" s="2" customFormat="1" x14ac:dyDescent="0.25">
      <c r="C45" s="14"/>
    </row>
    <row r="46" spans="3:3" s="2" customFormat="1" x14ac:dyDescent="0.25">
      <c r="C46" s="14"/>
    </row>
    <row r="47" spans="3:3" s="2" customFormat="1" x14ac:dyDescent="0.25">
      <c r="C47" s="14"/>
    </row>
    <row r="48" spans="3:3" s="2" customFormat="1" x14ac:dyDescent="0.25">
      <c r="C48" s="14"/>
    </row>
    <row r="49" spans="3:3" s="2" customFormat="1" x14ac:dyDescent="0.25">
      <c r="C49" s="14"/>
    </row>
    <row r="50" spans="3:3" s="2" customFormat="1" x14ac:dyDescent="0.25">
      <c r="C50" s="14"/>
    </row>
    <row r="51" spans="3:3" s="2" customFormat="1" x14ac:dyDescent="0.25">
      <c r="C51" s="14"/>
    </row>
    <row r="52" spans="3:3" s="2" customFormat="1" x14ac:dyDescent="0.25">
      <c r="C52" s="14"/>
    </row>
    <row r="53" spans="3:3" s="2" customFormat="1" x14ac:dyDescent="0.25">
      <c r="C53" s="14"/>
    </row>
    <row r="54" spans="3:3" s="2" customFormat="1" x14ac:dyDescent="0.25">
      <c r="C54" s="14"/>
    </row>
    <row r="55" spans="3:3" s="2" customFormat="1" x14ac:dyDescent="0.25">
      <c r="C55" s="14"/>
    </row>
    <row r="56" spans="3:3" s="2" customFormat="1" x14ac:dyDescent="0.25">
      <c r="C56" s="14"/>
    </row>
    <row r="57" spans="3:3" s="2" customFormat="1" x14ac:dyDescent="0.25">
      <c r="C57" s="14"/>
    </row>
    <row r="58" spans="3:3" s="2" customFormat="1" x14ac:dyDescent="0.25">
      <c r="C58" s="14"/>
    </row>
    <row r="59" spans="3:3" s="2" customFormat="1" x14ac:dyDescent="0.25">
      <c r="C59" s="14"/>
    </row>
    <row r="60" spans="3:3" s="2" customFormat="1" x14ac:dyDescent="0.25">
      <c r="C60" s="14"/>
    </row>
    <row r="61" spans="3:3" s="2" customFormat="1" x14ac:dyDescent="0.25">
      <c r="C61" s="14"/>
    </row>
    <row r="62" spans="3:3" s="2" customFormat="1" x14ac:dyDescent="0.25">
      <c r="C62" s="14"/>
    </row>
    <row r="63" spans="3:3" s="2" customFormat="1" x14ac:dyDescent="0.25">
      <c r="C63" s="14"/>
    </row>
    <row r="64" spans="3:3" s="2" customFormat="1" x14ac:dyDescent="0.25">
      <c r="C64" s="14"/>
    </row>
    <row r="65" spans="3:3" s="2" customFormat="1" x14ac:dyDescent="0.25">
      <c r="C65" s="14"/>
    </row>
    <row r="66" spans="3:3" s="2" customFormat="1" x14ac:dyDescent="0.25">
      <c r="C66" s="14"/>
    </row>
    <row r="67" spans="3:3" s="2" customFormat="1" x14ac:dyDescent="0.25">
      <c r="C67" s="14"/>
    </row>
    <row r="68" spans="3:3" s="2" customFormat="1" x14ac:dyDescent="0.25">
      <c r="C68" s="14"/>
    </row>
    <row r="69" spans="3:3" s="2" customFormat="1" x14ac:dyDescent="0.25">
      <c r="C69" s="14"/>
    </row>
    <row r="70" spans="3:3" s="2" customFormat="1" x14ac:dyDescent="0.25">
      <c r="C70" s="14"/>
    </row>
    <row r="71" spans="3:3" s="2" customFormat="1" x14ac:dyDescent="0.25">
      <c r="C71" s="14"/>
    </row>
    <row r="72" spans="3:3" s="2" customFormat="1" x14ac:dyDescent="0.25">
      <c r="C72" s="14"/>
    </row>
    <row r="73" spans="3:3" s="2" customFormat="1" x14ac:dyDescent="0.25">
      <c r="C73" s="14"/>
    </row>
    <row r="74" spans="3:3" s="2" customFormat="1" x14ac:dyDescent="0.25">
      <c r="C74" s="14"/>
    </row>
    <row r="75" spans="3:3" s="2" customFormat="1" x14ac:dyDescent="0.25">
      <c r="C75" s="14"/>
    </row>
    <row r="76" spans="3:3" s="2" customFormat="1" x14ac:dyDescent="0.25">
      <c r="C76" s="14"/>
    </row>
    <row r="77" spans="3:3" s="2" customFormat="1" x14ac:dyDescent="0.25">
      <c r="C77" s="14"/>
    </row>
    <row r="78" spans="3:3" s="2" customFormat="1" x14ac:dyDescent="0.25">
      <c r="C78" s="14"/>
    </row>
    <row r="79" spans="3:3" s="2" customFormat="1" x14ac:dyDescent="0.25">
      <c r="C79" s="14"/>
    </row>
    <row r="80" spans="3:3" s="2" customFormat="1" x14ac:dyDescent="0.25">
      <c r="C80" s="14"/>
    </row>
    <row r="81" spans="3:3" s="2" customFormat="1" x14ac:dyDescent="0.25">
      <c r="C81" s="14"/>
    </row>
    <row r="82" spans="3:3" s="2" customFormat="1" x14ac:dyDescent="0.25">
      <c r="C82" s="14"/>
    </row>
    <row r="83" spans="3:3" s="2" customFormat="1" x14ac:dyDescent="0.25">
      <c r="C83" s="14"/>
    </row>
    <row r="84" spans="3:3" s="2" customFormat="1" x14ac:dyDescent="0.25">
      <c r="C84" s="14"/>
    </row>
    <row r="85" spans="3:3" s="2" customFormat="1" x14ac:dyDescent="0.25">
      <c r="C85" s="14"/>
    </row>
    <row r="86" spans="3:3" s="2" customFormat="1" x14ac:dyDescent="0.25">
      <c r="C86" s="14"/>
    </row>
    <row r="87" spans="3:3" s="2" customFormat="1" x14ac:dyDescent="0.25">
      <c r="C87" s="14"/>
    </row>
    <row r="88" spans="3:3" s="2" customFormat="1" x14ac:dyDescent="0.25">
      <c r="C88" s="14"/>
    </row>
    <row r="89" spans="3:3" s="2" customFormat="1" x14ac:dyDescent="0.25">
      <c r="C89" s="14"/>
    </row>
    <row r="90" spans="3:3" s="2" customFormat="1" x14ac:dyDescent="0.25">
      <c r="C90" s="14"/>
    </row>
    <row r="91" spans="3:3" s="2" customFormat="1" x14ac:dyDescent="0.25">
      <c r="C91" s="14"/>
    </row>
    <row r="92" spans="3:3" s="2" customFormat="1" x14ac:dyDescent="0.25">
      <c r="C92" s="14"/>
    </row>
    <row r="93" spans="3:3" s="2" customFormat="1" x14ac:dyDescent="0.25">
      <c r="C93" s="14"/>
    </row>
    <row r="94" spans="3:3" s="2" customFormat="1" x14ac:dyDescent="0.25">
      <c r="C94" s="14"/>
    </row>
    <row r="95" spans="3:3" s="2" customFormat="1" x14ac:dyDescent="0.25">
      <c r="C95" s="14"/>
    </row>
    <row r="96" spans="3:3" s="2" customFormat="1" x14ac:dyDescent="0.25">
      <c r="C96" s="14"/>
    </row>
    <row r="97" spans="3:3" s="2" customFormat="1" x14ac:dyDescent="0.25">
      <c r="C97" s="14"/>
    </row>
    <row r="98" spans="3:3" s="2" customFormat="1" x14ac:dyDescent="0.25">
      <c r="C98" s="14"/>
    </row>
    <row r="99" spans="3:3" s="2" customFormat="1" x14ac:dyDescent="0.25">
      <c r="C99" s="14"/>
    </row>
    <row r="100" spans="3:3" s="2" customFormat="1" x14ac:dyDescent="0.25">
      <c r="C100" s="14"/>
    </row>
    <row r="101" spans="3:3" s="2" customFormat="1" x14ac:dyDescent="0.25">
      <c r="C101" s="14"/>
    </row>
    <row r="102" spans="3:3" s="2" customFormat="1" x14ac:dyDescent="0.25">
      <c r="C102" s="14"/>
    </row>
    <row r="103" spans="3:3" s="2" customFormat="1" x14ac:dyDescent="0.25">
      <c r="C103" s="14"/>
    </row>
    <row r="104" spans="3:3" s="2" customFormat="1" x14ac:dyDescent="0.25">
      <c r="C104" s="14"/>
    </row>
    <row r="105" spans="3:3" s="2" customFormat="1" x14ac:dyDescent="0.25">
      <c r="C105" s="14"/>
    </row>
    <row r="106" spans="3:3" s="2" customFormat="1" x14ac:dyDescent="0.25">
      <c r="C106" s="14"/>
    </row>
    <row r="107" spans="3:3" s="2" customFormat="1" x14ac:dyDescent="0.25">
      <c r="C107" s="14"/>
    </row>
    <row r="108" spans="3:3" s="2" customFormat="1" x14ac:dyDescent="0.25">
      <c r="C108" s="14"/>
    </row>
    <row r="109" spans="3:3" s="2" customFormat="1" x14ac:dyDescent="0.25">
      <c r="C109" s="14"/>
    </row>
    <row r="110" spans="3:3" s="2" customFormat="1" x14ac:dyDescent="0.25">
      <c r="C110" s="14"/>
    </row>
    <row r="111" spans="3:3" s="2" customFormat="1" x14ac:dyDescent="0.25">
      <c r="C111" s="14"/>
    </row>
    <row r="112" spans="3:3" s="2" customFormat="1" x14ac:dyDescent="0.25">
      <c r="C112" s="14"/>
    </row>
    <row r="113" spans="3:3" s="2" customFormat="1" x14ac:dyDescent="0.25">
      <c r="C113" s="14"/>
    </row>
    <row r="114" spans="3:3" s="2" customFormat="1" x14ac:dyDescent="0.25">
      <c r="C114" s="14"/>
    </row>
    <row r="115" spans="3:3" s="2" customFormat="1" x14ac:dyDescent="0.25">
      <c r="C115" s="14"/>
    </row>
    <row r="116" spans="3:3" s="2" customFormat="1" x14ac:dyDescent="0.25">
      <c r="C116" s="14"/>
    </row>
    <row r="117" spans="3:3" s="2" customFormat="1" x14ac:dyDescent="0.25">
      <c r="C117" s="14"/>
    </row>
    <row r="118" spans="3:3" s="2" customFormat="1" x14ac:dyDescent="0.25">
      <c r="C118" s="14"/>
    </row>
    <row r="119" spans="3:3" s="2" customFormat="1" x14ac:dyDescent="0.25">
      <c r="C119" s="14"/>
    </row>
    <row r="120" spans="3:3" s="2" customFormat="1" x14ac:dyDescent="0.25">
      <c r="C120" s="14"/>
    </row>
    <row r="121" spans="3:3" s="2" customFormat="1" x14ac:dyDescent="0.25">
      <c r="C121" s="14"/>
    </row>
    <row r="122" spans="3:3" s="2" customFormat="1" x14ac:dyDescent="0.25">
      <c r="C122" s="14"/>
    </row>
    <row r="123" spans="3:3" s="2" customFormat="1" x14ac:dyDescent="0.25">
      <c r="C123" s="14"/>
    </row>
    <row r="124" spans="3:3" s="2" customFormat="1" x14ac:dyDescent="0.25">
      <c r="C124" s="14"/>
    </row>
    <row r="125" spans="3:3" s="2" customFormat="1" x14ac:dyDescent="0.25">
      <c r="C125" s="14"/>
    </row>
    <row r="126" spans="3:3" s="2" customFormat="1" x14ac:dyDescent="0.25">
      <c r="C126" s="14"/>
    </row>
    <row r="127" spans="3:3" s="2" customFormat="1" x14ac:dyDescent="0.25">
      <c r="C127" s="14"/>
    </row>
    <row r="128" spans="3:3" s="2" customFormat="1" x14ac:dyDescent="0.25">
      <c r="C128" s="14"/>
    </row>
    <row r="129" spans="3:3" s="2" customFormat="1" x14ac:dyDescent="0.25">
      <c r="C129" s="14"/>
    </row>
    <row r="130" spans="3:3" s="2" customFormat="1" x14ac:dyDescent="0.25">
      <c r="C130" s="14"/>
    </row>
    <row r="131" spans="3:3" s="2" customFormat="1" x14ac:dyDescent="0.25">
      <c r="C131" s="14"/>
    </row>
    <row r="132" spans="3:3" s="2" customFormat="1" x14ac:dyDescent="0.25">
      <c r="C132" s="14"/>
    </row>
    <row r="133" spans="3:3" s="2" customFormat="1" x14ac:dyDescent="0.25">
      <c r="C133" s="14"/>
    </row>
    <row r="134" spans="3:3" s="2" customFormat="1" x14ac:dyDescent="0.25">
      <c r="C134" s="14"/>
    </row>
    <row r="135" spans="3:3" s="2" customFormat="1" x14ac:dyDescent="0.25">
      <c r="C135" s="14"/>
    </row>
    <row r="136" spans="3:3" s="2" customFormat="1" x14ac:dyDescent="0.25">
      <c r="C136" s="14"/>
    </row>
    <row r="137" spans="3:3" s="2" customFormat="1" x14ac:dyDescent="0.25">
      <c r="C137" s="14"/>
    </row>
    <row r="138" spans="3:3" s="2" customFormat="1" x14ac:dyDescent="0.25">
      <c r="C138" s="14"/>
    </row>
    <row r="139" spans="3:3" s="2" customFormat="1" x14ac:dyDescent="0.25">
      <c r="C139" s="14"/>
    </row>
    <row r="140" spans="3:3" s="2" customFormat="1" x14ac:dyDescent="0.25">
      <c r="C140" s="14"/>
    </row>
    <row r="141" spans="3:3" s="2" customFormat="1" x14ac:dyDescent="0.25">
      <c r="C141" s="14"/>
    </row>
    <row r="142" spans="3:3" s="2" customFormat="1" x14ac:dyDescent="0.25">
      <c r="C142" s="14"/>
    </row>
    <row r="143" spans="3:3" s="2" customFormat="1" x14ac:dyDescent="0.25">
      <c r="C143" s="14"/>
    </row>
    <row r="144" spans="3:3" s="2" customFormat="1" x14ac:dyDescent="0.25">
      <c r="C144" s="14"/>
    </row>
    <row r="145" spans="3:3" s="2" customFormat="1" x14ac:dyDescent="0.25">
      <c r="C145" s="14"/>
    </row>
    <row r="146" spans="3:3" s="2" customFormat="1" x14ac:dyDescent="0.25">
      <c r="C146" s="14"/>
    </row>
    <row r="147" spans="3:3" s="2" customFormat="1" x14ac:dyDescent="0.25">
      <c r="C147" s="14"/>
    </row>
    <row r="148" spans="3:3" s="2" customFormat="1" x14ac:dyDescent="0.25">
      <c r="C148" s="14"/>
    </row>
    <row r="149" spans="3:3" s="2" customFormat="1" x14ac:dyDescent="0.25">
      <c r="C149" s="14"/>
    </row>
    <row r="150" spans="3:3" s="2" customFormat="1" x14ac:dyDescent="0.25">
      <c r="C150" s="14"/>
    </row>
    <row r="151" spans="3:3" s="2" customFormat="1" x14ac:dyDescent="0.25">
      <c r="C151" s="14"/>
    </row>
    <row r="152" spans="3:3" s="2" customFormat="1" x14ac:dyDescent="0.25">
      <c r="C152" s="14"/>
    </row>
    <row r="153" spans="3:3" s="2" customFormat="1" x14ac:dyDescent="0.25">
      <c r="C153" s="14"/>
    </row>
    <row r="154" spans="3:3" s="2" customFormat="1" x14ac:dyDescent="0.25">
      <c r="C154" s="14"/>
    </row>
    <row r="155" spans="3:3" s="2" customFormat="1" x14ac:dyDescent="0.25">
      <c r="C155" s="14"/>
    </row>
    <row r="156" spans="3:3" s="2" customFormat="1" x14ac:dyDescent="0.25">
      <c r="C156" s="14"/>
    </row>
    <row r="157" spans="3:3" s="2" customFormat="1" x14ac:dyDescent="0.25">
      <c r="C157" s="14"/>
    </row>
    <row r="158" spans="3:3" s="2" customFormat="1" x14ac:dyDescent="0.25">
      <c r="C158" s="14"/>
    </row>
    <row r="159" spans="3:3" s="2" customFormat="1" x14ac:dyDescent="0.25">
      <c r="C159" s="14"/>
    </row>
    <row r="160" spans="3:3" s="2" customFormat="1" x14ac:dyDescent="0.25">
      <c r="C160" s="14"/>
    </row>
    <row r="161" spans="3:3" s="2" customFormat="1" x14ac:dyDescent="0.25">
      <c r="C161" s="14"/>
    </row>
    <row r="162" spans="3:3" s="2" customFormat="1" x14ac:dyDescent="0.25">
      <c r="C162" s="14"/>
    </row>
    <row r="163" spans="3:3" s="2" customFormat="1" x14ac:dyDescent="0.25">
      <c r="C163" s="14"/>
    </row>
    <row r="164" spans="3:3" s="2" customFormat="1" x14ac:dyDescent="0.25">
      <c r="C164" s="14"/>
    </row>
    <row r="165" spans="3:3" s="2" customFormat="1" x14ac:dyDescent="0.25">
      <c r="C165" s="14"/>
    </row>
    <row r="166" spans="3:3" s="2" customFormat="1" x14ac:dyDescent="0.25">
      <c r="C166" s="14"/>
    </row>
    <row r="167" spans="3:3" s="2" customFormat="1" x14ac:dyDescent="0.25">
      <c r="C167" s="14"/>
    </row>
    <row r="168" spans="3:3" s="2" customFormat="1" x14ac:dyDescent="0.25">
      <c r="C168" s="14"/>
    </row>
    <row r="169" spans="3:3" s="2" customFormat="1" x14ac:dyDescent="0.25">
      <c r="C169" s="14"/>
    </row>
    <row r="170" spans="3:3" s="2" customFormat="1" x14ac:dyDescent="0.25">
      <c r="C170" s="14"/>
    </row>
    <row r="171" spans="3:3" s="2" customFormat="1" x14ac:dyDescent="0.25">
      <c r="C171" s="14"/>
    </row>
    <row r="172" spans="3:3" s="2" customFormat="1" x14ac:dyDescent="0.25">
      <c r="C172" s="14"/>
    </row>
    <row r="173" spans="3:3" s="2" customFormat="1" x14ac:dyDescent="0.25">
      <c r="C173" s="14"/>
    </row>
    <row r="174" spans="3:3" s="2" customFormat="1" x14ac:dyDescent="0.25">
      <c r="C174" s="14"/>
    </row>
    <row r="175" spans="3:3" s="2" customFormat="1" x14ac:dyDescent="0.25">
      <c r="C175" s="14"/>
    </row>
    <row r="176" spans="3:3" s="2" customFormat="1" x14ac:dyDescent="0.25">
      <c r="C176" s="14"/>
    </row>
    <row r="177" spans="3:3" s="2" customFormat="1" x14ac:dyDescent="0.25">
      <c r="C177" s="14"/>
    </row>
    <row r="178" spans="3:3" s="2" customFormat="1" x14ac:dyDescent="0.25">
      <c r="C178" s="14"/>
    </row>
    <row r="179" spans="3:3" s="2" customFormat="1" x14ac:dyDescent="0.25">
      <c r="C179" s="14"/>
    </row>
    <row r="180" spans="3:3" s="2" customFormat="1" x14ac:dyDescent="0.25">
      <c r="C180" s="14"/>
    </row>
    <row r="181" spans="3:3" s="2" customFormat="1" x14ac:dyDescent="0.25">
      <c r="C181" s="14"/>
    </row>
    <row r="182" spans="3:3" s="2" customFormat="1" x14ac:dyDescent="0.25">
      <c r="C182" s="14"/>
    </row>
    <row r="183" spans="3:3" s="2" customFormat="1" x14ac:dyDescent="0.25">
      <c r="C183" s="14"/>
    </row>
    <row r="184" spans="3:3" s="2" customFormat="1" x14ac:dyDescent="0.25">
      <c r="C184" s="14"/>
    </row>
    <row r="185" spans="3:3" s="2" customFormat="1" x14ac:dyDescent="0.25">
      <c r="C185" s="14"/>
    </row>
    <row r="186" spans="3:3" s="2" customFormat="1" x14ac:dyDescent="0.25">
      <c r="C186" s="14"/>
    </row>
    <row r="187" spans="3:3" s="2" customFormat="1" x14ac:dyDescent="0.25">
      <c r="C187" s="14"/>
    </row>
    <row r="188" spans="3:3" s="2" customFormat="1" x14ac:dyDescent="0.25">
      <c r="C188" s="14"/>
    </row>
    <row r="189" spans="3:3" s="2" customFormat="1" x14ac:dyDescent="0.25">
      <c r="C189" s="14"/>
    </row>
    <row r="190" spans="3:3" s="2" customFormat="1" x14ac:dyDescent="0.25">
      <c r="C190" s="14"/>
    </row>
    <row r="191" spans="3:3" s="2" customFormat="1" x14ac:dyDescent="0.25">
      <c r="C191" s="14"/>
    </row>
    <row r="192" spans="3:3" s="2" customFormat="1" x14ac:dyDescent="0.25">
      <c r="C192" s="14"/>
    </row>
    <row r="193" spans="3:3" s="2" customFormat="1" x14ac:dyDescent="0.25">
      <c r="C193" s="14"/>
    </row>
    <row r="194" spans="3:3" s="2" customFormat="1" x14ac:dyDescent="0.25">
      <c r="C194" s="14"/>
    </row>
    <row r="195" spans="3:3" s="2" customFormat="1" x14ac:dyDescent="0.25">
      <c r="C195" s="14"/>
    </row>
    <row r="196" spans="3:3" s="2" customFormat="1" x14ac:dyDescent="0.25">
      <c r="C196" s="14"/>
    </row>
    <row r="197" spans="3:3" s="2" customFormat="1" x14ac:dyDescent="0.25">
      <c r="C197" s="14"/>
    </row>
    <row r="198" spans="3:3" s="2" customFormat="1" x14ac:dyDescent="0.25">
      <c r="C198" s="14"/>
    </row>
    <row r="199" spans="3:3" s="2" customFormat="1" x14ac:dyDescent="0.25">
      <c r="C199" s="14"/>
    </row>
    <row r="200" spans="3:3" s="2" customFormat="1" x14ac:dyDescent="0.25">
      <c r="C200" s="14"/>
    </row>
    <row r="201" spans="3:3" s="2" customFormat="1" x14ac:dyDescent="0.25">
      <c r="C201" s="14"/>
    </row>
    <row r="202" spans="3:3" s="2" customFormat="1" x14ac:dyDescent="0.25">
      <c r="C202" s="14"/>
    </row>
    <row r="203" spans="3:3" s="2" customFormat="1" x14ac:dyDescent="0.25">
      <c r="C203" s="14"/>
    </row>
    <row r="204" spans="3:3" s="2" customFormat="1" x14ac:dyDescent="0.25">
      <c r="C204" s="14"/>
    </row>
    <row r="205" spans="3:3" s="2" customFormat="1" x14ac:dyDescent="0.25">
      <c r="C205" s="14"/>
    </row>
    <row r="206" spans="3:3" s="2" customFormat="1" x14ac:dyDescent="0.25">
      <c r="C206" s="14"/>
    </row>
    <row r="207" spans="3:3" s="2" customFormat="1" x14ac:dyDescent="0.25">
      <c r="C207" s="14"/>
    </row>
    <row r="208" spans="3:3" s="2" customFormat="1" x14ac:dyDescent="0.25">
      <c r="C208" s="14"/>
    </row>
    <row r="209" spans="3:3" s="2" customFormat="1" x14ac:dyDescent="0.25">
      <c r="C209" s="14"/>
    </row>
    <row r="210" spans="3:3" s="2" customFormat="1" x14ac:dyDescent="0.25">
      <c r="C210" s="14"/>
    </row>
    <row r="211" spans="3:3" s="2" customFormat="1" x14ac:dyDescent="0.25">
      <c r="C211" s="14"/>
    </row>
    <row r="212" spans="3:3" s="2" customFormat="1" x14ac:dyDescent="0.25">
      <c r="C212" s="14"/>
    </row>
    <row r="213" spans="3:3" s="2" customFormat="1" x14ac:dyDescent="0.25">
      <c r="C213" s="14"/>
    </row>
    <row r="214" spans="3:3" s="2" customFormat="1" x14ac:dyDescent="0.25">
      <c r="C214" s="14"/>
    </row>
    <row r="215" spans="3:3" s="2" customFormat="1" x14ac:dyDescent="0.25">
      <c r="C215" s="14"/>
    </row>
    <row r="216" spans="3:3" s="2" customFormat="1" x14ac:dyDescent="0.25">
      <c r="C216" s="14"/>
    </row>
    <row r="217" spans="3:3" s="2" customFormat="1" x14ac:dyDescent="0.25">
      <c r="C217" s="14"/>
    </row>
    <row r="218" spans="3:3" s="2" customFormat="1" x14ac:dyDescent="0.25">
      <c r="C218" s="14"/>
    </row>
    <row r="219" spans="3:3" s="2" customFormat="1" x14ac:dyDescent="0.25">
      <c r="C219" s="14"/>
    </row>
    <row r="220" spans="3:3" s="2" customFormat="1" x14ac:dyDescent="0.25">
      <c r="C220" s="14"/>
    </row>
    <row r="221" spans="3:3" s="2" customFormat="1" x14ac:dyDescent="0.25">
      <c r="C221" s="14"/>
    </row>
    <row r="222" spans="3:3" s="2" customFormat="1" x14ac:dyDescent="0.25">
      <c r="C222" s="14"/>
    </row>
    <row r="223" spans="3:3" s="2" customFormat="1" x14ac:dyDescent="0.25">
      <c r="C223" s="14"/>
    </row>
    <row r="224" spans="3:3" s="2" customFormat="1" x14ac:dyDescent="0.25">
      <c r="C224" s="14"/>
    </row>
    <row r="225" spans="3:3" s="2" customFormat="1" x14ac:dyDescent="0.25">
      <c r="C225" s="14"/>
    </row>
    <row r="226" spans="3:3" s="2" customFormat="1" x14ac:dyDescent="0.25">
      <c r="C226" s="14"/>
    </row>
    <row r="227" spans="3:3" s="2" customFormat="1" x14ac:dyDescent="0.25">
      <c r="C227" s="14"/>
    </row>
    <row r="228" spans="3:3" s="2" customFormat="1" x14ac:dyDescent="0.25">
      <c r="C228" s="14"/>
    </row>
    <row r="229" spans="3:3" s="2" customFormat="1" x14ac:dyDescent="0.25">
      <c r="C229" s="14"/>
    </row>
    <row r="230" spans="3:3" s="2" customFormat="1" x14ac:dyDescent="0.25">
      <c r="C230" s="14"/>
    </row>
    <row r="231" spans="3:3" s="2" customFormat="1" x14ac:dyDescent="0.25">
      <c r="C231" s="14"/>
    </row>
    <row r="232" spans="3:3" s="2" customFormat="1" x14ac:dyDescent="0.25">
      <c r="C232" s="14"/>
    </row>
    <row r="233" spans="3:3" s="2" customFormat="1" x14ac:dyDescent="0.25">
      <c r="C233" s="14"/>
    </row>
    <row r="234" spans="3:3" s="2" customFormat="1" x14ac:dyDescent="0.25">
      <c r="C234" s="14"/>
    </row>
    <row r="235" spans="3:3" s="2" customFormat="1" x14ac:dyDescent="0.25">
      <c r="C235" s="14"/>
    </row>
    <row r="236" spans="3:3" s="2" customFormat="1" x14ac:dyDescent="0.25">
      <c r="C236" s="14"/>
    </row>
    <row r="237" spans="3:3" s="2" customFormat="1" x14ac:dyDescent="0.25">
      <c r="C237" s="14"/>
    </row>
    <row r="238" spans="3:3" s="2" customFormat="1" x14ac:dyDescent="0.25">
      <c r="C238" s="14"/>
    </row>
    <row r="239" spans="3:3" s="2" customFormat="1" x14ac:dyDescent="0.25">
      <c r="C239" s="14"/>
    </row>
    <row r="240" spans="3:3" s="2" customFormat="1" x14ac:dyDescent="0.25">
      <c r="C240" s="14"/>
    </row>
    <row r="241" spans="3:3" s="2" customFormat="1" x14ac:dyDescent="0.25">
      <c r="C241" s="14"/>
    </row>
    <row r="242" spans="3:3" s="2" customFormat="1" x14ac:dyDescent="0.25">
      <c r="C242" s="14"/>
    </row>
    <row r="243" spans="3:3" s="2" customFormat="1" x14ac:dyDescent="0.25">
      <c r="C243" s="14"/>
    </row>
    <row r="244" spans="3:3" s="2" customFormat="1" x14ac:dyDescent="0.25">
      <c r="C244" s="14"/>
    </row>
    <row r="245" spans="3:3" s="2" customFormat="1" x14ac:dyDescent="0.25">
      <c r="C245" s="14"/>
    </row>
    <row r="246" spans="3:3" s="2" customFormat="1" x14ac:dyDescent="0.25">
      <c r="C246" s="14"/>
    </row>
    <row r="247" spans="3:3" s="2" customFormat="1" x14ac:dyDescent="0.25">
      <c r="C247" s="14"/>
    </row>
    <row r="248" spans="3:3" s="2" customFormat="1" x14ac:dyDescent="0.25">
      <c r="C248" s="14"/>
    </row>
    <row r="249" spans="3:3" s="2" customFormat="1" x14ac:dyDescent="0.25">
      <c r="C249" s="14"/>
    </row>
    <row r="250" spans="3:3" s="2" customFormat="1" x14ac:dyDescent="0.25">
      <c r="C250" s="14"/>
    </row>
    <row r="251" spans="3:3" s="2" customFormat="1" x14ac:dyDescent="0.25">
      <c r="C251" s="14"/>
    </row>
    <row r="252" spans="3:3" s="2" customFormat="1" x14ac:dyDescent="0.25">
      <c r="C252" s="14"/>
    </row>
    <row r="253" spans="3:3" s="2" customFormat="1" x14ac:dyDescent="0.25">
      <c r="C253" s="14"/>
    </row>
    <row r="254" spans="3:3" s="2" customFormat="1" x14ac:dyDescent="0.25">
      <c r="C254" s="14"/>
    </row>
    <row r="255" spans="3:3" s="2" customFormat="1" x14ac:dyDescent="0.25">
      <c r="C255" s="14"/>
    </row>
    <row r="256" spans="3:3" s="2" customFormat="1" x14ac:dyDescent="0.25">
      <c r="C256" s="14"/>
    </row>
    <row r="257" spans="3:3" s="2" customFormat="1" x14ac:dyDescent="0.25">
      <c r="C257" s="14"/>
    </row>
    <row r="258" spans="3:3" s="2" customFormat="1" x14ac:dyDescent="0.25">
      <c r="C258" s="14"/>
    </row>
    <row r="259" spans="3:3" s="2" customFormat="1" x14ac:dyDescent="0.25">
      <c r="C259" s="14"/>
    </row>
    <row r="260" spans="3:3" s="2" customFormat="1" x14ac:dyDescent="0.25">
      <c r="C260" s="14"/>
    </row>
    <row r="261" spans="3:3" s="2" customFormat="1" x14ac:dyDescent="0.25">
      <c r="C261" s="14"/>
    </row>
    <row r="262" spans="3:3" s="2" customFormat="1" x14ac:dyDescent="0.25">
      <c r="C262" s="14"/>
    </row>
    <row r="263" spans="3:3" s="2" customFormat="1" x14ac:dyDescent="0.25">
      <c r="C263" s="14"/>
    </row>
    <row r="264" spans="3:3" s="2" customFormat="1" x14ac:dyDescent="0.25">
      <c r="C264" s="14"/>
    </row>
    <row r="265" spans="3:3" s="2" customFormat="1" x14ac:dyDescent="0.25">
      <c r="C265" s="14"/>
    </row>
    <row r="266" spans="3:3" s="2" customFormat="1" x14ac:dyDescent="0.25">
      <c r="C266" s="14"/>
    </row>
    <row r="267" spans="3:3" s="2" customFormat="1" x14ac:dyDescent="0.25">
      <c r="C267" s="14"/>
    </row>
    <row r="268" spans="3:3" s="2" customFormat="1" x14ac:dyDescent="0.25">
      <c r="C268" s="14"/>
    </row>
    <row r="269" spans="3:3" s="2" customFormat="1" x14ac:dyDescent="0.25">
      <c r="C269" s="14"/>
    </row>
    <row r="270" spans="3:3" s="2" customFormat="1" x14ac:dyDescent="0.25">
      <c r="C270" s="14"/>
    </row>
    <row r="271" spans="3:3" s="2" customFormat="1" x14ac:dyDescent="0.25">
      <c r="C271" s="14"/>
    </row>
    <row r="272" spans="3:3" s="2" customFormat="1" x14ac:dyDescent="0.25">
      <c r="C272" s="14"/>
    </row>
    <row r="273" spans="3:3" s="2" customFormat="1" x14ac:dyDescent="0.25">
      <c r="C273" s="14"/>
    </row>
    <row r="274" spans="3:3" s="2" customFormat="1" x14ac:dyDescent="0.25">
      <c r="C274" s="14"/>
    </row>
    <row r="275" spans="3:3" s="2" customFormat="1" x14ac:dyDescent="0.25">
      <c r="C275" s="14"/>
    </row>
    <row r="276" spans="3:3" s="2" customFormat="1" x14ac:dyDescent="0.25">
      <c r="C276" s="14"/>
    </row>
    <row r="277" spans="3:3" s="2" customFormat="1" x14ac:dyDescent="0.25">
      <c r="C277" s="14"/>
    </row>
    <row r="278" spans="3:3" s="2" customFormat="1" x14ac:dyDescent="0.25">
      <c r="C278" s="14"/>
    </row>
    <row r="279" spans="3:3" s="2" customFormat="1" x14ac:dyDescent="0.25">
      <c r="C279" s="14"/>
    </row>
    <row r="280" spans="3:3" s="2" customFormat="1" x14ac:dyDescent="0.25">
      <c r="C280" s="14"/>
    </row>
    <row r="281" spans="3:3" s="2" customFormat="1" x14ac:dyDescent="0.25">
      <c r="C281" s="14"/>
    </row>
    <row r="282" spans="3:3" s="2" customFormat="1" x14ac:dyDescent="0.25">
      <c r="C282" s="14"/>
    </row>
    <row r="283" spans="3:3" s="2" customFormat="1" x14ac:dyDescent="0.25">
      <c r="C283" s="14"/>
    </row>
    <row r="284" spans="3:3" s="2" customFormat="1" x14ac:dyDescent="0.25">
      <c r="C284" s="14"/>
    </row>
    <row r="285" spans="3:3" s="2" customFormat="1" x14ac:dyDescent="0.25">
      <c r="C285" s="14"/>
    </row>
    <row r="286" spans="3:3" s="2" customFormat="1" x14ac:dyDescent="0.25">
      <c r="C286" s="14"/>
    </row>
    <row r="287" spans="3:3" s="2" customFormat="1" x14ac:dyDescent="0.25">
      <c r="C287" s="14"/>
    </row>
    <row r="288" spans="3:3" s="2" customFormat="1" x14ac:dyDescent="0.25">
      <c r="C288" s="14"/>
    </row>
    <row r="289" spans="3:3" s="2" customFormat="1" x14ac:dyDescent="0.25">
      <c r="C289" s="14"/>
    </row>
    <row r="290" spans="3:3" s="2" customFormat="1" x14ac:dyDescent="0.25">
      <c r="C290" s="14"/>
    </row>
    <row r="291" spans="3:3" s="2" customFormat="1" x14ac:dyDescent="0.25">
      <c r="C291" s="14"/>
    </row>
    <row r="292" spans="3:3" s="2" customFormat="1" x14ac:dyDescent="0.25">
      <c r="C292" s="14"/>
    </row>
    <row r="293" spans="3:3" s="2" customFormat="1" x14ac:dyDescent="0.25">
      <c r="C293" s="14"/>
    </row>
    <row r="294" spans="3:3" s="2" customFormat="1" x14ac:dyDescent="0.25">
      <c r="C294" s="14"/>
    </row>
    <row r="295" spans="3:3" s="2" customFormat="1" x14ac:dyDescent="0.25">
      <c r="C295" s="14"/>
    </row>
    <row r="296" spans="3:3" s="2" customFormat="1" x14ac:dyDescent="0.25">
      <c r="C296" s="14"/>
    </row>
    <row r="297" spans="3:3" s="2" customFormat="1" x14ac:dyDescent="0.25">
      <c r="C297" s="14"/>
    </row>
    <row r="298" spans="3:3" s="2" customFormat="1" x14ac:dyDescent="0.25">
      <c r="C298" s="14"/>
    </row>
    <row r="299" spans="3:3" s="2" customFormat="1" x14ac:dyDescent="0.25">
      <c r="C299" s="14"/>
    </row>
    <row r="300" spans="3:3" s="2" customFormat="1" x14ac:dyDescent="0.25">
      <c r="C300" s="14"/>
    </row>
    <row r="301" spans="3:3" s="2" customFormat="1" x14ac:dyDescent="0.25">
      <c r="C301" s="14"/>
    </row>
    <row r="302" spans="3:3" s="2" customFormat="1" x14ac:dyDescent="0.25">
      <c r="C302" s="14"/>
    </row>
    <row r="303" spans="3:3" s="2" customFormat="1" x14ac:dyDescent="0.25">
      <c r="C303" s="14"/>
    </row>
    <row r="304" spans="3:3" s="2" customFormat="1" x14ac:dyDescent="0.25">
      <c r="C304" s="14"/>
    </row>
    <row r="305" spans="3:3" s="2" customFormat="1" x14ac:dyDescent="0.25">
      <c r="C305" s="14"/>
    </row>
    <row r="306" spans="3:3" s="2" customFormat="1" x14ac:dyDescent="0.25">
      <c r="C306" s="14"/>
    </row>
    <row r="307" spans="3:3" s="2" customFormat="1" x14ac:dyDescent="0.25">
      <c r="C307" s="14"/>
    </row>
    <row r="308" spans="3:3" s="2" customFormat="1" x14ac:dyDescent="0.25">
      <c r="C308" s="14"/>
    </row>
    <row r="309" spans="3:3" s="2" customFormat="1" x14ac:dyDescent="0.25">
      <c r="C309" s="14"/>
    </row>
    <row r="310" spans="3:3" s="2" customFormat="1" x14ac:dyDescent="0.25">
      <c r="C310" s="14"/>
    </row>
    <row r="311" spans="3:3" s="2" customFormat="1" x14ac:dyDescent="0.25">
      <c r="C311" s="14"/>
    </row>
    <row r="312" spans="3:3" s="2" customFormat="1" x14ac:dyDescent="0.25">
      <c r="C312" s="14"/>
    </row>
    <row r="313" spans="3:3" s="2" customFormat="1" x14ac:dyDescent="0.25">
      <c r="C313" s="14"/>
    </row>
    <row r="314" spans="3:3" s="2" customFormat="1" x14ac:dyDescent="0.25">
      <c r="C314" s="14"/>
    </row>
    <row r="315" spans="3:3" s="2" customFormat="1" x14ac:dyDescent="0.25">
      <c r="C315" s="14"/>
    </row>
    <row r="316" spans="3:3" s="2" customFormat="1" x14ac:dyDescent="0.25">
      <c r="C316" s="14"/>
    </row>
    <row r="317" spans="3:3" s="2" customFormat="1" x14ac:dyDescent="0.25">
      <c r="C317" s="14"/>
    </row>
    <row r="318" spans="3:3" s="2" customFormat="1" x14ac:dyDescent="0.25">
      <c r="C318" s="14"/>
    </row>
    <row r="319" spans="3:3" s="2" customFormat="1" x14ac:dyDescent="0.25">
      <c r="C319" s="14"/>
    </row>
    <row r="320" spans="3:3" s="2" customFormat="1" x14ac:dyDescent="0.25">
      <c r="C320" s="14"/>
    </row>
    <row r="321" spans="3:3" s="2" customFormat="1" x14ac:dyDescent="0.25">
      <c r="C321" s="14"/>
    </row>
    <row r="322" spans="3:3" s="2" customFormat="1" x14ac:dyDescent="0.25">
      <c r="C322" s="14"/>
    </row>
    <row r="323" spans="3:3" s="2" customFormat="1" x14ac:dyDescent="0.25">
      <c r="C323" s="14"/>
    </row>
    <row r="324" spans="3:3" s="2" customFormat="1" x14ac:dyDescent="0.25">
      <c r="C324" s="14"/>
    </row>
    <row r="325" spans="3:3" s="2" customFormat="1" x14ac:dyDescent="0.25">
      <c r="C325" s="14"/>
    </row>
    <row r="326" spans="3:3" s="2" customFormat="1" x14ac:dyDescent="0.25">
      <c r="C326" s="14"/>
    </row>
    <row r="327" spans="3:3" s="2" customFormat="1" x14ac:dyDescent="0.25">
      <c r="C327" s="14"/>
    </row>
    <row r="328" spans="3:3" s="2" customFormat="1" x14ac:dyDescent="0.25">
      <c r="C328" s="14"/>
    </row>
    <row r="329" spans="3:3" s="2" customFormat="1" x14ac:dyDescent="0.25">
      <c r="C329" s="14"/>
    </row>
    <row r="330" spans="3:3" s="2" customFormat="1" x14ac:dyDescent="0.25">
      <c r="C330" s="14"/>
    </row>
    <row r="331" spans="3:3" s="2" customFormat="1" x14ac:dyDescent="0.25">
      <c r="C331" s="14"/>
    </row>
    <row r="332" spans="3:3" s="2" customFormat="1" x14ac:dyDescent="0.25">
      <c r="C332" s="14"/>
    </row>
    <row r="333" spans="3:3" s="2" customFormat="1" x14ac:dyDescent="0.25">
      <c r="C333" s="14"/>
    </row>
    <row r="334" spans="3:3" s="2" customFormat="1" x14ac:dyDescent="0.25">
      <c r="C334" s="14"/>
    </row>
    <row r="335" spans="3:3" s="2" customFormat="1" x14ac:dyDescent="0.25">
      <c r="C335" s="14"/>
    </row>
    <row r="336" spans="3:3" s="2" customFormat="1" x14ac:dyDescent="0.25">
      <c r="C336" s="14"/>
    </row>
    <row r="337" spans="3:3" s="2" customFormat="1" x14ac:dyDescent="0.25">
      <c r="C337" s="14"/>
    </row>
    <row r="338" spans="3:3" s="2" customFormat="1" x14ac:dyDescent="0.25">
      <c r="C338" s="14"/>
    </row>
    <row r="339" spans="3:3" s="2" customFormat="1" x14ac:dyDescent="0.25">
      <c r="C339" s="14"/>
    </row>
    <row r="340" spans="3:3" s="2" customFormat="1" x14ac:dyDescent="0.25">
      <c r="C340" s="14"/>
    </row>
    <row r="341" spans="3:3" s="2" customFormat="1" x14ac:dyDescent="0.25">
      <c r="C341" s="14"/>
    </row>
    <row r="342" spans="3:3" s="2" customFormat="1" x14ac:dyDescent="0.25">
      <c r="C342" s="14"/>
    </row>
    <row r="343" spans="3:3" s="2" customFormat="1" x14ac:dyDescent="0.25">
      <c r="C343" s="14"/>
    </row>
    <row r="344" spans="3:3" s="2" customFormat="1" x14ac:dyDescent="0.25">
      <c r="C344" s="14"/>
    </row>
    <row r="345" spans="3:3" s="2" customFormat="1" x14ac:dyDescent="0.25">
      <c r="C345" s="14"/>
    </row>
    <row r="346" spans="3:3" s="2" customFormat="1" x14ac:dyDescent="0.25">
      <c r="C346" s="14"/>
    </row>
    <row r="347" spans="3:3" s="2" customFormat="1" x14ac:dyDescent="0.25">
      <c r="C347" s="14"/>
    </row>
    <row r="348" spans="3:3" s="2" customFormat="1" x14ac:dyDescent="0.25">
      <c r="C348" s="14"/>
    </row>
    <row r="349" spans="3:3" s="2" customFormat="1" x14ac:dyDescent="0.25">
      <c r="C349" s="14"/>
    </row>
    <row r="350" spans="3:3" s="2" customFormat="1" x14ac:dyDescent="0.25">
      <c r="C350" s="14"/>
    </row>
    <row r="351" spans="3:3" s="2" customFormat="1" x14ac:dyDescent="0.25">
      <c r="C351" s="14"/>
    </row>
    <row r="352" spans="3:3" s="2" customFormat="1" x14ac:dyDescent="0.25">
      <c r="C352" s="14"/>
    </row>
    <row r="353" spans="3:3" s="2" customFormat="1" x14ac:dyDescent="0.25">
      <c r="C353" s="14"/>
    </row>
    <row r="354" spans="3:3" s="2" customFormat="1" x14ac:dyDescent="0.25">
      <c r="C354" s="14"/>
    </row>
    <row r="355" spans="3:3" s="2" customFormat="1" x14ac:dyDescent="0.25">
      <c r="C355" s="14"/>
    </row>
    <row r="356" spans="3:3" s="2" customFormat="1" x14ac:dyDescent="0.25">
      <c r="C356" s="14"/>
    </row>
    <row r="357" spans="3:3" s="2" customFormat="1" x14ac:dyDescent="0.25">
      <c r="C357" s="14"/>
    </row>
    <row r="358" spans="3:3" s="2" customFormat="1" x14ac:dyDescent="0.25">
      <c r="C358" s="14"/>
    </row>
    <row r="359" spans="3:3" s="2" customFormat="1" x14ac:dyDescent="0.25">
      <c r="C359" s="14"/>
    </row>
    <row r="360" spans="3:3" s="2" customFormat="1" x14ac:dyDescent="0.25">
      <c r="C360" s="14"/>
    </row>
    <row r="361" spans="3:3" s="2" customFormat="1" x14ac:dyDescent="0.25">
      <c r="C361" s="14"/>
    </row>
    <row r="362" spans="3:3" s="2" customFormat="1" x14ac:dyDescent="0.25">
      <c r="C362" s="14"/>
    </row>
    <row r="363" spans="3:3" s="2" customFormat="1" x14ac:dyDescent="0.25">
      <c r="C363" s="14"/>
    </row>
    <row r="364" spans="3:3" s="2" customFormat="1" x14ac:dyDescent="0.25">
      <c r="C364" s="14"/>
    </row>
    <row r="365" spans="3:3" s="2" customFormat="1" x14ac:dyDescent="0.25">
      <c r="C365" s="14"/>
    </row>
    <row r="366" spans="3:3" s="2" customFormat="1" x14ac:dyDescent="0.25">
      <c r="C366" s="14"/>
    </row>
    <row r="367" spans="3:3" s="2" customFormat="1" x14ac:dyDescent="0.25">
      <c r="C367" s="14"/>
    </row>
    <row r="368" spans="3:3" s="2" customFormat="1" x14ac:dyDescent="0.25">
      <c r="C368" s="14"/>
    </row>
    <row r="369" spans="3:3" s="2" customFormat="1" x14ac:dyDescent="0.25">
      <c r="C369" s="14"/>
    </row>
    <row r="370" spans="3:3" s="2" customFormat="1" x14ac:dyDescent="0.25">
      <c r="C370" s="14"/>
    </row>
    <row r="371" spans="3:3" s="2" customFormat="1" x14ac:dyDescent="0.25">
      <c r="C371" s="14"/>
    </row>
    <row r="372" spans="3:3" s="2" customFormat="1" x14ac:dyDescent="0.25">
      <c r="C372" s="14"/>
    </row>
    <row r="373" spans="3:3" s="2" customFormat="1" x14ac:dyDescent="0.25">
      <c r="C373" s="14"/>
    </row>
    <row r="374" spans="3:3" s="2" customFormat="1" x14ac:dyDescent="0.25">
      <c r="C374" s="14"/>
    </row>
    <row r="375" spans="3:3" s="2" customFormat="1" x14ac:dyDescent="0.25">
      <c r="C375" s="14"/>
    </row>
    <row r="376" spans="3:3" s="2" customFormat="1" x14ac:dyDescent="0.25">
      <c r="C376" s="14"/>
    </row>
    <row r="377" spans="3:3" s="2" customFormat="1" x14ac:dyDescent="0.25">
      <c r="C377" s="14"/>
    </row>
    <row r="378" spans="3:3" s="2" customFormat="1" x14ac:dyDescent="0.25">
      <c r="C378" s="14"/>
    </row>
    <row r="379" spans="3:3" s="2" customFormat="1" x14ac:dyDescent="0.25">
      <c r="C379" s="14"/>
    </row>
    <row r="380" spans="3:3" s="2" customFormat="1" x14ac:dyDescent="0.25">
      <c r="C380" s="14"/>
    </row>
    <row r="381" spans="3:3" s="2" customFormat="1" x14ac:dyDescent="0.25">
      <c r="C381" s="14"/>
    </row>
    <row r="382" spans="3:3" s="2" customFormat="1" x14ac:dyDescent="0.25">
      <c r="C382" s="14"/>
    </row>
    <row r="383" spans="3:3" s="2" customFormat="1" x14ac:dyDescent="0.25">
      <c r="C383" s="14"/>
    </row>
    <row r="384" spans="3:3" s="2" customFormat="1" x14ac:dyDescent="0.25">
      <c r="C384" s="14"/>
    </row>
    <row r="385" spans="3:3" s="2" customFormat="1" x14ac:dyDescent="0.25">
      <c r="C385" s="14"/>
    </row>
    <row r="386" spans="3:3" s="2" customFormat="1" x14ac:dyDescent="0.25">
      <c r="C386" s="14"/>
    </row>
    <row r="387" spans="3:3" s="2" customFormat="1" x14ac:dyDescent="0.25">
      <c r="C387" s="14"/>
    </row>
    <row r="388" spans="3:3" s="2" customFormat="1" x14ac:dyDescent="0.25">
      <c r="C388" s="14"/>
    </row>
    <row r="389" spans="3:3" s="2" customFormat="1" x14ac:dyDescent="0.25">
      <c r="C389" s="14"/>
    </row>
    <row r="390" spans="3:3" s="2" customFormat="1" x14ac:dyDescent="0.25">
      <c r="C390" s="14"/>
    </row>
    <row r="391" spans="3:3" s="2" customFormat="1" x14ac:dyDescent="0.25">
      <c r="C391" s="14"/>
    </row>
    <row r="392" spans="3:3" s="2" customFormat="1" x14ac:dyDescent="0.25">
      <c r="C392" s="14"/>
    </row>
    <row r="393" spans="3:3" s="2" customFormat="1" x14ac:dyDescent="0.25">
      <c r="C393" s="14"/>
    </row>
    <row r="394" spans="3:3" s="2" customFormat="1" x14ac:dyDescent="0.25">
      <c r="C394" s="14"/>
    </row>
    <row r="395" spans="3:3" s="2" customFormat="1" x14ac:dyDescent="0.25">
      <c r="C395" s="14"/>
    </row>
    <row r="396" spans="3:3" s="2" customFormat="1" x14ac:dyDescent="0.25">
      <c r="C396" s="14"/>
    </row>
    <row r="397" spans="3:3" s="2" customFormat="1" x14ac:dyDescent="0.25">
      <c r="C397" s="14"/>
    </row>
    <row r="398" spans="3:3" s="2" customFormat="1" x14ac:dyDescent="0.25">
      <c r="C398" s="14"/>
    </row>
    <row r="399" spans="3:3" s="2" customFormat="1" x14ac:dyDescent="0.25">
      <c r="C399" s="14"/>
    </row>
    <row r="400" spans="3:3" s="2" customFormat="1" x14ac:dyDescent="0.25">
      <c r="C400" s="14"/>
    </row>
    <row r="401" spans="3:3" s="2" customFormat="1" x14ac:dyDescent="0.25">
      <c r="C401" s="14"/>
    </row>
    <row r="402" spans="3:3" s="2" customFormat="1" x14ac:dyDescent="0.25">
      <c r="C402" s="14"/>
    </row>
    <row r="403" spans="3:3" s="2" customFormat="1" x14ac:dyDescent="0.25">
      <c r="C403" s="14"/>
    </row>
    <row r="404" spans="3:3" s="2" customFormat="1" x14ac:dyDescent="0.25">
      <c r="C404" s="14"/>
    </row>
    <row r="405" spans="3:3" s="2" customFormat="1" x14ac:dyDescent="0.25">
      <c r="C405" s="14"/>
    </row>
    <row r="406" spans="3:3" s="2" customFormat="1" x14ac:dyDescent="0.25">
      <c r="C406" s="14"/>
    </row>
    <row r="407" spans="3:3" s="2" customFormat="1" x14ac:dyDescent="0.25">
      <c r="C407" s="14"/>
    </row>
    <row r="408" spans="3:3" s="2" customFormat="1" x14ac:dyDescent="0.25">
      <c r="C408" s="14"/>
    </row>
    <row r="409" spans="3:3" s="2" customFormat="1" x14ac:dyDescent="0.25">
      <c r="C409" s="14"/>
    </row>
    <row r="410" spans="3:3" s="2" customFormat="1" x14ac:dyDescent="0.25">
      <c r="C410" s="14"/>
    </row>
    <row r="411" spans="3:3" s="2" customFormat="1" x14ac:dyDescent="0.25">
      <c r="C411" s="14"/>
    </row>
    <row r="412" spans="3:3" s="2" customFormat="1" x14ac:dyDescent="0.25">
      <c r="C412" s="14"/>
    </row>
    <row r="413" spans="3:3" s="2" customFormat="1" x14ac:dyDescent="0.25">
      <c r="C413" s="14"/>
    </row>
    <row r="414" spans="3:3" s="2" customFormat="1" x14ac:dyDescent="0.25">
      <c r="C414" s="14"/>
    </row>
    <row r="415" spans="3:3" s="2" customFormat="1" x14ac:dyDescent="0.25">
      <c r="C415" s="14"/>
    </row>
    <row r="416" spans="3:3" s="2" customFormat="1" x14ac:dyDescent="0.25">
      <c r="C416" s="14"/>
    </row>
    <row r="417" spans="3:3" s="2" customFormat="1" x14ac:dyDescent="0.25">
      <c r="C417" s="14"/>
    </row>
    <row r="418" spans="3:3" s="2" customFormat="1" x14ac:dyDescent="0.25">
      <c r="C418" s="14"/>
    </row>
    <row r="419" spans="3:3" s="2" customFormat="1" x14ac:dyDescent="0.25">
      <c r="C419" s="14"/>
    </row>
    <row r="420" spans="3:3" s="2" customFormat="1" x14ac:dyDescent="0.25">
      <c r="C420" s="14"/>
    </row>
    <row r="421" spans="3:3" s="2" customFormat="1" x14ac:dyDescent="0.25">
      <c r="C421" s="14"/>
    </row>
    <row r="422" spans="3:3" s="2" customFormat="1" x14ac:dyDescent="0.25">
      <c r="C422" s="14"/>
    </row>
    <row r="423" spans="3:3" s="2" customFormat="1" x14ac:dyDescent="0.25">
      <c r="C423" s="14"/>
    </row>
    <row r="424" spans="3:3" s="2" customFormat="1" x14ac:dyDescent="0.25">
      <c r="C424" s="14"/>
    </row>
    <row r="425" spans="3:3" s="2" customFormat="1" x14ac:dyDescent="0.25">
      <c r="C425" s="14"/>
    </row>
    <row r="426" spans="3:3" s="2" customFormat="1" x14ac:dyDescent="0.25">
      <c r="C426" s="14"/>
    </row>
    <row r="427" spans="3:3" s="2" customFormat="1" x14ac:dyDescent="0.25">
      <c r="C427" s="14"/>
    </row>
    <row r="428" spans="3:3" s="2" customFormat="1" x14ac:dyDescent="0.25">
      <c r="C428" s="14"/>
    </row>
    <row r="429" spans="3:3" s="2" customFormat="1" x14ac:dyDescent="0.25">
      <c r="C429" s="14"/>
    </row>
    <row r="430" spans="3:3" s="2" customFormat="1" x14ac:dyDescent="0.25">
      <c r="C430" s="14"/>
    </row>
    <row r="431" spans="3:3" s="2" customFormat="1" x14ac:dyDescent="0.25">
      <c r="C431" s="14"/>
    </row>
    <row r="432" spans="3:3" s="2" customFormat="1" x14ac:dyDescent="0.25">
      <c r="C432" s="14"/>
    </row>
    <row r="433" spans="3:3" s="2" customFormat="1" x14ac:dyDescent="0.25">
      <c r="C433" s="14"/>
    </row>
    <row r="434" spans="3:3" s="2" customFormat="1" x14ac:dyDescent="0.25">
      <c r="C434" s="14"/>
    </row>
    <row r="435" spans="3:3" s="2" customFormat="1" x14ac:dyDescent="0.25">
      <c r="C435" s="14"/>
    </row>
    <row r="436" spans="3:3" s="2" customFormat="1" x14ac:dyDescent="0.25">
      <c r="C436" s="14"/>
    </row>
    <row r="437" spans="3:3" s="2" customFormat="1" x14ac:dyDescent="0.25">
      <c r="C437" s="14"/>
    </row>
    <row r="438" spans="3:3" s="2" customFormat="1" x14ac:dyDescent="0.25">
      <c r="C438" s="14"/>
    </row>
    <row r="439" spans="3:3" s="2" customFormat="1" x14ac:dyDescent="0.25">
      <c r="C439" s="14"/>
    </row>
    <row r="440" spans="3:3" s="2" customFormat="1" x14ac:dyDescent="0.25">
      <c r="C440" s="14"/>
    </row>
    <row r="441" spans="3:3" s="2" customFormat="1" x14ac:dyDescent="0.25">
      <c r="C441" s="14"/>
    </row>
    <row r="442" spans="3:3" s="2" customFormat="1" x14ac:dyDescent="0.25">
      <c r="C442" s="14"/>
    </row>
    <row r="443" spans="3:3" s="2" customFormat="1" x14ac:dyDescent="0.25">
      <c r="C443" s="14"/>
    </row>
    <row r="444" spans="3:3" s="2" customFormat="1" x14ac:dyDescent="0.25">
      <c r="C444" s="14"/>
    </row>
    <row r="445" spans="3:3" s="2" customFormat="1" x14ac:dyDescent="0.25">
      <c r="C445" s="14"/>
    </row>
    <row r="446" spans="3:3" s="2" customFormat="1" x14ac:dyDescent="0.25">
      <c r="C446" s="14"/>
    </row>
    <row r="447" spans="3:3" s="2" customFormat="1" x14ac:dyDescent="0.25">
      <c r="C447" s="14"/>
    </row>
    <row r="448" spans="3:3" s="2" customFormat="1" x14ac:dyDescent="0.25">
      <c r="C448" s="14"/>
    </row>
    <row r="449" spans="3:3" s="2" customFormat="1" x14ac:dyDescent="0.25">
      <c r="C449" s="14"/>
    </row>
    <row r="450" spans="3:3" s="2" customFormat="1" x14ac:dyDescent="0.25">
      <c r="C450" s="14"/>
    </row>
    <row r="451" spans="3:3" s="2" customFormat="1" x14ac:dyDescent="0.25">
      <c r="C451" s="14"/>
    </row>
    <row r="452" spans="3:3" s="2" customFormat="1" x14ac:dyDescent="0.25">
      <c r="C452" s="14"/>
    </row>
    <row r="453" spans="3:3" s="2" customFormat="1" x14ac:dyDescent="0.25">
      <c r="C453" s="14"/>
    </row>
    <row r="454" spans="3:3" s="2" customFormat="1" x14ac:dyDescent="0.25">
      <c r="C454" s="14"/>
    </row>
    <row r="455" spans="3:3" s="2" customFormat="1" x14ac:dyDescent="0.25">
      <c r="C455" s="14"/>
    </row>
    <row r="456" spans="3:3" s="2" customFormat="1" x14ac:dyDescent="0.25">
      <c r="C456" s="14"/>
    </row>
    <row r="457" spans="3:3" s="2" customFormat="1" x14ac:dyDescent="0.25">
      <c r="C457" s="14"/>
    </row>
    <row r="458" spans="3:3" s="2" customFormat="1" x14ac:dyDescent="0.25">
      <c r="C458" s="14"/>
    </row>
    <row r="459" spans="3:3" s="2" customFormat="1" x14ac:dyDescent="0.25">
      <c r="C459" s="14"/>
    </row>
    <row r="460" spans="3:3" s="2" customFormat="1" x14ac:dyDescent="0.25">
      <c r="C460" s="14"/>
    </row>
    <row r="461" spans="3:3" s="2" customFormat="1" x14ac:dyDescent="0.25">
      <c r="C461" s="14"/>
    </row>
    <row r="462" spans="3:3" s="2" customFormat="1" x14ac:dyDescent="0.25">
      <c r="C462" s="14"/>
    </row>
    <row r="463" spans="3:3" s="2" customFormat="1" x14ac:dyDescent="0.25">
      <c r="C463" s="14"/>
    </row>
    <row r="464" spans="3:3" s="2" customFormat="1" x14ac:dyDescent="0.25">
      <c r="C464" s="14"/>
    </row>
    <row r="465" spans="3:3" s="2" customFormat="1" x14ac:dyDescent="0.25">
      <c r="C465" s="14"/>
    </row>
    <row r="466" spans="3:3" s="2" customFormat="1" x14ac:dyDescent="0.25">
      <c r="C466" s="14"/>
    </row>
    <row r="467" spans="3:3" s="2" customFormat="1" x14ac:dyDescent="0.25">
      <c r="C467" s="14"/>
    </row>
    <row r="468" spans="3:3" s="2" customFormat="1" x14ac:dyDescent="0.25">
      <c r="C468" s="14"/>
    </row>
    <row r="469" spans="3:3" s="2" customFormat="1" x14ac:dyDescent="0.25">
      <c r="C469" s="14"/>
    </row>
    <row r="470" spans="3:3" s="2" customFormat="1" x14ac:dyDescent="0.25">
      <c r="C470" s="14"/>
    </row>
    <row r="471" spans="3:3" s="2" customFormat="1" x14ac:dyDescent="0.25">
      <c r="C471" s="14"/>
    </row>
    <row r="472" spans="3:3" s="2" customFormat="1" x14ac:dyDescent="0.25">
      <c r="C472" s="14"/>
    </row>
    <row r="473" spans="3:3" s="2" customFormat="1" x14ac:dyDescent="0.25">
      <c r="C473" s="14"/>
    </row>
    <row r="474" spans="3:3" s="2" customFormat="1" x14ac:dyDescent="0.25">
      <c r="C474" s="14"/>
    </row>
    <row r="475" spans="3:3" s="2" customFormat="1" x14ac:dyDescent="0.25">
      <c r="C475" s="14"/>
    </row>
    <row r="476" spans="3:3" s="2" customFormat="1" x14ac:dyDescent="0.25">
      <c r="C476" s="14"/>
    </row>
    <row r="477" spans="3:3" s="2" customFormat="1" x14ac:dyDescent="0.25">
      <c r="C477" s="14"/>
    </row>
    <row r="478" spans="3:3" s="2" customFormat="1" x14ac:dyDescent="0.25">
      <c r="C478" s="14"/>
    </row>
    <row r="479" spans="3:3" s="2" customFormat="1" x14ac:dyDescent="0.25">
      <c r="C479" s="14"/>
    </row>
    <row r="480" spans="3:3" s="2" customFormat="1" x14ac:dyDescent="0.25">
      <c r="C480" s="14"/>
    </row>
    <row r="481" spans="3:3" s="2" customFormat="1" x14ac:dyDescent="0.25">
      <c r="C481" s="14"/>
    </row>
    <row r="482" spans="3:3" s="2" customFormat="1" x14ac:dyDescent="0.25">
      <c r="C482" s="14"/>
    </row>
    <row r="483" spans="3:3" s="2" customFormat="1" x14ac:dyDescent="0.25">
      <c r="C483" s="14"/>
    </row>
    <row r="484" spans="3:3" s="2" customFormat="1" x14ac:dyDescent="0.25">
      <c r="C484" s="14"/>
    </row>
    <row r="485" spans="3:3" s="2" customFormat="1" x14ac:dyDescent="0.25">
      <c r="C485" s="14"/>
    </row>
    <row r="486" spans="3:3" s="2" customFormat="1" x14ac:dyDescent="0.25">
      <c r="C486" s="14"/>
    </row>
    <row r="487" spans="3:3" s="2" customFormat="1" x14ac:dyDescent="0.25">
      <c r="C487" s="14"/>
    </row>
    <row r="488" spans="3:3" s="2" customFormat="1" x14ac:dyDescent="0.25">
      <c r="C488" s="14"/>
    </row>
    <row r="489" spans="3:3" s="2" customFormat="1" x14ac:dyDescent="0.25">
      <c r="C489" s="14"/>
    </row>
    <row r="490" spans="3:3" s="2" customFormat="1" x14ac:dyDescent="0.25">
      <c r="C490" s="14"/>
    </row>
    <row r="491" spans="3:3" s="2" customFormat="1" x14ac:dyDescent="0.25">
      <c r="C491" s="14"/>
    </row>
    <row r="492" spans="3:3" s="2" customFormat="1" x14ac:dyDescent="0.25">
      <c r="C492" s="14"/>
    </row>
    <row r="493" spans="3:3" s="2" customFormat="1" x14ac:dyDescent="0.25">
      <c r="C493" s="14"/>
    </row>
    <row r="494" spans="3:3" s="2" customFormat="1" x14ac:dyDescent="0.25">
      <c r="C494" s="14"/>
    </row>
    <row r="495" spans="3:3" s="2" customFormat="1" x14ac:dyDescent="0.25">
      <c r="C495" s="14"/>
    </row>
    <row r="496" spans="3:3" s="2" customFormat="1" x14ac:dyDescent="0.25">
      <c r="C496" s="14"/>
    </row>
    <row r="497" spans="3:3" s="2" customFormat="1" x14ac:dyDescent="0.25">
      <c r="C497" s="14"/>
    </row>
    <row r="498" spans="3:3" s="2" customFormat="1" x14ac:dyDescent="0.25">
      <c r="C498" s="14"/>
    </row>
    <row r="499" spans="3:3" s="2" customFormat="1" x14ac:dyDescent="0.25">
      <c r="C499" s="14"/>
    </row>
    <row r="500" spans="3:3" s="2" customFormat="1" x14ac:dyDescent="0.25">
      <c r="C500" s="14"/>
    </row>
    <row r="501" spans="3:3" s="2" customFormat="1" x14ac:dyDescent="0.25">
      <c r="C501" s="14"/>
    </row>
    <row r="502" spans="3:3" s="2" customFormat="1" x14ac:dyDescent="0.25">
      <c r="C502" s="14"/>
    </row>
    <row r="503" spans="3:3" s="2" customFormat="1" x14ac:dyDescent="0.25">
      <c r="C503" s="14"/>
    </row>
    <row r="504" spans="3:3" s="2" customFormat="1" x14ac:dyDescent="0.25">
      <c r="C504" s="14"/>
    </row>
    <row r="505" spans="3:3" s="2" customFormat="1" x14ac:dyDescent="0.25">
      <c r="C505" s="14"/>
    </row>
    <row r="506" spans="3:3" s="2" customFormat="1" x14ac:dyDescent="0.25">
      <c r="C506" s="14"/>
    </row>
    <row r="507" spans="3:3" s="2" customFormat="1" x14ac:dyDescent="0.25">
      <c r="C507" s="14"/>
    </row>
    <row r="508" spans="3:3" s="2" customFormat="1" x14ac:dyDescent="0.25">
      <c r="C508" s="14"/>
    </row>
    <row r="509" spans="3:3" s="2" customFormat="1" x14ac:dyDescent="0.25">
      <c r="C509" s="14"/>
    </row>
    <row r="510" spans="3:3" s="2" customFormat="1" x14ac:dyDescent="0.25">
      <c r="C510" s="14"/>
    </row>
    <row r="511" spans="3:3" s="2" customFormat="1" x14ac:dyDescent="0.25">
      <c r="C511" s="14"/>
    </row>
    <row r="512" spans="3:3" s="2" customFormat="1" x14ac:dyDescent="0.25">
      <c r="C512" s="14"/>
    </row>
    <row r="513" spans="3:3" s="2" customFormat="1" x14ac:dyDescent="0.25">
      <c r="C513" s="14"/>
    </row>
    <row r="514" spans="3:3" s="2" customFormat="1" x14ac:dyDescent="0.25">
      <c r="C514" s="14"/>
    </row>
    <row r="515" spans="3:3" s="2" customFormat="1" x14ac:dyDescent="0.25">
      <c r="C515" s="14"/>
    </row>
    <row r="516" spans="3:3" s="2" customFormat="1" x14ac:dyDescent="0.25">
      <c r="C516" s="14"/>
    </row>
    <row r="517" spans="3:3" s="2" customFormat="1" x14ac:dyDescent="0.25">
      <c r="C517" s="14"/>
    </row>
    <row r="518" spans="3:3" s="2" customFormat="1" x14ac:dyDescent="0.25">
      <c r="C518" s="14"/>
    </row>
    <row r="519" spans="3:3" s="2" customFormat="1" x14ac:dyDescent="0.25">
      <c r="C519" s="14"/>
    </row>
    <row r="520" spans="3:3" s="2" customFormat="1" x14ac:dyDescent="0.25">
      <c r="C520" s="14"/>
    </row>
    <row r="521" spans="3:3" s="2" customFormat="1" x14ac:dyDescent="0.25">
      <c r="C521" s="14"/>
    </row>
    <row r="522" spans="3:3" s="2" customFormat="1" x14ac:dyDescent="0.25">
      <c r="C522" s="14"/>
    </row>
    <row r="523" spans="3:3" s="2" customFormat="1" x14ac:dyDescent="0.25">
      <c r="C523" s="14"/>
    </row>
    <row r="524" spans="3:3" s="2" customFormat="1" x14ac:dyDescent="0.25">
      <c r="C524" s="14"/>
    </row>
    <row r="525" spans="3:3" s="2" customFormat="1" x14ac:dyDescent="0.25">
      <c r="C525" s="14"/>
    </row>
    <row r="526" spans="3:3" s="2" customFormat="1" x14ac:dyDescent="0.25">
      <c r="C526" s="14"/>
    </row>
    <row r="527" spans="3:3" s="2" customFormat="1" x14ac:dyDescent="0.25">
      <c r="C527" s="14"/>
    </row>
    <row r="528" spans="3:3" s="2" customFormat="1" x14ac:dyDescent="0.25">
      <c r="C528" s="14"/>
    </row>
    <row r="529" spans="3:3" s="2" customFormat="1" x14ac:dyDescent="0.25">
      <c r="C529" s="14"/>
    </row>
    <row r="530" spans="3:3" s="2" customFormat="1" x14ac:dyDescent="0.25">
      <c r="C530" s="14"/>
    </row>
    <row r="531" spans="3:3" s="2" customFormat="1" x14ac:dyDescent="0.25">
      <c r="C531" s="14"/>
    </row>
    <row r="532" spans="3:3" s="2" customFormat="1" x14ac:dyDescent="0.25">
      <c r="C532" s="14"/>
    </row>
    <row r="533" spans="3:3" s="2" customFormat="1" x14ac:dyDescent="0.25">
      <c r="C533" s="14"/>
    </row>
    <row r="534" spans="3:3" s="2" customFormat="1" x14ac:dyDescent="0.25">
      <c r="C534" s="14"/>
    </row>
    <row r="535" spans="3:3" s="2" customFormat="1" x14ac:dyDescent="0.25">
      <c r="C535" s="14"/>
    </row>
    <row r="536" spans="3:3" s="2" customFormat="1" x14ac:dyDescent="0.25">
      <c r="C536" s="14"/>
    </row>
    <row r="537" spans="3:3" s="2" customFormat="1" x14ac:dyDescent="0.25">
      <c r="C537" s="14"/>
    </row>
    <row r="538" spans="3:3" s="2" customFormat="1" x14ac:dyDescent="0.25">
      <c r="C538" s="14"/>
    </row>
    <row r="539" spans="3:3" s="2" customFormat="1" x14ac:dyDescent="0.25">
      <c r="C539" s="14"/>
    </row>
    <row r="540" spans="3:3" s="2" customFormat="1" x14ac:dyDescent="0.25">
      <c r="C540" s="14"/>
    </row>
    <row r="541" spans="3:3" s="2" customFormat="1" x14ac:dyDescent="0.25">
      <c r="C541" s="14"/>
    </row>
    <row r="542" spans="3:3" s="2" customFormat="1" x14ac:dyDescent="0.25">
      <c r="C542" s="14"/>
    </row>
    <row r="543" spans="3:3" s="2" customFormat="1" x14ac:dyDescent="0.25">
      <c r="C543" s="14"/>
    </row>
    <row r="544" spans="3:3" s="2" customFormat="1" x14ac:dyDescent="0.25">
      <c r="C544" s="14"/>
    </row>
    <row r="545" spans="3:3" s="2" customFormat="1" x14ac:dyDescent="0.25">
      <c r="C545" s="14"/>
    </row>
    <row r="546" spans="3:3" s="2" customFormat="1" x14ac:dyDescent="0.25">
      <c r="C546" s="14"/>
    </row>
    <row r="547" spans="3:3" s="2" customFormat="1" x14ac:dyDescent="0.25">
      <c r="C547" s="14"/>
    </row>
    <row r="548" spans="3:3" s="2" customFormat="1" x14ac:dyDescent="0.25">
      <c r="C548" s="14"/>
    </row>
    <row r="549" spans="3:3" s="2" customFormat="1" x14ac:dyDescent="0.25">
      <c r="C549" s="14"/>
    </row>
    <row r="550" spans="3:3" s="2" customFormat="1" x14ac:dyDescent="0.25">
      <c r="C550" s="14"/>
    </row>
    <row r="551" spans="3:3" s="2" customFormat="1" x14ac:dyDescent="0.25">
      <c r="C551" s="14"/>
    </row>
    <row r="552" spans="3:3" s="2" customFormat="1" x14ac:dyDescent="0.25">
      <c r="C552" s="14"/>
    </row>
    <row r="553" spans="3:3" s="2" customFormat="1" x14ac:dyDescent="0.25">
      <c r="C553" s="14"/>
    </row>
    <row r="554" spans="3:3" s="2" customFormat="1" x14ac:dyDescent="0.25">
      <c r="C554" s="14"/>
    </row>
    <row r="555" spans="3:3" s="2" customFormat="1" x14ac:dyDescent="0.25">
      <c r="C555" s="14"/>
    </row>
    <row r="556" spans="3:3" s="2" customFormat="1" x14ac:dyDescent="0.25">
      <c r="C556" s="14"/>
    </row>
    <row r="557" spans="3:3" s="2" customFormat="1" x14ac:dyDescent="0.25">
      <c r="C557" s="14"/>
    </row>
    <row r="558" spans="3:3" s="2" customFormat="1" x14ac:dyDescent="0.25">
      <c r="C558" s="14"/>
    </row>
    <row r="559" spans="3:3" s="2" customFormat="1" x14ac:dyDescent="0.25">
      <c r="C559" s="14"/>
    </row>
    <row r="560" spans="3:3" s="2" customFormat="1" x14ac:dyDescent="0.25">
      <c r="C560" s="14"/>
    </row>
    <row r="561" spans="3:3" s="2" customFormat="1" x14ac:dyDescent="0.25">
      <c r="C561" s="14"/>
    </row>
    <row r="562" spans="3:3" s="2" customFormat="1" x14ac:dyDescent="0.25">
      <c r="C562" s="14"/>
    </row>
    <row r="563" spans="3:3" s="2" customFormat="1" x14ac:dyDescent="0.25">
      <c r="C563" s="14"/>
    </row>
    <row r="564" spans="3:3" s="2" customFormat="1" x14ac:dyDescent="0.25">
      <c r="C564" s="14"/>
    </row>
    <row r="565" spans="3:3" s="2" customFormat="1" x14ac:dyDescent="0.25">
      <c r="C565" s="14"/>
    </row>
    <row r="566" spans="3:3" s="2" customFormat="1" x14ac:dyDescent="0.25">
      <c r="C566" s="14"/>
    </row>
    <row r="567" spans="3:3" s="2" customFormat="1" x14ac:dyDescent="0.25">
      <c r="C567" s="14"/>
    </row>
    <row r="568" spans="3:3" s="2" customFormat="1" x14ac:dyDescent="0.25">
      <c r="C568" s="14"/>
    </row>
    <row r="569" spans="3:3" s="2" customFormat="1" x14ac:dyDescent="0.25">
      <c r="C569" s="14"/>
    </row>
    <row r="570" spans="3:3" s="2" customFormat="1" x14ac:dyDescent="0.25">
      <c r="C570" s="14"/>
    </row>
    <row r="571" spans="3:3" s="2" customFormat="1" x14ac:dyDescent="0.25">
      <c r="C571" s="14"/>
    </row>
    <row r="572" spans="3:3" s="2" customFormat="1" x14ac:dyDescent="0.25">
      <c r="C572" s="14"/>
    </row>
    <row r="573" spans="3:3" s="2" customFormat="1" x14ac:dyDescent="0.25">
      <c r="C573" s="14"/>
    </row>
    <row r="574" spans="3:3" s="2" customFormat="1" x14ac:dyDescent="0.25">
      <c r="C574" s="14"/>
    </row>
    <row r="575" spans="3:3" s="2" customFormat="1" x14ac:dyDescent="0.25">
      <c r="C575" s="14"/>
    </row>
    <row r="576" spans="3:3" s="2" customFormat="1" x14ac:dyDescent="0.25">
      <c r="C576" s="14"/>
    </row>
    <row r="577" spans="3:3" s="2" customFormat="1" x14ac:dyDescent="0.25">
      <c r="C577" s="14"/>
    </row>
    <row r="578" spans="3:3" s="2" customFormat="1" x14ac:dyDescent="0.25">
      <c r="C578" s="14"/>
    </row>
    <row r="579" spans="3:3" s="2" customFormat="1" x14ac:dyDescent="0.25">
      <c r="C579" s="14"/>
    </row>
    <row r="580" spans="3:3" s="2" customFormat="1" x14ac:dyDescent="0.25">
      <c r="C580" s="14"/>
    </row>
    <row r="581" spans="3:3" s="2" customFormat="1" x14ac:dyDescent="0.25">
      <c r="C581" s="14"/>
    </row>
    <row r="582" spans="3:3" s="2" customFormat="1" x14ac:dyDescent="0.25">
      <c r="C582" s="14"/>
    </row>
    <row r="583" spans="3:3" s="2" customFormat="1" x14ac:dyDescent="0.25">
      <c r="C583" s="14"/>
    </row>
    <row r="584" spans="3:3" s="2" customFormat="1" x14ac:dyDescent="0.25">
      <c r="C584" s="14"/>
    </row>
    <row r="585" spans="3:3" s="2" customFormat="1" x14ac:dyDescent="0.25">
      <c r="C585" s="14"/>
    </row>
    <row r="586" spans="3:3" s="2" customFormat="1" x14ac:dyDescent="0.25">
      <c r="C586" s="14"/>
    </row>
    <row r="587" spans="3:3" s="2" customFormat="1" x14ac:dyDescent="0.25">
      <c r="C587" s="14"/>
    </row>
    <row r="588" spans="3:3" s="2" customFormat="1" x14ac:dyDescent="0.25">
      <c r="C588" s="14"/>
    </row>
    <row r="589" spans="3:3" s="2" customFormat="1" x14ac:dyDescent="0.25">
      <c r="C589" s="14"/>
    </row>
    <row r="590" spans="3:3" s="2" customFormat="1" x14ac:dyDescent="0.25">
      <c r="C590" s="14"/>
    </row>
    <row r="591" spans="3:3" s="2" customFormat="1" x14ac:dyDescent="0.25">
      <c r="C591" s="14"/>
    </row>
    <row r="592" spans="3:3" s="2" customFormat="1" x14ac:dyDescent="0.25">
      <c r="C592" s="14"/>
    </row>
    <row r="593" spans="3:3" s="2" customFormat="1" x14ac:dyDescent="0.25">
      <c r="C593" s="14"/>
    </row>
    <row r="594" spans="3:3" s="2" customFormat="1" x14ac:dyDescent="0.25">
      <c r="C594" s="14"/>
    </row>
    <row r="595" spans="3:3" s="2" customFormat="1" x14ac:dyDescent="0.25">
      <c r="C595" s="14"/>
    </row>
    <row r="596" spans="3:3" s="2" customFormat="1" x14ac:dyDescent="0.25">
      <c r="C596" s="14"/>
    </row>
    <row r="597" spans="3:3" s="2" customFormat="1" x14ac:dyDescent="0.25">
      <c r="C597" s="14"/>
    </row>
    <row r="598" spans="3:3" s="2" customFormat="1" x14ac:dyDescent="0.25">
      <c r="C598" s="14"/>
    </row>
    <row r="599" spans="3:3" s="2" customFormat="1" x14ac:dyDescent="0.25">
      <c r="C599" s="14"/>
    </row>
    <row r="600" spans="3:3" s="2" customFormat="1" x14ac:dyDescent="0.25">
      <c r="C600" s="14"/>
    </row>
    <row r="601" spans="3:3" s="2" customFormat="1" x14ac:dyDescent="0.25">
      <c r="C601" s="14"/>
    </row>
    <row r="602" spans="3:3" s="2" customFormat="1" x14ac:dyDescent="0.25">
      <c r="C602" s="14"/>
    </row>
    <row r="603" spans="3:3" s="2" customFormat="1" x14ac:dyDescent="0.25">
      <c r="C603" s="14"/>
    </row>
    <row r="604" spans="3:3" s="2" customFormat="1" x14ac:dyDescent="0.25">
      <c r="C604" s="14"/>
    </row>
    <row r="605" spans="3:3" s="2" customFormat="1" x14ac:dyDescent="0.25">
      <c r="C605" s="14"/>
    </row>
    <row r="606" spans="3:3" s="2" customFormat="1" x14ac:dyDescent="0.25">
      <c r="C606" s="14"/>
    </row>
    <row r="607" spans="3:3" s="2" customFormat="1" x14ac:dyDescent="0.25">
      <c r="C607" s="14"/>
    </row>
    <row r="608" spans="3:3" s="2" customFormat="1" x14ac:dyDescent="0.25">
      <c r="C608" s="14"/>
    </row>
    <row r="609" spans="3:3" s="2" customFormat="1" x14ac:dyDescent="0.25">
      <c r="C609" s="14"/>
    </row>
    <row r="610" spans="3:3" s="2" customFormat="1" x14ac:dyDescent="0.25">
      <c r="C610" s="14"/>
    </row>
    <row r="611" spans="3:3" s="2" customFormat="1" x14ac:dyDescent="0.25">
      <c r="C611" s="14"/>
    </row>
    <row r="612" spans="3:3" s="2" customFormat="1" x14ac:dyDescent="0.25">
      <c r="C612" s="14"/>
    </row>
    <row r="613" spans="3:3" s="2" customFormat="1" x14ac:dyDescent="0.25">
      <c r="C613" s="14"/>
    </row>
    <row r="614" spans="3:3" s="2" customFormat="1" x14ac:dyDescent="0.25">
      <c r="C614" s="14"/>
    </row>
    <row r="615" spans="3:3" s="2" customFormat="1" x14ac:dyDescent="0.25">
      <c r="C615" s="14"/>
    </row>
    <row r="616" spans="3:3" s="2" customFormat="1" x14ac:dyDescent="0.25">
      <c r="C616" s="14"/>
    </row>
    <row r="617" spans="3:3" s="2" customFormat="1" x14ac:dyDescent="0.25">
      <c r="C617" s="14"/>
    </row>
    <row r="618" spans="3:3" s="2" customFormat="1" x14ac:dyDescent="0.25">
      <c r="C618" s="14"/>
    </row>
    <row r="619" spans="3:3" s="2" customFormat="1" x14ac:dyDescent="0.25">
      <c r="C619" s="14"/>
    </row>
    <row r="620" spans="3:3" s="2" customFormat="1" x14ac:dyDescent="0.25">
      <c r="C620" s="14"/>
    </row>
    <row r="621" spans="3:3" s="2" customFormat="1" x14ac:dyDescent="0.25">
      <c r="C621" s="14"/>
    </row>
    <row r="622" spans="3:3" s="2" customFormat="1" x14ac:dyDescent="0.25">
      <c r="C622" s="14"/>
    </row>
    <row r="623" spans="3:3" s="2" customFormat="1" x14ac:dyDescent="0.25">
      <c r="C623" s="14"/>
    </row>
    <row r="624" spans="3:3" s="2" customFormat="1" x14ac:dyDescent="0.25">
      <c r="C624" s="14"/>
    </row>
    <row r="625" spans="3:3" s="2" customFormat="1" x14ac:dyDescent="0.25">
      <c r="C625" s="14"/>
    </row>
    <row r="626" spans="3:3" s="2" customFormat="1" x14ac:dyDescent="0.25">
      <c r="C626" s="14"/>
    </row>
    <row r="627" spans="3:3" s="2" customFormat="1" x14ac:dyDescent="0.25">
      <c r="C627" s="14"/>
    </row>
    <row r="628" spans="3:3" s="2" customFormat="1" x14ac:dyDescent="0.25">
      <c r="C628" s="14"/>
    </row>
    <row r="629" spans="3:3" s="2" customFormat="1" x14ac:dyDescent="0.25">
      <c r="C629" s="14"/>
    </row>
    <row r="630" spans="3:3" s="2" customFormat="1" x14ac:dyDescent="0.25">
      <c r="C630" s="14"/>
    </row>
    <row r="631" spans="3:3" s="2" customFormat="1" x14ac:dyDescent="0.25">
      <c r="C631" s="14"/>
    </row>
    <row r="632" spans="3:3" s="2" customFormat="1" x14ac:dyDescent="0.25">
      <c r="C632" s="14"/>
    </row>
    <row r="633" spans="3:3" s="2" customFormat="1" x14ac:dyDescent="0.25">
      <c r="C633" s="14"/>
    </row>
    <row r="634" spans="3:3" s="2" customFormat="1" x14ac:dyDescent="0.25">
      <c r="C634" s="14"/>
    </row>
    <row r="635" spans="3:3" s="2" customFormat="1" x14ac:dyDescent="0.25">
      <c r="C635" s="14"/>
    </row>
    <row r="636" spans="3:3" s="2" customFormat="1" x14ac:dyDescent="0.25">
      <c r="C636" s="14"/>
    </row>
    <row r="637" spans="3:3" s="2" customFormat="1" x14ac:dyDescent="0.25">
      <c r="C637" s="14"/>
    </row>
    <row r="638" spans="3:3" s="2" customFormat="1" x14ac:dyDescent="0.25">
      <c r="C638" s="14"/>
    </row>
    <row r="639" spans="3:3" s="2" customFormat="1" x14ac:dyDescent="0.25">
      <c r="C639" s="14"/>
    </row>
    <row r="640" spans="3:3" s="2" customFormat="1" x14ac:dyDescent="0.25">
      <c r="C640" s="14"/>
    </row>
    <row r="641" spans="3:3" s="2" customFormat="1" x14ac:dyDescent="0.25">
      <c r="C641" s="14"/>
    </row>
    <row r="642" spans="3:3" s="2" customFormat="1" x14ac:dyDescent="0.25">
      <c r="C642" s="14"/>
    </row>
    <row r="643" spans="3:3" s="2" customFormat="1" x14ac:dyDescent="0.25">
      <c r="C643" s="14"/>
    </row>
    <row r="644" spans="3:3" s="2" customFormat="1" x14ac:dyDescent="0.25">
      <c r="C644" s="14"/>
    </row>
    <row r="645" spans="3:3" s="2" customFormat="1" x14ac:dyDescent="0.25">
      <c r="C645" s="14"/>
    </row>
    <row r="646" spans="3:3" s="2" customFormat="1" x14ac:dyDescent="0.25">
      <c r="C646" s="14"/>
    </row>
    <row r="647" spans="3:3" s="2" customFormat="1" x14ac:dyDescent="0.25">
      <c r="C647" s="14"/>
    </row>
    <row r="648" spans="3:3" s="2" customFormat="1" x14ac:dyDescent="0.25">
      <c r="C648" s="14"/>
    </row>
    <row r="649" spans="3:3" s="2" customFormat="1" x14ac:dyDescent="0.25">
      <c r="C649" s="14"/>
    </row>
    <row r="650" spans="3:3" s="2" customFormat="1" x14ac:dyDescent="0.25">
      <c r="C650" s="14"/>
    </row>
    <row r="651" spans="3:3" s="2" customFormat="1" x14ac:dyDescent="0.25">
      <c r="C651" s="14"/>
    </row>
    <row r="652" spans="3:3" s="2" customFormat="1" x14ac:dyDescent="0.25">
      <c r="C652" s="14"/>
    </row>
    <row r="653" spans="3:3" s="2" customFormat="1" x14ac:dyDescent="0.25">
      <c r="C653" s="14"/>
    </row>
    <row r="654" spans="3:3" s="2" customFormat="1" x14ac:dyDescent="0.25">
      <c r="C654" s="14"/>
    </row>
    <row r="655" spans="3:3" s="2" customFormat="1" x14ac:dyDescent="0.25">
      <c r="C655" s="14"/>
    </row>
    <row r="656" spans="3:3" s="2" customFormat="1" x14ac:dyDescent="0.25">
      <c r="C656" s="14"/>
    </row>
    <row r="657" spans="3:3" s="2" customFormat="1" x14ac:dyDescent="0.25">
      <c r="C657" s="14"/>
    </row>
    <row r="658" spans="3:3" s="2" customFormat="1" x14ac:dyDescent="0.25">
      <c r="C658" s="14"/>
    </row>
    <row r="659" spans="3:3" s="2" customFormat="1" x14ac:dyDescent="0.25">
      <c r="C659" s="14"/>
    </row>
    <row r="660" spans="3:3" s="2" customFormat="1" x14ac:dyDescent="0.25">
      <c r="C660" s="14"/>
    </row>
    <row r="661" spans="3:3" s="2" customFormat="1" x14ac:dyDescent="0.25">
      <c r="C661" s="14"/>
    </row>
    <row r="662" spans="3:3" s="2" customFormat="1" x14ac:dyDescent="0.25">
      <c r="C662" s="14"/>
    </row>
    <row r="663" spans="3:3" s="2" customFormat="1" x14ac:dyDescent="0.25">
      <c r="C663" s="14"/>
    </row>
    <row r="664" spans="3:3" s="2" customFormat="1" x14ac:dyDescent="0.25">
      <c r="C664" s="14"/>
    </row>
    <row r="665" spans="3:3" s="2" customFormat="1" x14ac:dyDescent="0.25">
      <c r="C665" s="14"/>
    </row>
    <row r="666" spans="3:3" s="2" customFormat="1" x14ac:dyDescent="0.25">
      <c r="C666" s="14"/>
    </row>
    <row r="667" spans="3:3" s="2" customFormat="1" x14ac:dyDescent="0.25">
      <c r="C667" s="14"/>
    </row>
    <row r="668" spans="3:3" s="2" customFormat="1" x14ac:dyDescent="0.25">
      <c r="C668" s="14"/>
    </row>
    <row r="669" spans="3:3" s="2" customFormat="1" x14ac:dyDescent="0.25">
      <c r="C669" s="14"/>
    </row>
    <row r="670" spans="3:3" s="2" customFormat="1" x14ac:dyDescent="0.25">
      <c r="C670" s="14"/>
    </row>
    <row r="671" spans="3:3" s="2" customFormat="1" x14ac:dyDescent="0.25">
      <c r="C671" s="14"/>
    </row>
    <row r="672" spans="3:3" s="2" customFormat="1" x14ac:dyDescent="0.25">
      <c r="C672" s="14"/>
    </row>
    <row r="673" spans="3:3" s="2" customFormat="1" x14ac:dyDescent="0.25">
      <c r="C673" s="14"/>
    </row>
    <row r="674" spans="3:3" s="2" customFormat="1" x14ac:dyDescent="0.25">
      <c r="C674" s="14"/>
    </row>
    <row r="675" spans="3:3" s="2" customFormat="1" x14ac:dyDescent="0.25">
      <c r="C675" s="14"/>
    </row>
    <row r="676" spans="3:3" s="2" customFormat="1" x14ac:dyDescent="0.25">
      <c r="C676" s="14"/>
    </row>
    <row r="677" spans="3:3" s="2" customFormat="1" x14ac:dyDescent="0.25">
      <c r="C677" s="14"/>
    </row>
    <row r="678" spans="3:3" s="2" customFormat="1" x14ac:dyDescent="0.25">
      <c r="C678" s="14"/>
    </row>
    <row r="679" spans="3:3" s="2" customFormat="1" x14ac:dyDescent="0.25">
      <c r="C679" s="14"/>
    </row>
    <row r="680" spans="3:3" s="2" customFormat="1" x14ac:dyDescent="0.25">
      <c r="C680" s="14"/>
    </row>
    <row r="681" spans="3:3" s="2" customFormat="1" x14ac:dyDescent="0.25">
      <c r="C681" s="14"/>
    </row>
    <row r="682" spans="3:3" s="2" customFormat="1" x14ac:dyDescent="0.25">
      <c r="C682" s="14"/>
    </row>
    <row r="683" spans="3:3" s="2" customFormat="1" x14ac:dyDescent="0.25">
      <c r="C683" s="14"/>
    </row>
    <row r="684" spans="3:3" s="2" customFormat="1" x14ac:dyDescent="0.25">
      <c r="C684" s="14"/>
    </row>
    <row r="685" spans="3:3" s="2" customFormat="1" x14ac:dyDescent="0.25">
      <c r="C685" s="14"/>
    </row>
    <row r="686" spans="3:3" s="2" customFormat="1" x14ac:dyDescent="0.25">
      <c r="C686" s="14"/>
    </row>
    <row r="687" spans="3:3" s="2" customFormat="1" x14ac:dyDescent="0.25">
      <c r="C687" s="14"/>
    </row>
    <row r="688" spans="3:3" s="2" customFormat="1" x14ac:dyDescent="0.25">
      <c r="C688" s="14"/>
    </row>
    <row r="689" spans="3:3" s="2" customFormat="1" x14ac:dyDescent="0.25">
      <c r="C689" s="14"/>
    </row>
    <row r="690" spans="3:3" s="2" customFormat="1" x14ac:dyDescent="0.25">
      <c r="C690" s="14"/>
    </row>
    <row r="691" spans="3:3" s="2" customFormat="1" x14ac:dyDescent="0.25">
      <c r="C691" s="14"/>
    </row>
    <row r="692" spans="3:3" s="2" customFormat="1" x14ac:dyDescent="0.25">
      <c r="C692" s="14"/>
    </row>
    <row r="693" spans="3:3" s="2" customFormat="1" x14ac:dyDescent="0.25">
      <c r="C693" s="14"/>
    </row>
    <row r="694" spans="3:3" s="2" customFormat="1" x14ac:dyDescent="0.25">
      <c r="C694" s="14"/>
    </row>
    <row r="695" spans="3:3" s="2" customFormat="1" x14ac:dyDescent="0.25">
      <c r="C695" s="14"/>
    </row>
    <row r="696" spans="3:3" s="2" customFormat="1" x14ac:dyDescent="0.25">
      <c r="C696" s="14"/>
    </row>
    <row r="697" spans="3:3" s="2" customFormat="1" x14ac:dyDescent="0.25">
      <c r="C697" s="14"/>
    </row>
    <row r="698" spans="3:3" s="2" customFormat="1" x14ac:dyDescent="0.25">
      <c r="C698" s="14"/>
    </row>
    <row r="699" spans="3:3" s="2" customFormat="1" x14ac:dyDescent="0.25">
      <c r="C699" s="14"/>
    </row>
    <row r="700" spans="3:3" s="2" customFormat="1" x14ac:dyDescent="0.25">
      <c r="C700" s="14"/>
    </row>
    <row r="701" spans="3:3" s="2" customFormat="1" x14ac:dyDescent="0.25">
      <c r="C701" s="14"/>
    </row>
    <row r="702" spans="3:3" s="2" customFormat="1" x14ac:dyDescent="0.25">
      <c r="C702" s="14"/>
    </row>
    <row r="703" spans="3:3" s="2" customFormat="1" x14ac:dyDescent="0.25">
      <c r="C703" s="14"/>
    </row>
    <row r="704" spans="3:3" s="2" customFormat="1" x14ac:dyDescent="0.25">
      <c r="C704" s="14"/>
    </row>
    <row r="705" spans="3:3" s="2" customFormat="1" x14ac:dyDescent="0.25">
      <c r="C705" s="14"/>
    </row>
    <row r="706" spans="3:3" s="2" customFormat="1" x14ac:dyDescent="0.25">
      <c r="C706" s="14"/>
    </row>
    <row r="707" spans="3:3" s="2" customFormat="1" x14ac:dyDescent="0.25">
      <c r="C707" s="14"/>
    </row>
    <row r="708" spans="3:3" s="2" customFormat="1" x14ac:dyDescent="0.25">
      <c r="C708" s="14"/>
    </row>
    <row r="709" spans="3:3" s="2" customFormat="1" x14ac:dyDescent="0.25">
      <c r="C709" s="14"/>
    </row>
    <row r="710" spans="3:3" s="2" customFormat="1" x14ac:dyDescent="0.25">
      <c r="C710" s="14"/>
    </row>
    <row r="711" spans="3:3" s="2" customFormat="1" x14ac:dyDescent="0.25">
      <c r="C711" s="14"/>
    </row>
    <row r="712" spans="3:3" s="2" customFormat="1" x14ac:dyDescent="0.25">
      <c r="C712" s="14"/>
    </row>
    <row r="713" spans="3:3" s="2" customFormat="1" x14ac:dyDescent="0.25">
      <c r="C713" s="14"/>
    </row>
    <row r="714" spans="3:3" s="2" customFormat="1" x14ac:dyDescent="0.25">
      <c r="C714" s="14"/>
    </row>
    <row r="715" spans="3:3" s="2" customFormat="1" x14ac:dyDescent="0.25">
      <c r="C715" s="14"/>
    </row>
    <row r="716" spans="3:3" s="2" customFormat="1" x14ac:dyDescent="0.25">
      <c r="C716" s="14"/>
    </row>
    <row r="717" spans="3:3" s="2" customFormat="1" x14ac:dyDescent="0.25">
      <c r="C717" s="14"/>
    </row>
    <row r="718" spans="3:3" s="2" customFormat="1" x14ac:dyDescent="0.25">
      <c r="C718" s="14"/>
    </row>
    <row r="719" spans="3:3" s="2" customFormat="1" x14ac:dyDescent="0.25">
      <c r="C719" s="14"/>
    </row>
    <row r="720" spans="3:3" s="2" customFormat="1" x14ac:dyDescent="0.25">
      <c r="C720" s="14"/>
    </row>
    <row r="721" spans="3:3" s="2" customFormat="1" x14ac:dyDescent="0.25">
      <c r="C721" s="14"/>
    </row>
    <row r="722" spans="3:3" s="2" customFormat="1" x14ac:dyDescent="0.25">
      <c r="C722" s="14"/>
    </row>
    <row r="723" spans="3:3" s="2" customFormat="1" x14ac:dyDescent="0.25">
      <c r="C723" s="14"/>
    </row>
    <row r="724" spans="3:3" s="2" customFormat="1" x14ac:dyDescent="0.25">
      <c r="C724" s="14"/>
    </row>
    <row r="725" spans="3:3" s="2" customFormat="1" x14ac:dyDescent="0.25">
      <c r="C725" s="14"/>
    </row>
    <row r="726" spans="3:3" s="2" customFormat="1" x14ac:dyDescent="0.25">
      <c r="C726" s="14"/>
    </row>
    <row r="727" spans="3:3" s="2" customFormat="1" x14ac:dyDescent="0.25">
      <c r="C727" s="14"/>
    </row>
    <row r="728" spans="3:3" s="2" customFormat="1" x14ac:dyDescent="0.25">
      <c r="C728" s="14"/>
    </row>
    <row r="729" spans="3:3" s="2" customFormat="1" x14ac:dyDescent="0.25">
      <c r="C729" s="14"/>
    </row>
    <row r="730" spans="3:3" s="2" customFormat="1" x14ac:dyDescent="0.25">
      <c r="C730" s="14"/>
    </row>
    <row r="731" spans="3:3" s="2" customFormat="1" x14ac:dyDescent="0.25">
      <c r="C731" s="14"/>
    </row>
    <row r="732" spans="3:3" s="2" customFormat="1" x14ac:dyDescent="0.25">
      <c r="C732" s="14"/>
    </row>
    <row r="733" spans="3:3" s="2" customFormat="1" x14ac:dyDescent="0.25">
      <c r="C733" s="14"/>
    </row>
    <row r="734" spans="3:3" s="2" customFormat="1" x14ac:dyDescent="0.25">
      <c r="C734" s="14"/>
    </row>
    <row r="735" spans="3:3" s="2" customFormat="1" x14ac:dyDescent="0.25">
      <c r="C735" s="14"/>
    </row>
    <row r="736" spans="3:3" s="2" customFormat="1" x14ac:dyDescent="0.25">
      <c r="C736" s="14"/>
    </row>
    <row r="737" spans="3:3" s="2" customFormat="1" x14ac:dyDescent="0.25">
      <c r="C737" s="14"/>
    </row>
    <row r="738" spans="3:3" s="2" customFormat="1" x14ac:dyDescent="0.25">
      <c r="C738" s="14"/>
    </row>
    <row r="739" spans="3:3" s="2" customFormat="1" x14ac:dyDescent="0.25">
      <c r="C739" s="14"/>
    </row>
    <row r="740" spans="3:3" s="2" customFormat="1" x14ac:dyDescent="0.25">
      <c r="C740" s="14"/>
    </row>
    <row r="741" spans="3:3" s="2" customFormat="1" x14ac:dyDescent="0.25">
      <c r="C741" s="14"/>
    </row>
    <row r="742" spans="3:3" s="2" customFormat="1" x14ac:dyDescent="0.25">
      <c r="C742" s="14"/>
    </row>
    <row r="743" spans="3:3" s="2" customFormat="1" x14ac:dyDescent="0.25">
      <c r="C743" s="14"/>
    </row>
    <row r="744" spans="3:3" s="2" customFormat="1" x14ac:dyDescent="0.25">
      <c r="C744" s="14"/>
    </row>
    <row r="745" spans="3:3" s="2" customFormat="1" x14ac:dyDescent="0.25">
      <c r="C745" s="14"/>
    </row>
    <row r="746" spans="3:3" s="2" customFormat="1" x14ac:dyDescent="0.25">
      <c r="C746" s="14"/>
    </row>
    <row r="747" spans="3:3" s="2" customFormat="1" x14ac:dyDescent="0.25">
      <c r="C747" s="14"/>
    </row>
    <row r="748" spans="3:3" s="2" customFormat="1" x14ac:dyDescent="0.25">
      <c r="C748" s="14"/>
    </row>
    <row r="749" spans="3:3" s="2" customFormat="1" x14ac:dyDescent="0.25">
      <c r="C749" s="14"/>
    </row>
    <row r="750" spans="3:3" s="2" customFormat="1" x14ac:dyDescent="0.25">
      <c r="C750" s="14"/>
    </row>
    <row r="751" spans="3:3" s="2" customFormat="1" x14ac:dyDescent="0.25">
      <c r="C751" s="14"/>
    </row>
    <row r="752" spans="3:3" s="2" customFormat="1" x14ac:dyDescent="0.25">
      <c r="C752" s="14"/>
    </row>
    <row r="753" spans="3:3" s="2" customFormat="1" x14ac:dyDescent="0.25">
      <c r="C753" s="14"/>
    </row>
    <row r="754" spans="3:3" s="2" customFormat="1" x14ac:dyDescent="0.25">
      <c r="C754" s="14"/>
    </row>
    <row r="755" spans="3:3" s="2" customFormat="1" x14ac:dyDescent="0.25">
      <c r="C755" s="14"/>
    </row>
    <row r="756" spans="3:3" s="2" customFormat="1" x14ac:dyDescent="0.25">
      <c r="C756" s="14"/>
    </row>
    <row r="757" spans="3:3" s="2" customFormat="1" x14ac:dyDescent="0.25">
      <c r="C757" s="14"/>
    </row>
    <row r="758" spans="3:3" s="2" customFormat="1" x14ac:dyDescent="0.25">
      <c r="C758" s="14"/>
    </row>
    <row r="759" spans="3:3" s="2" customFormat="1" x14ac:dyDescent="0.25">
      <c r="C759" s="14"/>
    </row>
    <row r="760" spans="3:3" s="2" customFormat="1" x14ac:dyDescent="0.25">
      <c r="C760" s="14"/>
    </row>
    <row r="761" spans="3:3" s="2" customFormat="1" x14ac:dyDescent="0.25">
      <c r="C761" s="14"/>
    </row>
    <row r="762" spans="3:3" s="2" customFormat="1" x14ac:dyDescent="0.25">
      <c r="C762" s="14"/>
    </row>
    <row r="763" spans="3:3" s="2" customFormat="1" x14ac:dyDescent="0.25">
      <c r="C763" s="14"/>
    </row>
    <row r="764" spans="3:3" s="2" customFormat="1" x14ac:dyDescent="0.25">
      <c r="C764" s="14"/>
    </row>
    <row r="765" spans="3:3" s="2" customFormat="1" x14ac:dyDescent="0.25">
      <c r="C765" s="14"/>
    </row>
    <row r="766" spans="3:3" s="2" customFormat="1" x14ac:dyDescent="0.25">
      <c r="C766" s="14"/>
    </row>
    <row r="767" spans="3:3" s="2" customFormat="1" x14ac:dyDescent="0.25">
      <c r="C767" s="14"/>
    </row>
    <row r="768" spans="3:3" s="2" customFormat="1" x14ac:dyDescent="0.25">
      <c r="C768" s="14"/>
    </row>
    <row r="769" spans="3:3" s="2" customFormat="1" x14ac:dyDescent="0.25">
      <c r="C769" s="14"/>
    </row>
    <row r="770" spans="3:3" s="2" customFormat="1" x14ac:dyDescent="0.25">
      <c r="C770" s="14"/>
    </row>
    <row r="771" spans="3:3" s="2" customFormat="1" x14ac:dyDescent="0.25">
      <c r="C771" s="14"/>
    </row>
    <row r="772" spans="3:3" s="2" customFormat="1" x14ac:dyDescent="0.25">
      <c r="C772" s="14"/>
    </row>
    <row r="773" spans="3:3" s="2" customFormat="1" x14ac:dyDescent="0.25">
      <c r="C773" s="14"/>
    </row>
    <row r="774" spans="3:3" s="2" customFormat="1" x14ac:dyDescent="0.25">
      <c r="C774" s="14"/>
    </row>
    <row r="775" spans="3:3" s="2" customFormat="1" x14ac:dyDescent="0.25">
      <c r="C775" s="14"/>
    </row>
    <row r="776" spans="3:3" s="2" customFormat="1" x14ac:dyDescent="0.25">
      <c r="C776" s="14"/>
    </row>
    <row r="777" spans="3:3" s="2" customFormat="1" x14ac:dyDescent="0.25">
      <c r="C777" s="14"/>
    </row>
    <row r="778" spans="3:3" s="2" customFormat="1" x14ac:dyDescent="0.25">
      <c r="C778" s="14"/>
    </row>
  </sheetData>
  <mergeCells count="2">
    <mergeCell ref="F7:G7"/>
    <mergeCell ref="H7:I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E3034-4D7D-4BBB-AD3D-D3BD7C6BFE2D}">
  <sheetPr codeName="Лист1"/>
  <dimension ref="A1:P770"/>
  <sheetViews>
    <sheetView topLeftCell="B8" workbookViewId="0">
      <selection activeCell="J9" sqref="J9:K13"/>
    </sheetView>
  </sheetViews>
  <sheetFormatPr defaultRowHeight="13.8" x14ac:dyDescent="0.25"/>
  <cols>
    <col min="1" max="1" width="5.6640625" style="1" customWidth="1"/>
    <col min="2" max="2" width="38" style="1" customWidth="1"/>
    <col min="3" max="3" width="11.5546875" style="19" bestFit="1" customWidth="1"/>
    <col min="4" max="4" width="57" style="1" customWidth="1"/>
    <col min="5" max="5" width="38.5546875" style="1" customWidth="1"/>
    <col min="6" max="11" width="8.88671875" style="1"/>
    <col min="12" max="12" width="20.109375" style="1" customWidth="1"/>
    <col min="13" max="16384" width="8.88671875" style="1"/>
  </cols>
  <sheetData>
    <row r="1" spans="1:16" s="2" customFormat="1" ht="15.6" x14ac:dyDescent="0.25">
      <c r="C1" s="13"/>
    </row>
    <row r="2" spans="1:16" s="2" customFormat="1" x14ac:dyDescent="0.25">
      <c r="C2" s="14"/>
    </row>
    <row r="3" spans="1:16" s="2" customFormat="1" ht="15.6" x14ac:dyDescent="0.25">
      <c r="C3" s="15"/>
      <c r="D3" s="10"/>
      <c r="E3" s="10"/>
    </row>
    <row r="4" spans="1:16" s="2" customFormat="1" ht="15.6" x14ac:dyDescent="0.25">
      <c r="C4" s="15"/>
      <c r="D4" s="10"/>
      <c r="E4" s="10"/>
    </row>
    <row r="5" spans="1:16" s="2" customFormat="1" x14ac:dyDescent="0.25">
      <c r="C5" s="14"/>
    </row>
    <row r="6" spans="1:16" s="2" customFormat="1" x14ac:dyDescent="0.25">
      <c r="C6" s="14"/>
    </row>
    <row r="7" spans="1:16" s="4" customFormat="1" x14ac:dyDescent="0.3">
      <c r="A7" s="7" t="s">
        <v>0</v>
      </c>
      <c r="B7" s="7" t="s">
        <v>1</v>
      </c>
      <c r="C7" s="16"/>
      <c r="D7" s="7" t="s">
        <v>2</v>
      </c>
      <c r="E7" s="7" t="s">
        <v>3</v>
      </c>
      <c r="F7" s="73" t="s">
        <v>4</v>
      </c>
      <c r="G7" s="73"/>
      <c r="H7" s="73" t="s">
        <v>5</v>
      </c>
      <c r="I7" s="73"/>
      <c r="J7" s="7" t="s">
        <v>6</v>
      </c>
      <c r="K7" s="7" t="s">
        <v>7</v>
      </c>
      <c r="L7" s="7" t="s">
        <v>8</v>
      </c>
      <c r="M7" s="7" t="s">
        <v>9</v>
      </c>
      <c r="N7" s="3"/>
      <c r="O7" s="3"/>
    </row>
    <row r="8" spans="1:16" s="4" customFormat="1" ht="30.6" x14ac:dyDescent="0.3">
      <c r="A8" s="12" t="s">
        <v>10</v>
      </c>
      <c r="B8" s="12" t="s">
        <v>11</v>
      </c>
      <c r="C8" s="17" t="s">
        <v>35</v>
      </c>
      <c r="D8" s="12" t="s">
        <v>12</v>
      </c>
      <c r="E8" s="12" t="s">
        <v>13</v>
      </c>
      <c r="F8" s="12" t="s">
        <v>14</v>
      </c>
      <c r="G8" s="12" t="s">
        <v>15</v>
      </c>
      <c r="H8" s="12" t="s">
        <v>16</v>
      </c>
      <c r="I8" s="12" t="s">
        <v>17</v>
      </c>
      <c r="J8" s="12" t="s">
        <v>18</v>
      </c>
      <c r="K8" s="12" t="s">
        <v>19</v>
      </c>
      <c r="L8" s="12" t="s">
        <v>20</v>
      </c>
      <c r="M8" s="12" t="s">
        <v>21</v>
      </c>
      <c r="N8" s="3"/>
      <c r="O8" s="3"/>
    </row>
    <row r="9" spans="1:16" s="2" customFormat="1" ht="74.400000000000006" customHeight="1" x14ac:dyDescent="0.25">
      <c r="A9" s="5">
        <v>1</v>
      </c>
      <c r="B9" s="18" t="s">
        <v>22</v>
      </c>
      <c r="C9" s="18" t="s">
        <v>27</v>
      </c>
      <c r="D9" s="6" t="s">
        <v>39</v>
      </c>
      <c r="E9" s="7" t="s">
        <v>45</v>
      </c>
      <c r="F9" s="8">
        <v>1</v>
      </c>
      <c r="G9" s="8" t="s">
        <v>47</v>
      </c>
      <c r="H9" s="74">
        <v>1</v>
      </c>
      <c r="I9" s="74" t="s">
        <v>46</v>
      </c>
      <c r="J9" s="8">
        <v>10</v>
      </c>
      <c r="K9" s="8">
        <v>10</v>
      </c>
      <c r="L9" s="8" t="s">
        <v>34</v>
      </c>
      <c r="M9" s="8" t="s">
        <v>34</v>
      </c>
      <c r="N9" s="11"/>
      <c r="P9" s="2">
        <v>7.04</v>
      </c>
    </row>
    <row r="10" spans="1:16" s="2" customFormat="1" ht="141" customHeight="1" x14ac:dyDescent="0.25">
      <c r="A10" s="5">
        <v>2</v>
      </c>
      <c r="B10" s="18" t="s">
        <v>23</v>
      </c>
      <c r="C10" s="18" t="s">
        <v>28</v>
      </c>
      <c r="D10" s="6" t="s">
        <v>40</v>
      </c>
      <c r="E10" s="7" t="s">
        <v>45</v>
      </c>
      <c r="F10" s="8">
        <v>2</v>
      </c>
      <c r="G10" s="8" t="s">
        <v>47</v>
      </c>
      <c r="H10" s="75"/>
      <c r="I10" s="75"/>
      <c r="J10" s="8">
        <v>20</v>
      </c>
      <c r="K10" s="8">
        <v>20</v>
      </c>
      <c r="L10" s="8" t="s">
        <v>33</v>
      </c>
      <c r="M10" s="8" t="s">
        <v>33</v>
      </c>
      <c r="N10" s="11"/>
      <c r="P10" s="2">
        <v>0.3</v>
      </c>
    </row>
    <row r="11" spans="1:16" s="2" customFormat="1" ht="42.6" customHeight="1" x14ac:dyDescent="0.25">
      <c r="A11" s="5">
        <v>3</v>
      </c>
      <c r="B11" s="18" t="s">
        <v>24</v>
      </c>
      <c r="C11" s="18" t="s">
        <v>29</v>
      </c>
      <c r="D11" s="25" t="s">
        <v>41</v>
      </c>
      <c r="E11" s="7" t="s">
        <v>45</v>
      </c>
      <c r="F11" s="8">
        <v>3</v>
      </c>
      <c r="G11" s="8" t="s">
        <v>47</v>
      </c>
      <c r="H11" s="75"/>
      <c r="I11" s="75"/>
      <c r="J11" s="23">
        <v>30</v>
      </c>
      <c r="K11" s="23">
        <v>30</v>
      </c>
      <c r="L11" s="23" t="s">
        <v>33</v>
      </c>
      <c r="M11" s="23" t="s">
        <v>33</v>
      </c>
      <c r="N11" s="11"/>
      <c r="P11" s="2">
        <v>0.17</v>
      </c>
    </row>
    <row r="12" spans="1:16" s="2" customFormat="1" x14ac:dyDescent="0.25">
      <c r="A12" s="5">
        <v>4</v>
      </c>
      <c r="B12" s="18" t="s">
        <v>25</v>
      </c>
      <c r="C12" s="18" t="s">
        <v>30</v>
      </c>
      <c r="D12" s="25" t="s">
        <v>42</v>
      </c>
      <c r="E12" s="7" t="s">
        <v>45</v>
      </c>
      <c r="F12" s="8">
        <v>4</v>
      </c>
      <c r="G12" s="8" t="s">
        <v>47</v>
      </c>
      <c r="H12" s="75"/>
      <c r="I12" s="75"/>
      <c r="J12" s="23">
        <v>40</v>
      </c>
      <c r="K12" s="23">
        <v>40</v>
      </c>
      <c r="L12" s="24" t="s">
        <v>34</v>
      </c>
      <c r="M12" s="24" t="s">
        <v>34</v>
      </c>
      <c r="N12" s="11"/>
      <c r="P12" s="2">
        <v>0.32</v>
      </c>
    </row>
    <row r="13" spans="1:16" s="2" customFormat="1" ht="61.2" customHeight="1" x14ac:dyDescent="0.25">
      <c r="A13" s="5">
        <v>5</v>
      </c>
      <c r="B13" s="18" t="s">
        <v>26</v>
      </c>
      <c r="C13" s="18" t="s">
        <v>31</v>
      </c>
      <c r="D13" s="6" t="s">
        <v>43</v>
      </c>
      <c r="E13" s="7" t="s">
        <v>45</v>
      </c>
      <c r="F13" s="8">
        <v>5</v>
      </c>
      <c r="G13" s="8" t="s">
        <v>47</v>
      </c>
      <c r="H13" s="76"/>
      <c r="I13" s="76"/>
      <c r="J13" s="23">
        <v>50</v>
      </c>
      <c r="K13" s="23">
        <v>50</v>
      </c>
      <c r="L13" s="24" t="s">
        <v>44</v>
      </c>
      <c r="M13" s="24" t="s">
        <v>44</v>
      </c>
      <c r="N13" s="11"/>
      <c r="P13" s="2">
        <v>0.38</v>
      </c>
    </row>
    <row r="14" spans="1:16" s="2" customFormat="1" x14ac:dyDescent="0.25">
      <c r="C14" s="14"/>
    </row>
    <row r="15" spans="1:16" s="2" customFormat="1" x14ac:dyDescent="0.25">
      <c r="C15" s="14"/>
    </row>
    <row r="16" spans="1:16" s="2" customFormat="1" x14ac:dyDescent="0.25">
      <c r="C16" s="14"/>
    </row>
    <row r="17" spans="3:3" s="2" customFormat="1" x14ac:dyDescent="0.25">
      <c r="C17" s="14"/>
    </row>
    <row r="18" spans="3:3" s="2" customFormat="1" x14ac:dyDescent="0.25">
      <c r="C18" s="14"/>
    </row>
    <row r="19" spans="3:3" s="2" customFormat="1" x14ac:dyDescent="0.25">
      <c r="C19" s="14"/>
    </row>
    <row r="20" spans="3:3" s="2" customFormat="1" x14ac:dyDescent="0.25">
      <c r="C20" s="14"/>
    </row>
    <row r="21" spans="3:3" s="2" customFormat="1" x14ac:dyDescent="0.25">
      <c r="C21" s="14"/>
    </row>
    <row r="22" spans="3:3" s="2" customFormat="1" x14ac:dyDescent="0.25">
      <c r="C22" s="14"/>
    </row>
    <row r="23" spans="3:3" s="2" customFormat="1" x14ac:dyDescent="0.25">
      <c r="C23" s="14"/>
    </row>
    <row r="24" spans="3:3" s="2" customFormat="1" x14ac:dyDescent="0.25">
      <c r="C24" s="14"/>
    </row>
    <row r="25" spans="3:3" s="2" customFormat="1" x14ac:dyDescent="0.25">
      <c r="C25" s="14"/>
    </row>
    <row r="26" spans="3:3" s="2" customFormat="1" x14ac:dyDescent="0.25">
      <c r="C26" s="14"/>
    </row>
    <row r="27" spans="3:3" s="2" customFormat="1" x14ac:dyDescent="0.25">
      <c r="C27" s="14"/>
    </row>
    <row r="28" spans="3:3" s="2" customFormat="1" x14ac:dyDescent="0.25">
      <c r="C28" s="14"/>
    </row>
    <row r="29" spans="3:3" s="2" customFormat="1" x14ac:dyDescent="0.25">
      <c r="C29" s="14"/>
    </row>
    <row r="30" spans="3:3" s="2" customFormat="1" x14ac:dyDescent="0.25">
      <c r="C30" s="14"/>
    </row>
    <row r="31" spans="3:3" s="2" customFormat="1" x14ac:dyDescent="0.25">
      <c r="C31" s="14"/>
    </row>
    <row r="32" spans="3:3" s="2" customFormat="1" x14ac:dyDescent="0.25">
      <c r="C32" s="14"/>
    </row>
    <row r="33" spans="3:3" s="2" customFormat="1" x14ac:dyDescent="0.25">
      <c r="C33" s="14"/>
    </row>
    <row r="34" spans="3:3" s="2" customFormat="1" x14ac:dyDescent="0.25">
      <c r="C34" s="14"/>
    </row>
    <row r="35" spans="3:3" s="2" customFormat="1" x14ac:dyDescent="0.25">
      <c r="C35" s="14"/>
    </row>
    <row r="36" spans="3:3" s="2" customFormat="1" x14ac:dyDescent="0.25">
      <c r="C36" s="14"/>
    </row>
    <row r="37" spans="3:3" s="2" customFormat="1" x14ac:dyDescent="0.25">
      <c r="C37" s="14"/>
    </row>
    <row r="38" spans="3:3" s="2" customFormat="1" x14ac:dyDescent="0.25">
      <c r="C38" s="14"/>
    </row>
    <row r="39" spans="3:3" s="2" customFormat="1" x14ac:dyDescent="0.25">
      <c r="C39" s="14"/>
    </row>
    <row r="40" spans="3:3" s="2" customFormat="1" x14ac:dyDescent="0.25">
      <c r="C40" s="14"/>
    </row>
    <row r="41" spans="3:3" s="2" customFormat="1" x14ac:dyDescent="0.25">
      <c r="C41" s="14"/>
    </row>
    <row r="42" spans="3:3" s="2" customFormat="1" x14ac:dyDescent="0.25">
      <c r="C42" s="14"/>
    </row>
    <row r="43" spans="3:3" s="2" customFormat="1" x14ac:dyDescent="0.25">
      <c r="C43" s="14"/>
    </row>
    <row r="44" spans="3:3" s="2" customFormat="1" x14ac:dyDescent="0.25">
      <c r="C44" s="14"/>
    </row>
    <row r="45" spans="3:3" s="2" customFormat="1" x14ac:dyDescent="0.25">
      <c r="C45" s="14"/>
    </row>
    <row r="46" spans="3:3" s="2" customFormat="1" x14ac:dyDescent="0.25">
      <c r="C46" s="14"/>
    </row>
    <row r="47" spans="3:3" s="2" customFormat="1" x14ac:dyDescent="0.25">
      <c r="C47" s="14"/>
    </row>
    <row r="48" spans="3:3" s="2" customFormat="1" x14ac:dyDescent="0.25">
      <c r="C48" s="14"/>
    </row>
    <row r="49" spans="3:3" s="2" customFormat="1" x14ac:dyDescent="0.25">
      <c r="C49" s="14"/>
    </row>
    <row r="50" spans="3:3" s="2" customFormat="1" x14ac:dyDescent="0.25">
      <c r="C50" s="14"/>
    </row>
    <row r="51" spans="3:3" s="2" customFormat="1" x14ac:dyDescent="0.25">
      <c r="C51" s="14"/>
    </row>
    <row r="52" spans="3:3" s="2" customFormat="1" x14ac:dyDescent="0.25">
      <c r="C52" s="14"/>
    </row>
    <row r="53" spans="3:3" s="2" customFormat="1" x14ac:dyDescent="0.25">
      <c r="C53" s="14"/>
    </row>
    <row r="54" spans="3:3" s="2" customFormat="1" x14ac:dyDescent="0.25">
      <c r="C54" s="14"/>
    </row>
    <row r="55" spans="3:3" s="2" customFormat="1" x14ac:dyDescent="0.25">
      <c r="C55" s="14"/>
    </row>
    <row r="56" spans="3:3" s="2" customFormat="1" x14ac:dyDescent="0.25">
      <c r="C56" s="14"/>
    </row>
    <row r="57" spans="3:3" s="2" customFormat="1" x14ac:dyDescent="0.25">
      <c r="C57" s="14"/>
    </row>
    <row r="58" spans="3:3" s="2" customFormat="1" x14ac:dyDescent="0.25">
      <c r="C58" s="14"/>
    </row>
    <row r="59" spans="3:3" s="2" customFormat="1" x14ac:dyDescent="0.25">
      <c r="C59" s="14"/>
    </row>
    <row r="60" spans="3:3" s="2" customFormat="1" x14ac:dyDescent="0.25">
      <c r="C60" s="14"/>
    </row>
    <row r="61" spans="3:3" s="2" customFormat="1" x14ac:dyDescent="0.25">
      <c r="C61" s="14"/>
    </row>
    <row r="62" spans="3:3" s="2" customFormat="1" x14ac:dyDescent="0.25">
      <c r="C62" s="14"/>
    </row>
    <row r="63" spans="3:3" s="2" customFormat="1" x14ac:dyDescent="0.25">
      <c r="C63" s="14"/>
    </row>
    <row r="64" spans="3:3" s="2" customFormat="1" x14ac:dyDescent="0.25">
      <c r="C64" s="14"/>
    </row>
    <row r="65" spans="3:3" s="2" customFormat="1" x14ac:dyDescent="0.25">
      <c r="C65" s="14"/>
    </row>
    <row r="66" spans="3:3" s="2" customFormat="1" x14ac:dyDescent="0.25">
      <c r="C66" s="14"/>
    </row>
    <row r="67" spans="3:3" s="2" customFormat="1" x14ac:dyDescent="0.25">
      <c r="C67" s="14"/>
    </row>
    <row r="68" spans="3:3" s="2" customFormat="1" x14ac:dyDescent="0.25">
      <c r="C68" s="14"/>
    </row>
    <row r="69" spans="3:3" s="2" customFormat="1" x14ac:dyDescent="0.25">
      <c r="C69" s="14"/>
    </row>
    <row r="70" spans="3:3" s="2" customFormat="1" x14ac:dyDescent="0.25">
      <c r="C70" s="14"/>
    </row>
    <row r="71" spans="3:3" s="2" customFormat="1" x14ac:dyDescent="0.25">
      <c r="C71" s="14"/>
    </row>
    <row r="72" spans="3:3" s="2" customFormat="1" x14ac:dyDescent="0.25">
      <c r="C72" s="14"/>
    </row>
    <row r="73" spans="3:3" s="2" customFormat="1" x14ac:dyDescent="0.25">
      <c r="C73" s="14"/>
    </row>
    <row r="74" spans="3:3" s="2" customFormat="1" x14ac:dyDescent="0.25">
      <c r="C74" s="14"/>
    </row>
    <row r="75" spans="3:3" s="2" customFormat="1" x14ac:dyDescent="0.25">
      <c r="C75" s="14"/>
    </row>
    <row r="76" spans="3:3" s="2" customFormat="1" x14ac:dyDescent="0.25">
      <c r="C76" s="14"/>
    </row>
    <row r="77" spans="3:3" s="2" customFormat="1" x14ac:dyDescent="0.25">
      <c r="C77" s="14"/>
    </row>
    <row r="78" spans="3:3" s="2" customFormat="1" x14ac:dyDescent="0.25">
      <c r="C78" s="14"/>
    </row>
    <row r="79" spans="3:3" s="2" customFormat="1" x14ac:dyDescent="0.25">
      <c r="C79" s="14"/>
    </row>
    <row r="80" spans="3:3" s="2" customFormat="1" x14ac:dyDescent="0.25">
      <c r="C80" s="14"/>
    </row>
    <row r="81" spans="3:3" s="2" customFormat="1" x14ac:dyDescent="0.25">
      <c r="C81" s="14"/>
    </row>
    <row r="82" spans="3:3" s="2" customFormat="1" x14ac:dyDescent="0.25">
      <c r="C82" s="14"/>
    </row>
    <row r="83" spans="3:3" s="2" customFormat="1" x14ac:dyDescent="0.25">
      <c r="C83" s="14"/>
    </row>
    <row r="84" spans="3:3" s="2" customFormat="1" x14ac:dyDescent="0.25">
      <c r="C84" s="14"/>
    </row>
    <row r="85" spans="3:3" s="2" customFormat="1" x14ac:dyDescent="0.25">
      <c r="C85" s="14"/>
    </row>
    <row r="86" spans="3:3" s="2" customFormat="1" x14ac:dyDescent="0.25">
      <c r="C86" s="14"/>
    </row>
    <row r="87" spans="3:3" s="2" customFormat="1" x14ac:dyDescent="0.25">
      <c r="C87" s="14"/>
    </row>
    <row r="88" spans="3:3" s="2" customFormat="1" x14ac:dyDescent="0.25">
      <c r="C88" s="14"/>
    </row>
    <row r="89" spans="3:3" s="2" customFormat="1" x14ac:dyDescent="0.25">
      <c r="C89" s="14"/>
    </row>
    <row r="90" spans="3:3" s="2" customFormat="1" x14ac:dyDescent="0.25">
      <c r="C90" s="14"/>
    </row>
    <row r="91" spans="3:3" s="2" customFormat="1" x14ac:dyDescent="0.25">
      <c r="C91" s="14"/>
    </row>
    <row r="92" spans="3:3" s="2" customFormat="1" x14ac:dyDescent="0.25">
      <c r="C92" s="14"/>
    </row>
    <row r="93" spans="3:3" s="2" customFormat="1" x14ac:dyDescent="0.25">
      <c r="C93" s="14"/>
    </row>
    <row r="94" spans="3:3" s="2" customFormat="1" x14ac:dyDescent="0.25">
      <c r="C94" s="14"/>
    </row>
    <row r="95" spans="3:3" s="2" customFormat="1" x14ac:dyDescent="0.25">
      <c r="C95" s="14"/>
    </row>
    <row r="96" spans="3:3" s="2" customFormat="1" x14ac:dyDescent="0.25">
      <c r="C96" s="14"/>
    </row>
    <row r="97" spans="3:3" s="2" customFormat="1" x14ac:dyDescent="0.25">
      <c r="C97" s="14"/>
    </row>
    <row r="98" spans="3:3" s="2" customFormat="1" x14ac:dyDescent="0.25">
      <c r="C98" s="14"/>
    </row>
    <row r="99" spans="3:3" s="2" customFormat="1" x14ac:dyDescent="0.25">
      <c r="C99" s="14"/>
    </row>
    <row r="100" spans="3:3" s="2" customFormat="1" x14ac:dyDescent="0.25">
      <c r="C100" s="14"/>
    </row>
    <row r="101" spans="3:3" s="2" customFormat="1" x14ac:dyDescent="0.25">
      <c r="C101" s="14"/>
    </row>
    <row r="102" spans="3:3" s="2" customFormat="1" x14ac:dyDescent="0.25">
      <c r="C102" s="14"/>
    </row>
    <row r="103" spans="3:3" s="2" customFormat="1" x14ac:dyDescent="0.25">
      <c r="C103" s="14"/>
    </row>
    <row r="104" spans="3:3" s="2" customFormat="1" x14ac:dyDescent="0.25">
      <c r="C104" s="14"/>
    </row>
    <row r="105" spans="3:3" s="2" customFormat="1" x14ac:dyDescent="0.25">
      <c r="C105" s="14"/>
    </row>
    <row r="106" spans="3:3" s="2" customFormat="1" x14ac:dyDescent="0.25">
      <c r="C106" s="14"/>
    </row>
    <row r="107" spans="3:3" s="2" customFormat="1" x14ac:dyDescent="0.25">
      <c r="C107" s="14"/>
    </row>
    <row r="108" spans="3:3" s="2" customFormat="1" x14ac:dyDescent="0.25">
      <c r="C108" s="14"/>
    </row>
    <row r="109" spans="3:3" s="2" customFormat="1" x14ac:dyDescent="0.25">
      <c r="C109" s="14"/>
    </row>
    <row r="110" spans="3:3" s="2" customFormat="1" x14ac:dyDescent="0.25">
      <c r="C110" s="14"/>
    </row>
    <row r="111" spans="3:3" s="2" customFormat="1" x14ac:dyDescent="0.25">
      <c r="C111" s="14"/>
    </row>
    <row r="112" spans="3:3" s="2" customFormat="1" x14ac:dyDescent="0.25">
      <c r="C112" s="14"/>
    </row>
    <row r="113" spans="3:3" s="2" customFormat="1" x14ac:dyDescent="0.25">
      <c r="C113" s="14"/>
    </row>
    <row r="114" spans="3:3" s="2" customFormat="1" x14ac:dyDescent="0.25">
      <c r="C114" s="14"/>
    </row>
    <row r="115" spans="3:3" s="2" customFormat="1" x14ac:dyDescent="0.25">
      <c r="C115" s="14"/>
    </row>
    <row r="116" spans="3:3" s="2" customFormat="1" x14ac:dyDescent="0.25">
      <c r="C116" s="14"/>
    </row>
    <row r="117" spans="3:3" s="2" customFormat="1" x14ac:dyDescent="0.25">
      <c r="C117" s="14"/>
    </row>
    <row r="118" spans="3:3" s="2" customFormat="1" x14ac:dyDescent="0.25">
      <c r="C118" s="14"/>
    </row>
    <row r="119" spans="3:3" s="2" customFormat="1" x14ac:dyDescent="0.25">
      <c r="C119" s="14"/>
    </row>
    <row r="120" spans="3:3" s="2" customFormat="1" x14ac:dyDescent="0.25">
      <c r="C120" s="14"/>
    </row>
    <row r="121" spans="3:3" s="2" customFormat="1" x14ac:dyDescent="0.25">
      <c r="C121" s="14"/>
    </row>
    <row r="122" spans="3:3" s="2" customFormat="1" x14ac:dyDescent="0.25">
      <c r="C122" s="14"/>
    </row>
    <row r="123" spans="3:3" s="2" customFormat="1" x14ac:dyDescent="0.25">
      <c r="C123" s="14"/>
    </row>
    <row r="124" spans="3:3" s="2" customFormat="1" x14ac:dyDescent="0.25">
      <c r="C124" s="14"/>
    </row>
    <row r="125" spans="3:3" s="2" customFormat="1" x14ac:dyDescent="0.25">
      <c r="C125" s="14"/>
    </row>
    <row r="126" spans="3:3" s="2" customFormat="1" x14ac:dyDescent="0.25">
      <c r="C126" s="14"/>
    </row>
    <row r="127" spans="3:3" s="2" customFormat="1" x14ac:dyDescent="0.25">
      <c r="C127" s="14"/>
    </row>
    <row r="128" spans="3:3" s="2" customFormat="1" x14ac:dyDescent="0.25">
      <c r="C128" s="14"/>
    </row>
    <row r="129" spans="3:3" s="2" customFormat="1" x14ac:dyDescent="0.25">
      <c r="C129" s="14"/>
    </row>
    <row r="130" spans="3:3" s="2" customFormat="1" x14ac:dyDescent="0.25">
      <c r="C130" s="14"/>
    </row>
    <row r="131" spans="3:3" s="2" customFormat="1" x14ac:dyDescent="0.25">
      <c r="C131" s="14"/>
    </row>
    <row r="132" spans="3:3" s="2" customFormat="1" x14ac:dyDescent="0.25">
      <c r="C132" s="14"/>
    </row>
    <row r="133" spans="3:3" s="2" customFormat="1" x14ac:dyDescent="0.25">
      <c r="C133" s="14"/>
    </row>
    <row r="134" spans="3:3" s="2" customFormat="1" x14ac:dyDescent="0.25">
      <c r="C134" s="14"/>
    </row>
    <row r="135" spans="3:3" s="2" customFormat="1" x14ac:dyDescent="0.25">
      <c r="C135" s="14"/>
    </row>
    <row r="136" spans="3:3" s="2" customFormat="1" x14ac:dyDescent="0.25">
      <c r="C136" s="14"/>
    </row>
    <row r="137" spans="3:3" s="2" customFormat="1" x14ac:dyDescent="0.25">
      <c r="C137" s="14"/>
    </row>
    <row r="138" spans="3:3" s="2" customFormat="1" x14ac:dyDescent="0.25">
      <c r="C138" s="14"/>
    </row>
    <row r="139" spans="3:3" s="2" customFormat="1" x14ac:dyDescent="0.25">
      <c r="C139" s="14"/>
    </row>
    <row r="140" spans="3:3" s="2" customFormat="1" x14ac:dyDescent="0.25">
      <c r="C140" s="14"/>
    </row>
    <row r="141" spans="3:3" s="2" customFormat="1" x14ac:dyDescent="0.25">
      <c r="C141" s="14"/>
    </row>
    <row r="142" spans="3:3" s="2" customFormat="1" x14ac:dyDescent="0.25">
      <c r="C142" s="14"/>
    </row>
    <row r="143" spans="3:3" s="2" customFormat="1" x14ac:dyDescent="0.25">
      <c r="C143" s="14"/>
    </row>
    <row r="144" spans="3:3" s="2" customFormat="1" x14ac:dyDescent="0.25">
      <c r="C144" s="14"/>
    </row>
    <row r="145" spans="3:3" s="2" customFormat="1" x14ac:dyDescent="0.25">
      <c r="C145" s="14"/>
    </row>
    <row r="146" spans="3:3" s="2" customFormat="1" x14ac:dyDescent="0.25">
      <c r="C146" s="14"/>
    </row>
    <row r="147" spans="3:3" s="2" customFormat="1" x14ac:dyDescent="0.25">
      <c r="C147" s="14"/>
    </row>
    <row r="148" spans="3:3" s="2" customFormat="1" x14ac:dyDescent="0.25">
      <c r="C148" s="14"/>
    </row>
    <row r="149" spans="3:3" s="2" customFormat="1" x14ac:dyDescent="0.25">
      <c r="C149" s="14"/>
    </row>
    <row r="150" spans="3:3" s="2" customFormat="1" x14ac:dyDescent="0.25">
      <c r="C150" s="14"/>
    </row>
    <row r="151" spans="3:3" s="2" customFormat="1" x14ac:dyDescent="0.25">
      <c r="C151" s="14"/>
    </row>
    <row r="152" spans="3:3" s="2" customFormat="1" x14ac:dyDescent="0.25">
      <c r="C152" s="14"/>
    </row>
    <row r="153" spans="3:3" s="2" customFormat="1" x14ac:dyDescent="0.25">
      <c r="C153" s="14"/>
    </row>
    <row r="154" spans="3:3" s="2" customFormat="1" x14ac:dyDescent="0.25">
      <c r="C154" s="14"/>
    </row>
    <row r="155" spans="3:3" s="2" customFormat="1" x14ac:dyDescent="0.25">
      <c r="C155" s="14"/>
    </row>
    <row r="156" spans="3:3" s="2" customFormat="1" x14ac:dyDescent="0.25">
      <c r="C156" s="14"/>
    </row>
    <row r="157" spans="3:3" s="2" customFormat="1" x14ac:dyDescent="0.25">
      <c r="C157" s="14"/>
    </row>
    <row r="158" spans="3:3" s="2" customFormat="1" x14ac:dyDescent="0.25">
      <c r="C158" s="14"/>
    </row>
    <row r="159" spans="3:3" s="2" customFormat="1" x14ac:dyDescent="0.25">
      <c r="C159" s="14"/>
    </row>
    <row r="160" spans="3:3" s="2" customFormat="1" x14ac:dyDescent="0.25">
      <c r="C160" s="14"/>
    </row>
    <row r="161" spans="3:3" s="2" customFormat="1" x14ac:dyDescent="0.25">
      <c r="C161" s="14"/>
    </row>
    <row r="162" spans="3:3" s="2" customFormat="1" x14ac:dyDescent="0.25">
      <c r="C162" s="14"/>
    </row>
    <row r="163" spans="3:3" s="2" customFormat="1" x14ac:dyDescent="0.25">
      <c r="C163" s="14"/>
    </row>
    <row r="164" spans="3:3" s="2" customFormat="1" x14ac:dyDescent="0.25">
      <c r="C164" s="14"/>
    </row>
    <row r="165" spans="3:3" s="2" customFormat="1" x14ac:dyDescent="0.25">
      <c r="C165" s="14"/>
    </row>
    <row r="166" spans="3:3" s="2" customFormat="1" x14ac:dyDescent="0.25">
      <c r="C166" s="14"/>
    </row>
    <row r="167" spans="3:3" s="2" customFormat="1" x14ac:dyDescent="0.25">
      <c r="C167" s="14"/>
    </row>
    <row r="168" spans="3:3" s="2" customFormat="1" x14ac:dyDescent="0.25">
      <c r="C168" s="14"/>
    </row>
    <row r="169" spans="3:3" s="2" customFormat="1" x14ac:dyDescent="0.25">
      <c r="C169" s="14"/>
    </row>
    <row r="170" spans="3:3" s="2" customFormat="1" x14ac:dyDescent="0.25">
      <c r="C170" s="14"/>
    </row>
    <row r="171" spans="3:3" s="2" customFormat="1" x14ac:dyDescent="0.25">
      <c r="C171" s="14"/>
    </row>
    <row r="172" spans="3:3" s="2" customFormat="1" x14ac:dyDescent="0.25">
      <c r="C172" s="14"/>
    </row>
    <row r="173" spans="3:3" s="2" customFormat="1" x14ac:dyDescent="0.25">
      <c r="C173" s="14"/>
    </row>
    <row r="174" spans="3:3" s="2" customFormat="1" x14ac:dyDescent="0.25">
      <c r="C174" s="14"/>
    </row>
    <row r="175" spans="3:3" s="2" customFormat="1" x14ac:dyDescent="0.25">
      <c r="C175" s="14"/>
    </row>
    <row r="176" spans="3:3" s="2" customFormat="1" x14ac:dyDescent="0.25">
      <c r="C176" s="14"/>
    </row>
    <row r="177" spans="3:3" s="2" customFormat="1" x14ac:dyDescent="0.25">
      <c r="C177" s="14"/>
    </row>
    <row r="178" spans="3:3" s="2" customFormat="1" x14ac:dyDescent="0.25">
      <c r="C178" s="14"/>
    </row>
    <row r="179" spans="3:3" s="2" customFormat="1" x14ac:dyDescent="0.25">
      <c r="C179" s="14"/>
    </row>
    <row r="180" spans="3:3" s="2" customFormat="1" x14ac:dyDescent="0.25">
      <c r="C180" s="14"/>
    </row>
    <row r="181" spans="3:3" s="2" customFormat="1" x14ac:dyDescent="0.25">
      <c r="C181" s="14"/>
    </row>
    <row r="182" spans="3:3" s="2" customFormat="1" x14ac:dyDescent="0.25">
      <c r="C182" s="14"/>
    </row>
    <row r="183" spans="3:3" s="2" customFormat="1" x14ac:dyDescent="0.25">
      <c r="C183" s="14"/>
    </row>
    <row r="184" spans="3:3" s="2" customFormat="1" x14ac:dyDescent="0.25">
      <c r="C184" s="14"/>
    </row>
    <row r="185" spans="3:3" s="2" customFormat="1" x14ac:dyDescent="0.25">
      <c r="C185" s="14"/>
    </row>
    <row r="186" spans="3:3" s="2" customFormat="1" x14ac:dyDescent="0.25">
      <c r="C186" s="14"/>
    </row>
    <row r="187" spans="3:3" s="2" customFormat="1" x14ac:dyDescent="0.25">
      <c r="C187" s="14"/>
    </row>
    <row r="188" spans="3:3" s="2" customFormat="1" x14ac:dyDescent="0.25">
      <c r="C188" s="14"/>
    </row>
    <row r="189" spans="3:3" s="2" customFormat="1" x14ac:dyDescent="0.25">
      <c r="C189" s="14"/>
    </row>
    <row r="190" spans="3:3" s="2" customFormat="1" x14ac:dyDescent="0.25">
      <c r="C190" s="14"/>
    </row>
    <row r="191" spans="3:3" s="2" customFormat="1" x14ac:dyDescent="0.25">
      <c r="C191" s="14"/>
    </row>
    <row r="192" spans="3:3" s="2" customFormat="1" x14ac:dyDescent="0.25">
      <c r="C192" s="14"/>
    </row>
    <row r="193" spans="3:3" s="2" customFormat="1" x14ac:dyDescent="0.25">
      <c r="C193" s="14"/>
    </row>
    <row r="194" spans="3:3" s="2" customFormat="1" x14ac:dyDescent="0.25">
      <c r="C194" s="14"/>
    </row>
    <row r="195" spans="3:3" s="2" customFormat="1" x14ac:dyDescent="0.25">
      <c r="C195" s="14"/>
    </row>
    <row r="196" spans="3:3" s="2" customFormat="1" x14ac:dyDescent="0.25">
      <c r="C196" s="14"/>
    </row>
    <row r="197" spans="3:3" s="2" customFormat="1" x14ac:dyDescent="0.25">
      <c r="C197" s="14"/>
    </row>
    <row r="198" spans="3:3" s="2" customFormat="1" x14ac:dyDescent="0.25">
      <c r="C198" s="14"/>
    </row>
    <row r="199" spans="3:3" s="2" customFormat="1" x14ac:dyDescent="0.25">
      <c r="C199" s="14"/>
    </row>
    <row r="200" spans="3:3" s="2" customFormat="1" x14ac:dyDescent="0.25">
      <c r="C200" s="14"/>
    </row>
    <row r="201" spans="3:3" s="2" customFormat="1" x14ac:dyDescent="0.25">
      <c r="C201" s="14"/>
    </row>
    <row r="202" spans="3:3" s="2" customFormat="1" x14ac:dyDescent="0.25">
      <c r="C202" s="14"/>
    </row>
    <row r="203" spans="3:3" s="2" customFormat="1" x14ac:dyDescent="0.25">
      <c r="C203" s="14"/>
    </row>
    <row r="204" spans="3:3" s="2" customFormat="1" x14ac:dyDescent="0.25">
      <c r="C204" s="14"/>
    </row>
    <row r="205" spans="3:3" s="2" customFormat="1" x14ac:dyDescent="0.25">
      <c r="C205" s="14"/>
    </row>
    <row r="206" spans="3:3" s="2" customFormat="1" x14ac:dyDescent="0.25">
      <c r="C206" s="14"/>
    </row>
    <row r="207" spans="3:3" s="2" customFormat="1" x14ac:dyDescent="0.25">
      <c r="C207" s="14"/>
    </row>
    <row r="208" spans="3:3" s="2" customFormat="1" x14ac:dyDescent="0.25">
      <c r="C208" s="14"/>
    </row>
    <row r="209" spans="3:3" s="2" customFormat="1" x14ac:dyDescent="0.25">
      <c r="C209" s="14"/>
    </row>
    <row r="210" spans="3:3" s="2" customFormat="1" x14ac:dyDescent="0.25">
      <c r="C210" s="14"/>
    </row>
    <row r="211" spans="3:3" s="2" customFormat="1" x14ac:dyDescent="0.25">
      <c r="C211" s="14"/>
    </row>
    <row r="212" spans="3:3" s="2" customFormat="1" x14ac:dyDescent="0.25">
      <c r="C212" s="14"/>
    </row>
    <row r="213" spans="3:3" s="2" customFormat="1" x14ac:dyDescent="0.25">
      <c r="C213" s="14"/>
    </row>
    <row r="214" spans="3:3" s="2" customFormat="1" x14ac:dyDescent="0.25">
      <c r="C214" s="14"/>
    </row>
    <row r="215" spans="3:3" s="2" customFormat="1" x14ac:dyDescent="0.25">
      <c r="C215" s="14"/>
    </row>
    <row r="216" spans="3:3" s="2" customFormat="1" x14ac:dyDescent="0.25">
      <c r="C216" s="14"/>
    </row>
    <row r="217" spans="3:3" s="2" customFormat="1" x14ac:dyDescent="0.25">
      <c r="C217" s="14"/>
    </row>
    <row r="218" spans="3:3" s="2" customFormat="1" x14ac:dyDescent="0.25">
      <c r="C218" s="14"/>
    </row>
    <row r="219" spans="3:3" s="2" customFormat="1" x14ac:dyDescent="0.25">
      <c r="C219" s="14"/>
    </row>
    <row r="220" spans="3:3" s="2" customFormat="1" x14ac:dyDescent="0.25">
      <c r="C220" s="14"/>
    </row>
    <row r="221" spans="3:3" s="2" customFormat="1" x14ac:dyDescent="0.25">
      <c r="C221" s="14"/>
    </row>
    <row r="222" spans="3:3" s="2" customFormat="1" x14ac:dyDescent="0.25">
      <c r="C222" s="14"/>
    </row>
    <row r="223" spans="3:3" s="2" customFormat="1" x14ac:dyDescent="0.25">
      <c r="C223" s="14"/>
    </row>
    <row r="224" spans="3:3" s="2" customFormat="1" x14ac:dyDescent="0.25">
      <c r="C224" s="14"/>
    </row>
    <row r="225" spans="3:3" s="2" customFormat="1" x14ac:dyDescent="0.25">
      <c r="C225" s="14"/>
    </row>
    <row r="226" spans="3:3" s="2" customFormat="1" x14ac:dyDescent="0.25">
      <c r="C226" s="14"/>
    </row>
    <row r="227" spans="3:3" s="2" customFormat="1" x14ac:dyDescent="0.25">
      <c r="C227" s="14"/>
    </row>
    <row r="228" spans="3:3" s="2" customFormat="1" x14ac:dyDescent="0.25">
      <c r="C228" s="14"/>
    </row>
    <row r="229" spans="3:3" s="2" customFormat="1" x14ac:dyDescent="0.25">
      <c r="C229" s="14"/>
    </row>
    <row r="230" spans="3:3" s="2" customFormat="1" x14ac:dyDescent="0.25">
      <c r="C230" s="14"/>
    </row>
    <row r="231" spans="3:3" s="2" customFormat="1" x14ac:dyDescent="0.25">
      <c r="C231" s="14"/>
    </row>
    <row r="232" spans="3:3" s="2" customFormat="1" x14ac:dyDescent="0.25">
      <c r="C232" s="14"/>
    </row>
    <row r="233" spans="3:3" s="2" customFormat="1" x14ac:dyDescent="0.25">
      <c r="C233" s="14"/>
    </row>
    <row r="234" spans="3:3" s="2" customFormat="1" x14ac:dyDescent="0.25">
      <c r="C234" s="14"/>
    </row>
    <row r="235" spans="3:3" s="2" customFormat="1" x14ac:dyDescent="0.25">
      <c r="C235" s="14"/>
    </row>
    <row r="236" spans="3:3" s="2" customFormat="1" x14ac:dyDescent="0.25">
      <c r="C236" s="14"/>
    </row>
    <row r="237" spans="3:3" s="2" customFormat="1" x14ac:dyDescent="0.25">
      <c r="C237" s="14"/>
    </row>
    <row r="238" spans="3:3" s="2" customFormat="1" x14ac:dyDescent="0.25">
      <c r="C238" s="14"/>
    </row>
    <row r="239" spans="3:3" s="2" customFormat="1" x14ac:dyDescent="0.25">
      <c r="C239" s="14"/>
    </row>
    <row r="240" spans="3:3" s="2" customFormat="1" x14ac:dyDescent="0.25">
      <c r="C240" s="14"/>
    </row>
    <row r="241" spans="3:3" s="2" customFormat="1" x14ac:dyDescent="0.25">
      <c r="C241" s="14"/>
    </row>
    <row r="242" spans="3:3" s="2" customFormat="1" x14ac:dyDescent="0.25">
      <c r="C242" s="14"/>
    </row>
    <row r="243" spans="3:3" s="2" customFormat="1" x14ac:dyDescent="0.25">
      <c r="C243" s="14"/>
    </row>
    <row r="244" spans="3:3" s="2" customFormat="1" x14ac:dyDescent="0.25">
      <c r="C244" s="14"/>
    </row>
    <row r="245" spans="3:3" s="2" customFormat="1" x14ac:dyDescent="0.25">
      <c r="C245" s="14"/>
    </row>
    <row r="246" spans="3:3" s="2" customFormat="1" x14ac:dyDescent="0.25">
      <c r="C246" s="14"/>
    </row>
    <row r="247" spans="3:3" s="2" customFormat="1" x14ac:dyDescent="0.25">
      <c r="C247" s="14"/>
    </row>
    <row r="248" spans="3:3" s="2" customFormat="1" x14ac:dyDescent="0.25">
      <c r="C248" s="14"/>
    </row>
    <row r="249" spans="3:3" s="2" customFormat="1" x14ac:dyDescent="0.25">
      <c r="C249" s="14"/>
    </row>
    <row r="250" spans="3:3" s="2" customFormat="1" x14ac:dyDescent="0.25">
      <c r="C250" s="14"/>
    </row>
    <row r="251" spans="3:3" s="2" customFormat="1" x14ac:dyDescent="0.25">
      <c r="C251" s="14"/>
    </row>
    <row r="252" spans="3:3" s="2" customFormat="1" x14ac:dyDescent="0.25">
      <c r="C252" s="14"/>
    </row>
    <row r="253" spans="3:3" s="2" customFormat="1" x14ac:dyDescent="0.25">
      <c r="C253" s="14"/>
    </row>
    <row r="254" spans="3:3" s="2" customFormat="1" x14ac:dyDescent="0.25">
      <c r="C254" s="14"/>
    </row>
    <row r="255" spans="3:3" s="2" customFormat="1" x14ac:dyDescent="0.25">
      <c r="C255" s="14"/>
    </row>
    <row r="256" spans="3:3" s="2" customFormat="1" x14ac:dyDescent="0.25">
      <c r="C256" s="14"/>
    </row>
    <row r="257" spans="3:3" s="2" customFormat="1" x14ac:dyDescent="0.25">
      <c r="C257" s="14"/>
    </row>
    <row r="258" spans="3:3" s="2" customFormat="1" x14ac:dyDescent="0.25">
      <c r="C258" s="14"/>
    </row>
    <row r="259" spans="3:3" s="2" customFormat="1" x14ac:dyDescent="0.25">
      <c r="C259" s="14"/>
    </row>
    <row r="260" spans="3:3" s="2" customFormat="1" x14ac:dyDescent="0.25">
      <c r="C260" s="14"/>
    </row>
    <row r="261" spans="3:3" s="2" customFormat="1" x14ac:dyDescent="0.25">
      <c r="C261" s="14"/>
    </row>
    <row r="262" spans="3:3" s="2" customFormat="1" x14ac:dyDescent="0.25">
      <c r="C262" s="14"/>
    </row>
    <row r="263" spans="3:3" s="2" customFormat="1" x14ac:dyDescent="0.25">
      <c r="C263" s="14"/>
    </row>
    <row r="264" spans="3:3" s="2" customFormat="1" x14ac:dyDescent="0.25">
      <c r="C264" s="14"/>
    </row>
    <row r="265" spans="3:3" s="2" customFormat="1" x14ac:dyDescent="0.25">
      <c r="C265" s="14"/>
    </row>
    <row r="266" spans="3:3" s="2" customFormat="1" x14ac:dyDescent="0.25">
      <c r="C266" s="14"/>
    </row>
    <row r="267" spans="3:3" s="2" customFormat="1" x14ac:dyDescent="0.25">
      <c r="C267" s="14"/>
    </row>
    <row r="268" spans="3:3" s="2" customFormat="1" x14ac:dyDescent="0.25">
      <c r="C268" s="14"/>
    </row>
    <row r="269" spans="3:3" s="2" customFormat="1" x14ac:dyDescent="0.25">
      <c r="C269" s="14"/>
    </row>
    <row r="270" spans="3:3" s="2" customFormat="1" x14ac:dyDescent="0.25">
      <c r="C270" s="14"/>
    </row>
    <row r="271" spans="3:3" s="2" customFormat="1" x14ac:dyDescent="0.25">
      <c r="C271" s="14"/>
    </row>
    <row r="272" spans="3:3" s="2" customFormat="1" x14ac:dyDescent="0.25">
      <c r="C272" s="14"/>
    </row>
    <row r="273" spans="3:3" s="2" customFormat="1" x14ac:dyDescent="0.25">
      <c r="C273" s="14"/>
    </row>
    <row r="274" spans="3:3" s="2" customFormat="1" x14ac:dyDescent="0.25">
      <c r="C274" s="14"/>
    </row>
    <row r="275" spans="3:3" s="2" customFormat="1" x14ac:dyDescent="0.25">
      <c r="C275" s="14"/>
    </row>
    <row r="276" spans="3:3" s="2" customFormat="1" x14ac:dyDescent="0.25">
      <c r="C276" s="14"/>
    </row>
    <row r="277" spans="3:3" s="2" customFormat="1" x14ac:dyDescent="0.25">
      <c r="C277" s="14"/>
    </row>
    <row r="278" spans="3:3" s="2" customFormat="1" x14ac:dyDescent="0.25">
      <c r="C278" s="14"/>
    </row>
    <row r="279" spans="3:3" s="2" customFormat="1" x14ac:dyDescent="0.25">
      <c r="C279" s="14"/>
    </row>
    <row r="280" spans="3:3" s="2" customFormat="1" x14ac:dyDescent="0.25">
      <c r="C280" s="14"/>
    </row>
    <row r="281" spans="3:3" s="2" customFormat="1" x14ac:dyDescent="0.25">
      <c r="C281" s="14"/>
    </row>
    <row r="282" spans="3:3" s="2" customFormat="1" x14ac:dyDescent="0.25">
      <c r="C282" s="14"/>
    </row>
    <row r="283" spans="3:3" s="2" customFormat="1" x14ac:dyDescent="0.25">
      <c r="C283" s="14"/>
    </row>
    <row r="284" spans="3:3" s="2" customFormat="1" x14ac:dyDescent="0.25">
      <c r="C284" s="14"/>
    </row>
    <row r="285" spans="3:3" s="2" customFormat="1" x14ac:dyDescent="0.25">
      <c r="C285" s="14"/>
    </row>
    <row r="286" spans="3:3" s="2" customFormat="1" x14ac:dyDescent="0.25">
      <c r="C286" s="14"/>
    </row>
    <row r="287" spans="3:3" s="2" customFormat="1" x14ac:dyDescent="0.25">
      <c r="C287" s="14"/>
    </row>
    <row r="288" spans="3:3" s="2" customFormat="1" x14ac:dyDescent="0.25">
      <c r="C288" s="14"/>
    </row>
    <row r="289" spans="3:3" s="2" customFormat="1" x14ac:dyDescent="0.25">
      <c r="C289" s="14"/>
    </row>
    <row r="290" spans="3:3" s="2" customFormat="1" x14ac:dyDescent="0.25">
      <c r="C290" s="14"/>
    </row>
    <row r="291" spans="3:3" s="2" customFormat="1" x14ac:dyDescent="0.25">
      <c r="C291" s="14"/>
    </row>
    <row r="292" spans="3:3" s="2" customFormat="1" x14ac:dyDescent="0.25">
      <c r="C292" s="14"/>
    </row>
    <row r="293" spans="3:3" s="2" customFormat="1" x14ac:dyDescent="0.25">
      <c r="C293" s="14"/>
    </row>
    <row r="294" spans="3:3" s="2" customFormat="1" x14ac:dyDescent="0.25">
      <c r="C294" s="14"/>
    </row>
    <row r="295" spans="3:3" s="2" customFormat="1" x14ac:dyDescent="0.25">
      <c r="C295" s="14"/>
    </row>
    <row r="296" spans="3:3" s="2" customFormat="1" x14ac:dyDescent="0.25">
      <c r="C296" s="14"/>
    </row>
    <row r="297" spans="3:3" s="2" customFormat="1" x14ac:dyDescent="0.25">
      <c r="C297" s="14"/>
    </row>
    <row r="298" spans="3:3" s="2" customFormat="1" x14ac:dyDescent="0.25">
      <c r="C298" s="14"/>
    </row>
    <row r="299" spans="3:3" s="2" customFormat="1" x14ac:dyDescent="0.25">
      <c r="C299" s="14"/>
    </row>
    <row r="300" spans="3:3" s="2" customFormat="1" x14ac:dyDescent="0.25">
      <c r="C300" s="14"/>
    </row>
    <row r="301" spans="3:3" s="2" customFormat="1" x14ac:dyDescent="0.25">
      <c r="C301" s="14"/>
    </row>
    <row r="302" spans="3:3" s="2" customFormat="1" x14ac:dyDescent="0.25">
      <c r="C302" s="14"/>
    </row>
    <row r="303" spans="3:3" s="2" customFormat="1" x14ac:dyDescent="0.25">
      <c r="C303" s="14"/>
    </row>
    <row r="304" spans="3:3" s="2" customFormat="1" x14ac:dyDescent="0.25">
      <c r="C304" s="14"/>
    </row>
    <row r="305" spans="3:3" s="2" customFormat="1" x14ac:dyDescent="0.25">
      <c r="C305" s="14"/>
    </row>
    <row r="306" spans="3:3" s="2" customFormat="1" x14ac:dyDescent="0.25">
      <c r="C306" s="14"/>
    </row>
    <row r="307" spans="3:3" s="2" customFormat="1" x14ac:dyDescent="0.25">
      <c r="C307" s="14"/>
    </row>
    <row r="308" spans="3:3" s="2" customFormat="1" x14ac:dyDescent="0.25">
      <c r="C308" s="14"/>
    </row>
    <row r="309" spans="3:3" s="2" customFormat="1" x14ac:dyDescent="0.25">
      <c r="C309" s="14"/>
    </row>
    <row r="310" spans="3:3" s="2" customFormat="1" x14ac:dyDescent="0.25">
      <c r="C310" s="14"/>
    </row>
    <row r="311" spans="3:3" s="2" customFormat="1" x14ac:dyDescent="0.25">
      <c r="C311" s="14"/>
    </row>
    <row r="312" spans="3:3" s="2" customFormat="1" x14ac:dyDescent="0.25">
      <c r="C312" s="14"/>
    </row>
    <row r="313" spans="3:3" s="2" customFormat="1" x14ac:dyDescent="0.25">
      <c r="C313" s="14"/>
    </row>
    <row r="314" spans="3:3" s="2" customFormat="1" x14ac:dyDescent="0.25">
      <c r="C314" s="14"/>
    </row>
    <row r="315" spans="3:3" s="2" customFormat="1" x14ac:dyDescent="0.25">
      <c r="C315" s="14"/>
    </row>
    <row r="316" spans="3:3" s="2" customFormat="1" x14ac:dyDescent="0.25">
      <c r="C316" s="14"/>
    </row>
    <row r="317" spans="3:3" s="2" customFormat="1" x14ac:dyDescent="0.25">
      <c r="C317" s="14"/>
    </row>
    <row r="318" spans="3:3" s="2" customFormat="1" x14ac:dyDescent="0.25">
      <c r="C318" s="14"/>
    </row>
    <row r="319" spans="3:3" s="2" customFormat="1" x14ac:dyDescent="0.25">
      <c r="C319" s="14"/>
    </row>
    <row r="320" spans="3:3" s="2" customFormat="1" x14ac:dyDescent="0.25">
      <c r="C320" s="14"/>
    </row>
    <row r="321" spans="3:3" s="2" customFormat="1" x14ac:dyDescent="0.25">
      <c r="C321" s="14"/>
    </row>
    <row r="322" spans="3:3" s="2" customFormat="1" x14ac:dyDescent="0.25">
      <c r="C322" s="14"/>
    </row>
    <row r="323" spans="3:3" s="2" customFormat="1" x14ac:dyDescent="0.25">
      <c r="C323" s="14"/>
    </row>
    <row r="324" spans="3:3" s="2" customFormat="1" x14ac:dyDescent="0.25">
      <c r="C324" s="14"/>
    </row>
    <row r="325" spans="3:3" s="2" customFormat="1" x14ac:dyDescent="0.25">
      <c r="C325" s="14"/>
    </row>
    <row r="326" spans="3:3" s="2" customFormat="1" x14ac:dyDescent="0.25">
      <c r="C326" s="14"/>
    </row>
    <row r="327" spans="3:3" s="2" customFormat="1" x14ac:dyDescent="0.25">
      <c r="C327" s="14"/>
    </row>
    <row r="328" spans="3:3" s="2" customFormat="1" x14ac:dyDescent="0.25">
      <c r="C328" s="14"/>
    </row>
    <row r="329" spans="3:3" s="2" customFormat="1" x14ac:dyDescent="0.25">
      <c r="C329" s="14"/>
    </row>
    <row r="330" spans="3:3" s="2" customFormat="1" x14ac:dyDescent="0.25">
      <c r="C330" s="14"/>
    </row>
    <row r="331" spans="3:3" s="2" customFormat="1" x14ac:dyDescent="0.25">
      <c r="C331" s="14"/>
    </row>
    <row r="332" spans="3:3" s="2" customFormat="1" x14ac:dyDescent="0.25">
      <c r="C332" s="14"/>
    </row>
    <row r="333" spans="3:3" s="2" customFormat="1" x14ac:dyDescent="0.25">
      <c r="C333" s="14"/>
    </row>
    <row r="334" spans="3:3" s="2" customFormat="1" x14ac:dyDescent="0.25">
      <c r="C334" s="14"/>
    </row>
    <row r="335" spans="3:3" s="2" customFormat="1" x14ac:dyDescent="0.25">
      <c r="C335" s="14"/>
    </row>
    <row r="336" spans="3:3" s="2" customFormat="1" x14ac:dyDescent="0.25">
      <c r="C336" s="14"/>
    </row>
    <row r="337" spans="3:3" s="2" customFormat="1" x14ac:dyDescent="0.25">
      <c r="C337" s="14"/>
    </row>
    <row r="338" spans="3:3" s="2" customFormat="1" x14ac:dyDescent="0.25">
      <c r="C338" s="14"/>
    </row>
    <row r="339" spans="3:3" s="2" customFormat="1" x14ac:dyDescent="0.25">
      <c r="C339" s="14"/>
    </row>
    <row r="340" spans="3:3" s="2" customFormat="1" x14ac:dyDescent="0.25">
      <c r="C340" s="14"/>
    </row>
    <row r="341" spans="3:3" s="2" customFormat="1" x14ac:dyDescent="0.25">
      <c r="C341" s="14"/>
    </row>
    <row r="342" spans="3:3" s="2" customFormat="1" x14ac:dyDescent="0.25">
      <c r="C342" s="14"/>
    </row>
    <row r="343" spans="3:3" s="2" customFormat="1" x14ac:dyDescent="0.25">
      <c r="C343" s="14"/>
    </row>
    <row r="344" spans="3:3" s="2" customFormat="1" x14ac:dyDescent="0.25">
      <c r="C344" s="14"/>
    </row>
    <row r="345" spans="3:3" s="2" customFormat="1" x14ac:dyDescent="0.25">
      <c r="C345" s="14"/>
    </row>
    <row r="346" spans="3:3" s="2" customFormat="1" x14ac:dyDescent="0.25">
      <c r="C346" s="14"/>
    </row>
    <row r="347" spans="3:3" s="2" customFormat="1" x14ac:dyDescent="0.25">
      <c r="C347" s="14"/>
    </row>
    <row r="348" spans="3:3" s="2" customFormat="1" x14ac:dyDescent="0.25">
      <c r="C348" s="14"/>
    </row>
    <row r="349" spans="3:3" s="2" customFormat="1" x14ac:dyDescent="0.25">
      <c r="C349" s="14"/>
    </row>
    <row r="350" spans="3:3" s="2" customFormat="1" x14ac:dyDescent="0.25">
      <c r="C350" s="14"/>
    </row>
    <row r="351" spans="3:3" s="2" customFormat="1" x14ac:dyDescent="0.25">
      <c r="C351" s="14"/>
    </row>
    <row r="352" spans="3:3" s="2" customFormat="1" x14ac:dyDescent="0.25">
      <c r="C352" s="14"/>
    </row>
    <row r="353" spans="3:3" s="2" customFormat="1" x14ac:dyDescent="0.25">
      <c r="C353" s="14"/>
    </row>
    <row r="354" spans="3:3" s="2" customFormat="1" x14ac:dyDescent="0.25">
      <c r="C354" s="14"/>
    </row>
    <row r="355" spans="3:3" s="2" customFormat="1" x14ac:dyDescent="0.25">
      <c r="C355" s="14"/>
    </row>
    <row r="356" spans="3:3" s="2" customFormat="1" x14ac:dyDescent="0.25">
      <c r="C356" s="14"/>
    </row>
    <row r="357" spans="3:3" s="2" customFormat="1" x14ac:dyDescent="0.25">
      <c r="C357" s="14"/>
    </row>
    <row r="358" spans="3:3" s="2" customFormat="1" x14ac:dyDescent="0.25">
      <c r="C358" s="14"/>
    </row>
    <row r="359" spans="3:3" s="2" customFormat="1" x14ac:dyDescent="0.25">
      <c r="C359" s="14"/>
    </row>
    <row r="360" spans="3:3" s="2" customFormat="1" x14ac:dyDescent="0.25">
      <c r="C360" s="14"/>
    </row>
    <row r="361" spans="3:3" s="2" customFormat="1" x14ac:dyDescent="0.25">
      <c r="C361" s="14"/>
    </row>
    <row r="362" spans="3:3" s="2" customFormat="1" x14ac:dyDescent="0.25">
      <c r="C362" s="14"/>
    </row>
    <row r="363" spans="3:3" s="2" customFormat="1" x14ac:dyDescent="0.25">
      <c r="C363" s="14"/>
    </row>
    <row r="364" spans="3:3" s="2" customFormat="1" x14ac:dyDescent="0.25">
      <c r="C364" s="14"/>
    </row>
    <row r="365" spans="3:3" s="2" customFormat="1" x14ac:dyDescent="0.25">
      <c r="C365" s="14"/>
    </row>
    <row r="366" spans="3:3" s="2" customFormat="1" x14ac:dyDescent="0.25">
      <c r="C366" s="14"/>
    </row>
    <row r="367" spans="3:3" s="2" customFormat="1" x14ac:dyDescent="0.25">
      <c r="C367" s="14"/>
    </row>
    <row r="368" spans="3:3" s="2" customFormat="1" x14ac:dyDescent="0.25">
      <c r="C368" s="14"/>
    </row>
    <row r="369" spans="3:3" s="2" customFormat="1" x14ac:dyDescent="0.25">
      <c r="C369" s="14"/>
    </row>
    <row r="370" spans="3:3" s="2" customFormat="1" x14ac:dyDescent="0.25">
      <c r="C370" s="14"/>
    </row>
    <row r="371" spans="3:3" s="2" customFormat="1" x14ac:dyDescent="0.25">
      <c r="C371" s="14"/>
    </row>
    <row r="372" spans="3:3" s="2" customFormat="1" x14ac:dyDescent="0.25">
      <c r="C372" s="14"/>
    </row>
    <row r="373" spans="3:3" s="2" customFormat="1" x14ac:dyDescent="0.25">
      <c r="C373" s="14"/>
    </row>
    <row r="374" spans="3:3" s="2" customFormat="1" x14ac:dyDescent="0.25">
      <c r="C374" s="14"/>
    </row>
    <row r="375" spans="3:3" s="2" customFormat="1" x14ac:dyDescent="0.25">
      <c r="C375" s="14"/>
    </row>
    <row r="376" spans="3:3" s="2" customFormat="1" x14ac:dyDescent="0.25">
      <c r="C376" s="14"/>
    </row>
    <row r="377" spans="3:3" s="2" customFormat="1" x14ac:dyDescent="0.25">
      <c r="C377" s="14"/>
    </row>
    <row r="378" spans="3:3" s="2" customFormat="1" x14ac:dyDescent="0.25">
      <c r="C378" s="14"/>
    </row>
    <row r="379" spans="3:3" s="2" customFormat="1" x14ac:dyDescent="0.25">
      <c r="C379" s="14"/>
    </row>
    <row r="380" spans="3:3" s="2" customFormat="1" x14ac:dyDescent="0.25">
      <c r="C380" s="14"/>
    </row>
    <row r="381" spans="3:3" s="2" customFormat="1" x14ac:dyDescent="0.25">
      <c r="C381" s="14"/>
    </row>
    <row r="382" spans="3:3" s="2" customFormat="1" x14ac:dyDescent="0.25">
      <c r="C382" s="14"/>
    </row>
    <row r="383" spans="3:3" s="2" customFormat="1" x14ac:dyDescent="0.25">
      <c r="C383" s="14"/>
    </row>
    <row r="384" spans="3:3" s="2" customFormat="1" x14ac:dyDescent="0.25">
      <c r="C384" s="14"/>
    </row>
    <row r="385" spans="3:3" s="2" customFormat="1" x14ac:dyDescent="0.25">
      <c r="C385" s="14"/>
    </row>
    <row r="386" spans="3:3" s="2" customFormat="1" x14ac:dyDescent="0.25">
      <c r="C386" s="14"/>
    </row>
    <row r="387" spans="3:3" s="2" customFormat="1" x14ac:dyDescent="0.25">
      <c r="C387" s="14"/>
    </row>
    <row r="388" spans="3:3" s="2" customFormat="1" x14ac:dyDescent="0.25">
      <c r="C388" s="14"/>
    </row>
    <row r="389" spans="3:3" s="2" customFormat="1" x14ac:dyDescent="0.25">
      <c r="C389" s="14"/>
    </row>
    <row r="390" spans="3:3" s="2" customFormat="1" x14ac:dyDescent="0.25">
      <c r="C390" s="14"/>
    </row>
    <row r="391" spans="3:3" s="2" customFormat="1" x14ac:dyDescent="0.25">
      <c r="C391" s="14"/>
    </row>
    <row r="392" spans="3:3" s="2" customFormat="1" x14ac:dyDescent="0.25">
      <c r="C392" s="14"/>
    </row>
    <row r="393" spans="3:3" s="2" customFormat="1" x14ac:dyDescent="0.25">
      <c r="C393" s="14"/>
    </row>
    <row r="394" spans="3:3" s="2" customFormat="1" x14ac:dyDescent="0.25">
      <c r="C394" s="14"/>
    </row>
    <row r="395" spans="3:3" s="2" customFormat="1" x14ac:dyDescent="0.25">
      <c r="C395" s="14"/>
    </row>
    <row r="396" spans="3:3" s="2" customFormat="1" x14ac:dyDescent="0.25">
      <c r="C396" s="14"/>
    </row>
    <row r="397" spans="3:3" s="2" customFormat="1" x14ac:dyDescent="0.25">
      <c r="C397" s="14"/>
    </row>
    <row r="398" spans="3:3" s="2" customFormat="1" x14ac:dyDescent="0.25">
      <c r="C398" s="14"/>
    </row>
    <row r="399" spans="3:3" s="2" customFormat="1" x14ac:dyDescent="0.25">
      <c r="C399" s="14"/>
    </row>
    <row r="400" spans="3:3" s="2" customFormat="1" x14ac:dyDescent="0.25">
      <c r="C400" s="14"/>
    </row>
    <row r="401" spans="3:3" s="2" customFormat="1" x14ac:dyDescent="0.25">
      <c r="C401" s="14"/>
    </row>
    <row r="402" spans="3:3" s="2" customFormat="1" x14ac:dyDescent="0.25">
      <c r="C402" s="14"/>
    </row>
    <row r="403" spans="3:3" s="2" customFormat="1" x14ac:dyDescent="0.25">
      <c r="C403" s="14"/>
    </row>
    <row r="404" spans="3:3" s="2" customFormat="1" x14ac:dyDescent="0.25">
      <c r="C404" s="14"/>
    </row>
    <row r="405" spans="3:3" s="2" customFormat="1" x14ac:dyDescent="0.25">
      <c r="C405" s="14"/>
    </row>
    <row r="406" spans="3:3" s="2" customFormat="1" x14ac:dyDescent="0.25">
      <c r="C406" s="14"/>
    </row>
    <row r="407" spans="3:3" s="2" customFormat="1" x14ac:dyDescent="0.25">
      <c r="C407" s="14"/>
    </row>
    <row r="408" spans="3:3" s="2" customFormat="1" x14ac:dyDescent="0.25">
      <c r="C408" s="14"/>
    </row>
    <row r="409" spans="3:3" s="2" customFormat="1" x14ac:dyDescent="0.25">
      <c r="C409" s="14"/>
    </row>
    <row r="410" spans="3:3" s="2" customFormat="1" x14ac:dyDescent="0.25">
      <c r="C410" s="14"/>
    </row>
    <row r="411" spans="3:3" s="2" customFormat="1" x14ac:dyDescent="0.25">
      <c r="C411" s="14"/>
    </row>
    <row r="412" spans="3:3" s="2" customFormat="1" x14ac:dyDescent="0.25">
      <c r="C412" s="14"/>
    </row>
    <row r="413" spans="3:3" s="2" customFormat="1" x14ac:dyDescent="0.25">
      <c r="C413" s="14"/>
    </row>
    <row r="414" spans="3:3" s="2" customFormat="1" x14ac:dyDescent="0.25">
      <c r="C414" s="14"/>
    </row>
    <row r="415" spans="3:3" s="2" customFormat="1" x14ac:dyDescent="0.25">
      <c r="C415" s="14"/>
    </row>
    <row r="416" spans="3:3" s="2" customFormat="1" x14ac:dyDescent="0.25">
      <c r="C416" s="14"/>
    </row>
    <row r="417" spans="3:3" s="2" customFormat="1" x14ac:dyDescent="0.25">
      <c r="C417" s="14"/>
    </row>
    <row r="418" spans="3:3" s="2" customFormat="1" x14ac:dyDescent="0.25">
      <c r="C418" s="14"/>
    </row>
    <row r="419" spans="3:3" s="2" customFormat="1" x14ac:dyDescent="0.25">
      <c r="C419" s="14"/>
    </row>
    <row r="420" spans="3:3" s="2" customFormat="1" x14ac:dyDescent="0.25">
      <c r="C420" s="14"/>
    </row>
    <row r="421" spans="3:3" s="2" customFormat="1" x14ac:dyDescent="0.25">
      <c r="C421" s="14"/>
    </row>
    <row r="422" spans="3:3" s="2" customFormat="1" x14ac:dyDescent="0.25">
      <c r="C422" s="14"/>
    </row>
    <row r="423" spans="3:3" s="2" customFormat="1" x14ac:dyDescent="0.25">
      <c r="C423" s="14"/>
    </row>
    <row r="424" spans="3:3" s="2" customFormat="1" x14ac:dyDescent="0.25">
      <c r="C424" s="14"/>
    </row>
    <row r="425" spans="3:3" s="2" customFormat="1" x14ac:dyDescent="0.25">
      <c r="C425" s="14"/>
    </row>
    <row r="426" spans="3:3" s="2" customFormat="1" x14ac:dyDescent="0.25">
      <c r="C426" s="14"/>
    </row>
    <row r="427" spans="3:3" s="2" customFormat="1" x14ac:dyDescent="0.25">
      <c r="C427" s="14"/>
    </row>
    <row r="428" spans="3:3" s="2" customFormat="1" x14ac:dyDescent="0.25">
      <c r="C428" s="14"/>
    </row>
    <row r="429" spans="3:3" s="2" customFormat="1" x14ac:dyDescent="0.25">
      <c r="C429" s="14"/>
    </row>
    <row r="430" spans="3:3" s="2" customFormat="1" x14ac:dyDescent="0.25">
      <c r="C430" s="14"/>
    </row>
    <row r="431" spans="3:3" s="2" customFormat="1" x14ac:dyDescent="0.25">
      <c r="C431" s="14"/>
    </row>
    <row r="432" spans="3:3" s="2" customFormat="1" x14ac:dyDescent="0.25">
      <c r="C432" s="14"/>
    </row>
    <row r="433" spans="3:3" s="2" customFormat="1" x14ac:dyDescent="0.25">
      <c r="C433" s="14"/>
    </row>
    <row r="434" spans="3:3" s="2" customFormat="1" x14ac:dyDescent="0.25">
      <c r="C434" s="14"/>
    </row>
    <row r="435" spans="3:3" s="2" customFormat="1" x14ac:dyDescent="0.25">
      <c r="C435" s="14"/>
    </row>
    <row r="436" spans="3:3" s="2" customFormat="1" x14ac:dyDescent="0.25">
      <c r="C436" s="14"/>
    </row>
    <row r="437" spans="3:3" s="2" customFormat="1" x14ac:dyDescent="0.25">
      <c r="C437" s="14"/>
    </row>
    <row r="438" spans="3:3" s="2" customFormat="1" x14ac:dyDescent="0.25">
      <c r="C438" s="14"/>
    </row>
    <row r="439" spans="3:3" s="2" customFormat="1" x14ac:dyDescent="0.25">
      <c r="C439" s="14"/>
    </row>
    <row r="440" spans="3:3" s="2" customFormat="1" x14ac:dyDescent="0.25">
      <c r="C440" s="14"/>
    </row>
    <row r="441" spans="3:3" s="2" customFormat="1" x14ac:dyDescent="0.25">
      <c r="C441" s="14"/>
    </row>
    <row r="442" spans="3:3" s="2" customFormat="1" x14ac:dyDescent="0.25">
      <c r="C442" s="14"/>
    </row>
    <row r="443" spans="3:3" s="2" customFormat="1" x14ac:dyDescent="0.25">
      <c r="C443" s="14"/>
    </row>
    <row r="444" spans="3:3" s="2" customFormat="1" x14ac:dyDescent="0.25">
      <c r="C444" s="14"/>
    </row>
    <row r="445" spans="3:3" s="2" customFormat="1" x14ac:dyDescent="0.25">
      <c r="C445" s="14"/>
    </row>
    <row r="446" spans="3:3" s="2" customFormat="1" x14ac:dyDescent="0.25">
      <c r="C446" s="14"/>
    </row>
    <row r="447" spans="3:3" s="2" customFormat="1" x14ac:dyDescent="0.25">
      <c r="C447" s="14"/>
    </row>
    <row r="448" spans="3:3" s="2" customFormat="1" x14ac:dyDescent="0.25">
      <c r="C448" s="14"/>
    </row>
    <row r="449" spans="3:3" s="2" customFormat="1" x14ac:dyDescent="0.25">
      <c r="C449" s="14"/>
    </row>
    <row r="450" spans="3:3" s="2" customFormat="1" x14ac:dyDescent="0.25">
      <c r="C450" s="14"/>
    </row>
    <row r="451" spans="3:3" s="2" customFormat="1" x14ac:dyDescent="0.25">
      <c r="C451" s="14"/>
    </row>
    <row r="452" spans="3:3" s="2" customFormat="1" x14ac:dyDescent="0.25">
      <c r="C452" s="14"/>
    </row>
    <row r="453" spans="3:3" s="2" customFormat="1" x14ac:dyDescent="0.25">
      <c r="C453" s="14"/>
    </row>
    <row r="454" spans="3:3" s="2" customFormat="1" x14ac:dyDescent="0.25">
      <c r="C454" s="14"/>
    </row>
    <row r="455" spans="3:3" s="2" customFormat="1" x14ac:dyDescent="0.25">
      <c r="C455" s="14"/>
    </row>
    <row r="456" spans="3:3" s="2" customFormat="1" x14ac:dyDescent="0.25">
      <c r="C456" s="14"/>
    </row>
    <row r="457" spans="3:3" s="2" customFormat="1" x14ac:dyDescent="0.25">
      <c r="C457" s="14"/>
    </row>
    <row r="458" spans="3:3" s="2" customFormat="1" x14ac:dyDescent="0.25">
      <c r="C458" s="14"/>
    </row>
    <row r="459" spans="3:3" s="2" customFormat="1" x14ac:dyDescent="0.25">
      <c r="C459" s="14"/>
    </row>
    <row r="460" spans="3:3" s="2" customFormat="1" x14ac:dyDescent="0.25">
      <c r="C460" s="14"/>
    </row>
    <row r="461" spans="3:3" s="2" customFormat="1" x14ac:dyDescent="0.25">
      <c r="C461" s="14"/>
    </row>
    <row r="462" spans="3:3" s="2" customFormat="1" x14ac:dyDescent="0.25">
      <c r="C462" s="14"/>
    </row>
    <row r="463" spans="3:3" s="2" customFormat="1" x14ac:dyDescent="0.25">
      <c r="C463" s="14"/>
    </row>
    <row r="464" spans="3:3" s="2" customFormat="1" x14ac:dyDescent="0.25">
      <c r="C464" s="14"/>
    </row>
    <row r="465" spans="3:3" s="2" customFormat="1" x14ac:dyDescent="0.25">
      <c r="C465" s="14"/>
    </row>
    <row r="466" spans="3:3" s="2" customFormat="1" x14ac:dyDescent="0.25">
      <c r="C466" s="14"/>
    </row>
    <row r="467" spans="3:3" s="2" customFormat="1" x14ac:dyDescent="0.25">
      <c r="C467" s="14"/>
    </row>
    <row r="468" spans="3:3" s="2" customFormat="1" x14ac:dyDescent="0.25">
      <c r="C468" s="14"/>
    </row>
    <row r="469" spans="3:3" s="2" customFormat="1" x14ac:dyDescent="0.25">
      <c r="C469" s="14"/>
    </row>
    <row r="470" spans="3:3" s="2" customFormat="1" x14ac:dyDescent="0.25">
      <c r="C470" s="14"/>
    </row>
    <row r="471" spans="3:3" s="2" customFormat="1" x14ac:dyDescent="0.25">
      <c r="C471" s="14"/>
    </row>
    <row r="472" spans="3:3" s="2" customFormat="1" x14ac:dyDescent="0.25">
      <c r="C472" s="14"/>
    </row>
    <row r="473" spans="3:3" s="2" customFormat="1" x14ac:dyDescent="0.25">
      <c r="C473" s="14"/>
    </row>
    <row r="474" spans="3:3" s="2" customFormat="1" x14ac:dyDescent="0.25">
      <c r="C474" s="14"/>
    </row>
    <row r="475" spans="3:3" s="2" customFormat="1" x14ac:dyDescent="0.25">
      <c r="C475" s="14"/>
    </row>
    <row r="476" spans="3:3" s="2" customFormat="1" x14ac:dyDescent="0.25">
      <c r="C476" s="14"/>
    </row>
    <row r="477" spans="3:3" s="2" customFormat="1" x14ac:dyDescent="0.25">
      <c r="C477" s="14"/>
    </row>
    <row r="478" spans="3:3" s="2" customFormat="1" x14ac:dyDescent="0.25">
      <c r="C478" s="14"/>
    </row>
    <row r="479" spans="3:3" s="2" customFormat="1" x14ac:dyDescent="0.25">
      <c r="C479" s="14"/>
    </row>
    <row r="480" spans="3:3" s="2" customFormat="1" x14ac:dyDescent="0.25">
      <c r="C480" s="14"/>
    </row>
    <row r="481" spans="3:3" s="2" customFormat="1" x14ac:dyDescent="0.25">
      <c r="C481" s="14"/>
    </row>
    <row r="482" spans="3:3" s="2" customFormat="1" x14ac:dyDescent="0.25">
      <c r="C482" s="14"/>
    </row>
    <row r="483" spans="3:3" s="2" customFormat="1" x14ac:dyDescent="0.25">
      <c r="C483" s="14"/>
    </row>
    <row r="484" spans="3:3" s="2" customFormat="1" x14ac:dyDescent="0.25">
      <c r="C484" s="14"/>
    </row>
    <row r="485" spans="3:3" s="2" customFormat="1" x14ac:dyDescent="0.25">
      <c r="C485" s="14"/>
    </row>
    <row r="486" spans="3:3" s="2" customFormat="1" x14ac:dyDescent="0.25">
      <c r="C486" s="14"/>
    </row>
    <row r="487" spans="3:3" s="2" customFormat="1" x14ac:dyDescent="0.25">
      <c r="C487" s="14"/>
    </row>
    <row r="488" spans="3:3" s="2" customFormat="1" x14ac:dyDescent="0.25">
      <c r="C488" s="14"/>
    </row>
    <row r="489" spans="3:3" s="2" customFormat="1" x14ac:dyDescent="0.25">
      <c r="C489" s="14"/>
    </row>
    <row r="490" spans="3:3" s="2" customFormat="1" x14ac:dyDescent="0.25">
      <c r="C490" s="14"/>
    </row>
    <row r="491" spans="3:3" s="2" customFormat="1" x14ac:dyDescent="0.25">
      <c r="C491" s="14"/>
    </row>
    <row r="492" spans="3:3" s="2" customFormat="1" x14ac:dyDescent="0.25">
      <c r="C492" s="14"/>
    </row>
    <row r="493" spans="3:3" s="2" customFormat="1" x14ac:dyDescent="0.25">
      <c r="C493" s="14"/>
    </row>
    <row r="494" spans="3:3" s="2" customFormat="1" x14ac:dyDescent="0.25">
      <c r="C494" s="14"/>
    </row>
    <row r="495" spans="3:3" s="2" customFormat="1" x14ac:dyDescent="0.25">
      <c r="C495" s="14"/>
    </row>
    <row r="496" spans="3:3" s="2" customFormat="1" x14ac:dyDescent="0.25">
      <c r="C496" s="14"/>
    </row>
    <row r="497" spans="3:3" s="2" customFormat="1" x14ac:dyDescent="0.25">
      <c r="C497" s="14"/>
    </row>
    <row r="498" spans="3:3" s="2" customFormat="1" x14ac:dyDescent="0.25">
      <c r="C498" s="14"/>
    </row>
    <row r="499" spans="3:3" s="2" customFormat="1" x14ac:dyDescent="0.25">
      <c r="C499" s="14"/>
    </row>
    <row r="500" spans="3:3" s="2" customFormat="1" x14ac:dyDescent="0.25">
      <c r="C500" s="14"/>
    </row>
    <row r="501" spans="3:3" s="2" customFormat="1" x14ac:dyDescent="0.25">
      <c r="C501" s="14"/>
    </row>
    <row r="502" spans="3:3" s="2" customFormat="1" x14ac:dyDescent="0.25">
      <c r="C502" s="14"/>
    </row>
    <row r="503" spans="3:3" s="2" customFormat="1" x14ac:dyDescent="0.25">
      <c r="C503" s="14"/>
    </row>
    <row r="504" spans="3:3" s="2" customFormat="1" x14ac:dyDescent="0.25">
      <c r="C504" s="14"/>
    </row>
    <row r="505" spans="3:3" s="2" customFormat="1" x14ac:dyDescent="0.25">
      <c r="C505" s="14"/>
    </row>
    <row r="506" spans="3:3" s="2" customFormat="1" x14ac:dyDescent="0.25">
      <c r="C506" s="14"/>
    </row>
    <row r="507" spans="3:3" s="2" customFormat="1" x14ac:dyDescent="0.25">
      <c r="C507" s="14"/>
    </row>
    <row r="508" spans="3:3" s="2" customFormat="1" x14ac:dyDescent="0.25">
      <c r="C508" s="14"/>
    </row>
    <row r="509" spans="3:3" s="2" customFormat="1" x14ac:dyDescent="0.25">
      <c r="C509" s="14"/>
    </row>
    <row r="510" spans="3:3" s="2" customFormat="1" x14ac:dyDescent="0.25">
      <c r="C510" s="14"/>
    </row>
    <row r="511" spans="3:3" s="2" customFormat="1" x14ac:dyDescent="0.25">
      <c r="C511" s="14"/>
    </row>
    <row r="512" spans="3:3" s="2" customFormat="1" x14ac:dyDescent="0.25">
      <c r="C512" s="14"/>
    </row>
    <row r="513" spans="3:3" s="2" customFormat="1" x14ac:dyDescent="0.25">
      <c r="C513" s="14"/>
    </row>
    <row r="514" spans="3:3" s="2" customFormat="1" x14ac:dyDescent="0.25">
      <c r="C514" s="14"/>
    </row>
    <row r="515" spans="3:3" s="2" customFormat="1" x14ac:dyDescent="0.25">
      <c r="C515" s="14"/>
    </row>
    <row r="516" spans="3:3" s="2" customFormat="1" x14ac:dyDescent="0.25">
      <c r="C516" s="14"/>
    </row>
    <row r="517" spans="3:3" s="2" customFormat="1" x14ac:dyDescent="0.25">
      <c r="C517" s="14"/>
    </row>
    <row r="518" spans="3:3" s="2" customFormat="1" x14ac:dyDescent="0.25">
      <c r="C518" s="14"/>
    </row>
    <row r="519" spans="3:3" s="2" customFormat="1" x14ac:dyDescent="0.25">
      <c r="C519" s="14"/>
    </row>
    <row r="520" spans="3:3" s="2" customFormat="1" x14ac:dyDescent="0.25">
      <c r="C520" s="14"/>
    </row>
    <row r="521" spans="3:3" s="2" customFormat="1" x14ac:dyDescent="0.25">
      <c r="C521" s="14"/>
    </row>
    <row r="522" spans="3:3" s="2" customFormat="1" x14ac:dyDescent="0.25">
      <c r="C522" s="14"/>
    </row>
    <row r="523" spans="3:3" s="2" customFormat="1" x14ac:dyDescent="0.25">
      <c r="C523" s="14"/>
    </row>
    <row r="524" spans="3:3" s="2" customFormat="1" x14ac:dyDescent="0.25">
      <c r="C524" s="14"/>
    </row>
    <row r="525" spans="3:3" s="2" customFormat="1" x14ac:dyDescent="0.25">
      <c r="C525" s="14"/>
    </row>
    <row r="526" spans="3:3" s="2" customFormat="1" x14ac:dyDescent="0.25">
      <c r="C526" s="14"/>
    </row>
    <row r="527" spans="3:3" s="2" customFormat="1" x14ac:dyDescent="0.25">
      <c r="C527" s="14"/>
    </row>
    <row r="528" spans="3:3" s="2" customFormat="1" x14ac:dyDescent="0.25">
      <c r="C528" s="14"/>
    </row>
    <row r="529" spans="3:3" s="2" customFormat="1" x14ac:dyDescent="0.25">
      <c r="C529" s="14"/>
    </row>
    <row r="530" spans="3:3" s="2" customFormat="1" x14ac:dyDescent="0.25">
      <c r="C530" s="14"/>
    </row>
    <row r="531" spans="3:3" s="2" customFormat="1" x14ac:dyDescent="0.25">
      <c r="C531" s="14"/>
    </row>
    <row r="532" spans="3:3" s="2" customFormat="1" x14ac:dyDescent="0.25">
      <c r="C532" s="14"/>
    </row>
    <row r="533" spans="3:3" s="2" customFormat="1" x14ac:dyDescent="0.25">
      <c r="C533" s="14"/>
    </row>
    <row r="534" spans="3:3" s="2" customFormat="1" x14ac:dyDescent="0.25">
      <c r="C534" s="14"/>
    </row>
    <row r="535" spans="3:3" s="2" customFormat="1" x14ac:dyDescent="0.25">
      <c r="C535" s="14"/>
    </row>
    <row r="536" spans="3:3" s="2" customFormat="1" x14ac:dyDescent="0.25">
      <c r="C536" s="14"/>
    </row>
    <row r="537" spans="3:3" s="2" customFormat="1" x14ac:dyDescent="0.25">
      <c r="C537" s="14"/>
    </row>
    <row r="538" spans="3:3" s="2" customFormat="1" x14ac:dyDescent="0.25">
      <c r="C538" s="14"/>
    </row>
    <row r="539" spans="3:3" s="2" customFormat="1" x14ac:dyDescent="0.25">
      <c r="C539" s="14"/>
    </row>
    <row r="540" spans="3:3" s="2" customFormat="1" x14ac:dyDescent="0.25">
      <c r="C540" s="14"/>
    </row>
    <row r="541" spans="3:3" s="2" customFormat="1" x14ac:dyDescent="0.25">
      <c r="C541" s="14"/>
    </row>
    <row r="542" spans="3:3" s="2" customFormat="1" x14ac:dyDescent="0.25">
      <c r="C542" s="14"/>
    </row>
    <row r="543" spans="3:3" s="2" customFormat="1" x14ac:dyDescent="0.25">
      <c r="C543" s="14"/>
    </row>
    <row r="544" spans="3:3" s="2" customFormat="1" x14ac:dyDescent="0.25">
      <c r="C544" s="14"/>
    </row>
    <row r="545" spans="3:3" s="2" customFormat="1" x14ac:dyDescent="0.25">
      <c r="C545" s="14"/>
    </row>
    <row r="546" spans="3:3" s="2" customFormat="1" x14ac:dyDescent="0.25">
      <c r="C546" s="14"/>
    </row>
    <row r="547" spans="3:3" s="2" customFormat="1" x14ac:dyDescent="0.25">
      <c r="C547" s="14"/>
    </row>
    <row r="548" spans="3:3" s="2" customFormat="1" x14ac:dyDescent="0.25">
      <c r="C548" s="14"/>
    </row>
    <row r="549" spans="3:3" s="2" customFormat="1" x14ac:dyDescent="0.25">
      <c r="C549" s="14"/>
    </row>
    <row r="550" spans="3:3" s="2" customFormat="1" x14ac:dyDescent="0.25">
      <c r="C550" s="14"/>
    </row>
    <row r="551" spans="3:3" s="2" customFormat="1" x14ac:dyDescent="0.25">
      <c r="C551" s="14"/>
    </row>
    <row r="552" spans="3:3" s="2" customFormat="1" x14ac:dyDescent="0.25">
      <c r="C552" s="14"/>
    </row>
    <row r="553" spans="3:3" s="2" customFormat="1" x14ac:dyDescent="0.25">
      <c r="C553" s="14"/>
    </row>
    <row r="554" spans="3:3" s="2" customFormat="1" x14ac:dyDescent="0.25">
      <c r="C554" s="14"/>
    </row>
    <row r="555" spans="3:3" s="2" customFormat="1" x14ac:dyDescent="0.25">
      <c r="C555" s="14"/>
    </row>
    <row r="556" spans="3:3" s="2" customFormat="1" x14ac:dyDescent="0.25">
      <c r="C556" s="14"/>
    </row>
    <row r="557" spans="3:3" s="2" customFormat="1" x14ac:dyDescent="0.25">
      <c r="C557" s="14"/>
    </row>
    <row r="558" spans="3:3" s="2" customFormat="1" x14ac:dyDescent="0.25">
      <c r="C558" s="14"/>
    </row>
    <row r="559" spans="3:3" s="2" customFormat="1" x14ac:dyDescent="0.25">
      <c r="C559" s="14"/>
    </row>
    <row r="560" spans="3:3" s="2" customFormat="1" x14ac:dyDescent="0.25">
      <c r="C560" s="14"/>
    </row>
    <row r="561" spans="3:3" s="2" customFormat="1" x14ac:dyDescent="0.25">
      <c r="C561" s="14"/>
    </row>
    <row r="562" spans="3:3" s="2" customFormat="1" x14ac:dyDescent="0.25">
      <c r="C562" s="14"/>
    </row>
    <row r="563" spans="3:3" s="2" customFormat="1" x14ac:dyDescent="0.25">
      <c r="C563" s="14"/>
    </row>
    <row r="564" spans="3:3" s="2" customFormat="1" x14ac:dyDescent="0.25">
      <c r="C564" s="14"/>
    </row>
    <row r="565" spans="3:3" s="2" customFormat="1" x14ac:dyDescent="0.25">
      <c r="C565" s="14"/>
    </row>
    <row r="566" spans="3:3" s="2" customFormat="1" x14ac:dyDescent="0.25">
      <c r="C566" s="14"/>
    </row>
    <row r="567" spans="3:3" s="2" customFormat="1" x14ac:dyDescent="0.25">
      <c r="C567" s="14"/>
    </row>
    <row r="568" spans="3:3" s="2" customFormat="1" x14ac:dyDescent="0.25">
      <c r="C568" s="14"/>
    </row>
    <row r="569" spans="3:3" s="2" customFormat="1" x14ac:dyDescent="0.25">
      <c r="C569" s="14"/>
    </row>
    <row r="570" spans="3:3" s="2" customFormat="1" x14ac:dyDescent="0.25">
      <c r="C570" s="14"/>
    </row>
    <row r="571" spans="3:3" s="2" customFormat="1" x14ac:dyDescent="0.25">
      <c r="C571" s="14"/>
    </row>
    <row r="572" spans="3:3" s="2" customFormat="1" x14ac:dyDescent="0.25">
      <c r="C572" s="14"/>
    </row>
    <row r="573" spans="3:3" s="2" customFormat="1" x14ac:dyDescent="0.25">
      <c r="C573" s="14"/>
    </row>
    <row r="574" spans="3:3" s="2" customFormat="1" x14ac:dyDescent="0.25">
      <c r="C574" s="14"/>
    </row>
    <row r="575" spans="3:3" s="2" customFormat="1" x14ac:dyDescent="0.25">
      <c r="C575" s="14"/>
    </row>
    <row r="576" spans="3:3" s="2" customFormat="1" x14ac:dyDescent="0.25">
      <c r="C576" s="14"/>
    </row>
    <row r="577" spans="3:3" s="2" customFormat="1" x14ac:dyDescent="0.25">
      <c r="C577" s="14"/>
    </row>
    <row r="578" spans="3:3" s="2" customFormat="1" x14ac:dyDescent="0.25">
      <c r="C578" s="14"/>
    </row>
    <row r="579" spans="3:3" s="2" customFormat="1" x14ac:dyDescent="0.25">
      <c r="C579" s="14"/>
    </row>
    <row r="580" spans="3:3" s="2" customFormat="1" x14ac:dyDescent="0.25">
      <c r="C580" s="14"/>
    </row>
    <row r="581" spans="3:3" s="2" customFormat="1" x14ac:dyDescent="0.25">
      <c r="C581" s="14"/>
    </row>
    <row r="582" spans="3:3" s="2" customFormat="1" x14ac:dyDescent="0.25">
      <c r="C582" s="14"/>
    </row>
    <row r="583" spans="3:3" s="2" customFormat="1" x14ac:dyDescent="0.25">
      <c r="C583" s="14"/>
    </row>
    <row r="584" spans="3:3" s="2" customFormat="1" x14ac:dyDescent="0.25">
      <c r="C584" s="14"/>
    </row>
    <row r="585" spans="3:3" s="2" customFormat="1" x14ac:dyDescent="0.25">
      <c r="C585" s="14"/>
    </row>
    <row r="586" spans="3:3" s="2" customFormat="1" x14ac:dyDescent="0.25">
      <c r="C586" s="14"/>
    </row>
    <row r="587" spans="3:3" s="2" customFormat="1" x14ac:dyDescent="0.25">
      <c r="C587" s="14"/>
    </row>
    <row r="588" spans="3:3" s="2" customFormat="1" x14ac:dyDescent="0.25">
      <c r="C588" s="14"/>
    </row>
    <row r="589" spans="3:3" s="2" customFormat="1" x14ac:dyDescent="0.25">
      <c r="C589" s="14"/>
    </row>
    <row r="590" spans="3:3" s="2" customFormat="1" x14ac:dyDescent="0.25">
      <c r="C590" s="14"/>
    </row>
    <row r="591" spans="3:3" s="2" customFormat="1" x14ac:dyDescent="0.25">
      <c r="C591" s="14"/>
    </row>
    <row r="592" spans="3:3" s="2" customFormat="1" x14ac:dyDescent="0.25">
      <c r="C592" s="14"/>
    </row>
    <row r="593" spans="3:3" s="2" customFormat="1" x14ac:dyDescent="0.25">
      <c r="C593" s="14"/>
    </row>
    <row r="594" spans="3:3" s="2" customFormat="1" x14ac:dyDescent="0.25">
      <c r="C594" s="14"/>
    </row>
    <row r="595" spans="3:3" s="2" customFormat="1" x14ac:dyDescent="0.25">
      <c r="C595" s="14"/>
    </row>
    <row r="596" spans="3:3" s="2" customFormat="1" x14ac:dyDescent="0.25">
      <c r="C596" s="14"/>
    </row>
    <row r="597" spans="3:3" s="2" customFormat="1" x14ac:dyDescent="0.25">
      <c r="C597" s="14"/>
    </row>
    <row r="598" spans="3:3" s="2" customFormat="1" x14ac:dyDescent="0.25">
      <c r="C598" s="14"/>
    </row>
    <row r="599" spans="3:3" s="2" customFormat="1" x14ac:dyDescent="0.25">
      <c r="C599" s="14"/>
    </row>
    <row r="600" spans="3:3" s="2" customFormat="1" x14ac:dyDescent="0.25">
      <c r="C600" s="14"/>
    </row>
    <row r="601" spans="3:3" s="2" customFormat="1" x14ac:dyDescent="0.25">
      <c r="C601" s="14"/>
    </row>
    <row r="602" spans="3:3" s="2" customFormat="1" x14ac:dyDescent="0.25">
      <c r="C602" s="14"/>
    </row>
    <row r="603" spans="3:3" s="2" customFormat="1" x14ac:dyDescent="0.25">
      <c r="C603" s="14"/>
    </row>
    <row r="604" spans="3:3" s="2" customFormat="1" x14ac:dyDescent="0.25">
      <c r="C604" s="14"/>
    </row>
    <row r="605" spans="3:3" s="2" customFormat="1" x14ac:dyDescent="0.25">
      <c r="C605" s="14"/>
    </row>
    <row r="606" spans="3:3" s="2" customFormat="1" x14ac:dyDescent="0.25">
      <c r="C606" s="14"/>
    </row>
    <row r="607" spans="3:3" s="2" customFormat="1" x14ac:dyDescent="0.25">
      <c r="C607" s="14"/>
    </row>
    <row r="608" spans="3:3" s="2" customFormat="1" x14ac:dyDescent="0.25">
      <c r="C608" s="14"/>
    </row>
    <row r="609" spans="3:3" s="2" customFormat="1" x14ac:dyDescent="0.25">
      <c r="C609" s="14"/>
    </row>
    <row r="610" spans="3:3" s="2" customFormat="1" x14ac:dyDescent="0.25">
      <c r="C610" s="14"/>
    </row>
    <row r="611" spans="3:3" s="2" customFormat="1" x14ac:dyDescent="0.25">
      <c r="C611" s="14"/>
    </row>
    <row r="612" spans="3:3" s="2" customFormat="1" x14ac:dyDescent="0.25">
      <c r="C612" s="14"/>
    </row>
    <row r="613" spans="3:3" s="2" customFormat="1" x14ac:dyDescent="0.25">
      <c r="C613" s="14"/>
    </row>
    <row r="614" spans="3:3" s="2" customFormat="1" x14ac:dyDescent="0.25">
      <c r="C614" s="14"/>
    </row>
    <row r="615" spans="3:3" s="2" customFormat="1" x14ac:dyDescent="0.25">
      <c r="C615" s="14"/>
    </row>
    <row r="616" spans="3:3" s="2" customFormat="1" x14ac:dyDescent="0.25">
      <c r="C616" s="14"/>
    </row>
    <row r="617" spans="3:3" s="2" customFormat="1" x14ac:dyDescent="0.25">
      <c r="C617" s="14"/>
    </row>
    <row r="618" spans="3:3" s="2" customFormat="1" x14ac:dyDescent="0.25">
      <c r="C618" s="14"/>
    </row>
    <row r="619" spans="3:3" s="2" customFormat="1" x14ac:dyDescent="0.25">
      <c r="C619" s="14"/>
    </row>
    <row r="620" spans="3:3" s="2" customFormat="1" x14ac:dyDescent="0.25">
      <c r="C620" s="14"/>
    </row>
    <row r="621" spans="3:3" s="2" customFormat="1" x14ac:dyDescent="0.25">
      <c r="C621" s="14"/>
    </row>
    <row r="622" spans="3:3" s="2" customFormat="1" x14ac:dyDescent="0.25">
      <c r="C622" s="14"/>
    </row>
    <row r="623" spans="3:3" s="2" customFormat="1" x14ac:dyDescent="0.25">
      <c r="C623" s="14"/>
    </row>
    <row r="624" spans="3:3" s="2" customFormat="1" x14ac:dyDescent="0.25">
      <c r="C624" s="14"/>
    </row>
    <row r="625" spans="3:3" s="2" customFormat="1" x14ac:dyDescent="0.25">
      <c r="C625" s="14"/>
    </row>
    <row r="626" spans="3:3" s="2" customFormat="1" x14ac:dyDescent="0.25">
      <c r="C626" s="14"/>
    </row>
    <row r="627" spans="3:3" s="2" customFormat="1" x14ac:dyDescent="0.25">
      <c r="C627" s="14"/>
    </row>
    <row r="628" spans="3:3" s="2" customFormat="1" x14ac:dyDescent="0.25">
      <c r="C628" s="14"/>
    </row>
    <row r="629" spans="3:3" s="2" customFormat="1" x14ac:dyDescent="0.25">
      <c r="C629" s="14"/>
    </row>
    <row r="630" spans="3:3" s="2" customFormat="1" x14ac:dyDescent="0.25">
      <c r="C630" s="14"/>
    </row>
    <row r="631" spans="3:3" s="2" customFormat="1" x14ac:dyDescent="0.25">
      <c r="C631" s="14"/>
    </row>
    <row r="632" spans="3:3" s="2" customFormat="1" x14ac:dyDescent="0.25">
      <c r="C632" s="14"/>
    </row>
    <row r="633" spans="3:3" s="2" customFormat="1" x14ac:dyDescent="0.25">
      <c r="C633" s="14"/>
    </row>
    <row r="634" spans="3:3" s="2" customFormat="1" x14ac:dyDescent="0.25">
      <c r="C634" s="14"/>
    </row>
    <row r="635" spans="3:3" s="2" customFormat="1" x14ac:dyDescent="0.25">
      <c r="C635" s="14"/>
    </row>
    <row r="636" spans="3:3" s="2" customFormat="1" x14ac:dyDescent="0.25">
      <c r="C636" s="14"/>
    </row>
    <row r="637" spans="3:3" s="2" customFormat="1" x14ac:dyDescent="0.25">
      <c r="C637" s="14"/>
    </row>
    <row r="638" spans="3:3" s="2" customFormat="1" x14ac:dyDescent="0.25">
      <c r="C638" s="14"/>
    </row>
    <row r="639" spans="3:3" s="2" customFormat="1" x14ac:dyDescent="0.25">
      <c r="C639" s="14"/>
    </row>
    <row r="640" spans="3:3" s="2" customFormat="1" x14ac:dyDescent="0.25">
      <c r="C640" s="14"/>
    </row>
    <row r="641" spans="3:3" s="2" customFormat="1" x14ac:dyDescent="0.25">
      <c r="C641" s="14"/>
    </row>
    <row r="642" spans="3:3" s="2" customFormat="1" x14ac:dyDescent="0.25">
      <c r="C642" s="14"/>
    </row>
    <row r="643" spans="3:3" s="2" customFormat="1" x14ac:dyDescent="0.25">
      <c r="C643" s="14"/>
    </row>
    <row r="644" spans="3:3" s="2" customFormat="1" x14ac:dyDescent="0.25">
      <c r="C644" s="14"/>
    </row>
    <row r="645" spans="3:3" s="2" customFormat="1" x14ac:dyDescent="0.25">
      <c r="C645" s="14"/>
    </row>
    <row r="646" spans="3:3" s="2" customFormat="1" x14ac:dyDescent="0.25">
      <c r="C646" s="14"/>
    </row>
    <row r="647" spans="3:3" s="2" customFormat="1" x14ac:dyDescent="0.25">
      <c r="C647" s="14"/>
    </row>
    <row r="648" spans="3:3" s="2" customFormat="1" x14ac:dyDescent="0.25">
      <c r="C648" s="14"/>
    </row>
    <row r="649" spans="3:3" s="2" customFormat="1" x14ac:dyDescent="0.25">
      <c r="C649" s="14"/>
    </row>
    <row r="650" spans="3:3" s="2" customFormat="1" x14ac:dyDescent="0.25">
      <c r="C650" s="14"/>
    </row>
    <row r="651" spans="3:3" s="2" customFormat="1" x14ac:dyDescent="0.25">
      <c r="C651" s="14"/>
    </row>
    <row r="652" spans="3:3" s="2" customFormat="1" x14ac:dyDescent="0.25">
      <c r="C652" s="14"/>
    </row>
    <row r="653" spans="3:3" s="2" customFormat="1" x14ac:dyDescent="0.25">
      <c r="C653" s="14"/>
    </row>
    <row r="654" spans="3:3" s="2" customFormat="1" x14ac:dyDescent="0.25">
      <c r="C654" s="14"/>
    </row>
    <row r="655" spans="3:3" s="2" customFormat="1" x14ac:dyDescent="0.25">
      <c r="C655" s="14"/>
    </row>
    <row r="656" spans="3:3" s="2" customFormat="1" x14ac:dyDescent="0.25">
      <c r="C656" s="14"/>
    </row>
    <row r="657" spans="3:3" s="2" customFormat="1" x14ac:dyDescent="0.25">
      <c r="C657" s="14"/>
    </row>
    <row r="658" spans="3:3" s="2" customFormat="1" x14ac:dyDescent="0.25">
      <c r="C658" s="14"/>
    </row>
    <row r="659" spans="3:3" s="2" customFormat="1" x14ac:dyDescent="0.25">
      <c r="C659" s="14"/>
    </row>
    <row r="660" spans="3:3" s="2" customFormat="1" x14ac:dyDescent="0.25">
      <c r="C660" s="14"/>
    </row>
    <row r="661" spans="3:3" s="2" customFormat="1" x14ac:dyDescent="0.25">
      <c r="C661" s="14"/>
    </row>
    <row r="662" spans="3:3" s="2" customFormat="1" x14ac:dyDescent="0.25">
      <c r="C662" s="14"/>
    </row>
    <row r="663" spans="3:3" s="2" customFormat="1" x14ac:dyDescent="0.25">
      <c r="C663" s="14"/>
    </row>
    <row r="664" spans="3:3" s="2" customFormat="1" x14ac:dyDescent="0.25">
      <c r="C664" s="14"/>
    </row>
    <row r="665" spans="3:3" s="2" customFormat="1" x14ac:dyDescent="0.25">
      <c r="C665" s="14"/>
    </row>
    <row r="666" spans="3:3" s="2" customFormat="1" x14ac:dyDescent="0.25">
      <c r="C666" s="14"/>
    </row>
    <row r="667" spans="3:3" s="2" customFormat="1" x14ac:dyDescent="0.25">
      <c r="C667" s="14"/>
    </row>
    <row r="668" spans="3:3" s="2" customFormat="1" x14ac:dyDescent="0.25">
      <c r="C668" s="14"/>
    </row>
    <row r="669" spans="3:3" s="2" customFormat="1" x14ac:dyDescent="0.25">
      <c r="C669" s="14"/>
    </row>
    <row r="670" spans="3:3" s="2" customFormat="1" x14ac:dyDescent="0.25">
      <c r="C670" s="14"/>
    </row>
    <row r="671" spans="3:3" s="2" customFormat="1" x14ac:dyDescent="0.25">
      <c r="C671" s="14"/>
    </row>
    <row r="672" spans="3:3" s="2" customFormat="1" x14ac:dyDescent="0.25">
      <c r="C672" s="14"/>
    </row>
    <row r="673" spans="3:3" s="2" customFormat="1" x14ac:dyDescent="0.25">
      <c r="C673" s="14"/>
    </row>
    <row r="674" spans="3:3" s="2" customFormat="1" x14ac:dyDescent="0.25">
      <c r="C674" s="14"/>
    </row>
    <row r="675" spans="3:3" s="2" customFormat="1" x14ac:dyDescent="0.25">
      <c r="C675" s="14"/>
    </row>
    <row r="676" spans="3:3" s="2" customFormat="1" x14ac:dyDescent="0.25">
      <c r="C676" s="14"/>
    </row>
    <row r="677" spans="3:3" s="2" customFormat="1" x14ac:dyDescent="0.25">
      <c r="C677" s="14"/>
    </row>
    <row r="678" spans="3:3" s="2" customFormat="1" x14ac:dyDescent="0.25">
      <c r="C678" s="14"/>
    </row>
    <row r="679" spans="3:3" s="2" customFormat="1" x14ac:dyDescent="0.25">
      <c r="C679" s="14"/>
    </row>
    <row r="680" spans="3:3" s="2" customFormat="1" x14ac:dyDescent="0.25">
      <c r="C680" s="14"/>
    </row>
    <row r="681" spans="3:3" s="2" customFormat="1" x14ac:dyDescent="0.25">
      <c r="C681" s="14"/>
    </row>
    <row r="682" spans="3:3" s="2" customFormat="1" x14ac:dyDescent="0.25">
      <c r="C682" s="14"/>
    </row>
    <row r="683" spans="3:3" s="2" customFormat="1" x14ac:dyDescent="0.25">
      <c r="C683" s="14"/>
    </row>
    <row r="684" spans="3:3" s="2" customFormat="1" x14ac:dyDescent="0.25">
      <c r="C684" s="14"/>
    </row>
    <row r="685" spans="3:3" s="2" customFormat="1" x14ac:dyDescent="0.25">
      <c r="C685" s="14"/>
    </row>
    <row r="686" spans="3:3" s="2" customFormat="1" x14ac:dyDescent="0.25">
      <c r="C686" s="14"/>
    </row>
    <row r="687" spans="3:3" s="2" customFormat="1" x14ac:dyDescent="0.25">
      <c r="C687" s="14"/>
    </row>
    <row r="688" spans="3:3" s="2" customFormat="1" x14ac:dyDescent="0.25">
      <c r="C688" s="14"/>
    </row>
    <row r="689" spans="3:3" s="2" customFormat="1" x14ac:dyDescent="0.25">
      <c r="C689" s="14"/>
    </row>
    <row r="690" spans="3:3" s="2" customFormat="1" x14ac:dyDescent="0.25">
      <c r="C690" s="14"/>
    </row>
    <row r="691" spans="3:3" s="2" customFormat="1" x14ac:dyDescent="0.25">
      <c r="C691" s="14"/>
    </row>
    <row r="692" spans="3:3" s="2" customFormat="1" x14ac:dyDescent="0.25">
      <c r="C692" s="14"/>
    </row>
    <row r="693" spans="3:3" s="2" customFormat="1" x14ac:dyDescent="0.25">
      <c r="C693" s="14"/>
    </row>
    <row r="694" spans="3:3" s="2" customFormat="1" x14ac:dyDescent="0.25">
      <c r="C694" s="14"/>
    </row>
    <row r="695" spans="3:3" s="2" customFormat="1" x14ac:dyDescent="0.25">
      <c r="C695" s="14"/>
    </row>
    <row r="696" spans="3:3" s="2" customFormat="1" x14ac:dyDescent="0.25">
      <c r="C696" s="14"/>
    </row>
    <row r="697" spans="3:3" s="2" customFormat="1" x14ac:dyDescent="0.25">
      <c r="C697" s="14"/>
    </row>
    <row r="698" spans="3:3" s="2" customFormat="1" x14ac:dyDescent="0.25">
      <c r="C698" s="14"/>
    </row>
    <row r="699" spans="3:3" s="2" customFormat="1" x14ac:dyDescent="0.25">
      <c r="C699" s="14"/>
    </row>
    <row r="700" spans="3:3" s="2" customFormat="1" x14ac:dyDescent="0.25">
      <c r="C700" s="14"/>
    </row>
    <row r="701" spans="3:3" s="2" customFormat="1" x14ac:dyDescent="0.25">
      <c r="C701" s="14"/>
    </row>
    <row r="702" spans="3:3" s="2" customFormat="1" x14ac:dyDescent="0.25">
      <c r="C702" s="14"/>
    </row>
    <row r="703" spans="3:3" s="2" customFormat="1" x14ac:dyDescent="0.25">
      <c r="C703" s="14"/>
    </row>
    <row r="704" spans="3:3" s="2" customFormat="1" x14ac:dyDescent="0.25">
      <c r="C704" s="14"/>
    </row>
    <row r="705" spans="3:3" s="2" customFormat="1" x14ac:dyDescent="0.25">
      <c r="C705" s="14"/>
    </row>
    <row r="706" spans="3:3" s="2" customFormat="1" x14ac:dyDescent="0.25">
      <c r="C706" s="14"/>
    </row>
    <row r="707" spans="3:3" s="2" customFormat="1" x14ac:dyDescent="0.25">
      <c r="C707" s="14"/>
    </row>
    <row r="708" spans="3:3" s="2" customFormat="1" x14ac:dyDescent="0.25">
      <c r="C708" s="14"/>
    </row>
    <row r="709" spans="3:3" s="2" customFormat="1" x14ac:dyDescent="0.25">
      <c r="C709" s="14"/>
    </row>
    <row r="710" spans="3:3" s="2" customFormat="1" x14ac:dyDescent="0.25">
      <c r="C710" s="14"/>
    </row>
    <row r="711" spans="3:3" s="2" customFormat="1" x14ac:dyDescent="0.25">
      <c r="C711" s="14"/>
    </row>
    <row r="712" spans="3:3" s="2" customFormat="1" x14ac:dyDescent="0.25">
      <c r="C712" s="14"/>
    </row>
    <row r="713" spans="3:3" s="2" customFormat="1" x14ac:dyDescent="0.25">
      <c r="C713" s="14"/>
    </row>
    <row r="714" spans="3:3" s="2" customFormat="1" x14ac:dyDescent="0.25">
      <c r="C714" s="14"/>
    </row>
    <row r="715" spans="3:3" s="2" customFormat="1" x14ac:dyDescent="0.25">
      <c r="C715" s="14"/>
    </row>
    <row r="716" spans="3:3" s="2" customFormat="1" x14ac:dyDescent="0.25">
      <c r="C716" s="14"/>
    </row>
    <row r="717" spans="3:3" s="2" customFormat="1" x14ac:dyDescent="0.25">
      <c r="C717" s="14"/>
    </row>
    <row r="718" spans="3:3" s="2" customFormat="1" x14ac:dyDescent="0.25">
      <c r="C718" s="14"/>
    </row>
    <row r="719" spans="3:3" s="2" customFormat="1" x14ac:dyDescent="0.25">
      <c r="C719" s="14"/>
    </row>
    <row r="720" spans="3:3" s="2" customFormat="1" x14ac:dyDescent="0.25">
      <c r="C720" s="14"/>
    </row>
    <row r="721" spans="3:3" s="2" customFormat="1" x14ac:dyDescent="0.25">
      <c r="C721" s="14"/>
    </row>
    <row r="722" spans="3:3" s="2" customFormat="1" x14ac:dyDescent="0.25">
      <c r="C722" s="14"/>
    </row>
    <row r="723" spans="3:3" s="2" customFormat="1" x14ac:dyDescent="0.25">
      <c r="C723" s="14"/>
    </row>
    <row r="724" spans="3:3" s="2" customFormat="1" x14ac:dyDescent="0.25">
      <c r="C724" s="14"/>
    </row>
    <row r="725" spans="3:3" s="2" customFormat="1" x14ac:dyDescent="0.25">
      <c r="C725" s="14"/>
    </row>
    <row r="726" spans="3:3" s="2" customFormat="1" x14ac:dyDescent="0.25">
      <c r="C726" s="14"/>
    </row>
    <row r="727" spans="3:3" s="2" customFormat="1" x14ac:dyDescent="0.25">
      <c r="C727" s="14"/>
    </row>
    <row r="728" spans="3:3" s="2" customFormat="1" x14ac:dyDescent="0.25">
      <c r="C728" s="14"/>
    </row>
    <row r="729" spans="3:3" s="2" customFormat="1" x14ac:dyDescent="0.25">
      <c r="C729" s="14"/>
    </row>
    <row r="730" spans="3:3" s="2" customFormat="1" x14ac:dyDescent="0.25">
      <c r="C730" s="14"/>
    </row>
    <row r="731" spans="3:3" s="2" customFormat="1" x14ac:dyDescent="0.25">
      <c r="C731" s="14"/>
    </row>
    <row r="732" spans="3:3" s="2" customFormat="1" x14ac:dyDescent="0.25">
      <c r="C732" s="14"/>
    </row>
    <row r="733" spans="3:3" s="2" customFormat="1" x14ac:dyDescent="0.25">
      <c r="C733" s="14"/>
    </row>
    <row r="734" spans="3:3" s="2" customFormat="1" x14ac:dyDescent="0.25">
      <c r="C734" s="14"/>
    </row>
    <row r="735" spans="3:3" s="2" customFormat="1" x14ac:dyDescent="0.25">
      <c r="C735" s="14"/>
    </row>
    <row r="736" spans="3:3" s="2" customFormat="1" x14ac:dyDescent="0.25">
      <c r="C736" s="14"/>
    </row>
    <row r="737" spans="3:3" s="2" customFormat="1" x14ac:dyDescent="0.25">
      <c r="C737" s="14"/>
    </row>
    <row r="738" spans="3:3" s="2" customFormat="1" x14ac:dyDescent="0.25">
      <c r="C738" s="14"/>
    </row>
    <row r="739" spans="3:3" s="2" customFormat="1" x14ac:dyDescent="0.25">
      <c r="C739" s="14"/>
    </row>
    <row r="740" spans="3:3" s="2" customFormat="1" x14ac:dyDescent="0.25">
      <c r="C740" s="14"/>
    </row>
    <row r="741" spans="3:3" s="2" customFormat="1" x14ac:dyDescent="0.25">
      <c r="C741" s="14"/>
    </row>
    <row r="742" spans="3:3" s="2" customFormat="1" x14ac:dyDescent="0.25">
      <c r="C742" s="14"/>
    </row>
    <row r="743" spans="3:3" s="2" customFormat="1" x14ac:dyDescent="0.25">
      <c r="C743" s="14"/>
    </row>
    <row r="744" spans="3:3" s="2" customFormat="1" x14ac:dyDescent="0.25">
      <c r="C744" s="14"/>
    </row>
    <row r="745" spans="3:3" s="2" customFormat="1" x14ac:dyDescent="0.25">
      <c r="C745" s="14"/>
    </row>
    <row r="746" spans="3:3" s="2" customFormat="1" x14ac:dyDescent="0.25">
      <c r="C746" s="14"/>
    </row>
    <row r="747" spans="3:3" s="2" customFormat="1" x14ac:dyDescent="0.25">
      <c r="C747" s="14"/>
    </row>
    <row r="748" spans="3:3" s="2" customFormat="1" x14ac:dyDescent="0.25">
      <c r="C748" s="14"/>
    </row>
    <row r="749" spans="3:3" s="2" customFormat="1" x14ac:dyDescent="0.25">
      <c r="C749" s="14"/>
    </row>
    <row r="750" spans="3:3" s="2" customFormat="1" x14ac:dyDescent="0.25">
      <c r="C750" s="14"/>
    </row>
    <row r="751" spans="3:3" s="2" customFormat="1" x14ac:dyDescent="0.25">
      <c r="C751" s="14"/>
    </row>
    <row r="752" spans="3:3" s="2" customFormat="1" x14ac:dyDescent="0.25">
      <c r="C752" s="14"/>
    </row>
    <row r="753" spans="3:3" s="2" customFormat="1" x14ac:dyDescent="0.25">
      <c r="C753" s="14"/>
    </row>
    <row r="754" spans="3:3" s="2" customFormat="1" x14ac:dyDescent="0.25">
      <c r="C754" s="14"/>
    </row>
    <row r="755" spans="3:3" s="2" customFormat="1" x14ac:dyDescent="0.25">
      <c r="C755" s="14"/>
    </row>
    <row r="756" spans="3:3" s="2" customFormat="1" x14ac:dyDescent="0.25">
      <c r="C756" s="14"/>
    </row>
    <row r="757" spans="3:3" s="2" customFormat="1" x14ac:dyDescent="0.25">
      <c r="C757" s="14"/>
    </row>
    <row r="758" spans="3:3" s="2" customFormat="1" x14ac:dyDescent="0.25">
      <c r="C758" s="14"/>
    </row>
    <row r="759" spans="3:3" s="2" customFormat="1" x14ac:dyDescent="0.25">
      <c r="C759" s="14"/>
    </row>
    <row r="760" spans="3:3" s="2" customFormat="1" x14ac:dyDescent="0.25">
      <c r="C760" s="14"/>
    </row>
    <row r="761" spans="3:3" s="2" customFormat="1" x14ac:dyDescent="0.25">
      <c r="C761" s="14"/>
    </row>
    <row r="762" spans="3:3" s="2" customFormat="1" x14ac:dyDescent="0.25">
      <c r="C762" s="14"/>
    </row>
    <row r="763" spans="3:3" s="2" customFormat="1" x14ac:dyDescent="0.25">
      <c r="C763" s="14"/>
    </row>
    <row r="764" spans="3:3" s="2" customFormat="1" x14ac:dyDescent="0.25">
      <c r="C764" s="14"/>
    </row>
    <row r="765" spans="3:3" s="2" customFormat="1" x14ac:dyDescent="0.25">
      <c r="C765" s="14"/>
    </row>
    <row r="766" spans="3:3" s="2" customFormat="1" x14ac:dyDescent="0.25">
      <c r="C766" s="14"/>
    </row>
    <row r="767" spans="3:3" s="2" customFormat="1" x14ac:dyDescent="0.25">
      <c r="C767" s="14"/>
    </row>
    <row r="768" spans="3:3" s="2" customFormat="1" x14ac:dyDescent="0.25">
      <c r="C768" s="14"/>
    </row>
    <row r="769" spans="3:3" s="2" customFormat="1" x14ac:dyDescent="0.25">
      <c r="C769" s="14"/>
    </row>
    <row r="770" spans="3:3" s="2" customFormat="1" x14ac:dyDescent="0.25">
      <c r="C770" s="14"/>
    </row>
  </sheetData>
  <mergeCells count="4">
    <mergeCell ref="F7:G7"/>
    <mergeCell ref="H7:I7"/>
    <mergeCell ref="H9:H13"/>
    <mergeCell ref="I9:I1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E80E1-2A59-4B0D-BCD9-6CA672051961}">
  <sheetPr codeName="Лист4"/>
  <dimension ref="A1:O770"/>
  <sheetViews>
    <sheetView workbookViewId="0">
      <selection activeCell="D19" sqref="D19"/>
    </sheetView>
  </sheetViews>
  <sheetFormatPr defaultRowHeight="13.8" x14ac:dyDescent="0.25"/>
  <cols>
    <col min="1" max="1" width="5.77734375" style="1" customWidth="1"/>
    <col min="2" max="2" width="17.5546875" style="1" bestFit="1" customWidth="1"/>
    <col min="3" max="3" width="11.5546875" style="19" bestFit="1" customWidth="1"/>
    <col min="4" max="4" width="52" style="1" bestFit="1" customWidth="1"/>
    <col min="5" max="5" width="24.33203125" style="1" bestFit="1" customWidth="1"/>
    <col min="6" max="8" width="6.77734375" style="1" customWidth="1"/>
    <col min="9" max="9" width="8.77734375" style="1" customWidth="1"/>
    <col min="10" max="10" width="6.109375" style="1" customWidth="1"/>
    <col min="11" max="11" width="11" style="1" customWidth="1"/>
    <col min="12" max="12" width="13.5546875" style="1" bestFit="1" customWidth="1"/>
    <col min="13" max="13" width="10.109375" style="1" bestFit="1" customWidth="1"/>
    <col min="14" max="14" width="3.33203125" style="1" bestFit="1" customWidth="1"/>
    <col min="15" max="16384" width="8.88671875" style="1"/>
  </cols>
  <sheetData>
    <row r="1" spans="1:15" s="2" customFormat="1" ht="15.6" x14ac:dyDescent="0.25">
      <c r="C1" s="13"/>
    </row>
    <row r="2" spans="1:15" s="2" customFormat="1" x14ac:dyDescent="0.25">
      <c r="C2" s="14"/>
    </row>
    <row r="3" spans="1:15" s="2" customFormat="1" ht="15.6" x14ac:dyDescent="0.25">
      <c r="C3" s="15"/>
      <c r="D3" s="10"/>
      <c r="E3" s="10"/>
    </row>
    <row r="4" spans="1:15" s="2" customFormat="1" ht="15.6" x14ac:dyDescent="0.25">
      <c r="C4" s="15"/>
      <c r="D4" s="10"/>
      <c r="E4" s="10"/>
    </row>
    <row r="5" spans="1:15" s="2" customFormat="1" x14ac:dyDescent="0.25">
      <c r="C5" s="14"/>
    </row>
    <row r="6" spans="1:15" s="2" customFormat="1" x14ac:dyDescent="0.25">
      <c r="C6" s="14"/>
    </row>
    <row r="7" spans="1:15" s="4" customFormat="1" x14ac:dyDescent="0.3">
      <c r="A7" s="7" t="s">
        <v>0</v>
      </c>
      <c r="B7" s="7" t="s">
        <v>1</v>
      </c>
      <c r="C7" s="16"/>
      <c r="D7" s="7" t="s">
        <v>2</v>
      </c>
      <c r="E7" s="7" t="s">
        <v>3</v>
      </c>
      <c r="F7" s="73" t="s">
        <v>4</v>
      </c>
      <c r="G7" s="73"/>
      <c r="H7" s="73" t="s">
        <v>5</v>
      </c>
      <c r="I7" s="73"/>
      <c r="J7" s="7" t="s">
        <v>6</v>
      </c>
      <c r="K7" s="7" t="s">
        <v>7</v>
      </c>
      <c r="L7" s="7" t="s">
        <v>8</v>
      </c>
      <c r="M7" s="7" t="s">
        <v>9</v>
      </c>
      <c r="N7" s="3"/>
      <c r="O7" s="3"/>
    </row>
    <row r="8" spans="1:15" s="4" customFormat="1" ht="30.6" x14ac:dyDescent="0.3">
      <c r="A8" s="12" t="s">
        <v>10</v>
      </c>
      <c r="B8" s="12" t="s">
        <v>11</v>
      </c>
      <c r="C8" s="17" t="s">
        <v>35</v>
      </c>
      <c r="D8" s="12" t="s">
        <v>12</v>
      </c>
      <c r="E8" s="12" t="s">
        <v>13</v>
      </c>
      <c r="F8" s="12" t="s">
        <v>14</v>
      </c>
      <c r="G8" s="12" t="s">
        <v>15</v>
      </c>
      <c r="H8" s="12" t="s">
        <v>16</v>
      </c>
      <c r="I8" s="12" t="s">
        <v>17</v>
      </c>
      <c r="J8" s="12" t="s">
        <v>18</v>
      </c>
      <c r="K8" s="12" t="s">
        <v>19</v>
      </c>
      <c r="L8" s="12" t="s">
        <v>20</v>
      </c>
      <c r="M8" s="12" t="s">
        <v>21</v>
      </c>
      <c r="N8" s="3"/>
      <c r="O8" s="3"/>
    </row>
    <row r="9" spans="1:15" s="2" customFormat="1" ht="14.4" x14ac:dyDescent="0.3">
      <c r="A9" s="5">
        <v>1</v>
      </c>
      <c r="B9" s="18" t="s">
        <v>22</v>
      </c>
      <c r="C9" s="18" t="s">
        <v>27</v>
      </c>
      <c r="D9" s="6" t="s">
        <v>39</v>
      </c>
      <c r="E9" s="7" t="s">
        <v>45</v>
      </c>
      <c r="F9" s="8">
        <v>1</v>
      </c>
      <c r="G9" s="8" t="s">
        <v>47</v>
      </c>
      <c r="H9" s="77">
        <v>1</v>
      </c>
      <c r="I9" s="77" t="s">
        <v>46</v>
      </c>
      <c r="J9" s="8">
        <v>10.11111111</v>
      </c>
      <c r="K9" s="8">
        <f>J9*F9</f>
        <v>10.11111111</v>
      </c>
      <c r="L9" s="8" t="s">
        <v>34</v>
      </c>
      <c r="M9" s="8" t="s">
        <v>34</v>
      </c>
      <c r="N9" s="22" t="s">
        <v>36</v>
      </c>
    </row>
    <row r="10" spans="1:15" s="2" customFormat="1" ht="14.4" x14ac:dyDescent="0.3">
      <c r="A10" s="5">
        <v>2</v>
      </c>
      <c r="B10" s="18" t="s">
        <v>23</v>
      </c>
      <c r="C10" s="18" t="s">
        <v>28</v>
      </c>
      <c r="D10" s="6" t="s">
        <v>40</v>
      </c>
      <c r="E10" s="7" t="s">
        <v>45</v>
      </c>
      <c r="F10" s="8">
        <v>2</v>
      </c>
      <c r="G10" s="8" t="s">
        <v>47</v>
      </c>
      <c r="H10" s="77"/>
      <c r="I10" s="77"/>
      <c r="J10" s="8">
        <v>20.22222</v>
      </c>
      <c r="K10" s="8">
        <f t="shared" ref="K10:K13" si="0">J10*F10</f>
        <v>40.44444</v>
      </c>
      <c r="L10" s="8" t="s">
        <v>33</v>
      </c>
      <c r="M10" s="8" t="s">
        <v>33</v>
      </c>
      <c r="N10" s="22" t="s">
        <v>37</v>
      </c>
    </row>
    <row r="11" spans="1:15" s="2" customFormat="1" ht="14.4" x14ac:dyDescent="0.3">
      <c r="A11" s="5">
        <v>3</v>
      </c>
      <c r="B11" s="18" t="s">
        <v>24</v>
      </c>
      <c r="C11" s="18" t="s">
        <v>29</v>
      </c>
      <c r="D11" s="6" t="s">
        <v>41</v>
      </c>
      <c r="E11" s="7" t="s">
        <v>45</v>
      </c>
      <c r="F11" s="8">
        <v>3</v>
      </c>
      <c r="G11" s="8" t="s">
        <v>47</v>
      </c>
      <c r="H11" s="77"/>
      <c r="I11" s="77"/>
      <c r="J11" s="8">
        <v>30.546564</v>
      </c>
      <c r="K11" s="8">
        <f t="shared" si="0"/>
        <v>91.639691999999997</v>
      </c>
      <c r="L11" s="8" t="s">
        <v>33</v>
      </c>
      <c r="M11" s="8" t="s">
        <v>33</v>
      </c>
      <c r="N11" s="22" t="s">
        <v>38</v>
      </c>
    </row>
    <row r="12" spans="1:15" s="2" customFormat="1" ht="14.4" x14ac:dyDescent="0.3">
      <c r="A12" s="5">
        <v>4</v>
      </c>
      <c r="B12" s="18" t="s">
        <v>25</v>
      </c>
      <c r="C12" s="18" t="s">
        <v>30</v>
      </c>
      <c r="D12" s="6" t="s">
        <v>42</v>
      </c>
      <c r="E12" s="7" t="s">
        <v>45</v>
      </c>
      <c r="F12" s="8">
        <v>4</v>
      </c>
      <c r="G12" s="8" t="s">
        <v>47</v>
      </c>
      <c r="H12" s="77"/>
      <c r="I12" s="77"/>
      <c r="J12" s="8">
        <v>40.546545000000002</v>
      </c>
      <c r="K12" s="8">
        <f t="shared" si="0"/>
        <v>162.18618000000001</v>
      </c>
      <c r="L12" s="8" t="s">
        <v>34</v>
      </c>
      <c r="M12" s="8" t="s">
        <v>34</v>
      </c>
      <c r="N12" s="22" t="s">
        <v>38</v>
      </c>
    </row>
    <row r="13" spans="1:15" s="2" customFormat="1" ht="26.4" x14ac:dyDescent="0.3">
      <c r="A13" s="5">
        <v>5</v>
      </c>
      <c r="B13" s="18" t="s">
        <v>26</v>
      </c>
      <c r="C13" s="18" t="s">
        <v>31</v>
      </c>
      <c r="D13" s="6" t="s">
        <v>43</v>
      </c>
      <c r="E13" s="7" t="s">
        <v>45</v>
      </c>
      <c r="F13" s="8">
        <v>5</v>
      </c>
      <c r="G13" s="8" t="s">
        <v>47</v>
      </c>
      <c r="H13" s="77"/>
      <c r="I13" s="77"/>
      <c r="J13" s="8">
        <v>50.546545999999999</v>
      </c>
      <c r="K13" s="8">
        <f t="shared" si="0"/>
        <v>252.73273</v>
      </c>
      <c r="L13" s="8" t="s">
        <v>44</v>
      </c>
      <c r="M13" s="8" t="s">
        <v>44</v>
      </c>
      <c r="N13" s="22" t="s">
        <v>38</v>
      </c>
    </row>
    <row r="14" spans="1:15" s="2" customFormat="1" x14ac:dyDescent="0.25">
      <c r="C14" s="14"/>
      <c r="H14" s="9">
        <f>SUM(H9:H13)</f>
        <v>1</v>
      </c>
      <c r="J14" s="9">
        <f>SUM(J9:J13)</f>
        <v>151.97298610999999</v>
      </c>
      <c r="K14" s="9">
        <f>SUM(K9:K13)</f>
        <v>557.11415310999996</v>
      </c>
    </row>
    <row r="15" spans="1:15" s="2" customFormat="1" x14ac:dyDescent="0.25">
      <c r="C15" s="14"/>
    </row>
    <row r="16" spans="1:15" s="2" customFormat="1" x14ac:dyDescent="0.25">
      <c r="C16" s="14"/>
    </row>
    <row r="17" spans="3:3" s="2" customFormat="1" x14ac:dyDescent="0.25">
      <c r="C17" s="14"/>
    </row>
    <row r="18" spans="3:3" s="2" customFormat="1" x14ac:dyDescent="0.25">
      <c r="C18" s="14"/>
    </row>
    <row r="19" spans="3:3" s="2" customFormat="1" x14ac:dyDescent="0.25">
      <c r="C19" s="14"/>
    </row>
    <row r="20" spans="3:3" s="2" customFormat="1" x14ac:dyDescent="0.25">
      <c r="C20" s="14"/>
    </row>
    <row r="21" spans="3:3" s="2" customFormat="1" x14ac:dyDescent="0.25">
      <c r="C21" s="14"/>
    </row>
    <row r="22" spans="3:3" s="2" customFormat="1" x14ac:dyDescent="0.25">
      <c r="C22" s="14"/>
    </row>
    <row r="23" spans="3:3" s="2" customFormat="1" x14ac:dyDescent="0.25">
      <c r="C23" s="14"/>
    </row>
    <row r="24" spans="3:3" s="2" customFormat="1" x14ac:dyDescent="0.25">
      <c r="C24" s="14"/>
    </row>
    <row r="25" spans="3:3" s="2" customFormat="1" x14ac:dyDescent="0.25">
      <c r="C25" s="14"/>
    </row>
    <row r="26" spans="3:3" s="2" customFormat="1" x14ac:dyDescent="0.25">
      <c r="C26" s="14"/>
    </row>
    <row r="27" spans="3:3" s="2" customFormat="1" x14ac:dyDescent="0.25">
      <c r="C27" s="14"/>
    </row>
    <row r="28" spans="3:3" s="2" customFormat="1" x14ac:dyDescent="0.25">
      <c r="C28" s="14"/>
    </row>
    <row r="29" spans="3:3" s="2" customFormat="1" x14ac:dyDescent="0.25">
      <c r="C29" s="14"/>
    </row>
    <row r="30" spans="3:3" s="2" customFormat="1" x14ac:dyDescent="0.25">
      <c r="C30" s="14"/>
    </row>
    <row r="31" spans="3:3" s="2" customFormat="1" x14ac:dyDescent="0.25">
      <c r="C31" s="14"/>
    </row>
    <row r="32" spans="3:3" s="2" customFormat="1" x14ac:dyDescent="0.25">
      <c r="C32" s="14"/>
    </row>
    <row r="33" spans="3:3" s="2" customFormat="1" x14ac:dyDescent="0.25">
      <c r="C33" s="14"/>
    </row>
    <row r="34" spans="3:3" s="2" customFormat="1" x14ac:dyDescent="0.25">
      <c r="C34" s="14"/>
    </row>
    <row r="35" spans="3:3" s="2" customFormat="1" x14ac:dyDescent="0.25">
      <c r="C35" s="14"/>
    </row>
    <row r="36" spans="3:3" s="2" customFormat="1" x14ac:dyDescent="0.25">
      <c r="C36" s="14"/>
    </row>
    <row r="37" spans="3:3" s="2" customFormat="1" x14ac:dyDescent="0.25">
      <c r="C37" s="14"/>
    </row>
    <row r="38" spans="3:3" s="2" customFormat="1" x14ac:dyDescent="0.25">
      <c r="C38" s="14"/>
    </row>
    <row r="39" spans="3:3" s="2" customFormat="1" x14ac:dyDescent="0.25">
      <c r="C39" s="14"/>
    </row>
    <row r="40" spans="3:3" s="2" customFormat="1" x14ac:dyDescent="0.25">
      <c r="C40" s="14"/>
    </row>
    <row r="41" spans="3:3" s="2" customFormat="1" x14ac:dyDescent="0.25">
      <c r="C41" s="14"/>
    </row>
    <row r="42" spans="3:3" s="2" customFormat="1" x14ac:dyDescent="0.25">
      <c r="C42" s="14"/>
    </row>
    <row r="43" spans="3:3" s="2" customFormat="1" x14ac:dyDescent="0.25">
      <c r="C43" s="14"/>
    </row>
    <row r="44" spans="3:3" s="2" customFormat="1" x14ac:dyDescent="0.25">
      <c r="C44" s="14"/>
    </row>
    <row r="45" spans="3:3" s="2" customFormat="1" x14ac:dyDescent="0.25">
      <c r="C45" s="14"/>
    </row>
    <row r="46" spans="3:3" s="2" customFormat="1" x14ac:dyDescent="0.25">
      <c r="C46" s="14"/>
    </row>
    <row r="47" spans="3:3" s="2" customFormat="1" x14ac:dyDescent="0.25">
      <c r="C47" s="14"/>
    </row>
    <row r="48" spans="3:3" s="2" customFormat="1" x14ac:dyDescent="0.25">
      <c r="C48" s="14"/>
    </row>
    <row r="49" spans="3:3" s="2" customFormat="1" x14ac:dyDescent="0.25">
      <c r="C49" s="14"/>
    </row>
    <row r="50" spans="3:3" s="2" customFormat="1" x14ac:dyDescent="0.25">
      <c r="C50" s="14"/>
    </row>
    <row r="51" spans="3:3" s="2" customFormat="1" x14ac:dyDescent="0.25">
      <c r="C51" s="14"/>
    </row>
    <row r="52" spans="3:3" s="2" customFormat="1" x14ac:dyDescent="0.25">
      <c r="C52" s="14"/>
    </row>
    <row r="53" spans="3:3" s="2" customFormat="1" x14ac:dyDescent="0.25">
      <c r="C53" s="14"/>
    </row>
    <row r="54" spans="3:3" s="2" customFormat="1" x14ac:dyDescent="0.25">
      <c r="C54" s="14"/>
    </row>
    <row r="55" spans="3:3" s="2" customFormat="1" x14ac:dyDescent="0.25">
      <c r="C55" s="14"/>
    </row>
    <row r="56" spans="3:3" s="2" customFormat="1" x14ac:dyDescent="0.25">
      <c r="C56" s="14"/>
    </row>
    <row r="57" spans="3:3" s="2" customFormat="1" x14ac:dyDescent="0.25">
      <c r="C57" s="14"/>
    </row>
    <row r="58" spans="3:3" s="2" customFormat="1" x14ac:dyDescent="0.25">
      <c r="C58" s="14"/>
    </row>
    <row r="59" spans="3:3" s="2" customFormat="1" x14ac:dyDescent="0.25">
      <c r="C59" s="14"/>
    </row>
    <row r="60" spans="3:3" s="2" customFormat="1" x14ac:dyDescent="0.25">
      <c r="C60" s="14"/>
    </row>
    <row r="61" spans="3:3" s="2" customFormat="1" x14ac:dyDescent="0.25">
      <c r="C61" s="14"/>
    </row>
    <row r="62" spans="3:3" s="2" customFormat="1" x14ac:dyDescent="0.25">
      <c r="C62" s="14"/>
    </row>
    <row r="63" spans="3:3" s="2" customFormat="1" x14ac:dyDescent="0.25">
      <c r="C63" s="14"/>
    </row>
    <row r="64" spans="3:3" s="2" customFormat="1" x14ac:dyDescent="0.25">
      <c r="C64" s="14"/>
    </row>
    <row r="65" spans="3:3" s="2" customFormat="1" x14ac:dyDescent="0.25">
      <c r="C65" s="14"/>
    </row>
    <row r="66" spans="3:3" s="2" customFormat="1" x14ac:dyDescent="0.25">
      <c r="C66" s="14"/>
    </row>
    <row r="67" spans="3:3" s="2" customFormat="1" x14ac:dyDescent="0.25">
      <c r="C67" s="14"/>
    </row>
    <row r="68" spans="3:3" s="2" customFormat="1" x14ac:dyDescent="0.25">
      <c r="C68" s="14"/>
    </row>
    <row r="69" spans="3:3" s="2" customFormat="1" x14ac:dyDescent="0.25">
      <c r="C69" s="14"/>
    </row>
    <row r="70" spans="3:3" s="2" customFormat="1" x14ac:dyDescent="0.25">
      <c r="C70" s="14"/>
    </row>
    <row r="71" spans="3:3" s="2" customFormat="1" x14ac:dyDescent="0.25">
      <c r="C71" s="14"/>
    </row>
    <row r="72" spans="3:3" s="2" customFormat="1" x14ac:dyDescent="0.25">
      <c r="C72" s="14"/>
    </row>
    <row r="73" spans="3:3" s="2" customFormat="1" x14ac:dyDescent="0.25">
      <c r="C73" s="14"/>
    </row>
    <row r="74" spans="3:3" s="2" customFormat="1" x14ac:dyDescent="0.25">
      <c r="C74" s="14"/>
    </row>
    <row r="75" spans="3:3" s="2" customFormat="1" x14ac:dyDescent="0.25">
      <c r="C75" s="14"/>
    </row>
    <row r="76" spans="3:3" s="2" customFormat="1" x14ac:dyDescent="0.25">
      <c r="C76" s="14"/>
    </row>
    <row r="77" spans="3:3" s="2" customFormat="1" x14ac:dyDescent="0.25">
      <c r="C77" s="14"/>
    </row>
    <row r="78" spans="3:3" s="2" customFormat="1" x14ac:dyDescent="0.25">
      <c r="C78" s="14"/>
    </row>
    <row r="79" spans="3:3" s="2" customFormat="1" x14ac:dyDescent="0.25">
      <c r="C79" s="14"/>
    </row>
    <row r="80" spans="3:3" s="2" customFormat="1" x14ac:dyDescent="0.25">
      <c r="C80" s="14"/>
    </row>
    <row r="81" spans="3:3" s="2" customFormat="1" x14ac:dyDescent="0.25">
      <c r="C81" s="14"/>
    </row>
    <row r="82" spans="3:3" s="2" customFormat="1" x14ac:dyDescent="0.25">
      <c r="C82" s="14"/>
    </row>
    <row r="83" spans="3:3" s="2" customFormat="1" x14ac:dyDescent="0.25">
      <c r="C83" s="14"/>
    </row>
    <row r="84" spans="3:3" s="2" customFormat="1" x14ac:dyDescent="0.25">
      <c r="C84" s="14"/>
    </row>
    <row r="85" spans="3:3" s="2" customFormat="1" x14ac:dyDescent="0.25">
      <c r="C85" s="14"/>
    </row>
    <row r="86" spans="3:3" s="2" customFormat="1" x14ac:dyDescent="0.25">
      <c r="C86" s="14"/>
    </row>
    <row r="87" spans="3:3" s="2" customFormat="1" x14ac:dyDescent="0.25">
      <c r="C87" s="14"/>
    </row>
    <row r="88" spans="3:3" s="2" customFormat="1" x14ac:dyDescent="0.25">
      <c r="C88" s="14"/>
    </row>
    <row r="89" spans="3:3" s="2" customFormat="1" x14ac:dyDescent="0.25">
      <c r="C89" s="14"/>
    </row>
    <row r="90" spans="3:3" s="2" customFormat="1" x14ac:dyDescent="0.25">
      <c r="C90" s="14"/>
    </row>
    <row r="91" spans="3:3" s="2" customFormat="1" x14ac:dyDescent="0.25">
      <c r="C91" s="14"/>
    </row>
    <row r="92" spans="3:3" s="2" customFormat="1" x14ac:dyDescent="0.25">
      <c r="C92" s="14"/>
    </row>
    <row r="93" spans="3:3" s="2" customFormat="1" x14ac:dyDescent="0.25">
      <c r="C93" s="14"/>
    </row>
    <row r="94" spans="3:3" s="2" customFormat="1" x14ac:dyDescent="0.25">
      <c r="C94" s="14"/>
    </row>
    <row r="95" spans="3:3" s="2" customFormat="1" x14ac:dyDescent="0.25">
      <c r="C95" s="14"/>
    </row>
    <row r="96" spans="3:3" s="2" customFormat="1" x14ac:dyDescent="0.25">
      <c r="C96" s="14"/>
    </row>
    <row r="97" spans="3:3" s="2" customFormat="1" x14ac:dyDescent="0.25">
      <c r="C97" s="14"/>
    </row>
    <row r="98" spans="3:3" s="2" customFormat="1" x14ac:dyDescent="0.25">
      <c r="C98" s="14"/>
    </row>
    <row r="99" spans="3:3" s="2" customFormat="1" x14ac:dyDescent="0.25">
      <c r="C99" s="14"/>
    </row>
    <row r="100" spans="3:3" s="2" customFormat="1" x14ac:dyDescent="0.25">
      <c r="C100" s="14"/>
    </row>
    <row r="101" spans="3:3" s="2" customFormat="1" x14ac:dyDescent="0.25">
      <c r="C101" s="14"/>
    </row>
    <row r="102" spans="3:3" s="2" customFormat="1" x14ac:dyDescent="0.25">
      <c r="C102" s="14"/>
    </row>
    <row r="103" spans="3:3" s="2" customFormat="1" x14ac:dyDescent="0.25">
      <c r="C103" s="14"/>
    </row>
    <row r="104" spans="3:3" s="2" customFormat="1" x14ac:dyDescent="0.25">
      <c r="C104" s="14"/>
    </row>
    <row r="105" spans="3:3" s="2" customFormat="1" x14ac:dyDescent="0.25">
      <c r="C105" s="14"/>
    </row>
    <row r="106" spans="3:3" s="2" customFormat="1" x14ac:dyDescent="0.25">
      <c r="C106" s="14"/>
    </row>
    <row r="107" spans="3:3" s="2" customFormat="1" x14ac:dyDescent="0.25">
      <c r="C107" s="14"/>
    </row>
    <row r="108" spans="3:3" s="2" customFormat="1" x14ac:dyDescent="0.25">
      <c r="C108" s="14"/>
    </row>
    <row r="109" spans="3:3" s="2" customFormat="1" x14ac:dyDescent="0.25">
      <c r="C109" s="14"/>
    </row>
    <row r="110" spans="3:3" s="2" customFormat="1" x14ac:dyDescent="0.25">
      <c r="C110" s="14"/>
    </row>
    <row r="111" spans="3:3" s="2" customFormat="1" x14ac:dyDescent="0.25">
      <c r="C111" s="14"/>
    </row>
    <row r="112" spans="3:3" s="2" customFormat="1" x14ac:dyDescent="0.25">
      <c r="C112" s="14"/>
    </row>
    <row r="113" spans="3:3" s="2" customFormat="1" x14ac:dyDescent="0.25">
      <c r="C113" s="14"/>
    </row>
    <row r="114" spans="3:3" s="2" customFormat="1" x14ac:dyDescent="0.25">
      <c r="C114" s="14"/>
    </row>
    <row r="115" spans="3:3" s="2" customFormat="1" x14ac:dyDescent="0.25">
      <c r="C115" s="14"/>
    </row>
    <row r="116" spans="3:3" s="2" customFormat="1" x14ac:dyDescent="0.25">
      <c r="C116" s="14"/>
    </row>
    <row r="117" spans="3:3" s="2" customFormat="1" x14ac:dyDescent="0.25">
      <c r="C117" s="14"/>
    </row>
    <row r="118" spans="3:3" s="2" customFormat="1" x14ac:dyDescent="0.25">
      <c r="C118" s="14"/>
    </row>
    <row r="119" spans="3:3" s="2" customFormat="1" x14ac:dyDescent="0.25">
      <c r="C119" s="14"/>
    </row>
    <row r="120" spans="3:3" s="2" customFormat="1" x14ac:dyDescent="0.25">
      <c r="C120" s="14"/>
    </row>
    <row r="121" spans="3:3" s="2" customFormat="1" x14ac:dyDescent="0.25">
      <c r="C121" s="14"/>
    </row>
    <row r="122" spans="3:3" s="2" customFormat="1" x14ac:dyDescent="0.25">
      <c r="C122" s="14"/>
    </row>
    <row r="123" spans="3:3" s="2" customFormat="1" x14ac:dyDescent="0.25">
      <c r="C123" s="14"/>
    </row>
    <row r="124" spans="3:3" s="2" customFormat="1" x14ac:dyDescent="0.25">
      <c r="C124" s="14"/>
    </row>
    <row r="125" spans="3:3" s="2" customFormat="1" x14ac:dyDescent="0.25">
      <c r="C125" s="14"/>
    </row>
    <row r="126" spans="3:3" s="2" customFormat="1" x14ac:dyDescent="0.25">
      <c r="C126" s="14"/>
    </row>
    <row r="127" spans="3:3" s="2" customFormat="1" x14ac:dyDescent="0.25">
      <c r="C127" s="14"/>
    </row>
    <row r="128" spans="3:3" s="2" customFormat="1" x14ac:dyDescent="0.25">
      <c r="C128" s="14"/>
    </row>
    <row r="129" spans="3:3" s="2" customFormat="1" x14ac:dyDescent="0.25">
      <c r="C129" s="14"/>
    </row>
    <row r="130" spans="3:3" s="2" customFormat="1" x14ac:dyDescent="0.25">
      <c r="C130" s="14"/>
    </row>
    <row r="131" spans="3:3" s="2" customFormat="1" x14ac:dyDescent="0.25">
      <c r="C131" s="14"/>
    </row>
    <row r="132" spans="3:3" s="2" customFormat="1" x14ac:dyDescent="0.25">
      <c r="C132" s="14"/>
    </row>
    <row r="133" spans="3:3" s="2" customFormat="1" x14ac:dyDescent="0.25">
      <c r="C133" s="14"/>
    </row>
    <row r="134" spans="3:3" s="2" customFormat="1" x14ac:dyDescent="0.25">
      <c r="C134" s="14"/>
    </row>
    <row r="135" spans="3:3" s="2" customFormat="1" x14ac:dyDescent="0.25">
      <c r="C135" s="14"/>
    </row>
    <row r="136" spans="3:3" s="2" customFormat="1" x14ac:dyDescent="0.25">
      <c r="C136" s="14"/>
    </row>
    <row r="137" spans="3:3" s="2" customFormat="1" x14ac:dyDescent="0.25">
      <c r="C137" s="14"/>
    </row>
    <row r="138" spans="3:3" s="2" customFormat="1" x14ac:dyDescent="0.25">
      <c r="C138" s="14"/>
    </row>
    <row r="139" spans="3:3" s="2" customFormat="1" x14ac:dyDescent="0.25">
      <c r="C139" s="14"/>
    </row>
    <row r="140" spans="3:3" s="2" customFormat="1" x14ac:dyDescent="0.25">
      <c r="C140" s="14"/>
    </row>
    <row r="141" spans="3:3" s="2" customFormat="1" x14ac:dyDescent="0.25">
      <c r="C141" s="14"/>
    </row>
    <row r="142" spans="3:3" s="2" customFormat="1" x14ac:dyDescent="0.25">
      <c r="C142" s="14"/>
    </row>
    <row r="143" spans="3:3" s="2" customFormat="1" x14ac:dyDescent="0.25">
      <c r="C143" s="14"/>
    </row>
    <row r="144" spans="3:3" s="2" customFormat="1" x14ac:dyDescent="0.25">
      <c r="C144" s="14"/>
    </row>
    <row r="145" spans="3:3" s="2" customFormat="1" x14ac:dyDescent="0.25">
      <c r="C145" s="14"/>
    </row>
    <row r="146" spans="3:3" s="2" customFormat="1" x14ac:dyDescent="0.25">
      <c r="C146" s="14"/>
    </row>
    <row r="147" spans="3:3" s="2" customFormat="1" x14ac:dyDescent="0.25">
      <c r="C147" s="14"/>
    </row>
    <row r="148" spans="3:3" s="2" customFormat="1" x14ac:dyDescent="0.25">
      <c r="C148" s="14"/>
    </row>
    <row r="149" spans="3:3" s="2" customFormat="1" x14ac:dyDescent="0.25">
      <c r="C149" s="14"/>
    </row>
    <row r="150" spans="3:3" s="2" customFormat="1" x14ac:dyDescent="0.25">
      <c r="C150" s="14"/>
    </row>
    <row r="151" spans="3:3" s="2" customFormat="1" x14ac:dyDescent="0.25">
      <c r="C151" s="14"/>
    </row>
    <row r="152" spans="3:3" s="2" customFormat="1" x14ac:dyDescent="0.25">
      <c r="C152" s="14"/>
    </row>
    <row r="153" spans="3:3" s="2" customFormat="1" x14ac:dyDescent="0.25">
      <c r="C153" s="14"/>
    </row>
    <row r="154" spans="3:3" s="2" customFormat="1" x14ac:dyDescent="0.25">
      <c r="C154" s="14"/>
    </row>
    <row r="155" spans="3:3" s="2" customFormat="1" x14ac:dyDescent="0.25">
      <c r="C155" s="14"/>
    </row>
    <row r="156" spans="3:3" s="2" customFormat="1" x14ac:dyDescent="0.25">
      <c r="C156" s="14"/>
    </row>
    <row r="157" spans="3:3" s="2" customFormat="1" x14ac:dyDescent="0.25">
      <c r="C157" s="14"/>
    </row>
    <row r="158" spans="3:3" s="2" customFormat="1" x14ac:dyDescent="0.25">
      <c r="C158" s="14"/>
    </row>
    <row r="159" spans="3:3" s="2" customFormat="1" x14ac:dyDescent="0.25">
      <c r="C159" s="14"/>
    </row>
    <row r="160" spans="3:3" s="2" customFormat="1" x14ac:dyDescent="0.25">
      <c r="C160" s="14"/>
    </row>
    <row r="161" spans="3:3" s="2" customFormat="1" x14ac:dyDescent="0.25">
      <c r="C161" s="14"/>
    </row>
    <row r="162" spans="3:3" s="2" customFormat="1" x14ac:dyDescent="0.25">
      <c r="C162" s="14"/>
    </row>
    <row r="163" spans="3:3" s="2" customFormat="1" x14ac:dyDescent="0.25">
      <c r="C163" s="14"/>
    </row>
    <row r="164" spans="3:3" s="2" customFormat="1" x14ac:dyDescent="0.25">
      <c r="C164" s="14"/>
    </row>
    <row r="165" spans="3:3" s="2" customFormat="1" x14ac:dyDescent="0.25">
      <c r="C165" s="14"/>
    </row>
    <row r="166" spans="3:3" s="2" customFormat="1" x14ac:dyDescent="0.25">
      <c r="C166" s="14"/>
    </row>
    <row r="167" spans="3:3" s="2" customFormat="1" x14ac:dyDescent="0.25">
      <c r="C167" s="14"/>
    </row>
    <row r="168" spans="3:3" s="2" customFormat="1" x14ac:dyDescent="0.25">
      <c r="C168" s="14"/>
    </row>
    <row r="169" spans="3:3" s="2" customFormat="1" x14ac:dyDescent="0.25">
      <c r="C169" s="14"/>
    </row>
    <row r="170" spans="3:3" s="2" customFormat="1" x14ac:dyDescent="0.25">
      <c r="C170" s="14"/>
    </row>
    <row r="171" spans="3:3" s="2" customFormat="1" x14ac:dyDescent="0.25">
      <c r="C171" s="14"/>
    </row>
    <row r="172" spans="3:3" s="2" customFormat="1" x14ac:dyDescent="0.25">
      <c r="C172" s="14"/>
    </row>
    <row r="173" spans="3:3" s="2" customFormat="1" x14ac:dyDescent="0.25">
      <c r="C173" s="14"/>
    </row>
    <row r="174" spans="3:3" s="2" customFormat="1" x14ac:dyDescent="0.25">
      <c r="C174" s="14"/>
    </row>
    <row r="175" spans="3:3" s="2" customFormat="1" x14ac:dyDescent="0.25">
      <c r="C175" s="14"/>
    </row>
    <row r="176" spans="3:3" s="2" customFormat="1" x14ac:dyDescent="0.25">
      <c r="C176" s="14"/>
    </row>
    <row r="177" spans="3:3" s="2" customFormat="1" x14ac:dyDescent="0.25">
      <c r="C177" s="14"/>
    </row>
    <row r="178" spans="3:3" s="2" customFormat="1" x14ac:dyDescent="0.25">
      <c r="C178" s="14"/>
    </row>
    <row r="179" spans="3:3" s="2" customFormat="1" x14ac:dyDescent="0.25">
      <c r="C179" s="14"/>
    </row>
    <row r="180" spans="3:3" s="2" customFormat="1" x14ac:dyDescent="0.25">
      <c r="C180" s="14"/>
    </row>
    <row r="181" spans="3:3" s="2" customFormat="1" x14ac:dyDescent="0.25">
      <c r="C181" s="14"/>
    </row>
    <row r="182" spans="3:3" s="2" customFormat="1" x14ac:dyDescent="0.25">
      <c r="C182" s="14"/>
    </row>
    <row r="183" spans="3:3" s="2" customFormat="1" x14ac:dyDescent="0.25">
      <c r="C183" s="14"/>
    </row>
    <row r="184" spans="3:3" s="2" customFormat="1" x14ac:dyDescent="0.25">
      <c r="C184" s="14"/>
    </row>
    <row r="185" spans="3:3" s="2" customFormat="1" x14ac:dyDescent="0.25">
      <c r="C185" s="14"/>
    </row>
    <row r="186" spans="3:3" s="2" customFormat="1" x14ac:dyDescent="0.25">
      <c r="C186" s="14"/>
    </row>
    <row r="187" spans="3:3" s="2" customFormat="1" x14ac:dyDescent="0.25">
      <c r="C187" s="14"/>
    </row>
    <row r="188" spans="3:3" s="2" customFormat="1" x14ac:dyDescent="0.25">
      <c r="C188" s="14"/>
    </row>
    <row r="189" spans="3:3" s="2" customFormat="1" x14ac:dyDescent="0.25">
      <c r="C189" s="14"/>
    </row>
    <row r="190" spans="3:3" s="2" customFormat="1" x14ac:dyDescent="0.25">
      <c r="C190" s="14"/>
    </row>
    <row r="191" spans="3:3" s="2" customFormat="1" x14ac:dyDescent="0.25">
      <c r="C191" s="14"/>
    </row>
    <row r="192" spans="3:3" s="2" customFormat="1" x14ac:dyDescent="0.25">
      <c r="C192" s="14"/>
    </row>
    <row r="193" spans="3:3" s="2" customFormat="1" x14ac:dyDescent="0.25">
      <c r="C193" s="14"/>
    </row>
    <row r="194" spans="3:3" s="2" customFormat="1" x14ac:dyDescent="0.25">
      <c r="C194" s="14"/>
    </row>
    <row r="195" spans="3:3" s="2" customFormat="1" x14ac:dyDescent="0.25">
      <c r="C195" s="14"/>
    </row>
    <row r="196" spans="3:3" s="2" customFormat="1" x14ac:dyDescent="0.25">
      <c r="C196" s="14"/>
    </row>
    <row r="197" spans="3:3" s="2" customFormat="1" x14ac:dyDescent="0.25">
      <c r="C197" s="14"/>
    </row>
    <row r="198" spans="3:3" s="2" customFormat="1" x14ac:dyDescent="0.25">
      <c r="C198" s="14"/>
    </row>
    <row r="199" spans="3:3" s="2" customFormat="1" x14ac:dyDescent="0.25">
      <c r="C199" s="14"/>
    </row>
    <row r="200" spans="3:3" s="2" customFormat="1" x14ac:dyDescent="0.25">
      <c r="C200" s="14"/>
    </row>
    <row r="201" spans="3:3" s="2" customFormat="1" x14ac:dyDescent="0.25">
      <c r="C201" s="14"/>
    </row>
    <row r="202" spans="3:3" s="2" customFormat="1" x14ac:dyDescent="0.25">
      <c r="C202" s="14"/>
    </row>
    <row r="203" spans="3:3" s="2" customFormat="1" x14ac:dyDescent="0.25">
      <c r="C203" s="14"/>
    </row>
    <row r="204" spans="3:3" s="2" customFormat="1" x14ac:dyDescent="0.25">
      <c r="C204" s="14"/>
    </row>
    <row r="205" spans="3:3" s="2" customFormat="1" x14ac:dyDescent="0.25">
      <c r="C205" s="14"/>
    </row>
    <row r="206" spans="3:3" s="2" customFormat="1" x14ac:dyDescent="0.25">
      <c r="C206" s="14"/>
    </row>
    <row r="207" spans="3:3" s="2" customFormat="1" x14ac:dyDescent="0.25">
      <c r="C207" s="14"/>
    </row>
    <row r="208" spans="3:3" s="2" customFormat="1" x14ac:dyDescent="0.25">
      <c r="C208" s="14"/>
    </row>
    <row r="209" spans="3:3" s="2" customFormat="1" x14ac:dyDescent="0.25">
      <c r="C209" s="14"/>
    </row>
    <row r="210" spans="3:3" s="2" customFormat="1" x14ac:dyDescent="0.25">
      <c r="C210" s="14"/>
    </row>
    <row r="211" spans="3:3" s="2" customFormat="1" x14ac:dyDescent="0.25">
      <c r="C211" s="14"/>
    </row>
    <row r="212" spans="3:3" s="2" customFormat="1" x14ac:dyDescent="0.25">
      <c r="C212" s="14"/>
    </row>
    <row r="213" spans="3:3" s="2" customFormat="1" x14ac:dyDescent="0.25">
      <c r="C213" s="14"/>
    </row>
    <row r="214" spans="3:3" s="2" customFormat="1" x14ac:dyDescent="0.25">
      <c r="C214" s="14"/>
    </row>
    <row r="215" spans="3:3" s="2" customFormat="1" x14ac:dyDescent="0.25">
      <c r="C215" s="14"/>
    </row>
    <row r="216" spans="3:3" s="2" customFormat="1" x14ac:dyDescent="0.25">
      <c r="C216" s="14"/>
    </row>
    <row r="217" spans="3:3" s="2" customFormat="1" x14ac:dyDescent="0.25">
      <c r="C217" s="14"/>
    </row>
    <row r="218" spans="3:3" s="2" customFormat="1" x14ac:dyDescent="0.25">
      <c r="C218" s="14"/>
    </row>
    <row r="219" spans="3:3" s="2" customFormat="1" x14ac:dyDescent="0.25">
      <c r="C219" s="14"/>
    </row>
    <row r="220" spans="3:3" s="2" customFormat="1" x14ac:dyDescent="0.25">
      <c r="C220" s="14"/>
    </row>
    <row r="221" spans="3:3" s="2" customFormat="1" x14ac:dyDescent="0.25">
      <c r="C221" s="14"/>
    </row>
    <row r="222" spans="3:3" s="2" customFormat="1" x14ac:dyDescent="0.25">
      <c r="C222" s="14"/>
    </row>
    <row r="223" spans="3:3" s="2" customFormat="1" x14ac:dyDescent="0.25">
      <c r="C223" s="14"/>
    </row>
    <row r="224" spans="3:3" s="2" customFormat="1" x14ac:dyDescent="0.25">
      <c r="C224" s="14"/>
    </row>
    <row r="225" spans="3:3" s="2" customFormat="1" x14ac:dyDescent="0.25">
      <c r="C225" s="14"/>
    </row>
    <row r="226" spans="3:3" s="2" customFormat="1" x14ac:dyDescent="0.25">
      <c r="C226" s="14"/>
    </row>
    <row r="227" spans="3:3" s="2" customFormat="1" x14ac:dyDescent="0.25">
      <c r="C227" s="14"/>
    </row>
    <row r="228" spans="3:3" s="2" customFormat="1" x14ac:dyDescent="0.25">
      <c r="C228" s="14"/>
    </row>
    <row r="229" spans="3:3" s="2" customFormat="1" x14ac:dyDescent="0.25">
      <c r="C229" s="14"/>
    </row>
    <row r="230" spans="3:3" s="2" customFormat="1" x14ac:dyDescent="0.25">
      <c r="C230" s="14"/>
    </row>
    <row r="231" spans="3:3" s="2" customFormat="1" x14ac:dyDescent="0.25">
      <c r="C231" s="14"/>
    </row>
    <row r="232" spans="3:3" s="2" customFormat="1" x14ac:dyDescent="0.25">
      <c r="C232" s="14"/>
    </row>
    <row r="233" spans="3:3" s="2" customFormat="1" x14ac:dyDescent="0.25">
      <c r="C233" s="14"/>
    </row>
    <row r="234" spans="3:3" s="2" customFormat="1" x14ac:dyDescent="0.25">
      <c r="C234" s="14"/>
    </row>
    <row r="235" spans="3:3" s="2" customFormat="1" x14ac:dyDescent="0.25">
      <c r="C235" s="14"/>
    </row>
    <row r="236" spans="3:3" s="2" customFormat="1" x14ac:dyDescent="0.25">
      <c r="C236" s="14"/>
    </row>
    <row r="237" spans="3:3" s="2" customFormat="1" x14ac:dyDescent="0.25">
      <c r="C237" s="14"/>
    </row>
    <row r="238" spans="3:3" s="2" customFormat="1" x14ac:dyDescent="0.25">
      <c r="C238" s="14"/>
    </row>
    <row r="239" spans="3:3" s="2" customFormat="1" x14ac:dyDescent="0.25">
      <c r="C239" s="14"/>
    </row>
    <row r="240" spans="3:3" s="2" customFormat="1" x14ac:dyDescent="0.25">
      <c r="C240" s="14"/>
    </row>
    <row r="241" spans="3:3" s="2" customFormat="1" x14ac:dyDescent="0.25">
      <c r="C241" s="14"/>
    </row>
    <row r="242" spans="3:3" s="2" customFormat="1" x14ac:dyDescent="0.25">
      <c r="C242" s="14"/>
    </row>
    <row r="243" spans="3:3" s="2" customFormat="1" x14ac:dyDescent="0.25">
      <c r="C243" s="14"/>
    </row>
    <row r="244" spans="3:3" s="2" customFormat="1" x14ac:dyDescent="0.25">
      <c r="C244" s="14"/>
    </row>
    <row r="245" spans="3:3" s="2" customFormat="1" x14ac:dyDescent="0.25">
      <c r="C245" s="14"/>
    </row>
    <row r="246" spans="3:3" s="2" customFormat="1" x14ac:dyDescent="0.25">
      <c r="C246" s="14"/>
    </row>
    <row r="247" spans="3:3" s="2" customFormat="1" x14ac:dyDescent="0.25">
      <c r="C247" s="14"/>
    </row>
    <row r="248" spans="3:3" s="2" customFormat="1" x14ac:dyDescent="0.25">
      <c r="C248" s="14"/>
    </row>
    <row r="249" spans="3:3" s="2" customFormat="1" x14ac:dyDescent="0.25">
      <c r="C249" s="14"/>
    </row>
    <row r="250" spans="3:3" s="2" customFormat="1" x14ac:dyDescent="0.25">
      <c r="C250" s="14"/>
    </row>
    <row r="251" spans="3:3" s="2" customFormat="1" x14ac:dyDescent="0.25">
      <c r="C251" s="14"/>
    </row>
    <row r="252" spans="3:3" s="2" customFormat="1" x14ac:dyDescent="0.25">
      <c r="C252" s="14"/>
    </row>
    <row r="253" spans="3:3" s="2" customFormat="1" x14ac:dyDescent="0.25">
      <c r="C253" s="14"/>
    </row>
    <row r="254" spans="3:3" s="2" customFormat="1" x14ac:dyDescent="0.25">
      <c r="C254" s="14"/>
    </row>
    <row r="255" spans="3:3" s="2" customFormat="1" x14ac:dyDescent="0.25">
      <c r="C255" s="14"/>
    </row>
    <row r="256" spans="3:3" s="2" customFormat="1" x14ac:dyDescent="0.25">
      <c r="C256" s="14"/>
    </row>
    <row r="257" spans="3:3" s="2" customFormat="1" x14ac:dyDescent="0.25">
      <c r="C257" s="14"/>
    </row>
    <row r="258" spans="3:3" s="2" customFormat="1" x14ac:dyDescent="0.25">
      <c r="C258" s="14"/>
    </row>
    <row r="259" spans="3:3" s="2" customFormat="1" x14ac:dyDescent="0.25">
      <c r="C259" s="14"/>
    </row>
    <row r="260" spans="3:3" s="2" customFormat="1" x14ac:dyDescent="0.25">
      <c r="C260" s="14"/>
    </row>
    <row r="261" spans="3:3" s="2" customFormat="1" x14ac:dyDescent="0.25">
      <c r="C261" s="14"/>
    </row>
    <row r="262" spans="3:3" s="2" customFormat="1" x14ac:dyDescent="0.25">
      <c r="C262" s="14"/>
    </row>
    <row r="263" spans="3:3" s="2" customFormat="1" x14ac:dyDescent="0.25">
      <c r="C263" s="14"/>
    </row>
    <row r="264" spans="3:3" s="2" customFormat="1" x14ac:dyDescent="0.25">
      <c r="C264" s="14"/>
    </row>
    <row r="265" spans="3:3" s="2" customFormat="1" x14ac:dyDescent="0.25">
      <c r="C265" s="14"/>
    </row>
    <row r="266" spans="3:3" s="2" customFormat="1" x14ac:dyDescent="0.25">
      <c r="C266" s="14"/>
    </row>
    <row r="267" spans="3:3" s="2" customFormat="1" x14ac:dyDescent="0.25">
      <c r="C267" s="14"/>
    </row>
    <row r="268" spans="3:3" s="2" customFormat="1" x14ac:dyDescent="0.25">
      <c r="C268" s="14"/>
    </row>
    <row r="269" spans="3:3" s="2" customFormat="1" x14ac:dyDescent="0.25">
      <c r="C269" s="14"/>
    </row>
    <row r="270" spans="3:3" s="2" customFormat="1" x14ac:dyDescent="0.25">
      <c r="C270" s="14"/>
    </row>
    <row r="271" spans="3:3" s="2" customFormat="1" x14ac:dyDescent="0.25">
      <c r="C271" s="14"/>
    </row>
    <row r="272" spans="3:3" s="2" customFormat="1" x14ac:dyDescent="0.25">
      <c r="C272" s="14"/>
    </row>
    <row r="273" spans="3:3" s="2" customFormat="1" x14ac:dyDescent="0.25">
      <c r="C273" s="14"/>
    </row>
    <row r="274" spans="3:3" s="2" customFormat="1" x14ac:dyDescent="0.25">
      <c r="C274" s="14"/>
    </row>
    <row r="275" spans="3:3" s="2" customFormat="1" x14ac:dyDescent="0.25">
      <c r="C275" s="14"/>
    </row>
    <row r="276" spans="3:3" s="2" customFormat="1" x14ac:dyDescent="0.25">
      <c r="C276" s="14"/>
    </row>
    <row r="277" spans="3:3" s="2" customFormat="1" x14ac:dyDescent="0.25">
      <c r="C277" s="14"/>
    </row>
    <row r="278" spans="3:3" s="2" customFormat="1" x14ac:dyDescent="0.25">
      <c r="C278" s="14"/>
    </row>
    <row r="279" spans="3:3" s="2" customFormat="1" x14ac:dyDescent="0.25">
      <c r="C279" s="14"/>
    </row>
    <row r="280" spans="3:3" s="2" customFormat="1" x14ac:dyDescent="0.25">
      <c r="C280" s="14"/>
    </row>
    <row r="281" spans="3:3" s="2" customFormat="1" x14ac:dyDescent="0.25">
      <c r="C281" s="14"/>
    </row>
    <row r="282" spans="3:3" s="2" customFormat="1" x14ac:dyDescent="0.25">
      <c r="C282" s="14"/>
    </row>
    <row r="283" spans="3:3" s="2" customFormat="1" x14ac:dyDescent="0.25">
      <c r="C283" s="14"/>
    </row>
    <row r="284" spans="3:3" s="2" customFormat="1" x14ac:dyDescent="0.25">
      <c r="C284" s="14"/>
    </row>
    <row r="285" spans="3:3" s="2" customFormat="1" x14ac:dyDescent="0.25">
      <c r="C285" s="14"/>
    </row>
    <row r="286" spans="3:3" s="2" customFormat="1" x14ac:dyDescent="0.25">
      <c r="C286" s="14"/>
    </row>
    <row r="287" spans="3:3" s="2" customFormat="1" x14ac:dyDescent="0.25">
      <c r="C287" s="14"/>
    </row>
    <row r="288" spans="3:3" s="2" customFormat="1" x14ac:dyDescent="0.25">
      <c r="C288" s="14"/>
    </row>
    <row r="289" spans="3:3" s="2" customFormat="1" x14ac:dyDescent="0.25">
      <c r="C289" s="14"/>
    </row>
    <row r="290" spans="3:3" s="2" customFormat="1" x14ac:dyDescent="0.25">
      <c r="C290" s="14"/>
    </row>
    <row r="291" spans="3:3" s="2" customFormat="1" x14ac:dyDescent="0.25">
      <c r="C291" s="14"/>
    </row>
    <row r="292" spans="3:3" s="2" customFormat="1" x14ac:dyDescent="0.25">
      <c r="C292" s="14"/>
    </row>
    <row r="293" spans="3:3" s="2" customFormat="1" x14ac:dyDescent="0.25">
      <c r="C293" s="14"/>
    </row>
    <row r="294" spans="3:3" s="2" customFormat="1" x14ac:dyDescent="0.25">
      <c r="C294" s="14"/>
    </row>
    <row r="295" spans="3:3" s="2" customFormat="1" x14ac:dyDescent="0.25">
      <c r="C295" s="14"/>
    </row>
    <row r="296" spans="3:3" s="2" customFormat="1" x14ac:dyDescent="0.25">
      <c r="C296" s="14"/>
    </row>
    <row r="297" spans="3:3" s="2" customFormat="1" x14ac:dyDescent="0.25">
      <c r="C297" s="14"/>
    </row>
    <row r="298" spans="3:3" s="2" customFormat="1" x14ac:dyDescent="0.25">
      <c r="C298" s="14"/>
    </row>
    <row r="299" spans="3:3" s="2" customFormat="1" x14ac:dyDescent="0.25">
      <c r="C299" s="14"/>
    </row>
    <row r="300" spans="3:3" s="2" customFormat="1" x14ac:dyDescent="0.25">
      <c r="C300" s="14"/>
    </row>
    <row r="301" spans="3:3" s="2" customFormat="1" x14ac:dyDescent="0.25">
      <c r="C301" s="14"/>
    </row>
    <row r="302" spans="3:3" s="2" customFormat="1" x14ac:dyDescent="0.25">
      <c r="C302" s="14"/>
    </row>
    <row r="303" spans="3:3" s="2" customFormat="1" x14ac:dyDescent="0.25">
      <c r="C303" s="14"/>
    </row>
    <row r="304" spans="3:3" s="2" customFormat="1" x14ac:dyDescent="0.25">
      <c r="C304" s="14"/>
    </row>
    <row r="305" spans="3:3" s="2" customFormat="1" x14ac:dyDescent="0.25">
      <c r="C305" s="14"/>
    </row>
    <row r="306" spans="3:3" s="2" customFormat="1" x14ac:dyDescent="0.25">
      <c r="C306" s="14"/>
    </row>
    <row r="307" spans="3:3" s="2" customFormat="1" x14ac:dyDescent="0.25">
      <c r="C307" s="14"/>
    </row>
    <row r="308" spans="3:3" s="2" customFormat="1" x14ac:dyDescent="0.25">
      <c r="C308" s="14"/>
    </row>
    <row r="309" spans="3:3" s="2" customFormat="1" x14ac:dyDescent="0.25">
      <c r="C309" s="14"/>
    </row>
    <row r="310" spans="3:3" s="2" customFormat="1" x14ac:dyDescent="0.25">
      <c r="C310" s="14"/>
    </row>
    <row r="311" spans="3:3" s="2" customFormat="1" x14ac:dyDescent="0.25">
      <c r="C311" s="14"/>
    </row>
    <row r="312" spans="3:3" s="2" customFormat="1" x14ac:dyDescent="0.25">
      <c r="C312" s="14"/>
    </row>
    <row r="313" spans="3:3" s="2" customFormat="1" x14ac:dyDescent="0.25">
      <c r="C313" s="14"/>
    </row>
    <row r="314" spans="3:3" s="2" customFormat="1" x14ac:dyDescent="0.25">
      <c r="C314" s="14"/>
    </row>
    <row r="315" spans="3:3" s="2" customFormat="1" x14ac:dyDescent="0.25">
      <c r="C315" s="14"/>
    </row>
    <row r="316" spans="3:3" s="2" customFormat="1" x14ac:dyDescent="0.25">
      <c r="C316" s="14"/>
    </row>
    <row r="317" spans="3:3" s="2" customFormat="1" x14ac:dyDescent="0.25">
      <c r="C317" s="14"/>
    </row>
    <row r="318" spans="3:3" s="2" customFormat="1" x14ac:dyDescent="0.25">
      <c r="C318" s="14"/>
    </row>
    <row r="319" spans="3:3" s="2" customFormat="1" x14ac:dyDescent="0.25">
      <c r="C319" s="14"/>
    </row>
    <row r="320" spans="3:3" s="2" customFormat="1" x14ac:dyDescent="0.25">
      <c r="C320" s="14"/>
    </row>
    <row r="321" spans="3:3" s="2" customFormat="1" x14ac:dyDescent="0.25">
      <c r="C321" s="14"/>
    </row>
    <row r="322" spans="3:3" s="2" customFormat="1" x14ac:dyDescent="0.25">
      <c r="C322" s="14"/>
    </row>
    <row r="323" spans="3:3" s="2" customFormat="1" x14ac:dyDescent="0.25">
      <c r="C323" s="14"/>
    </row>
    <row r="324" spans="3:3" s="2" customFormat="1" x14ac:dyDescent="0.25">
      <c r="C324" s="14"/>
    </row>
    <row r="325" spans="3:3" s="2" customFormat="1" x14ac:dyDescent="0.25">
      <c r="C325" s="14"/>
    </row>
    <row r="326" spans="3:3" s="2" customFormat="1" x14ac:dyDescent="0.25">
      <c r="C326" s="14"/>
    </row>
    <row r="327" spans="3:3" s="2" customFormat="1" x14ac:dyDescent="0.25">
      <c r="C327" s="14"/>
    </row>
    <row r="328" spans="3:3" s="2" customFormat="1" x14ac:dyDescent="0.25">
      <c r="C328" s="14"/>
    </row>
    <row r="329" spans="3:3" s="2" customFormat="1" x14ac:dyDescent="0.25">
      <c r="C329" s="14"/>
    </row>
    <row r="330" spans="3:3" s="2" customFormat="1" x14ac:dyDescent="0.25">
      <c r="C330" s="14"/>
    </row>
    <row r="331" spans="3:3" s="2" customFormat="1" x14ac:dyDescent="0.25">
      <c r="C331" s="14"/>
    </row>
    <row r="332" spans="3:3" s="2" customFormat="1" x14ac:dyDescent="0.25">
      <c r="C332" s="14"/>
    </row>
    <row r="333" spans="3:3" s="2" customFormat="1" x14ac:dyDescent="0.25">
      <c r="C333" s="14"/>
    </row>
    <row r="334" spans="3:3" s="2" customFormat="1" x14ac:dyDescent="0.25">
      <c r="C334" s="14"/>
    </row>
    <row r="335" spans="3:3" s="2" customFormat="1" x14ac:dyDescent="0.25">
      <c r="C335" s="14"/>
    </row>
    <row r="336" spans="3:3" s="2" customFormat="1" x14ac:dyDescent="0.25">
      <c r="C336" s="14"/>
    </row>
    <row r="337" spans="3:3" s="2" customFormat="1" x14ac:dyDescent="0.25">
      <c r="C337" s="14"/>
    </row>
    <row r="338" spans="3:3" s="2" customFormat="1" x14ac:dyDescent="0.25">
      <c r="C338" s="14"/>
    </row>
    <row r="339" spans="3:3" s="2" customFormat="1" x14ac:dyDescent="0.25">
      <c r="C339" s="14"/>
    </row>
    <row r="340" spans="3:3" s="2" customFormat="1" x14ac:dyDescent="0.25">
      <c r="C340" s="14"/>
    </row>
    <row r="341" spans="3:3" s="2" customFormat="1" x14ac:dyDescent="0.25">
      <c r="C341" s="14"/>
    </row>
    <row r="342" spans="3:3" s="2" customFormat="1" x14ac:dyDescent="0.25">
      <c r="C342" s="14"/>
    </row>
    <row r="343" spans="3:3" s="2" customFormat="1" x14ac:dyDescent="0.25">
      <c r="C343" s="14"/>
    </row>
    <row r="344" spans="3:3" s="2" customFormat="1" x14ac:dyDescent="0.25">
      <c r="C344" s="14"/>
    </row>
    <row r="345" spans="3:3" s="2" customFormat="1" x14ac:dyDescent="0.25">
      <c r="C345" s="14"/>
    </row>
    <row r="346" spans="3:3" s="2" customFormat="1" x14ac:dyDescent="0.25">
      <c r="C346" s="14"/>
    </row>
    <row r="347" spans="3:3" s="2" customFormat="1" x14ac:dyDescent="0.25">
      <c r="C347" s="14"/>
    </row>
    <row r="348" spans="3:3" s="2" customFormat="1" x14ac:dyDescent="0.25">
      <c r="C348" s="14"/>
    </row>
    <row r="349" spans="3:3" s="2" customFormat="1" x14ac:dyDescent="0.25">
      <c r="C349" s="14"/>
    </row>
    <row r="350" spans="3:3" s="2" customFormat="1" x14ac:dyDescent="0.25">
      <c r="C350" s="14"/>
    </row>
    <row r="351" spans="3:3" s="2" customFormat="1" x14ac:dyDescent="0.25">
      <c r="C351" s="14"/>
    </row>
    <row r="352" spans="3:3" s="2" customFormat="1" x14ac:dyDescent="0.25">
      <c r="C352" s="14"/>
    </row>
    <row r="353" spans="3:3" s="2" customFormat="1" x14ac:dyDescent="0.25">
      <c r="C353" s="14"/>
    </row>
    <row r="354" spans="3:3" s="2" customFormat="1" x14ac:dyDescent="0.25">
      <c r="C354" s="14"/>
    </row>
    <row r="355" spans="3:3" s="2" customFormat="1" x14ac:dyDescent="0.25">
      <c r="C355" s="14"/>
    </row>
    <row r="356" spans="3:3" s="2" customFormat="1" x14ac:dyDescent="0.25">
      <c r="C356" s="14"/>
    </row>
    <row r="357" spans="3:3" s="2" customFormat="1" x14ac:dyDescent="0.25">
      <c r="C357" s="14"/>
    </row>
    <row r="358" spans="3:3" s="2" customFormat="1" x14ac:dyDescent="0.25">
      <c r="C358" s="14"/>
    </row>
    <row r="359" spans="3:3" s="2" customFormat="1" x14ac:dyDescent="0.25">
      <c r="C359" s="14"/>
    </row>
    <row r="360" spans="3:3" s="2" customFormat="1" x14ac:dyDescent="0.25">
      <c r="C360" s="14"/>
    </row>
    <row r="361" spans="3:3" s="2" customFormat="1" x14ac:dyDescent="0.25">
      <c r="C361" s="14"/>
    </row>
    <row r="362" spans="3:3" s="2" customFormat="1" x14ac:dyDescent="0.25">
      <c r="C362" s="14"/>
    </row>
    <row r="363" spans="3:3" s="2" customFormat="1" x14ac:dyDescent="0.25">
      <c r="C363" s="14"/>
    </row>
    <row r="364" spans="3:3" s="2" customFormat="1" x14ac:dyDescent="0.25">
      <c r="C364" s="14"/>
    </row>
    <row r="365" spans="3:3" s="2" customFormat="1" x14ac:dyDescent="0.25">
      <c r="C365" s="14"/>
    </row>
    <row r="366" spans="3:3" s="2" customFormat="1" x14ac:dyDescent="0.25">
      <c r="C366" s="14"/>
    </row>
    <row r="367" spans="3:3" s="2" customFormat="1" x14ac:dyDescent="0.25">
      <c r="C367" s="14"/>
    </row>
    <row r="368" spans="3:3" s="2" customFormat="1" x14ac:dyDescent="0.25">
      <c r="C368" s="14"/>
    </row>
    <row r="369" spans="3:3" s="2" customFormat="1" x14ac:dyDescent="0.25">
      <c r="C369" s="14"/>
    </row>
    <row r="370" spans="3:3" s="2" customFormat="1" x14ac:dyDescent="0.25">
      <c r="C370" s="14"/>
    </row>
    <row r="371" spans="3:3" s="2" customFormat="1" x14ac:dyDescent="0.25">
      <c r="C371" s="14"/>
    </row>
    <row r="372" spans="3:3" s="2" customFormat="1" x14ac:dyDescent="0.25">
      <c r="C372" s="14"/>
    </row>
    <row r="373" spans="3:3" s="2" customFormat="1" x14ac:dyDescent="0.25">
      <c r="C373" s="14"/>
    </row>
    <row r="374" spans="3:3" s="2" customFormat="1" x14ac:dyDescent="0.25">
      <c r="C374" s="14"/>
    </row>
    <row r="375" spans="3:3" s="2" customFormat="1" x14ac:dyDescent="0.25">
      <c r="C375" s="14"/>
    </row>
    <row r="376" spans="3:3" s="2" customFormat="1" x14ac:dyDescent="0.25">
      <c r="C376" s="14"/>
    </row>
    <row r="377" spans="3:3" s="2" customFormat="1" x14ac:dyDescent="0.25">
      <c r="C377" s="14"/>
    </row>
    <row r="378" spans="3:3" s="2" customFormat="1" x14ac:dyDescent="0.25">
      <c r="C378" s="14"/>
    </row>
    <row r="379" spans="3:3" s="2" customFormat="1" x14ac:dyDescent="0.25">
      <c r="C379" s="14"/>
    </row>
    <row r="380" spans="3:3" s="2" customFormat="1" x14ac:dyDescent="0.25">
      <c r="C380" s="14"/>
    </row>
    <row r="381" spans="3:3" s="2" customFormat="1" x14ac:dyDescent="0.25">
      <c r="C381" s="14"/>
    </row>
    <row r="382" spans="3:3" s="2" customFormat="1" x14ac:dyDescent="0.25">
      <c r="C382" s="14"/>
    </row>
    <row r="383" spans="3:3" s="2" customFormat="1" x14ac:dyDescent="0.25">
      <c r="C383" s="14"/>
    </row>
    <row r="384" spans="3:3" s="2" customFormat="1" x14ac:dyDescent="0.25">
      <c r="C384" s="14"/>
    </row>
    <row r="385" spans="3:3" s="2" customFormat="1" x14ac:dyDescent="0.25">
      <c r="C385" s="14"/>
    </row>
    <row r="386" spans="3:3" s="2" customFormat="1" x14ac:dyDescent="0.25">
      <c r="C386" s="14"/>
    </row>
    <row r="387" spans="3:3" s="2" customFormat="1" x14ac:dyDescent="0.25">
      <c r="C387" s="14"/>
    </row>
    <row r="388" spans="3:3" s="2" customFormat="1" x14ac:dyDescent="0.25">
      <c r="C388" s="14"/>
    </row>
    <row r="389" spans="3:3" s="2" customFormat="1" x14ac:dyDescent="0.25">
      <c r="C389" s="14"/>
    </row>
    <row r="390" spans="3:3" s="2" customFormat="1" x14ac:dyDescent="0.25">
      <c r="C390" s="14"/>
    </row>
    <row r="391" spans="3:3" s="2" customFormat="1" x14ac:dyDescent="0.25">
      <c r="C391" s="14"/>
    </row>
    <row r="392" spans="3:3" s="2" customFormat="1" x14ac:dyDescent="0.25">
      <c r="C392" s="14"/>
    </row>
    <row r="393" spans="3:3" s="2" customFormat="1" x14ac:dyDescent="0.25">
      <c r="C393" s="14"/>
    </row>
    <row r="394" spans="3:3" s="2" customFormat="1" x14ac:dyDescent="0.25">
      <c r="C394" s="14"/>
    </row>
    <row r="395" spans="3:3" s="2" customFormat="1" x14ac:dyDescent="0.25">
      <c r="C395" s="14"/>
    </row>
    <row r="396" spans="3:3" s="2" customFormat="1" x14ac:dyDescent="0.25">
      <c r="C396" s="14"/>
    </row>
    <row r="397" spans="3:3" s="2" customFormat="1" x14ac:dyDescent="0.25">
      <c r="C397" s="14"/>
    </row>
    <row r="398" spans="3:3" s="2" customFormat="1" x14ac:dyDescent="0.25">
      <c r="C398" s="14"/>
    </row>
    <row r="399" spans="3:3" s="2" customFormat="1" x14ac:dyDescent="0.25">
      <c r="C399" s="14"/>
    </row>
    <row r="400" spans="3:3" s="2" customFormat="1" x14ac:dyDescent="0.25">
      <c r="C400" s="14"/>
    </row>
    <row r="401" spans="3:3" s="2" customFormat="1" x14ac:dyDescent="0.25">
      <c r="C401" s="14"/>
    </row>
    <row r="402" spans="3:3" s="2" customFormat="1" x14ac:dyDescent="0.25">
      <c r="C402" s="14"/>
    </row>
    <row r="403" spans="3:3" s="2" customFormat="1" x14ac:dyDescent="0.25">
      <c r="C403" s="14"/>
    </row>
    <row r="404" spans="3:3" s="2" customFormat="1" x14ac:dyDescent="0.25">
      <c r="C404" s="14"/>
    </row>
    <row r="405" spans="3:3" s="2" customFormat="1" x14ac:dyDescent="0.25">
      <c r="C405" s="14"/>
    </row>
    <row r="406" spans="3:3" s="2" customFormat="1" x14ac:dyDescent="0.25">
      <c r="C406" s="14"/>
    </row>
    <row r="407" spans="3:3" s="2" customFormat="1" x14ac:dyDescent="0.25">
      <c r="C407" s="14"/>
    </row>
    <row r="408" spans="3:3" s="2" customFormat="1" x14ac:dyDescent="0.25">
      <c r="C408" s="14"/>
    </row>
    <row r="409" spans="3:3" s="2" customFormat="1" x14ac:dyDescent="0.25">
      <c r="C409" s="14"/>
    </row>
    <row r="410" spans="3:3" s="2" customFormat="1" x14ac:dyDescent="0.25">
      <c r="C410" s="14"/>
    </row>
    <row r="411" spans="3:3" s="2" customFormat="1" x14ac:dyDescent="0.25">
      <c r="C411" s="14"/>
    </row>
    <row r="412" spans="3:3" s="2" customFormat="1" x14ac:dyDescent="0.25">
      <c r="C412" s="14"/>
    </row>
    <row r="413" spans="3:3" s="2" customFormat="1" x14ac:dyDescent="0.25">
      <c r="C413" s="14"/>
    </row>
    <row r="414" spans="3:3" s="2" customFormat="1" x14ac:dyDescent="0.25">
      <c r="C414" s="14"/>
    </row>
    <row r="415" spans="3:3" s="2" customFormat="1" x14ac:dyDescent="0.25">
      <c r="C415" s="14"/>
    </row>
    <row r="416" spans="3:3" s="2" customFormat="1" x14ac:dyDescent="0.25">
      <c r="C416" s="14"/>
    </row>
    <row r="417" spans="3:3" s="2" customFormat="1" x14ac:dyDescent="0.25">
      <c r="C417" s="14"/>
    </row>
    <row r="418" spans="3:3" s="2" customFormat="1" x14ac:dyDescent="0.25">
      <c r="C418" s="14"/>
    </row>
    <row r="419" spans="3:3" s="2" customFormat="1" x14ac:dyDescent="0.25">
      <c r="C419" s="14"/>
    </row>
    <row r="420" spans="3:3" s="2" customFormat="1" x14ac:dyDescent="0.25">
      <c r="C420" s="14"/>
    </row>
    <row r="421" spans="3:3" s="2" customFormat="1" x14ac:dyDescent="0.25">
      <c r="C421" s="14"/>
    </row>
    <row r="422" spans="3:3" s="2" customFormat="1" x14ac:dyDescent="0.25">
      <c r="C422" s="14"/>
    </row>
    <row r="423" spans="3:3" s="2" customFormat="1" x14ac:dyDescent="0.25">
      <c r="C423" s="14"/>
    </row>
    <row r="424" spans="3:3" s="2" customFormat="1" x14ac:dyDescent="0.25">
      <c r="C424" s="14"/>
    </row>
    <row r="425" spans="3:3" s="2" customFormat="1" x14ac:dyDescent="0.25">
      <c r="C425" s="14"/>
    </row>
    <row r="426" spans="3:3" s="2" customFormat="1" x14ac:dyDescent="0.25">
      <c r="C426" s="14"/>
    </row>
    <row r="427" spans="3:3" s="2" customFormat="1" x14ac:dyDescent="0.25">
      <c r="C427" s="14"/>
    </row>
    <row r="428" spans="3:3" s="2" customFormat="1" x14ac:dyDescent="0.25">
      <c r="C428" s="14"/>
    </row>
    <row r="429" spans="3:3" s="2" customFormat="1" x14ac:dyDescent="0.25">
      <c r="C429" s="14"/>
    </row>
    <row r="430" spans="3:3" s="2" customFormat="1" x14ac:dyDescent="0.25">
      <c r="C430" s="14"/>
    </row>
    <row r="431" spans="3:3" s="2" customFormat="1" x14ac:dyDescent="0.25">
      <c r="C431" s="14"/>
    </row>
    <row r="432" spans="3:3" s="2" customFormat="1" x14ac:dyDescent="0.25">
      <c r="C432" s="14"/>
    </row>
    <row r="433" spans="3:3" s="2" customFormat="1" x14ac:dyDescent="0.25">
      <c r="C433" s="14"/>
    </row>
    <row r="434" spans="3:3" s="2" customFormat="1" x14ac:dyDescent="0.25">
      <c r="C434" s="14"/>
    </row>
    <row r="435" spans="3:3" s="2" customFormat="1" x14ac:dyDescent="0.25">
      <c r="C435" s="14"/>
    </row>
    <row r="436" spans="3:3" s="2" customFormat="1" x14ac:dyDescent="0.25">
      <c r="C436" s="14"/>
    </row>
    <row r="437" spans="3:3" s="2" customFormat="1" x14ac:dyDescent="0.25">
      <c r="C437" s="14"/>
    </row>
    <row r="438" spans="3:3" s="2" customFormat="1" x14ac:dyDescent="0.25">
      <c r="C438" s="14"/>
    </row>
    <row r="439" spans="3:3" s="2" customFormat="1" x14ac:dyDescent="0.25">
      <c r="C439" s="14"/>
    </row>
    <row r="440" spans="3:3" s="2" customFormat="1" x14ac:dyDescent="0.25">
      <c r="C440" s="14"/>
    </row>
    <row r="441" spans="3:3" s="2" customFormat="1" x14ac:dyDescent="0.25">
      <c r="C441" s="14"/>
    </row>
    <row r="442" spans="3:3" s="2" customFormat="1" x14ac:dyDescent="0.25">
      <c r="C442" s="14"/>
    </row>
    <row r="443" spans="3:3" s="2" customFormat="1" x14ac:dyDescent="0.25">
      <c r="C443" s="14"/>
    </row>
    <row r="444" spans="3:3" s="2" customFormat="1" x14ac:dyDescent="0.25">
      <c r="C444" s="14"/>
    </row>
    <row r="445" spans="3:3" s="2" customFormat="1" x14ac:dyDescent="0.25">
      <c r="C445" s="14"/>
    </row>
    <row r="446" spans="3:3" s="2" customFormat="1" x14ac:dyDescent="0.25">
      <c r="C446" s="14"/>
    </row>
    <row r="447" spans="3:3" s="2" customFormat="1" x14ac:dyDescent="0.25">
      <c r="C447" s="14"/>
    </row>
    <row r="448" spans="3:3" s="2" customFormat="1" x14ac:dyDescent="0.25">
      <c r="C448" s="14"/>
    </row>
    <row r="449" spans="3:3" s="2" customFormat="1" x14ac:dyDescent="0.25">
      <c r="C449" s="14"/>
    </row>
    <row r="450" spans="3:3" s="2" customFormat="1" x14ac:dyDescent="0.25">
      <c r="C450" s="14"/>
    </row>
    <row r="451" spans="3:3" s="2" customFormat="1" x14ac:dyDescent="0.25">
      <c r="C451" s="14"/>
    </row>
    <row r="452" spans="3:3" s="2" customFormat="1" x14ac:dyDescent="0.25">
      <c r="C452" s="14"/>
    </row>
    <row r="453" spans="3:3" s="2" customFormat="1" x14ac:dyDescent="0.25">
      <c r="C453" s="14"/>
    </row>
    <row r="454" spans="3:3" s="2" customFormat="1" x14ac:dyDescent="0.25">
      <c r="C454" s="14"/>
    </row>
    <row r="455" spans="3:3" s="2" customFormat="1" x14ac:dyDescent="0.25">
      <c r="C455" s="14"/>
    </row>
    <row r="456" spans="3:3" s="2" customFormat="1" x14ac:dyDescent="0.25">
      <c r="C456" s="14"/>
    </row>
    <row r="457" spans="3:3" s="2" customFormat="1" x14ac:dyDescent="0.25">
      <c r="C457" s="14"/>
    </row>
    <row r="458" spans="3:3" s="2" customFormat="1" x14ac:dyDescent="0.25">
      <c r="C458" s="14"/>
    </row>
    <row r="459" spans="3:3" s="2" customFormat="1" x14ac:dyDescent="0.25">
      <c r="C459" s="14"/>
    </row>
    <row r="460" spans="3:3" s="2" customFormat="1" x14ac:dyDescent="0.25">
      <c r="C460" s="14"/>
    </row>
    <row r="461" spans="3:3" s="2" customFormat="1" x14ac:dyDescent="0.25">
      <c r="C461" s="14"/>
    </row>
    <row r="462" spans="3:3" s="2" customFormat="1" x14ac:dyDescent="0.25">
      <c r="C462" s="14"/>
    </row>
    <row r="463" spans="3:3" s="2" customFormat="1" x14ac:dyDescent="0.25">
      <c r="C463" s="14"/>
    </row>
    <row r="464" spans="3:3" s="2" customFormat="1" x14ac:dyDescent="0.25">
      <c r="C464" s="14"/>
    </row>
    <row r="465" spans="3:3" s="2" customFormat="1" x14ac:dyDescent="0.25">
      <c r="C465" s="14"/>
    </row>
    <row r="466" spans="3:3" s="2" customFormat="1" x14ac:dyDescent="0.25">
      <c r="C466" s="14"/>
    </row>
    <row r="467" spans="3:3" s="2" customFormat="1" x14ac:dyDescent="0.25">
      <c r="C467" s="14"/>
    </row>
    <row r="468" spans="3:3" s="2" customFormat="1" x14ac:dyDescent="0.25">
      <c r="C468" s="14"/>
    </row>
    <row r="469" spans="3:3" s="2" customFormat="1" x14ac:dyDescent="0.25">
      <c r="C469" s="14"/>
    </row>
    <row r="470" spans="3:3" s="2" customFormat="1" x14ac:dyDescent="0.25">
      <c r="C470" s="14"/>
    </row>
    <row r="471" spans="3:3" s="2" customFormat="1" x14ac:dyDescent="0.25">
      <c r="C471" s="14"/>
    </row>
    <row r="472" spans="3:3" s="2" customFormat="1" x14ac:dyDescent="0.25">
      <c r="C472" s="14"/>
    </row>
    <row r="473" spans="3:3" s="2" customFormat="1" x14ac:dyDescent="0.25">
      <c r="C473" s="14"/>
    </row>
    <row r="474" spans="3:3" s="2" customFormat="1" x14ac:dyDescent="0.25">
      <c r="C474" s="14"/>
    </row>
    <row r="475" spans="3:3" s="2" customFormat="1" x14ac:dyDescent="0.25">
      <c r="C475" s="14"/>
    </row>
    <row r="476" spans="3:3" s="2" customFormat="1" x14ac:dyDescent="0.25">
      <c r="C476" s="14"/>
    </row>
    <row r="477" spans="3:3" s="2" customFormat="1" x14ac:dyDescent="0.25">
      <c r="C477" s="14"/>
    </row>
    <row r="478" spans="3:3" s="2" customFormat="1" x14ac:dyDescent="0.25">
      <c r="C478" s="14"/>
    </row>
    <row r="479" spans="3:3" s="2" customFormat="1" x14ac:dyDescent="0.25">
      <c r="C479" s="14"/>
    </row>
    <row r="480" spans="3:3" s="2" customFormat="1" x14ac:dyDescent="0.25">
      <c r="C480" s="14"/>
    </row>
    <row r="481" spans="3:3" s="2" customFormat="1" x14ac:dyDescent="0.25">
      <c r="C481" s="14"/>
    </row>
    <row r="482" spans="3:3" s="2" customFormat="1" x14ac:dyDescent="0.25">
      <c r="C482" s="14"/>
    </row>
    <row r="483" spans="3:3" s="2" customFormat="1" x14ac:dyDescent="0.25">
      <c r="C483" s="14"/>
    </row>
    <row r="484" spans="3:3" s="2" customFormat="1" x14ac:dyDescent="0.25">
      <c r="C484" s="14"/>
    </row>
    <row r="485" spans="3:3" s="2" customFormat="1" x14ac:dyDescent="0.25">
      <c r="C485" s="14"/>
    </row>
    <row r="486" spans="3:3" s="2" customFormat="1" x14ac:dyDescent="0.25">
      <c r="C486" s="14"/>
    </row>
    <row r="487" spans="3:3" s="2" customFormat="1" x14ac:dyDescent="0.25">
      <c r="C487" s="14"/>
    </row>
    <row r="488" spans="3:3" s="2" customFormat="1" x14ac:dyDescent="0.25">
      <c r="C488" s="14"/>
    </row>
    <row r="489" spans="3:3" s="2" customFormat="1" x14ac:dyDescent="0.25">
      <c r="C489" s="14"/>
    </row>
    <row r="490" spans="3:3" s="2" customFormat="1" x14ac:dyDescent="0.25">
      <c r="C490" s="14"/>
    </row>
    <row r="491" spans="3:3" s="2" customFormat="1" x14ac:dyDescent="0.25">
      <c r="C491" s="14"/>
    </row>
    <row r="492" spans="3:3" s="2" customFormat="1" x14ac:dyDescent="0.25">
      <c r="C492" s="14"/>
    </row>
    <row r="493" spans="3:3" s="2" customFormat="1" x14ac:dyDescent="0.25">
      <c r="C493" s="14"/>
    </row>
    <row r="494" spans="3:3" s="2" customFormat="1" x14ac:dyDescent="0.25">
      <c r="C494" s="14"/>
    </row>
    <row r="495" spans="3:3" s="2" customFormat="1" x14ac:dyDescent="0.25">
      <c r="C495" s="14"/>
    </row>
    <row r="496" spans="3:3" s="2" customFormat="1" x14ac:dyDescent="0.25">
      <c r="C496" s="14"/>
    </row>
    <row r="497" spans="3:3" s="2" customFormat="1" x14ac:dyDescent="0.25">
      <c r="C497" s="14"/>
    </row>
    <row r="498" spans="3:3" s="2" customFormat="1" x14ac:dyDescent="0.25">
      <c r="C498" s="14"/>
    </row>
    <row r="499" spans="3:3" s="2" customFormat="1" x14ac:dyDescent="0.25">
      <c r="C499" s="14"/>
    </row>
    <row r="500" spans="3:3" s="2" customFormat="1" x14ac:dyDescent="0.25">
      <c r="C500" s="14"/>
    </row>
    <row r="501" spans="3:3" s="2" customFormat="1" x14ac:dyDescent="0.25">
      <c r="C501" s="14"/>
    </row>
    <row r="502" spans="3:3" s="2" customFormat="1" x14ac:dyDescent="0.25">
      <c r="C502" s="14"/>
    </row>
    <row r="503" spans="3:3" s="2" customFormat="1" x14ac:dyDescent="0.25">
      <c r="C503" s="14"/>
    </row>
    <row r="504" spans="3:3" s="2" customFormat="1" x14ac:dyDescent="0.25">
      <c r="C504" s="14"/>
    </row>
    <row r="505" spans="3:3" s="2" customFormat="1" x14ac:dyDescent="0.25">
      <c r="C505" s="14"/>
    </row>
    <row r="506" spans="3:3" s="2" customFormat="1" x14ac:dyDescent="0.25">
      <c r="C506" s="14"/>
    </row>
    <row r="507" spans="3:3" s="2" customFormat="1" x14ac:dyDescent="0.25">
      <c r="C507" s="14"/>
    </row>
    <row r="508" spans="3:3" s="2" customFormat="1" x14ac:dyDescent="0.25">
      <c r="C508" s="14"/>
    </row>
    <row r="509" spans="3:3" s="2" customFormat="1" x14ac:dyDescent="0.25">
      <c r="C509" s="14"/>
    </row>
    <row r="510" spans="3:3" s="2" customFormat="1" x14ac:dyDescent="0.25">
      <c r="C510" s="14"/>
    </row>
    <row r="511" spans="3:3" s="2" customFormat="1" x14ac:dyDescent="0.25">
      <c r="C511" s="14"/>
    </row>
    <row r="512" spans="3:3" s="2" customFormat="1" x14ac:dyDescent="0.25">
      <c r="C512" s="14"/>
    </row>
    <row r="513" spans="3:3" s="2" customFormat="1" x14ac:dyDescent="0.25">
      <c r="C513" s="14"/>
    </row>
    <row r="514" spans="3:3" s="2" customFormat="1" x14ac:dyDescent="0.25">
      <c r="C514" s="14"/>
    </row>
    <row r="515" spans="3:3" s="2" customFormat="1" x14ac:dyDescent="0.25">
      <c r="C515" s="14"/>
    </row>
    <row r="516" spans="3:3" s="2" customFormat="1" x14ac:dyDescent="0.25">
      <c r="C516" s="14"/>
    </row>
    <row r="517" spans="3:3" s="2" customFormat="1" x14ac:dyDescent="0.25">
      <c r="C517" s="14"/>
    </row>
    <row r="518" spans="3:3" s="2" customFormat="1" x14ac:dyDescent="0.25">
      <c r="C518" s="14"/>
    </row>
    <row r="519" spans="3:3" s="2" customFormat="1" x14ac:dyDescent="0.25">
      <c r="C519" s="14"/>
    </row>
    <row r="520" spans="3:3" s="2" customFormat="1" x14ac:dyDescent="0.25">
      <c r="C520" s="14"/>
    </row>
    <row r="521" spans="3:3" s="2" customFormat="1" x14ac:dyDescent="0.25">
      <c r="C521" s="14"/>
    </row>
    <row r="522" spans="3:3" s="2" customFormat="1" x14ac:dyDescent="0.25">
      <c r="C522" s="14"/>
    </row>
    <row r="523" spans="3:3" s="2" customFormat="1" x14ac:dyDescent="0.25">
      <c r="C523" s="14"/>
    </row>
    <row r="524" spans="3:3" s="2" customFormat="1" x14ac:dyDescent="0.25">
      <c r="C524" s="14"/>
    </row>
    <row r="525" spans="3:3" s="2" customFormat="1" x14ac:dyDescent="0.25">
      <c r="C525" s="14"/>
    </row>
    <row r="526" spans="3:3" s="2" customFormat="1" x14ac:dyDescent="0.25">
      <c r="C526" s="14"/>
    </row>
    <row r="527" spans="3:3" s="2" customFormat="1" x14ac:dyDescent="0.25">
      <c r="C527" s="14"/>
    </row>
    <row r="528" spans="3:3" s="2" customFormat="1" x14ac:dyDescent="0.25">
      <c r="C528" s="14"/>
    </row>
    <row r="529" spans="3:3" s="2" customFormat="1" x14ac:dyDescent="0.25">
      <c r="C529" s="14"/>
    </row>
    <row r="530" spans="3:3" s="2" customFormat="1" x14ac:dyDescent="0.25">
      <c r="C530" s="14"/>
    </row>
    <row r="531" spans="3:3" s="2" customFormat="1" x14ac:dyDescent="0.25">
      <c r="C531" s="14"/>
    </row>
    <row r="532" spans="3:3" s="2" customFormat="1" x14ac:dyDescent="0.25">
      <c r="C532" s="14"/>
    </row>
    <row r="533" spans="3:3" s="2" customFormat="1" x14ac:dyDescent="0.25">
      <c r="C533" s="14"/>
    </row>
    <row r="534" spans="3:3" s="2" customFormat="1" x14ac:dyDescent="0.25">
      <c r="C534" s="14"/>
    </row>
    <row r="535" spans="3:3" s="2" customFormat="1" x14ac:dyDescent="0.25">
      <c r="C535" s="14"/>
    </row>
    <row r="536" spans="3:3" s="2" customFormat="1" x14ac:dyDescent="0.25">
      <c r="C536" s="14"/>
    </row>
    <row r="537" spans="3:3" s="2" customFormat="1" x14ac:dyDescent="0.25">
      <c r="C537" s="14"/>
    </row>
    <row r="538" spans="3:3" s="2" customFormat="1" x14ac:dyDescent="0.25">
      <c r="C538" s="14"/>
    </row>
    <row r="539" spans="3:3" s="2" customFormat="1" x14ac:dyDescent="0.25">
      <c r="C539" s="14"/>
    </row>
    <row r="540" spans="3:3" s="2" customFormat="1" x14ac:dyDescent="0.25">
      <c r="C540" s="14"/>
    </row>
    <row r="541" spans="3:3" s="2" customFormat="1" x14ac:dyDescent="0.25">
      <c r="C541" s="14"/>
    </row>
    <row r="542" spans="3:3" s="2" customFormat="1" x14ac:dyDescent="0.25">
      <c r="C542" s="14"/>
    </row>
    <row r="543" spans="3:3" s="2" customFormat="1" x14ac:dyDescent="0.25">
      <c r="C543" s="14"/>
    </row>
    <row r="544" spans="3:3" s="2" customFormat="1" x14ac:dyDescent="0.25">
      <c r="C544" s="14"/>
    </row>
    <row r="545" spans="3:3" s="2" customFormat="1" x14ac:dyDescent="0.25">
      <c r="C545" s="14"/>
    </row>
    <row r="546" spans="3:3" s="2" customFormat="1" x14ac:dyDescent="0.25">
      <c r="C546" s="14"/>
    </row>
    <row r="547" spans="3:3" s="2" customFormat="1" x14ac:dyDescent="0.25">
      <c r="C547" s="14"/>
    </row>
    <row r="548" spans="3:3" s="2" customFormat="1" x14ac:dyDescent="0.25">
      <c r="C548" s="14"/>
    </row>
    <row r="549" spans="3:3" s="2" customFormat="1" x14ac:dyDescent="0.25">
      <c r="C549" s="14"/>
    </row>
    <row r="550" spans="3:3" s="2" customFormat="1" x14ac:dyDescent="0.25">
      <c r="C550" s="14"/>
    </row>
    <row r="551" spans="3:3" s="2" customFormat="1" x14ac:dyDescent="0.25">
      <c r="C551" s="14"/>
    </row>
    <row r="552" spans="3:3" s="2" customFormat="1" x14ac:dyDescent="0.25">
      <c r="C552" s="14"/>
    </row>
    <row r="553" spans="3:3" s="2" customFormat="1" x14ac:dyDescent="0.25">
      <c r="C553" s="14"/>
    </row>
    <row r="554" spans="3:3" s="2" customFormat="1" x14ac:dyDescent="0.25">
      <c r="C554" s="14"/>
    </row>
    <row r="555" spans="3:3" s="2" customFormat="1" x14ac:dyDescent="0.25">
      <c r="C555" s="14"/>
    </row>
    <row r="556" spans="3:3" s="2" customFormat="1" x14ac:dyDescent="0.25">
      <c r="C556" s="14"/>
    </row>
    <row r="557" spans="3:3" s="2" customFormat="1" x14ac:dyDescent="0.25">
      <c r="C557" s="14"/>
    </row>
    <row r="558" spans="3:3" s="2" customFormat="1" x14ac:dyDescent="0.25">
      <c r="C558" s="14"/>
    </row>
    <row r="559" spans="3:3" s="2" customFormat="1" x14ac:dyDescent="0.25">
      <c r="C559" s="14"/>
    </row>
    <row r="560" spans="3:3" s="2" customFormat="1" x14ac:dyDescent="0.25">
      <c r="C560" s="14"/>
    </row>
    <row r="561" spans="3:3" s="2" customFormat="1" x14ac:dyDescent="0.25">
      <c r="C561" s="14"/>
    </row>
    <row r="562" spans="3:3" s="2" customFormat="1" x14ac:dyDescent="0.25">
      <c r="C562" s="14"/>
    </row>
    <row r="563" spans="3:3" s="2" customFormat="1" x14ac:dyDescent="0.25">
      <c r="C563" s="14"/>
    </row>
    <row r="564" spans="3:3" s="2" customFormat="1" x14ac:dyDescent="0.25">
      <c r="C564" s="14"/>
    </row>
    <row r="565" spans="3:3" s="2" customFormat="1" x14ac:dyDescent="0.25">
      <c r="C565" s="14"/>
    </row>
    <row r="566" spans="3:3" s="2" customFormat="1" x14ac:dyDescent="0.25">
      <c r="C566" s="14"/>
    </row>
    <row r="567" spans="3:3" s="2" customFormat="1" x14ac:dyDescent="0.25">
      <c r="C567" s="14"/>
    </row>
    <row r="568" spans="3:3" s="2" customFormat="1" x14ac:dyDescent="0.25">
      <c r="C568" s="14"/>
    </row>
    <row r="569" spans="3:3" s="2" customFormat="1" x14ac:dyDescent="0.25">
      <c r="C569" s="14"/>
    </row>
    <row r="570" spans="3:3" s="2" customFormat="1" x14ac:dyDescent="0.25">
      <c r="C570" s="14"/>
    </row>
    <row r="571" spans="3:3" s="2" customFormat="1" x14ac:dyDescent="0.25">
      <c r="C571" s="14"/>
    </row>
    <row r="572" spans="3:3" s="2" customFormat="1" x14ac:dyDescent="0.25">
      <c r="C572" s="14"/>
    </row>
    <row r="573" spans="3:3" s="2" customFormat="1" x14ac:dyDescent="0.25">
      <c r="C573" s="14"/>
    </row>
    <row r="574" spans="3:3" s="2" customFormat="1" x14ac:dyDescent="0.25">
      <c r="C574" s="14"/>
    </row>
    <row r="575" spans="3:3" s="2" customFormat="1" x14ac:dyDescent="0.25">
      <c r="C575" s="14"/>
    </row>
    <row r="576" spans="3:3" s="2" customFormat="1" x14ac:dyDescent="0.25">
      <c r="C576" s="14"/>
    </row>
    <row r="577" spans="3:3" s="2" customFormat="1" x14ac:dyDescent="0.25">
      <c r="C577" s="14"/>
    </row>
    <row r="578" spans="3:3" s="2" customFormat="1" x14ac:dyDescent="0.25">
      <c r="C578" s="14"/>
    </row>
    <row r="579" spans="3:3" s="2" customFormat="1" x14ac:dyDescent="0.25">
      <c r="C579" s="14"/>
    </row>
    <row r="580" spans="3:3" s="2" customFormat="1" x14ac:dyDescent="0.25">
      <c r="C580" s="14"/>
    </row>
    <row r="581" spans="3:3" s="2" customFormat="1" x14ac:dyDescent="0.25">
      <c r="C581" s="14"/>
    </row>
    <row r="582" spans="3:3" s="2" customFormat="1" x14ac:dyDescent="0.25">
      <c r="C582" s="14"/>
    </row>
    <row r="583" spans="3:3" s="2" customFormat="1" x14ac:dyDescent="0.25">
      <c r="C583" s="14"/>
    </row>
    <row r="584" spans="3:3" s="2" customFormat="1" x14ac:dyDescent="0.25">
      <c r="C584" s="14"/>
    </row>
    <row r="585" spans="3:3" s="2" customFormat="1" x14ac:dyDescent="0.25">
      <c r="C585" s="14"/>
    </row>
    <row r="586" spans="3:3" s="2" customFormat="1" x14ac:dyDescent="0.25">
      <c r="C586" s="14"/>
    </row>
    <row r="587" spans="3:3" s="2" customFormat="1" x14ac:dyDescent="0.25">
      <c r="C587" s="14"/>
    </row>
    <row r="588" spans="3:3" s="2" customFormat="1" x14ac:dyDescent="0.25">
      <c r="C588" s="14"/>
    </row>
    <row r="589" spans="3:3" s="2" customFormat="1" x14ac:dyDescent="0.25">
      <c r="C589" s="14"/>
    </row>
    <row r="590" spans="3:3" s="2" customFormat="1" x14ac:dyDescent="0.25">
      <c r="C590" s="14"/>
    </row>
    <row r="591" spans="3:3" s="2" customFormat="1" x14ac:dyDescent="0.25">
      <c r="C591" s="14"/>
    </row>
    <row r="592" spans="3:3" s="2" customFormat="1" x14ac:dyDescent="0.25">
      <c r="C592" s="14"/>
    </row>
    <row r="593" spans="3:3" s="2" customFormat="1" x14ac:dyDescent="0.25">
      <c r="C593" s="14"/>
    </row>
    <row r="594" spans="3:3" s="2" customFormat="1" x14ac:dyDescent="0.25">
      <c r="C594" s="14"/>
    </row>
    <row r="595" spans="3:3" s="2" customFormat="1" x14ac:dyDescent="0.25">
      <c r="C595" s="14"/>
    </row>
    <row r="596" spans="3:3" s="2" customFormat="1" x14ac:dyDescent="0.25">
      <c r="C596" s="14"/>
    </row>
    <row r="597" spans="3:3" s="2" customFormat="1" x14ac:dyDescent="0.25">
      <c r="C597" s="14"/>
    </row>
    <row r="598" spans="3:3" s="2" customFormat="1" x14ac:dyDescent="0.25">
      <c r="C598" s="14"/>
    </row>
    <row r="599" spans="3:3" s="2" customFormat="1" x14ac:dyDescent="0.25">
      <c r="C599" s="14"/>
    </row>
    <row r="600" spans="3:3" s="2" customFormat="1" x14ac:dyDescent="0.25">
      <c r="C600" s="14"/>
    </row>
    <row r="601" spans="3:3" s="2" customFormat="1" x14ac:dyDescent="0.25">
      <c r="C601" s="14"/>
    </row>
    <row r="602" spans="3:3" s="2" customFormat="1" x14ac:dyDescent="0.25">
      <c r="C602" s="14"/>
    </row>
    <row r="603" spans="3:3" s="2" customFormat="1" x14ac:dyDescent="0.25">
      <c r="C603" s="14"/>
    </row>
    <row r="604" spans="3:3" s="2" customFormat="1" x14ac:dyDescent="0.25">
      <c r="C604" s="14"/>
    </row>
    <row r="605" spans="3:3" s="2" customFormat="1" x14ac:dyDescent="0.25">
      <c r="C605" s="14"/>
    </row>
    <row r="606" spans="3:3" s="2" customFormat="1" x14ac:dyDescent="0.25">
      <c r="C606" s="14"/>
    </row>
    <row r="607" spans="3:3" s="2" customFormat="1" x14ac:dyDescent="0.25">
      <c r="C607" s="14"/>
    </row>
    <row r="608" spans="3:3" s="2" customFormat="1" x14ac:dyDescent="0.25">
      <c r="C608" s="14"/>
    </row>
    <row r="609" spans="3:3" s="2" customFormat="1" x14ac:dyDescent="0.25">
      <c r="C609" s="14"/>
    </row>
    <row r="610" spans="3:3" s="2" customFormat="1" x14ac:dyDescent="0.25">
      <c r="C610" s="14"/>
    </row>
    <row r="611" spans="3:3" s="2" customFormat="1" x14ac:dyDescent="0.25">
      <c r="C611" s="14"/>
    </row>
    <row r="612" spans="3:3" s="2" customFormat="1" x14ac:dyDescent="0.25">
      <c r="C612" s="14"/>
    </row>
    <row r="613" spans="3:3" s="2" customFormat="1" x14ac:dyDescent="0.25">
      <c r="C613" s="14"/>
    </row>
    <row r="614" spans="3:3" s="2" customFormat="1" x14ac:dyDescent="0.25">
      <c r="C614" s="14"/>
    </row>
    <row r="615" spans="3:3" s="2" customFormat="1" x14ac:dyDescent="0.25">
      <c r="C615" s="14"/>
    </row>
    <row r="616" spans="3:3" s="2" customFormat="1" x14ac:dyDescent="0.25">
      <c r="C616" s="14"/>
    </row>
    <row r="617" spans="3:3" s="2" customFormat="1" x14ac:dyDescent="0.25">
      <c r="C617" s="14"/>
    </row>
    <row r="618" spans="3:3" s="2" customFormat="1" x14ac:dyDescent="0.25">
      <c r="C618" s="14"/>
    </row>
    <row r="619" spans="3:3" s="2" customFormat="1" x14ac:dyDescent="0.25">
      <c r="C619" s="14"/>
    </row>
    <row r="620" spans="3:3" s="2" customFormat="1" x14ac:dyDescent="0.25">
      <c r="C620" s="14"/>
    </row>
    <row r="621" spans="3:3" s="2" customFormat="1" x14ac:dyDescent="0.25">
      <c r="C621" s="14"/>
    </row>
    <row r="622" spans="3:3" s="2" customFormat="1" x14ac:dyDescent="0.25">
      <c r="C622" s="14"/>
    </row>
    <row r="623" spans="3:3" s="2" customFormat="1" x14ac:dyDescent="0.25">
      <c r="C623" s="14"/>
    </row>
    <row r="624" spans="3:3" s="2" customFormat="1" x14ac:dyDescent="0.25">
      <c r="C624" s="14"/>
    </row>
    <row r="625" spans="3:3" s="2" customFormat="1" x14ac:dyDescent="0.25">
      <c r="C625" s="14"/>
    </row>
    <row r="626" spans="3:3" s="2" customFormat="1" x14ac:dyDescent="0.25">
      <c r="C626" s="14"/>
    </row>
    <row r="627" spans="3:3" s="2" customFormat="1" x14ac:dyDescent="0.25">
      <c r="C627" s="14"/>
    </row>
    <row r="628" spans="3:3" s="2" customFormat="1" x14ac:dyDescent="0.25">
      <c r="C628" s="14"/>
    </row>
    <row r="629" spans="3:3" s="2" customFormat="1" x14ac:dyDescent="0.25">
      <c r="C629" s="14"/>
    </row>
    <row r="630" spans="3:3" s="2" customFormat="1" x14ac:dyDescent="0.25">
      <c r="C630" s="14"/>
    </row>
    <row r="631" spans="3:3" s="2" customFormat="1" x14ac:dyDescent="0.25">
      <c r="C631" s="14"/>
    </row>
    <row r="632" spans="3:3" s="2" customFormat="1" x14ac:dyDescent="0.25">
      <c r="C632" s="14"/>
    </row>
    <row r="633" spans="3:3" s="2" customFormat="1" x14ac:dyDescent="0.25">
      <c r="C633" s="14"/>
    </row>
    <row r="634" spans="3:3" s="2" customFormat="1" x14ac:dyDescent="0.25">
      <c r="C634" s="14"/>
    </row>
    <row r="635" spans="3:3" s="2" customFormat="1" x14ac:dyDescent="0.25">
      <c r="C635" s="14"/>
    </row>
    <row r="636" spans="3:3" s="2" customFormat="1" x14ac:dyDescent="0.25">
      <c r="C636" s="14"/>
    </row>
    <row r="637" spans="3:3" s="2" customFormat="1" x14ac:dyDescent="0.25">
      <c r="C637" s="14"/>
    </row>
    <row r="638" spans="3:3" s="2" customFormat="1" x14ac:dyDescent="0.25">
      <c r="C638" s="14"/>
    </row>
    <row r="639" spans="3:3" s="2" customFormat="1" x14ac:dyDescent="0.25">
      <c r="C639" s="14"/>
    </row>
    <row r="640" spans="3:3" s="2" customFormat="1" x14ac:dyDescent="0.25">
      <c r="C640" s="14"/>
    </row>
    <row r="641" spans="3:3" s="2" customFormat="1" x14ac:dyDescent="0.25">
      <c r="C641" s="14"/>
    </row>
    <row r="642" spans="3:3" s="2" customFormat="1" x14ac:dyDescent="0.25">
      <c r="C642" s="14"/>
    </row>
    <row r="643" spans="3:3" s="2" customFormat="1" x14ac:dyDescent="0.25">
      <c r="C643" s="14"/>
    </row>
    <row r="644" spans="3:3" s="2" customFormat="1" x14ac:dyDescent="0.25">
      <c r="C644" s="14"/>
    </row>
    <row r="645" spans="3:3" s="2" customFormat="1" x14ac:dyDescent="0.25">
      <c r="C645" s="14"/>
    </row>
    <row r="646" spans="3:3" s="2" customFormat="1" x14ac:dyDescent="0.25">
      <c r="C646" s="14"/>
    </row>
    <row r="647" spans="3:3" s="2" customFormat="1" x14ac:dyDescent="0.25">
      <c r="C647" s="14"/>
    </row>
    <row r="648" spans="3:3" s="2" customFormat="1" x14ac:dyDescent="0.25">
      <c r="C648" s="14"/>
    </row>
    <row r="649" spans="3:3" s="2" customFormat="1" x14ac:dyDescent="0.25">
      <c r="C649" s="14"/>
    </row>
    <row r="650" spans="3:3" s="2" customFormat="1" x14ac:dyDescent="0.25">
      <c r="C650" s="14"/>
    </row>
    <row r="651" spans="3:3" s="2" customFormat="1" x14ac:dyDescent="0.25">
      <c r="C651" s="14"/>
    </row>
    <row r="652" spans="3:3" s="2" customFormat="1" x14ac:dyDescent="0.25">
      <c r="C652" s="14"/>
    </row>
    <row r="653" spans="3:3" s="2" customFormat="1" x14ac:dyDescent="0.25">
      <c r="C653" s="14"/>
    </row>
    <row r="654" spans="3:3" s="2" customFormat="1" x14ac:dyDescent="0.25">
      <c r="C654" s="14"/>
    </row>
    <row r="655" spans="3:3" s="2" customFormat="1" x14ac:dyDescent="0.25">
      <c r="C655" s="14"/>
    </row>
    <row r="656" spans="3:3" s="2" customFormat="1" x14ac:dyDescent="0.25">
      <c r="C656" s="14"/>
    </row>
    <row r="657" spans="3:3" s="2" customFormat="1" x14ac:dyDescent="0.25">
      <c r="C657" s="14"/>
    </row>
    <row r="658" spans="3:3" s="2" customFormat="1" x14ac:dyDescent="0.25">
      <c r="C658" s="14"/>
    </row>
    <row r="659" spans="3:3" s="2" customFormat="1" x14ac:dyDescent="0.25">
      <c r="C659" s="14"/>
    </row>
    <row r="660" spans="3:3" s="2" customFormat="1" x14ac:dyDescent="0.25">
      <c r="C660" s="14"/>
    </row>
    <row r="661" spans="3:3" s="2" customFormat="1" x14ac:dyDescent="0.25">
      <c r="C661" s="14"/>
    </row>
    <row r="662" spans="3:3" s="2" customFormat="1" x14ac:dyDescent="0.25">
      <c r="C662" s="14"/>
    </row>
    <row r="663" spans="3:3" s="2" customFormat="1" x14ac:dyDescent="0.25">
      <c r="C663" s="14"/>
    </row>
    <row r="664" spans="3:3" s="2" customFormat="1" x14ac:dyDescent="0.25">
      <c r="C664" s="14"/>
    </row>
    <row r="665" spans="3:3" s="2" customFormat="1" x14ac:dyDescent="0.25">
      <c r="C665" s="14"/>
    </row>
    <row r="666" spans="3:3" s="2" customFormat="1" x14ac:dyDescent="0.25">
      <c r="C666" s="14"/>
    </row>
    <row r="667" spans="3:3" s="2" customFormat="1" x14ac:dyDescent="0.25">
      <c r="C667" s="14"/>
    </row>
    <row r="668" spans="3:3" s="2" customFormat="1" x14ac:dyDescent="0.25">
      <c r="C668" s="14"/>
    </row>
    <row r="669" spans="3:3" s="2" customFormat="1" x14ac:dyDescent="0.25">
      <c r="C669" s="14"/>
    </row>
    <row r="670" spans="3:3" s="2" customFormat="1" x14ac:dyDescent="0.25">
      <c r="C670" s="14"/>
    </row>
    <row r="671" spans="3:3" s="2" customFormat="1" x14ac:dyDescent="0.25">
      <c r="C671" s="14"/>
    </row>
    <row r="672" spans="3:3" s="2" customFormat="1" x14ac:dyDescent="0.25">
      <c r="C672" s="14"/>
    </row>
    <row r="673" spans="3:3" s="2" customFormat="1" x14ac:dyDescent="0.25">
      <c r="C673" s="14"/>
    </row>
    <row r="674" spans="3:3" s="2" customFormat="1" x14ac:dyDescent="0.25">
      <c r="C674" s="14"/>
    </row>
    <row r="675" spans="3:3" s="2" customFormat="1" x14ac:dyDescent="0.25">
      <c r="C675" s="14"/>
    </row>
    <row r="676" spans="3:3" s="2" customFormat="1" x14ac:dyDescent="0.25">
      <c r="C676" s="14"/>
    </row>
    <row r="677" spans="3:3" s="2" customFormat="1" x14ac:dyDescent="0.25">
      <c r="C677" s="14"/>
    </row>
    <row r="678" spans="3:3" s="2" customFormat="1" x14ac:dyDescent="0.25">
      <c r="C678" s="14"/>
    </row>
    <row r="679" spans="3:3" s="2" customFormat="1" x14ac:dyDescent="0.25">
      <c r="C679" s="14"/>
    </row>
    <row r="680" spans="3:3" s="2" customFormat="1" x14ac:dyDescent="0.25">
      <c r="C680" s="14"/>
    </row>
    <row r="681" spans="3:3" s="2" customFormat="1" x14ac:dyDescent="0.25">
      <c r="C681" s="14"/>
    </row>
    <row r="682" spans="3:3" s="2" customFormat="1" x14ac:dyDescent="0.25">
      <c r="C682" s="14"/>
    </row>
    <row r="683" spans="3:3" s="2" customFormat="1" x14ac:dyDescent="0.25">
      <c r="C683" s="14"/>
    </row>
    <row r="684" spans="3:3" s="2" customFormat="1" x14ac:dyDescent="0.25">
      <c r="C684" s="14"/>
    </row>
    <row r="685" spans="3:3" s="2" customFormat="1" x14ac:dyDescent="0.25">
      <c r="C685" s="14"/>
    </row>
    <row r="686" spans="3:3" s="2" customFormat="1" x14ac:dyDescent="0.25">
      <c r="C686" s="14"/>
    </row>
    <row r="687" spans="3:3" s="2" customFormat="1" x14ac:dyDescent="0.25">
      <c r="C687" s="14"/>
    </row>
    <row r="688" spans="3:3" s="2" customFormat="1" x14ac:dyDescent="0.25">
      <c r="C688" s="14"/>
    </row>
    <row r="689" spans="3:3" s="2" customFormat="1" x14ac:dyDescent="0.25">
      <c r="C689" s="14"/>
    </row>
    <row r="690" spans="3:3" s="2" customFormat="1" x14ac:dyDescent="0.25">
      <c r="C690" s="14"/>
    </row>
    <row r="691" spans="3:3" s="2" customFormat="1" x14ac:dyDescent="0.25">
      <c r="C691" s="14"/>
    </row>
    <row r="692" spans="3:3" s="2" customFormat="1" x14ac:dyDescent="0.25">
      <c r="C692" s="14"/>
    </row>
    <row r="693" spans="3:3" s="2" customFormat="1" x14ac:dyDescent="0.25">
      <c r="C693" s="14"/>
    </row>
    <row r="694" spans="3:3" s="2" customFormat="1" x14ac:dyDescent="0.25">
      <c r="C694" s="14"/>
    </row>
    <row r="695" spans="3:3" s="2" customFormat="1" x14ac:dyDescent="0.25">
      <c r="C695" s="14"/>
    </row>
    <row r="696" spans="3:3" s="2" customFormat="1" x14ac:dyDescent="0.25">
      <c r="C696" s="14"/>
    </row>
    <row r="697" spans="3:3" s="2" customFormat="1" x14ac:dyDescent="0.25">
      <c r="C697" s="14"/>
    </row>
    <row r="698" spans="3:3" s="2" customFormat="1" x14ac:dyDescent="0.25">
      <c r="C698" s="14"/>
    </row>
    <row r="699" spans="3:3" s="2" customFormat="1" x14ac:dyDescent="0.25">
      <c r="C699" s="14"/>
    </row>
    <row r="700" spans="3:3" s="2" customFormat="1" x14ac:dyDescent="0.25">
      <c r="C700" s="14"/>
    </row>
    <row r="701" spans="3:3" s="2" customFormat="1" x14ac:dyDescent="0.25">
      <c r="C701" s="14"/>
    </row>
    <row r="702" spans="3:3" s="2" customFormat="1" x14ac:dyDescent="0.25">
      <c r="C702" s="14"/>
    </row>
    <row r="703" spans="3:3" s="2" customFormat="1" x14ac:dyDescent="0.25">
      <c r="C703" s="14"/>
    </row>
    <row r="704" spans="3:3" s="2" customFormat="1" x14ac:dyDescent="0.25">
      <c r="C704" s="14"/>
    </row>
    <row r="705" spans="3:3" s="2" customFormat="1" x14ac:dyDescent="0.25">
      <c r="C705" s="14"/>
    </row>
    <row r="706" spans="3:3" s="2" customFormat="1" x14ac:dyDescent="0.25">
      <c r="C706" s="14"/>
    </row>
    <row r="707" spans="3:3" s="2" customFormat="1" x14ac:dyDescent="0.25">
      <c r="C707" s="14"/>
    </row>
    <row r="708" spans="3:3" s="2" customFormat="1" x14ac:dyDescent="0.25">
      <c r="C708" s="14"/>
    </row>
    <row r="709" spans="3:3" s="2" customFormat="1" x14ac:dyDescent="0.25">
      <c r="C709" s="14"/>
    </row>
    <row r="710" spans="3:3" s="2" customFormat="1" x14ac:dyDescent="0.25">
      <c r="C710" s="14"/>
    </row>
    <row r="711" spans="3:3" s="2" customFormat="1" x14ac:dyDescent="0.25">
      <c r="C711" s="14"/>
    </row>
    <row r="712" spans="3:3" s="2" customFormat="1" x14ac:dyDescent="0.25">
      <c r="C712" s="14"/>
    </row>
    <row r="713" spans="3:3" s="2" customFormat="1" x14ac:dyDescent="0.25">
      <c r="C713" s="14"/>
    </row>
    <row r="714" spans="3:3" s="2" customFormat="1" x14ac:dyDescent="0.25">
      <c r="C714" s="14"/>
    </row>
    <row r="715" spans="3:3" s="2" customFormat="1" x14ac:dyDescent="0.25">
      <c r="C715" s="14"/>
    </row>
    <row r="716" spans="3:3" s="2" customFormat="1" x14ac:dyDescent="0.25">
      <c r="C716" s="14"/>
    </row>
    <row r="717" spans="3:3" s="2" customFormat="1" x14ac:dyDescent="0.25">
      <c r="C717" s="14"/>
    </row>
    <row r="718" spans="3:3" s="2" customFormat="1" x14ac:dyDescent="0.25">
      <c r="C718" s="14"/>
    </row>
    <row r="719" spans="3:3" s="2" customFormat="1" x14ac:dyDescent="0.25">
      <c r="C719" s="14"/>
    </row>
    <row r="720" spans="3:3" s="2" customFormat="1" x14ac:dyDescent="0.25">
      <c r="C720" s="14"/>
    </row>
    <row r="721" spans="3:3" s="2" customFormat="1" x14ac:dyDescent="0.25">
      <c r="C721" s="14"/>
    </row>
    <row r="722" spans="3:3" s="2" customFormat="1" x14ac:dyDescent="0.25">
      <c r="C722" s="14"/>
    </row>
    <row r="723" spans="3:3" s="2" customFormat="1" x14ac:dyDescent="0.25">
      <c r="C723" s="14"/>
    </row>
    <row r="724" spans="3:3" s="2" customFormat="1" x14ac:dyDescent="0.25">
      <c r="C724" s="14"/>
    </row>
    <row r="725" spans="3:3" s="2" customFormat="1" x14ac:dyDescent="0.25">
      <c r="C725" s="14"/>
    </row>
    <row r="726" spans="3:3" s="2" customFormat="1" x14ac:dyDescent="0.25">
      <c r="C726" s="14"/>
    </row>
    <row r="727" spans="3:3" s="2" customFormat="1" x14ac:dyDescent="0.25">
      <c r="C727" s="14"/>
    </row>
    <row r="728" spans="3:3" s="2" customFormat="1" x14ac:dyDescent="0.25">
      <c r="C728" s="14"/>
    </row>
    <row r="729" spans="3:3" s="2" customFormat="1" x14ac:dyDescent="0.25">
      <c r="C729" s="14"/>
    </row>
    <row r="730" spans="3:3" s="2" customFormat="1" x14ac:dyDescent="0.25">
      <c r="C730" s="14"/>
    </row>
    <row r="731" spans="3:3" s="2" customFormat="1" x14ac:dyDescent="0.25">
      <c r="C731" s="14"/>
    </row>
    <row r="732" spans="3:3" s="2" customFormat="1" x14ac:dyDescent="0.25">
      <c r="C732" s="14"/>
    </row>
    <row r="733" spans="3:3" s="2" customFormat="1" x14ac:dyDescent="0.25">
      <c r="C733" s="14"/>
    </row>
    <row r="734" spans="3:3" s="2" customFormat="1" x14ac:dyDescent="0.25">
      <c r="C734" s="14"/>
    </row>
    <row r="735" spans="3:3" s="2" customFormat="1" x14ac:dyDescent="0.25">
      <c r="C735" s="14"/>
    </row>
    <row r="736" spans="3:3" s="2" customFormat="1" x14ac:dyDescent="0.25">
      <c r="C736" s="14"/>
    </row>
    <row r="737" spans="3:3" s="2" customFormat="1" x14ac:dyDescent="0.25">
      <c r="C737" s="14"/>
    </row>
    <row r="738" spans="3:3" s="2" customFormat="1" x14ac:dyDescent="0.25">
      <c r="C738" s="14"/>
    </row>
    <row r="739" spans="3:3" s="2" customFormat="1" x14ac:dyDescent="0.25">
      <c r="C739" s="14"/>
    </row>
    <row r="740" spans="3:3" s="2" customFormat="1" x14ac:dyDescent="0.25">
      <c r="C740" s="14"/>
    </row>
    <row r="741" spans="3:3" s="2" customFormat="1" x14ac:dyDescent="0.25">
      <c r="C741" s="14"/>
    </row>
    <row r="742" spans="3:3" s="2" customFormat="1" x14ac:dyDescent="0.25">
      <c r="C742" s="14"/>
    </row>
    <row r="743" spans="3:3" s="2" customFormat="1" x14ac:dyDescent="0.25">
      <c r="C743" s="14"/>
    </row>
    <row r="744" spans="3:3" s="2" customFormat="1" x14ac:dyDescent="0.25">
      <c r="C744" s="14"/>
    </row>
    <row r="745" spans="3:3" s="2" customFormat="1" x14ac:dyDescent="0.25">
      <c r="C745" s="14"/>
    </row>
    <row r="746" spans="3:3" s="2" customFormat="1" x14ac:dyDescent="0.25">
      <c r="C746" s="14"/>
    </row>
    <row r="747" spans="3:3" s="2" customFormat="1" x14ac:dyDescent="0.25">
      <c r="C747" s="14"/>
    </row>
    <row r="748" spans="3:3" s="2" customFormat="1" x14ac:dyDescent="0.25">
      <c r="C748" s="14"/>
    </row>
    <row r="749" spans="3:3" s="2" customFormat="1" x14ac:dyDescent="0.25">
      <c r="C749" s="14"/>
    </row>
    <row r="750" spans="3:3" s="2" customFormat="1" x14ac:dyDescent="0.25">
      <c r="C750" s="14"/>
    </row>
    <row r="751" spans="3:3" s="2" customFormat="1" x14ac:dyDescent="0.25">
      <c r="C751" s="14"/>
    </row>
    <row r="752" spans="3:3" s="2" customFormat="1" x14ac:dyDescent="0.25">
      <c r="C752" s="14"/>
    </row>
    <row r="753" spans="3:3" s="2" customFormat="1" x14ac:dyDescent="0.25">
      <c r="C753" s="14"/>
    </row>
    <row r="754" spans="3:3" s="2" customFormat="1" x14ac:dyDescent="0.25">
      <c r="C754" s="14"/>
    </row>
    <row r="755" spans="3:3" s="2" customFormat="1" x14ac:dyDescent="0.25">
      <c r="C755" s="14"/>
    </row>
    <row r="756" spans="3:3" s="2" customFormat="1" x14ac:dyDescent="0.25">
      <c r="C756" s="14"/>
    </row>
    <row r="757" spans="3:3" s="2" customFormat="1" x14ac:dyDescent="0.25">
      <c r="C757" s="14"/>
    </row>
    <row r="758" spans="3:3" s="2" customFormat="1" x14ac:dyDescent="0.25">
      <c r="C758" s="14"/>
    </row>
    <row r="759" spans="3:3" s="2" customFormat="1" x14ac:dyDescent="0.25">
      <c r="C759" s="14"/>
    </row>
    <row r="760" spans="3:3" s="2" customFormat="1" x14ac:dyDescent="0.25">
      <c r="C760" s="14"/>
    </row>
    <row r="761" spans="3:3" s="2" customFormat="1" x14ac:dyDescent="0.25">
      <c r="C761" s="14"/>
    </row>
    <row r="762" spans="3:3" s="2" customFormat="1" x14ac:dyDescent="0.25">
      <c r="C762" s="14"/>
    </row>
    <row r="763" spans="3:3" s="2" customFormat="1" x14ac:dyDescent="0.25">
      <c r="C763" s="14"/>
    </row>
    <row r="764" spans="3:3" s="2" customFormat="1" x14ac:dyDescent="0.25">
      <c r="C764" s="14"/>
    </row>
    <row r="765" spans="3:3" s="2" customFormat="1" x14ac:dyDescent="0.25">
      <c r="C765" s="14"/>
    </row>
    <row r="766" spans="3:3" s="2" customFormat="1" x14ac:dyDescent="0.25">
      <c r="C766" s="14"/>
    </row>
    <row r="767" spans="3:3" s="2" customFormat="1" x14ac:dyDescent="0.25">
      <c r="C767" s="14"/>
    </row>
    <row r="768" spans="3:3" s="2" customFormat="1" x14ac:dyDescent="0.25">
      <c r="C768" s="14"/>
    </row>
    <row r="769" spans="3:3" s="2" customFormat="1" x14ac:dyDescent="0.25">
      <c r="C769" s="14"/>
    </row>
    <row r="770" spans="3:3" s="2" customFormat="1" x14ac:dyDescent="0.25">
      <c r="C770" s="14"/>
    </row>
  </sheetData>
  <mergeCells count="4">
    <mergeCell ref="F7:G7"/>
    <mergeCell ref="H7:I7"/>
    <mergeCell ref="H9:H13"/>
    <mergeCell ref="I9:I1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C900F-6A7C-494E-AC5F-B9633E15ED81}">
  <sheetPr codeName="Лист5"/>
  <dimension ref="A1:J37"/>
  <sheetViews>
    <sheetView workbookViewId="0">
      <selection activeCell="F24" sqref="F24"/>
    </sheetView>
  </sheetViews>
  <sheetFormatPr defaultRowHeight="13.8" x14ac:dyDescent="0.25"/>
  <cols>
    <col min="1" max="1" width="20.6640625" style="1" customWidth="1"/>
    <col min="2" max="2" width="19.77734375" style="19" customWidth="1"/>
    <col min="3" max="3" width="8.88671875" style="19"/>
    <col min="4" max="5" width="8.88671875" style="1"/>
    <col min="6" max="6" width="22" style="1" customWidth="1"/>
    <col min="7" max="7" width="12" style="19" bestFit="1" customWidth="1"/>
    <col min="8" max="8" width="8.88671875" style="1"/>
    <col min="9" max="9" width="26.33203125" style="1" customWidth="1"/>
    <col min="10" max="10" width="12" style="19" bestFit="1" customWidth="1"/>
    <col min="11" max="16384" width="8.88671875" style="1"/>
  </cols>
  <sheetData>
    <row r="1" spans="1:7" x14ac:dyDescent="0.25">
      <c r="A1" s="6" t="s">
        <v>22</v>
      </c>
    </row>
    <row r="2" spans="1:7" x14ac:dyDescent="0.25">
      <c r="A2" s="6" t="s">
        <v>23</v>
      </c>
    </row>
    <row r="3" spans="1:7" x14ac:dyDescent="0.25">
      <c r="A3" s="6" t="s">
        <v>24</v>
      </c>
    </row>
    <row r="4" spans="1:7" x14ac:dyDescent="0.25">
      <c r="A4" s="6" t="s">
        <v>25</v>
      </c>
    </row>
    <row r="5" spans="1:7" x14ac:dyDescent="0.25">
      <c r="A5" s="6" t="s">
        <v>26</v>
      </c>
    </row>
    <row r="8" spans="1:7" x14ac:dyDescent="0.25">
      <c r="F8" s="6" t="s">
        <v>22</v>
      </c>
    </row>
    <row r="9" spans="1:7" x14ac:dyDescent="0.25">
      <c r="F9" s="6" t="s">
        <v>23</v>
      </c>
    </row>
    <row r="10" spans="1:7" x14ac:dyDescent="0.25">
      <c r="F10" s="6" t="s">
        <v>24</v>
      </c>
    </row>
    <row r="11" spans="1:7" x14ac:dyDescent="0.25">
      <c r="F11" s="6" t="s">
        <v>25</v>
      </c>
    </row>
    <row r="12" spans="1:7" x14ac:dyDescent="0.25">
      <c r="F12" s="6" t="s">
        <v>26</v>
      </c>
    </row>
    <row r="14" spans="1:7" x14ac:dyDescent="0.25">
      <c r="G14" s="19" t="s">
        <v>32</v>
      </c>
    </row>
    <row r="15" spans="1:7" x14ac:dyDescent="0.25">
      <c r="G15" s="19" t="s">
        <v>32</v>
      </c>
    </row>
    <row r="16" spans="1:7" x14ac:dyDescent="0.25">
      <c r="G16" s="19" t="s">
        <v>32</v>
      </c>
    </row>
    <row r="17" spans="7:10" x14ac:dyDescent="0.25">
      <c r="G17" s="19" t="s">
        <v>32</v>
      </c>
      <c r="I17" s="6" t="s">
        <v>22</v>
      </c>
    </row>
    <row r="18" spans="7:10" x14ac:dyDescent="0.25">
      <c r="G18" s="19" t="s">
        <v>32</v>
      </c>
      <c r="I18" s="6" t="s">
        <v>23</v>
      </c>
    </row>
    <row r="19" spans="7:10" x14ac:dyDescent="0.25">
      <c r="G19" s="19" t="s">
        <v>32</v>
      </c>
      <c r="I19" s="6" t="s">
        <v>24</v>
      </c>
    </row>
    <row r="20" spans="7:10" x14ac:dyDescent="0.25">
      <c r="I20" s="6" t="s">
        <v>25</v>
      </c>
    </row>
    <row r="21" spans="7:10" x14ac:dyDescent="0.25">
      <c r="I21" s="6" t="s">
        <v>26</v>
      </c>
    </row>
    <row r="24" spans="7:10" x14ac:dyDescent="0.25">
      <c r="J24" s="19" t="s">
        <v>32</v>
      </c>
    </row>
    <row r="25" spans="7:10" x14ac:dyDescent="0.25">
      <c r="J25" s="19" t="s">
        <v>32</v>
      </c>
    </row>
    <row r="26" spans="7:10" x14ac:dyDescent="0.25">
      <c r="J26" s="19" t="s">
        <v>32</v>
      </c>
    </row>
    <row r="27" spans="7:10" x14ac:dyDescent="0.25">
      <c r="J27" s="19" t="s">
        <v>32</v>
      </c>
    </row>
    <row r="28" spans="7:10" x14ac:dyDescent="0.25">
      <c r="J28" s="19" t="s">
        <v>32</v>
      </c>
    </row>
    <row r="29" spans="7:10" x14ac:dyDescent="0.25">
      <c r="J29" s="19" t="s">
        <v>32</v>
      </c>
    </row>
    <row r="30" spans="7:10" x14ac:dyDescent="0.25">
      <c r="J30" s="19" t="s">
        <v>32</v>
      </c>
    </row>
    <row r="31" spans="7:10" x14ac:dyDescent="0.25">
      <c r="J31" s="19" t="s">
        <v>32</v>
      </c>
    </row>
    <row r="32" spans="7:10" x14ac:dyDescent="0.25">
      <c r="J32" s="19" t="s">
        <v>32</v>
      </c>
    </row>
    <row r="33" spans="10:10" x14ac:dyDescent="0.25">
      <c r="J33" s="19" t="s">
        <v>32</v>
      </c>
    </row>
    <row r="34" spans="10:10" x14ac:dyDescent="0.25">
      <c r="J34" s="19" t="s">
        <v>32</v>
      </c>
    </row>
    <row r="35" spans="10:10" x14ac:dyDescent="0.25">
      <c r="J35" s="19" t="s">
        <v>32</v>
      </c>
    </row>
    <row r="36" spans="10:10" x14ac:dyDescent="0.25">
      <c r="J36" s="19" t="s">
        <v>32</v>
      </c>
    </row>
    <row r="37" spans="10:10" x14ac:dyDescent="0.25">
      <c r="J37" s="19" t="s">
        <v>32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7728F-279C-41A3-98D7-04B855D609B8}">
  <sheetPr codeName="Лист7"/>
  <dimension ref="A1:N1000"/>
  <sheetViews>
    <sheetView workbookViewId="0">
      <selection activeCell="F11" sqref="F11"/>
    </sheetView>
  </sheetViews>
  <sheetFormatPr defaultRowHeight="13.8" x14ac:dyDescent="0.25"/>
  <cols>
    <col min="1" max="1" width="5.77734375" style="1" customWidth="1"/>
    <col min="2" max="2" width="20.77734375" style="1" bestFit="1" customWidth="1"/>
    <col min="3" max="3" width="22.77734375" style="1" bestFit="1" customWidth="1"/>
    <col min="4" max="4" width="31.109375" style="1" customWidth="1"/>
    <col min="5" max="5" width="15.88671875" style="1" bestFit="1" customWidth="1"/>
    <col min="6" max="8" width="6.77734375" style="1" customWidth="1"/>
    <col min="9" max="11" width="8.77734375" style="1" customWidth="1"/>
    <col min="12" max="12" width="18" style="1" bestFit="1" customWidth="1"/>
    <col min="13" max="13" width="13.88671875" style="1" bestFit="1" customWidth="1"/>
    <col min="14" max="14" width="11.77734375" style="1" customWidth="1"/>
    <col min="15" max="16384" width="8.88671875" style="1"/>
  </cols>
  <sheetData>
    <row r="1" spans="1:14" s="2" customFormat="1" ht="15.6" x14ac:dyDescent="0.25">
      <c r="C1" s="31"/>
    </row>
    <row r="2" spans="1:14" s="2" customFormat="1" x14ac:dyDescent="0.25"/>
    <row r="3" spans="1:14" s="2" customFormat="1" ht="15.6" x14ac:dyDescent="0.25">
      <c r="C3" s="10"/>
      <c r="D3" s="10"/>
      <c r="E3" s="10"/>
    </row>
    <row r="4" spans="1:14" s="2" customFormat="1" ht="15.6" x14ac:dyDescent="0.25">
      <c r="C4" s="10"/>
      <c r="D4" s="10"/>
      <c r="E4" s="10"/>
    </row>
    <row r="5" spans="1:14" s="2" customFormat="1" x14ac:dyDescent="0.25"/>
    <row r="6" spans="1:14" s="2" customFormat="1" x14ac:dyDescent="0.25"/>
    <row r="7" spans="1:14" s="4" customFormat="1" x14ac:dyDescent="0.3">
      <c r="A7" s="7" t="s">
        <v>0</v>
      </c>
      <c r="B7" s="7" t="s">
        <v>1</v>
      </c>
      <c r="C7" s="7" t="s">
        <v>78</v>
      </c>
      <c r="D7" s="7" t="s">
        <v>2</v>
      </c>
      <c r="E7" s="7" t="s">
        <v>3</v>
      </c>
      <c r="F7" s="73" t="s">
        <v>4</v>
      </c>
      <c r="G7" s="73"/>
      <c r="H7" s="73" t="s">
        <v>5</v>
      </c>
      <c r="I7" s="73"/>
      <c r="J7" s="7" t="s">
        <v>6</v>
      </c>
      <c r="K7" s="7" t="s">
        <v>7</v>
      </c>
      <c r="L7" s="7" t="s">
        <v>8</v>
      </c>
      <c r="M7" s="7" t="s">
        <v>9</v>
      </c>
      <c r="N7" s="3"/>
    </row>
    <row r="8" spans="1:14" s="4" customFormat="1" ht="30.6" x14ac:dyDescent="0.3">
      <c r="A8" s="12" t="s">
        <v>10</v>
      </c>
      <c r="B8" s="12" t="s">
        <v>11</v>
      </c>
      <c r="C8" s="12" t="s">
        <v>35</v>
      </c>
      <c r="D8" s="12" t="s">
        <v>12</v>
      </c>
      <c r="E8" s="12" t="s">
        <v>13</v>
      </c>
      <c r="F8" s="12" t="s">
        <v>14</v>
      </c>
      <c r="G8" s="12" t="s">
        <v>15</v>
      </c>
      <c r="H8" s="12" t="s">
        <v>16</v>
      </c>
      <c r="I8" s="12" t="s">
        <v>17</v>
      </c>
      <c r="J8" s="12" t="s">
        <v>18</v>
      </c>
      <c r="K8" s="12" t="s">
        <v>19</v>
      </c>
      <c r="L8" s="12" t="s">
        <v>20</v>
      </c>
      <c r="M8" s="12" t="s">
        <v>21</v>
      </c>
      <c r="N8" s="3"/>
    </row>
    <row r="9" spans="1:14" s="2" customFormat="1" ht="27.6" x14ac:dyDescent="0.25">
      <c r="A9" s="32"/>
      <c r="B9" s="33" t="s">
        <v>79</v>
      </c>
      <c r="C9" s="34" t="s">
        <v>80</v>
      </c>
      <c r="D9" s="34" t="s">
        <v>81</v>
      </c>
      <c r="E9" s="35" t="s">
        <v>82</v>
      </c>
      <c r="F9" s="36">
        <v>1</v>
      </c>
      <c r="G9" s="36" t="s">
        <v>47</v>
      </c>
      <c r="H9" s="37"/>
      <c r="I9" s="36"/>
      <c r="J9" s="39">
        <v>1</v>
      </c>
      <c r="K9" s="39">
        <v>1.03</v>
      </c>
      <c r="L9" s="36" t="s">
        <v>83</v>
      </c>
      <c r="M9" s="36" t="s">
        <v>83</v>
      </c>
      <c r="N9" s="2" t="s">
        <v>85</v>
      </c>
    </row>
    <row r="10" spans="1:14" s="2" customFormat="1" ht="27.6" x14ac:dyDescent="0.25">
      <c r="A10" s="32"/>
      <c r="B10" s="33" t="s">
        <v>86</v>
      </c>
      <c r="C10" s="34" t="s">
        <v>87</v>
      </c>
      <c r="D10" s="34" t="s">
        <v>88</v>
      </c>
      <c r="E10" s="35" t="s">
        <v>82</v>
      </c>
      <c r="F10" s="36">
        <v>5</v>
      </c>
      <c r="G10" s="36" t="s">
        <v>47</v>
      </c>
      <c r="H10" s="37"/>
      <c r="I10" s="36"/>
      <c r="J10" s="39">
        <v>1.75</v>
      </c>
      <c r="K10" s="39">
        <v>1.81</v>
      </c>
      <c r="L10" s="36" t="s">
        <v>89</v>
      </c>
      <c r="M10" s="36" t="s">
        <v>89</v>
      </c>
      <c r="N10" s="2" t="s">
        <v>85</v>
      </c>
    </row>
    <row r="11" spans="1:14" s="2" customFormat="1" ht="20.399999999999999" x14ac:dyDescent="0.25">
      <c r="A11" s="32"/>
      <c r="B11" s="33" t="s">
        <v>90</v>
      </c>
      <c r="C11" s="34" t="s">
        <v>91</v>
      </c>
      <c r="D11" s="34" t="s">
        <v>92</v>
      </c>
      <c r="E11" s="35" t="s">
        <v>82</v>
      </c>
      <c r="F11" s="36">
        <v>7</v>
      </c>
      <c r="G11" s="36" t="s">
        <v>47</v>
      </c>
      <c r="H11" s="37"/>
      <c r="I11" s="36"/>
      <c r="J11" s="39">
        <v>0.42</v>
      </c>
      <c r="K11" s="39">
        <v>0.43</v>
      </c>
      <c r="L11" s="36" t="s">
        <v>34</v>
      </c>
      <c r="M11" s="36" t="s">
        <v>34</v>
      </c>
      <c r="N11" s="2" t="s">
        <v>94</v>
      </c>
    </row>
    <row r="12" spans="1:14" s="2" customFormat="1" ht="27.6" x14ac:dyDescent="0.25">
      <c r="A12" s="32"/>
      <c r="B12" s="33" t="s">
        <v>95</v>
      </c>
      <c r="C12" s="34" t="s">
        <v>96</v>
      </c>
      <c r="D12" s="34" t="s">
        <v>97</v>
      </c>
      <c r="E12" s="35" t="s">
        <v>82</v>
      </c>
      <c r="F12" s="36">
        <v>1</v>
      </c>
      <c r="G12" s="36" t="s">
        <v>47</v>
      </c>
      <c r="H12" s="37"/>
      <c r="I12" s="36"/>
      <c r="J12" s="39">
        <v>1.47</v>
      </c>
      <c r="K12" s="39">
        <v>1.52</v>
      </c>
      <c r="L12" s="36" t="s">
        <v>34</v>
      </c>
      <c r="M12" s="36" t="s">
        <v>34</v>
      </c>
      <c r="N12" s="2" t="s">
        <v>85</v>
      </c>
    </row>
    <row r="13" spans="1:14" s="2" customFormat="1" ht="27.6" x14ac:dyDescent="0.25">
      <c r="A13" s="32"/>
      <c r="B13" s="33" t="s">
        <v>98</v>
      </c>
      <c r="C13" s="34" t="s">
        <v>99</v>
      </c>
      <c r="D13" s="34" t="s">
        <v>100</v>
      </c>
      <c r="E13" s="35" t="s">
        <v>82</v>
      </c>
      <c r="F13" s="36">
        <v>1</v>
      </c>
      <c r="G13" s="36" t="s">
        <v>47</v>
      </c>
      <c r="H13" s="37"/>
      <c r="I13" s="36"/>
      <c r="J13" s="39">
        <v>0.8</v>
      </c>
      <c r="K13" s="39">
        <v>0.83</v>
      </c>
      <c r="L13" s="36" t="s">
        <v>34</v>
      </c>
      <c r="M13" s="36" t="s">
        <v>34</v>
      </c>
      <c r="N13" s="2" t="s">
        <v>85</v>
      </c>
    </row>
    <row r="14" spans="1:14" s="2" customFormat="1" ht="20.399999999999999" x14ac:dyDescent="0.25">
      <c r="A14" s="32"/>
      <c r="B14" s="33" t="s">
        <v>101</v>
      </c>
      <c r="C14" s="34" t="s">
        <v>102</v>
      </c>
      <c r="D14" s="34" t="s">
        <v>103</v>
      </c>
      <c r="E14" s="35" t="s">
        <v>82</v>
      </c>
      <c r="F14" s="36">
        <v>6</v>
      </c>
      <c r="G14" s="36" t="s">
        <v>47</v>
      </c>
      <c r="H14" s="37"/>
      <c r="I14" s="36"/>
      <c r="J14" s="39">
        <v>0.52</v>
      </c>
      <c r="K14" s="39">
        <v>0.54</v>
      </c>
      <c r="L14" s="36" t="s">
        <v>104</v>
      </c>
      <c r="M14" s="36" t="s">
        <v>104</v>
      </c>
      <c r="N14" s="2" t="s">
        <v>105</v>
      </c>
    </row>
    <row r="15" spans="1:14" s="2" customFormat="1" ht="39.6" x14ac:dyDescent="0.25">
      <c r="A15" s="32"/>
      <c r="B15" s="33" t="s">
        <v>106</v>
      </c>
      <c r="C15" s="34" t="s">
        <v>107</v>
      </c>
      <c r="D15" s="34" t="s">
        <v>108</v>
      </c>
      <c r="E15" s="35" t="s">
        <v>82</v>
      </c>
      <c r="F15" s="36">
        <v>5</v>
      </c>
      <c r="G15" s="36" t="s">
        <v>47</v>
      </c>
      <c r="H15" s="37"/>
      <c r="I15" s="36"/>
      <c r="J15" s="39">
        <v>1.1000000000000001</v>
      </c>
      <c r="K15" s="39">
        <v>1.1399999999999999</v>
      </c>
      <c r="L15" s="36" t="s">
        <v>104</v>
      </c>
      <c r="M15" s="36" t="s">
        <v>104</v>
      </c>
      <c r="N15" s="2" t="s">
        <v>109</v>
      </c>
    </row>
    <row r="16" spans="1:14" s="2" customFormat="1" ht="26.4" x14ac:dyDescent="0.25">
      <c r="A16" s="32"/>
      <c r="B16" s="33" t="s">
        <v>110</v>
      </c>
      <c r="C16" s="34" t="s">
        <v>111</v>
      </c>
      <c r="D16" s="34" t="s">
        <v>112</v>
      </c>
      <c r="E16" s="35" t="s">
        <v>82</v>
      </c>
      <c r="F16" s="36">
        <v>4</v>
      </c>
      <c r="G16" s="36" t="s">
        <v>47</v>
      </c>
      <c r="H16" s="37"/>
      <c r="I16" s="36"/>
      <c r="J16" s="39">
        <v>0.48</v>
      </c>
      <c r="K16" s="39">
        <v>0.5</v>
      </c>
      <c r="L16" s="36" t="s">
        <v>104</v>
      </c>
      <c r="M16" s="36" t="s">
        <v>104</v>
      </c>
      <c r="N16" s="2" t="s">
        <v>94</v>
      </c>
    </row>
    <row r="17" spans="1:14" s="2" customFormat="1" ht="27.6" x14ac:dyDescent="0.25">
      <c r="A17" s="32"/>
      <c r="B17" s="33" t="s">
        <v>113</v>
      </c>
      <c r="C17" s="34" t="s">
        <v>102</v>
      </c>
      <c r="D17" s="34" t="s">
        <v>114</v>
      </c>
      <c r="E17" s="35" t="s">
        <v>82</v>
      </c>
      <c r="F17" s="36">
        <v>8</v>
      </c>
      <c r="G17" s="36" t="s">
        <v>47</v>
      </c>
      <c r="H17" s="37"/>
      <c r="I17" s="36"/>
      <c r="J17" s="39">
        <v>2.64</v>
      </c>
      <c r="K17" s="39">
        <v>2.72</v>
      </c>
      <c r="L17" s="36" t="s">
        <v>115</v>
      </c>
      <c r="M17" s="36" t="s">
        <v>115</v>
      </c>
      <c r="N17" s="2" t="s">
        <v>85</v>
      </c>
    </row>
    <row r="18" spans="1:14" s="2" customFormat="1" ht="27.6" x14ac:dyDescent="0.25">
      <c r="A18" s="32"/>
      <c r="B18" s="33" t="s">
        <v>116</v>
      </c>
      <c r="C18" s="34" t="s">
        <v>102</v>
      </c>
      <c r="D18" s="34" t="s">
        <v>114</v>
      </c>
      <c r="E18" s="35" t="s">
        <v>82</v>
      </c>
      <c r="F18" s="36">
        <v>6</v>
      </c>
      <c r="G18" s="36" t="s">
        <v>47</v>
      </c>
      <c r="H18" s="37"/>
      <c r="I18" s="36"/>
      <c r="J18" s="39">
        <v>0.36</v>
      </c>
      <c r="K18" s="39">
        <v>0.37</v>
      </c>
      <c r="L18" s="36" t="s">
        <v>115</v>
      </c>
      <c r="M18" s="36" t="s">
        <v>115</v>
      </c>
      <c r="N18" s="2" t="s">
        <v>85</v>
      </c>
    </row>
    <row r="19" spans="1:14" s="2" customFormat="1" ht="27.6" x14ac:dyDescent="0.25">
      <c r="A19" s="32"/>
      <c r="B19" s="33" t="s">
        <v>117</v>
      </c>
      <c r="C19" s="34" t="s">
        <v>118</v>
      </c>
      <c r="D19" s="34" t="s">
        <v>119</v>
      </c>
      <c r="E19" s="35" t="s">
        <v>82</v>
      </c>
      <c r="F19" s="36">
        <v>11</v>
      </c>
      <c r="G19" s="36" t="s">
        <v>47</v>
      </c>
      <c r="H19" s="37"/>
      <c r="I19" s="36"/>
      <c r="J19" s="39">
        <v>7.0000000000000007E-2</v>
      </c>
      <c r="K19" s="39">
        <v>7.0000000000000007E-2</v>
      </c>
      <c r="L19" s="36" t="s">
        <v>115</v>
      </c>
      <c r="M19" s="36" t="s">
        <v>115</v>
      </c>
      <c r="N19" s="2" t="s">
        <v>85</v>
      </c>
    </row>
    <row r="20" spans="1:14" s="2" customFormat="1" ht="20.399999999999999" x14ac:dyDescent="0.25">
      <c r="A20" s="32"/>
      <c r="B20" s="33" t="s">
        <v>120</v>
      </c>
      <c r="C20" s="34" t="s">
        <v>121</v>
      </c>
      <c r="D20" s="34" t="s">
        <v>122</v>
      </c>
      <c r="E20" s="35" t="s">
        <v>82</v>
      </c>
      <c r="F20" s="36">
        <v>3</v>
      </c>
      <c r="G20" s="36" t="s">
        <v>47</v>
      </c>
      <c r="H20" s="37"/>
      <c r="I20" s="36"/>
      <c r="J20" s="39">
        <v>7.0000000000000007E-2</v>
      </c>
      <c r="K20" s="39">
        <v>7.0000000000000007E-2</v>
      </c>
      <c r="L20" s="36" t="s">
        <v>115</v>
      </c>
      <c r="M20" s="36" t="s">
        <v>115</v>
      </c>
      <c r="N20" s="2" t="s">
        <v>124</v>
      </c>
    </row>
    <row r="21" spans="1:14" s="2" customFormat="1" ht="20.399999999999999" x14ac:dyDescent="0.25">
      <c r="A21" s="32"/>
      <c r="B21" s="33" t="s">
        <v>125</v>
      </c>
      <c r="C21" s="34" t="s">
        <v>126</v>
      </c>
      <c r="D21" s="34" t="s">
        <v>127</v>
      </c>
      <c r="E21" s="35" t="s">
        <v>82</v>
      </c>
      <c r="F21" s="36">
        <v>1</v>
      </c>
      <c r="G21" s="36" t="s">
        <v>47</v>
      </c>
      <c r="H21" s="37"/>
      <c r="I21" s="36"/>
      <c r="J21" s="39">
        <v>0.32</v>
      </c>
      <c r="K21" s="39">
        <v>0.33</v>
      </c>
      <c r="L21" s="36" t="s">
        <v>128</v>
      </c>
      <c r="M21" s="36" t="s">
        <v>128</v>
      </c>
      <c r="N21" s="2" t="s">
        <v>129</v>
      </c>
    </row>
    <row r="22" spans="1:14" s="2" customFormat="1" ht="20.399999999999999" x14ac:dyDescent="0.25">
      <c r="A22" s="32"/>
      <c r="B22" s="33" t="s">
        <v>130</v>
      </c>
      <c r="C22" s="34" t="s">
        <v>131</v>
      </c>
      <c r="D22" s="34" t="s">
        <v>132</v>
      </c>
      <c r="E22" s="35" t="s">
        <v>82</v>
      </c>
      <c r="F22" s="36">
        <v>20</v>
      </c>
      <c r="G22" s="36" t="s">
        <v>47</v>
      </c>
      <c r="H22" s="37"/>
      <c r="I22" s="36"/>
      <c r="J22" s="39">
        <v>130</v>
      </c>
      <c r="K22" s="39">
        <v>134.13999999999999</v>
      </c>
      <c r="L22" s="36" t="s">
        <v>115</v>
      </c>
      <c r="M22" s="36" t="s">
        <v>115</v>
      </c>
      <c r="N22" s="2" t="s">
        <v>133</v>
      </c>
    </row>
    <row r="23" spans="1:14" s="2" customFormat="1" ht="27.6" x14ac:dyDescent="0.25">
      <c r="A23" s="32"/>
      <c r="B23" s="33" t="s">
        <v>134</v>
      </c>
      <c r="C23" s="34" t="s">
        <v>135</v>
      </c>
      <c r="D23" s="34" t="s">
        <v>136</v>
      </c>
      <c r="E23" s="35" t="s">
        <v>82</v>
      </c>
      <c r="F23" s="36">
        <v>3</v>
      </c>
      <c r="G23" s="36" t="s">
        <v>47</v>
      </c>
      <c r="H23" s="37"/>
      <c r="I23" s="36"/>
      <c r="J23" s="39">
        <v>0.15</v>
      </c>
      <c r="K23" s="39">
        <v>0.15</v>
      </c>
      <c r="L23" s="36" t="s">
        <v>104</v>
      </c>
      <c r="M23" s="36" t="s">
        <v>104</v>
      </c>
      <c r="N23" s="2" t="s">
        <v>85</v>
      </c>
    </row>
    <row r="24" spans="1:14" s="2" customFormat="1" ht="27.6" x14ac:dyDescent="0.25">
      <c r="A24" s="32"/>
      <c r="B24" s="33" t="s">
        <v>137</v>
      </c>
      <c r="C24" s="34" t="s">
        <v>138</v>
      </c>
      <c r="D24" s="34" t="s">
        <v>139</v>
      </c>
      <c r="E24" s="35" t="s">
        <v>82</v>
      </c>
      <c r="F24" s="36">
        <v>5</v>
      </c>
      <c r="G24" s="36" t="s">
        <v>47</v>
      </c>
      <c r="H24" s="37"/>
      <c r="I24" s="36"/>
      <c r="J24" s="39">
        <v>0.25</v>
      </c>
      <c r="K24" s="39">
        <v>0.26</v>
      </c>
      <c r="L24" s="36" t="s">
        <v>104</v>
      </c>
      <c r="M24" s="36" t="s">
        <v>104</v>
      </c>
      <c r="N24" s="2" t="s">
        <v>85</v>
      </c>
    </row>
    <row r="25" spans="1:14" s="2" customFormat="1" ht="27.6" x14ac:dyDescent="0.25">
      <c r="A25" s="32"/>
      <c r="B25" s="33" t="s">
        <v>140</v>
      </c>
      <c r="C25" s="34" t="s">
        <v>141</v>
      </c>
      <c r="D25" s="34" t="s">
        <v>142</v>
      </c>
      <c r="E25" s="35" t="s">
        <v>82</v>
      </c>
      <c r="F25" s="36">
        <v>3</v>
      </c>
      <c r="G25" s="36" t="s">
        <v>47</v>
      </c>
      <c r="H25" s="37"/>
      <c r="I25" s="36"/>
      <c r="J25" s="39">
        <v>3</v>
      </c>
      <c r="K25" s="39">
        <v>3.1</v>
      </c>
      <c r="L25" s="36" t="s">
        <v>104</v>
      </c>
      <c r="M25" s="36" t="s">
        <v>104</v>
      </c>
      <c r="N25" s="2" t="s">
        <v>85</v>
      </c>
    </row>
    <row r="26" spans="1:14" s="2" customFormat="1" ht="27.6" x14ac:dyDescent="0.25">
      <c r="A26" s="32"/>
      <c r="B26" s="33" t="s">
        <v>143</v>
      </c>
      <c r="C26" s="34" t="s">
        <v>144</v>
      </c>
      <c r="D26" s="34" t="s">
        <v>145</v>
      </c>
      <c r="E26" s="35" t="s">
        <v>82</v>
      </c>
      <c r="F26" s="36">
        <v>10</v>
      </c>
      <c r="G26" s="36" t="s">
        <v>47</v>
      </c>
      <c r="H26" s="37"/>
      <c r="I26" s="36"/>
      <c r="J26" s="39">
        <v>0.5</v>
      </c>
      <c r="K26" s="39">
        <v>0.52</v>
      </c>
      <c r="L26" s="36" t="s">
        <v>104</v>
      </c>
      <c r="M26" s="36" t="s">
        <v>104</v>
      </c>
      <c r="N26" s="2" t="s">
        <v>85</v>
      </c>
    </row>
    <row r="27" spans="1:14" s="2" customFormat="1" ht="27.6" x14ac:dyDescent="0.25">
      <c r="A27" s="32"/>
      <c r="B27" s="33" t="s">
        <v>146</v>
      </c>
      <c r="C27" s="34" t="s">
        <v>147</v>
      </c>
      <c r="D27" s="34" t="s">
        <v>148</v>
      </c>
      <c r="E27" s="35" t="s">
        <v>82</v>
      </c>
      <c r="F27" s="36">
        <v>2</v>
      </c>
      <c r="G27" s="36" t="s">
        <v>47</v>
      </c>
      <c r="H27" s="37"/>
      <c r="I27" s="36"/>
      <c r="J27" s="39">
        <v>24</v>
      </c>
      <c r="K27" s="39">
        <v>24.76</v>
      </c>
      <c r="L27" s="36" t="s">
        <v>115</v>
      </c>
      <c r="M27" s="36" t="s">
        <v>115</v>
      </c>
      <c r="N27" s="2" t="s">
        <v>85</v>
      </c>
    </row>
    <row r="28" spans="1:14" s="2" customFormat="1" ht="20.399999999999999" x14ac:dyDescent="0.25">
      <c r="A28" s="32"/>
      <c r="B28" s="33" t="s">
        <v>125</v>
      </c>
      <c r="C28" s="34" t="s">
        <v>126</v>
      </c>
      <c r="D28" s="34" t="s">
        <v>127</v>
      </c>
      <c r="E28" s="35" t="s">
        <v>82</v>
      </c>
      <c r="F28" s="36">
        <v>3</v>
      </c>
      <c r="G28" s="36" t="s">
        <v>47</v>
      </c>
      <c r="H28" s="37"/>
      <c r="I28" s="36"/>
      <c r="J28" s="39">
        <v>0.95</v>
      </c>
      <c r="K28" s="39">
        <v>0.98</v>
      </c>
      <c r="L28" s="36" t="s">
        <v>128</v>
      </c>
      <c r="M28" s="36" t="s">
        <v>128</v>
      </c>
      <c r="N28" s="2" t="s">
        <v>129</v>
      </c>
    </row>
    <row r="29" spans="1:14" s="2" customFormat="1" ht="20.399999999999999" x14ac:dyDescent="0.25">
      <c r="A29" s="32"/>
      <c r="B29" s="33" t="s">
        <v>125</v>
      </c>
      <c r="C29" s="34" t="s">
        <v>126</v>
      </c>
      <c r="D29" s="34" t="s">
        <v>127</v>
      </c>
      <c r="E29" s="35" t="s">
        <v>82</v>
      </c>
      <c r="F29" s="36">
        <v>1</v>
      </c>
      <c r="G29" s="36" t="s">
        <v>47</v>
      </c>
      <c r="H29" s="37"/>
      <c r="I29" s="36"/>
      <c r="J29" s="39">
        <v>0.32</v>
      </c>
      <c r="K29" s="39">
        <v>0.33</v>
      </c>
      <c r="L29" s="36" t="s">
        <v>128</v>
      </c>
      <c r="M29" s="36" t="s">
        <v>128</v>
      </c>
      <c r="N29" s="2" t="s">
        <v>129</v>
      </c>
    </row>
    <row r="30" spans="1:14" s="2" customFormat="1" ht="27.6" x14ac:dyDescent="0.25">
      <c r="A30" s="32"/>
      <c r="B30" s="33" t="s">
        <v>149</v>
      </c>
      <c r="C30" s="34" t="s">
        <v>150</v>
      </c>
      <c r="D30" s="34" t="s">
        <v>151</v>
      </c>
      <c r="E30" s="35" t="s">
        <v>82</v>
      </c>
      <c r="F30" s="36">
        <v>3</v>
      </c>
      <c r="G30" s="36" t="s">
        <v>47</v>
      </c>
      <c r="H30" s="37"/>
      <c r="I30" s="36"/>
      <c r="J30" s="39">
        <v>0.9</v>
      </c>
      <c r="K30" s="39">
        <v>0.93</v>
      </c>
      <c r="L30" s="36" t="s">
        <v>152</v>
      </c>
      <c r="M30" s="36" t="s">
        <v>152</v>
      </c>
      <c r="N30" s="2" t="s">
        <v>85</v>
      </c>
    </row>
    <row r="31" spans="1:14" s="2" customFormat="1" ht="27.6" x14ac:dyDescent="0.25">
      <c r="A31" s="32"/>
      <c r="B31" s="33" t="s">
        <v>153</v>
      </c>
      <c r="C31" s="34" t="s">
        <v>154</v>
      </c>
      <c r="D31" s="34" t="s">
        <v>155</v>
      </c>
      <c r="E31" s="35" t="s">
        <v>82</v>
      </c>
      <c r="F31" s="36">
        <v>3</v>
      </c>
      <c r="G31" s="36" t="s">
        <v>47</v>
      </c>
      <c r="H31" s="37"/>
      <c r="I31" s="36"/>
      <c r="J31" s="39">
        <v>0.75</v>
      </c>
      <c r="K31" s="39">
        <v>0.77</v>
      </c>
      <c r="L31" s="36" t="s">
        <v>152</v>
      </c>
      <c r="M31" s="36" t="s">
        <v>152</v>
      </c>
      <c r="N31" s="2" t="s">
        <v>85</v>
      </c>
    </row>
    <row r="32" spans="1:14" s="2" customFormat="1" ht="27.6" x14ac:dyDescent="0.25">
      <c r="A32" s="32"/>
      <c r="B32" s="33" t="s">
        <v>156</v>
      </c>
      <c r="C32" s="34" t="s">
        <v>118</v>
      </c>
      <c r="D32" s="34" t="s">
        <v>157</v>
      </c>
      <c r="E32" s="35" t="s">
        <v>82</v>
      </c>
      <c r="F32" s="36">
        <v>10</v>
      </c>
      <c r="G32" s="36" t="s">
        <v>47</v>
      </c>
      <c r="H32" s="37"/>
      <c r="I32" s="36"/>
      <c r="J32" s="39">
        <v>0.5</v>
      </c>
      <c r="K32" s="39">
        <v>0.52</v>
      </c>
      <c r="L32" s="36" t="s">
        <v>104</v>
      </c>
      <c r="M32" s="36" t="s">
        <v>104</v>
      </c>
      <c r="N32" s="2" t="s">
        <v>85</v>
      </c>
    </row>
    <row r="33" spans="1:14" s="2" customFormat="1" ht="27.6" x14ac:dyDescent="0.25">
      <c r="A33" s="32"/>
      <c r="B33" s="33" t="s">
        <v>158</v>
      </c>
      <c r="C33" s="34" t="s">
        <v>159</v>
      </c>
      <c r="D33" s="34" t="s">
        <v>160</v>
      </c>
      <c r="E33" s="35" t="s">
        <v>82</v>
      </c>
      <c r="F33" s="36">
        <v>11</v>
      </c>
      <c r="G33" s="36" t="s">
        <v>47</v>
      </c>
      <c r="H33" s="37"/>
      <c r="I33" s="36"/>
      <c r="J33" s="39">
        <v>0.55000000000000004</v>
      </c>
      <c r="K33" s="39">
        <v>0.56999999999999995</v>
      </c>
      <c r="L33" s="36" t="s">
        <v>104</v>
      </c>
      <c r="M33" s="36" t="s">
        <v>104</v>
      </c>
      <c r="N33" s="2" t="s">
        <v>85</v>
      </c>
    </row>
    <row r="34" spans="1:14" s="2" customFormat="1" ht="27.6" x14ac:dyDescent="0.25">
      <c r="A34" s="32"/>
      <c r="B34" s="33" t="s">
        <v>156</v>
      </c>
      <c r="C34" s="34" t="s">
        <v>118</v>
      </c>
      <c r="D34" s="34" t="s">
        <v>157</v>
      </c>
      <c r="E34" s="35" t="s">
        <v>82</v>
      </c>
      <c r="F34" s="36">
        <v>1</v>
      </c>
      <c r="G34" s="36" t="s">
        <v>47</v>
      </c>
      <c r="H34" s="37"/>
      <c r="I34" s="36"/>
      <c r="J34" s="39">
        <v>0.05</v>
      </c>
      <c r="K34" s="39">
        <v>0.05</v>
      </c>
      <c r="L34" s="36" t="s">
        <v>104</v>
      </c>
      <c r="M34" s="36" t="s">
        <v>104</v>
      </c>
      <c r="N34" s="2" t="s">
        <v>85</v>
      </c>
    </row>
    <row r="35" spans="1:14" s="2" customFormat="1" ht="27.6" x14ac:dyDescent="0.25">
      <c r="A35" s="32"/>
      <c r="B35" s="33" t="s">
        <v>161</v>
      </c>
      <c r="C35" s="34" t="s">
        <v>162</v>
      </c>
      <c r="D35" s="34" t="s">
        <v>163</v>
      </c>
      <c r="E35" s="35" t="s">
        <v>82</v>
      </c>
      <c r="F35" s="36">
        <v>8</v>
      </c>
      <c r="G35" s="36" t="s">
        <v>47</v>
      </c>
      <c r="H35" s="37"/>
      <c r="I35" s="36"/>
      <c r="J35" s="39">
        <v>0.16</v>
      </c>
      <c r="K35" s="39">
        <v>0.17</v>
      </c>
      <c r="L35" s="36" t="s">
        <v>104</v>
      </c>
      <c r="M35" s="36" t="s">
        <v>104</v>
      </c>
      <c r="N35" s="2" t="s">
        <v>85</v>
      </c>
    </row>
    <row r="36" spans="1:14" s="2" customFormat="1" ht="27.6" x14ac:dyDescent="0.25">
      <c r="A36" s="32"/>
      <c r="B36" s="33" t="s">
        <v>164</v>
      </c>
      <c r="C36" s="34" t="s">
        <v>165</v>
      </c>
      <c r="D36" s="34" t="s">
        <v>166</v>
      </c>
      <c r="E36" s="35" t="s">
        <v>82</v>
      </c>
      <c r="F36" s="36">
        <v>1</v>
      </c>
      <c r="G36" s="36" t="s">
        <v>47</v>
      </c>
      <c r="H36" s="37"/>
      <c r="I36" s="36"/>
      <c r="J36" s="39">
        <v>0.1</v>
      </c>
      <c r="K36" s="39">
        <v>0.1</v>
      </c>
      <c r="L36" s="36" t="s">
        <v>104</v>
      </c>
      <c r="M36" s="36" t="s">
        <v>104</v>
      </c>
      <c r="N36" s="2" t="s">
        <v>85</v>
      </c>
    </row>
    <row r="37" spans="1:14" s="2" customFormat="1" ht="27.6" x14ac:dyDescent="0.25">
      <c r="A37" s="32"/>
      <c r="B37" s="33" t="s">
        <v>164</v>
      </c>
      <c r="C37" s="34" t="s">
        <v>165</v>
      </c>
      <c r="D37" s="34" t="s">
        <v>166</v>
      </c>
      <c r="E37" s="35" t="s">
        <v>82</v>
      </c>
      <c r="F37" s="36">
        <v>1</v>
      </c>
      <c r="G37" s="36" t="s">
        <v>47</v>
      </c>
      <c r="H37" s="37"/>
      <c r="I37" s="36"/>
      <c r="J37" s="39">
        <v>0.15</v>
      </c>
      <c r="K37" s="39">
        <v>0.15</v>
      </c>
      <c r="L37" s="36" t="s">
        <v>104</v>
      </c>
      <c r="M37" s="36" t="s">
        <v>104</v>
      </c>
      <c r="N37" s="2" t="s">
        <v>85</v>
      </c>
    </row>
    <row r="38" spans="1:14" s="2" customFormat="1" ht="26.4" x14ac:dyDescent="0.25">
      <c r="A38" s="32"/>
      <c r="B38" s="33" t="s">
        <v>167</v>
      </c>
      <c r="C38" s="34" t="s">
        <v>168</v>
      </c>
      <c r="D38" s="34" t="s">
        <v>169</v>
      </c>
      <c r="E38" s="35" t="s">
        <v>82</v>
      </c>
      <c r="F38" s="36">
        <v>5</v>
      </c>
      <c r="G38" s="36" t="s">
        <v>47</v>
      </c>
      <c r="H38" s="37"/>
      <c r="I38" s="36"/>
      <c r="J38" s="39">
        <v>0.25</v>
      </c>
      <c r="K38" s="39">
        <v>0.26</v>
      </c>
      <c r="L38" s="36" t="s">
        <v>104</v>
      </c>
      <c r="M38" s="36" t="s">
        <v>104</v>
      </c>
      <c r="N38" s="2" t="s">
        <v>105</v>
      </c>
    </row>
    <row r="39" spans="1:14" s="2" customFormat="1" ht="27.6" x14ac:dyDescent="0.25">
      <c r="A39" s="32"/>
      <c r="B39" s="33" t="s">
        <v>170</v>
      </c>
      <c r="C39" s="34" t="s">
        <v>171</v>
      </c>
      <c r="D39" s="34" t="s">
        <v>172</v>
      </c>
      <c r="E39" s="35" t="s">
        <v>82</v>
      </c>
      <c r="F39" s="36">
        <v>25</v>
      </c>
      <c r="G39" s="36" t="s">
        <v>47</v>
      </c>
      <c r="H39" s="37"/>
      <c r="I39" s="36"/>
      <c r="J39" s="39">
        <v>1.25</v>
      </c>
      <c r="K39" s="39">
        <v>1.29</v>
      </c>
      <c r="L39" s="36" t="s">
        <v>115</v>
      </c>
      <c r="M39" s="36" t="s">
        <v>115</v>
      </c>
      <c r="N39" s="2" t="s">
        <v>85</v>
      </c>
    </row>
    <row r="40" spans="1:14" s="2" customFormat="1" ht="27.6" x14ac:dyDescent="0.25">
      <c r="A40" s="32"/>
      <c r="B40" s="33" t="s">
        <v>173</v>
      </c>
      <c r="C40" s="34" t="s">
        <v>174</v>
      </c>
      <c r="D40" s="34" t="s">
        <v>175</v>
      </c>
      <c r="E40" s="35" t="s">
        <v>82</v>
      </c>
      <c r="F40" s="36">
        <v>3</v>
      </c>
      <c r="G40" s="36" t="s">
        <v>47</v>
      </c>
      <c r="H40" s="37"/>
      <c r="I40" s="36"/>
      <c r="J40" s="39">
        <v>0.45</v>
      </c>
      <c r="K40" s="39">
        <v>0.46</v>
      </c>
      <c r="L40" s="36" t="s">
        <v>115</v>
      </c>
      <c r="M40" s="36" t="s">
        <v>115</v>
      </c>
      <c r="N40" s="2" t="s">
        <v>85</v>
      </c>
    </row>
    <row r="41" spans="1:14" s="2" customFormat="1" ht="27.6" x14ac:dyDescent="0.25">
      <c r="A41" s="32"/>
      <c r="B41" s="33" t="s">
        <v>176</v>
      </c>
      <c r="C41" s="34" t="s">
        <v>177</v>
      </c>
      <c r="D41" s="34" t="s">
        <v>178</v>
      </c>
      <c r="E41" s="35" t="s">
        <v>82</v>
      </c>
      <c r="F41" s="36">
        <v>38</v>
      </c>
      <c r="G41" s="36" t="s">
        <v>47</v>
      </c>
      <c r="H41" s="37"/>
      <c r="I41" s="36"/>
      <c r="J41" s="39">
        <v>7.6</v>
      </c>
      <c r="K41" s="39">
        <v>7.84</v>
      </c>
      <c r="L41" s="36" t="s">
        <v>179</v>
      </c>
      <c r="M41" s="36" t="s">
        <v>179</v>
      </c>
      <c r="N41" s="2" t="s">
        <v>85</v>
      </c>
    </row>
    <row r="42" spans="1:14" s="2" customFormat="1" ht="27.6" x14ac:dyDescent="0.25">
      <c r="A42" s="32"/>
      <c r="B42" s="33" t="s">
        <v>180</v>
      </c>
      <c r="C42" s="34" t="s">
        <v>181</v>
      </c>
      <c r="D42" s="34" t="s">
        <v>182</v>
      </c>
      <c r="E42" s="35" t="s">
        <v>82</v>
      </c>
      <c r="F42" s="36">
        <v>1</v>
      </c>
      <c r="G42" s="36" t="s">
        <v>47</v>
      </c>
      <c r="H42" s="37"/>
      <c r="I42" s="36"/>
      <c r="J42" s="39">
        <v>0.36</v>
      </c>
      <c r="K42" s="39">
        <v>0.37</v>
      </c>
      <c r="L42" s="36" t="s">
        <v>183</v>
      </c>
      <c r="M42" s="36" t="s">
        <v>183</v>
      </c>
      <c r="N42" s="2" t="s">
        <v>85</v>
      </c>
    </row>
    <row r="43" spans="1:14" s="2" customFormat="1" ht="27.6" x14ac:dyDescent="0.25">
      <c r="A43" s="32"/>
      <c r="B43" s="33" t="s">
        <v>184</v>
      </c>
      <c r="C43" s="34" t="s">
        <v>185</v>
      </c>
      <c r="D43" s="34" t="s">
        <v>186</v>
      </c>
      <c r="E43" s="35" t="s">
        <v>82</v>
      </c>
      <c r="F43" s="36">
        <v>3</v>
      </c>
      <c r="G43" s="36" t="s">
        <v>47</v>
      </c>
      <c r="H43" s="37"/>
      <c r="I43" s="36"/>
      <c r="J43" s="39">
        <v>0.15</v>
      </c>
      <c r="K43" s="39">
        <v>0.15</v>
      </c>
      <c r="L43" s="36" t="s">
        <v>152</v>
      </c>
      <c r="M43" s="36" t="s">
        <v>152</v>
      </c>
      <c r="N43" s="2" t="s">
        <v>85</v>
      </c>
    </row>
    <row r="44" spans="1:14" s="2" customFormat="1" ht="27.6" x14ac:dyDescent="0.25">
      <c r="A44" s="32"/>
      <c r="B44" s="33" t="s">
        <v>187</v>
      </c>
      <c r="C44" s="34" t="s">
        <v>188</v>
      </c>
      <c r="D44" s="34" t="s">
        <v>189</v>
      </c>
      <c r="E44" s="35" t="s">
        <v>82</v>
      </c>
      <c r="F44" s="36">
        <v>5</v>
      </c>
      <c r="G44" s="36" t="s">
        <v>47</v>
      </c>
      <c r="H44" s="37"/>
      <c r="I44" s="36"/>
      <c r="J44" s="39">
        <v>0.5</v>
      </c>
      <c r="K44" s="39">
        <v>0.52</v>
      </c>
      <c r="L44" s="36" t="s">
        <v>152</v>
      </c>
      <c r="M44" s="36" t="s">
        <v>152</v>
      </c>
      <c r="N44" s="2" t="s">
        <v>85</v>
      </c>
    </row>
    <row r="45" spans="1:14" s="2" customFormat="1" ht="27.6" x14ac:dyDescent="0.25">
      <c r="A45" s="32"/>
      <c r="B45" s="33" t="s">
        <v>190</v>
      </c>
      <c r="C45" s="34" t="s">
        <v>191</v>
      </c>
      <c r="D45" s="34" t="s">
        <v>192</v>
      </c>
      <c r="E45" s="35" t="s">
        <v>82</v>
      </c>
      <c r="F45" s="36">
        <v>2</v>
      </c>
      <c r="G45" s="36" t="s">
        <v>47</v>
      </c>
      <c r="H45" s="37"/>
      <c r="I45" s="36"/>
      <c r="J45" s="39">
        <v>0.1</v>
      </c>
      <c r="K45" s="39">
        <v>0.1</v>
      </c>
      <c r="L45" s="36" t="s">
        <v>193</v>
      </c>
      <c r="M45" s="36" t="s">
        <v>193</v>
      </c>
      <c r="N45" s="2" t="s">
        <v>85</v>
      </c>
    </row>
    <row r="46" spans="1:14" s="2" customFormat="1" ht="27.6" x14ac:dyDescent="0.25">
      <c r="A46" s="32"/>
      <c r="B46" s="33" t="s">
        <v>194</v>
      </c>
      <c r="C46" s="34" t="s">
        <v>144</v>
      </c>
      <c r="D46" s="34" t="s">
        <v>195</v>
      </c>
      <c r="E46" s="35" t="s">
        <v>82</v>
      </c>
      <c r="F46" s="36">
        <v>8</v>
      </c>
      <c r="G46" s="36" t="s">
        <v>47</v>
      </c>
      <c r="H46" s="37"/>
      <c r="I46" s="36"/>
      <c r="J46" s="39">
        <v>0.4</v>
      </c>
      <c r="K46" s="39">
        <v>0.41</v>
      </c>
      <c r="L46" s="36" t="s">
        <v>104</v>
      </c>
      <c r="M46" s="36" t="s">
        <v>104</v>
      </c>
      <c r="N46" s="2" t="s">
        <v>85</v>
      </c>
    </row>
    <row r="47" spans="1:14" s="2" customFormat="1" ht="27.6" x14ac:dyDescent="0.25">
      <c r="A47" s="32"/>
      <c r="B47" s="33" t="s">
        <v>196</v>
      </c>
      <c r="C47" s="34" t="s">
        <v>197</v>
      </c>
      <c r="D47" s="34" t="s">
        <v>198</v>
      </c>
      <c r="E47" s="35" t="s">
        <v>82</v>
      </c>
      <c r="F47" s="36">
        <v>1</v>
      </c>
      <c r="G47" s="36" t="s">
        <v>47</v>
      </c>
      <c r="H47" s="37"/>
      <c r="I47" s="36"/>
      <c r="J47" s="39">
        <v>1</v>
      </c>
      <c r="K47" s="39">
        <v>1.03</v>
      </c>
      <c r="L47" s="36" t="s">
        <v>152</v>
      </c>
      <c r="M47" s="36" t="s">
        <v>152</v>
      </c>
      <c r="N47" s="2" t="s">
        <v>85</v>
      </c>
    </row>
    <row r="48" spans="1:14" s="2" customFormat="1" ht="27.6" x14ac:dyDescent="0.25">
      <c r="A48" s="32"/>
      <c r="B48" s="33" t="s">
        <v>196</v>
      </c>
      <c r="C48" s="34" t="s">
        <v>197</v>
      </c>
      <c r="D48" s="34" t="s">
        <v>198</v>
      </c>
      <c r="E48" s="35" t="s">
        <v>82</v>
      </c>
      <c r="F48" s="36">
        <v>5</v>
      </c>
      <c r="G48" s="36" t="s">
        <v>47</v>
      </c>
      <c r="H48" s="37"/>
      <c r="I48" s="36"/>
      <c r="J48" s="39">
        <v>5</v>
      </c>
      <c r="K48" s="39">
        <v>5.16</v>
      </c>
      <c r="L48" s="36" t="s">
        <v>152</v>
      </c>
      <c r="M48" s="36" t="s">
        <v>152</v>
      </c>
      <c r="N48" s="2" t="s">
        <v>85</v>
      </c>
    </row>
    <row r="49" spans="1:14" s="2" customFormat="1" ht="27.6" x14ac:dyDescent="0.25">
      <c r="A49" s="32"/>
      <c r="B49" s="33" t="s">
        <v>194</v>
      </c>
      <c r="C49" s="34" t="s">
        <v>144</v>
      </c>
      <c r="D49" s="34" t="s">
        <v>195</v>
      </c>
      <c r="E49" s="35" t="s">
        <v>82</v>
      </c>
      <c r="F49" s="36">
        <v>20</v>
      </c>
      <c r="G49" s="36" t="s">
        <v>47</v>
      </c>
      <c r="H49" s="37"/>
      <c r="I49" s="36"/>
      <c r="J49" s="39">
        <v>1</v>
      </c>
      <c r="K49" s="39">
        <v>1.03</v>
      </c>
      <c r="L49" s="36" t="s">
        <v>104</v>
      </c>
      <c r="M49" s="36" t="s">
        <v>104</v>
      </c>
      <c r="N49" s="2" t="s">
        <v>85</v>
      </c>
    </row>
    <row r="50" spans="1:14" s="2" customFormat="1" ht="27.6" x14ac:dyDescent="0.25">
      <c r="A50" s="32"/>
      <c r="B50" s="33" t="s">
        <v>199</v>
      </c>
      <c r="C50" s="34" t="s">
        <v>200</v>
      </c>
      <c r="D50" s="34" t="s">
        <v>201</v>
      </c>
      <c r="E50" s="35" t="s">
        <v>82</v>
      </c>
      <c r="F50" s="36">
        <v>5</v>
      </c>
      <c r="G50" s="36" t="s">
        <v>47</v>
      </c>
      <c r="H50" s="37"/>
      <c r="I50" s="36"/>
      <c r="J50" s="39">
        <v>1.25</v>
      </c>
      <c r="K50" s="39">
        <v>1.29</v>
      </c>
      <c r="L50" s="36" t="s">
        <v>152</v>
      </c>
      <c r="M50" s="36" t="s">
        <v>152</v>
      </c>
      <c r="N50" s="2" t="s">
        <v>85</v>
      </c>
    </row>
    <row r="51" spans="1:14" s="2" customFormat="1" ht="27.6" x14ac:dyDescent="0.25">
      <c r="A51" s="32"/>
      <c r="B51" s="33" t="s">
        <v>202</v>
      </c>
      <c r="C51" s="34" t="s">
        <v>203</v>
      </c>
      <c r="D51" s="34" t="s">
        <v>204</v>
      </c>
      <c r="E51" s="35" t="s">
        <v>82</v>
      </c>
      <c r="F51" s="36">
        <v>3</v>
      </c>
      <c r="G51" s="36" t="s">
        <v>47</v>
      </c>
      <c r="H51" s="37"/>
      <c r="I51" s="36"/>
      <c r="J51" s="39">
        <v>0.3</v>
      </c>
      <c r="K51" s="39">
        <v>0.31</v>
      </c>
      <c r="L51" s="36" t="s">
        <v>152</v>
      </c>
      <c r="M51" s="36" t="s">
        <v>152</v>
      </c>
      <c r="N51" s="2" t="s">
        <v>85</v>
      </c>
    </row>
    <row r="52" spans="1:14" s="2" customFormat="1" ht="27.6" x14ac:dyDescent="0.25">
      <c r="A52" s="32"/>
      <c r="B52" s="33" t="s">
        <v>205</v>
      </c>
      <c r="C52" s="34" t="s">
        <v>206</v>
      </c>
      <c r="D52" s="34" t="s">
        <v>207</v>
      </c>
      <c r="E52" s="35" t="s">
        <v>82</v>
      </c>
      <c r="F52" s="36">
        <v>3</v>
      </c>
      <c r="G52" s="36" t="s">
        <v>47</v>
      </c>
      <c r="H52" s="37"/>
      <c r="I52" s="36"/>
      <c r="J52" s="39">
        <v>0.45</v>
      </c>
      <c r="K52" s="39">
        <v>0.46</v>
      </c>
      <c r="L52" s="36" t="s">
        <v>152</v>
      </c>
      <c r="M52" s="36" t="s">
        <v>152</v>
      </c>
      <c r="N52" s="2" t="s">
        <v>85</v>
      </c>
    </row>
    <row r="53" spans="1:14" s="2" customFormat="1" ht="20.399999999999999" x14ac:dyDescent="0.25">
      <c r="A53" s="32"/>
      <c r="B53" s="33" t="s">
        <v>208</v>
      </c>
      <c r="C53" s="34" t="s">
        <v>209</v>
      </c>
      <c r="D53" s="34" t="s">
        <v>210</v>
      </c>
      <c r="E53" s="35" t="s">
        <v>82</v>
      </c>
      <c r="F53" s="36">
        <v>3</v>
      </c>
      <c r="G53" s="36" t="s">
        <v>47</v>
      </c>
      <c r="H53" s="37"/>
      <c r="I53" s="36"/>
      <c r="J53" s="39">
        <v>0.3</v>
      </c>
      <c r="K53" s="39">
        <v>0.31</v>
      </c>
      <c r="L53" s="36" t="s">
        <v>152</v>
      </c>
      <c r="M53" s="36" t="s">
        <v>152</v>
      </c>
      <c r="N53" s="2" t="s">
        <v>124</v>
      </c>
    </row>
    <row r="54" spans="1:14" s="2" customFormat="1" ht="27.6" x14ac:dyDescent="0.25">
      <c r="A54" s="32"/>
      <c r="B54" s="33" t="s">
        <v>211</v>
      </c>
      <c r="C54" s="34" t="s">
        <v>212</v>
      </c>
      <c r="D54" s="34" t="s">
        <v>213</v>
      </c>
      <c r="E54" s="35" t="s">
        <v>82</v>
      </c>
      <c r="F54" s="36">
        <v>8</v>
      </c>
      <c r="G54" s="36" t="s">
        <v>47</v>
      </c>
      <c r="H54" s="37"/>
      <c r="I54" s="36"/>
      <c r="J54" s="39">
        <v>1.2</v>
      </c>
      <c r="K54" s="39">
        <v>1.24</v>
      </c>
      <c r="L54" s="36" t="s">
        <v>152</v>
      </c>
      <c r="M54" s="36" t="s">
        <v>152</v>
      </c>
      <c r="N54" s="2" t="s">
        <v>85</v>
      </c>
    </row>
    <row r="55" spans="1:14" s="2" customFormat="1" ht="27.6" x14ac:dyDescent="0.25">
      <c r="A55" s="32"/>
      <c r="B55" s="33" t="s">
        <v>214</v>
      </c>
      <c r="C55" s="34" t="s">
        <v>87</v>
      </c>
      <c r="D55" s="34" t="s">
        <v>88</v>
      </c>
      <c r="E55" s="35" t="s">
        <v>82</v>
      </c>
      <c r="F55" s="36">
        <v>3</v>
      </c>
      <c r="G55" s="36" t="s">
        <v>47</v>
      </c>
      <c r="H55" s="37"/>
      <c r="I55" s="36"/>
      <c r="J55" s="39">
        <v>0.45</v>
      </c>
      <c r="K55" s="39">
        <v>0.46</v>
      </c>
      <c r="L55" s="36" t="s">
        <v>152</v>
      </c>
      <c r="M55" s="36" t="s">
        <v>152</v>
      </c>
      <c r="N55" s="2" t="s">
        <v>85</v>
      </c>
    </row>
    <row r="56" spans="1:14" s="2" customFormat="1" ht="27.6" x14ac:dyDescent="0.25">
      <c r="A56" s="32"/>
      <c r="B56" s="33" t="s">
        <v>215</v>
      </c>
      <c r="C56" s="34" t="s">
        <v>216</v>
      </c>
      <c r="D56" s="34" t="s">
        <v>217</v>
      </c>
      <c r="E56" s="35" t="s">
        <v>82</v>
      </c>
      <c r="F56" s="36">
        <v>3</v>
      </c>
      <c r="G56" s="36" t="s">
        <v>47</v>
      </c>
      <c r="H56" s="37"/>
      <c r="I56" s="36"/>
      <c r="J56" s="39">
        <v>0.75</v>
      </c>
      <c r="K56" s="39">
        <v>0.77</v>
      </c>
      <c r="L56" s="36" t="s">
        <v>193</v>
      </c>
      <c r="M56" s="36" t="s">
        <v>193</v>
      </c>
      <c r="N56" s="2" t="s">
        <v>85</v>
      </c>
    </row>
    <row r="57" spans="1:14" s="2" customFormat="1" ht="27.6" x14ac:dyDescent="0.25">
      <c r="A57" s="32"/>
      <c r="B57" s="33" t="s">
        <v>218</v>
      </c>
      <c r="C57" s="34" t="s">
        <v>219</v>
      </c>
      <c r="D57" s="34" t="s">
        <v>220</v>
      </c>
      <c r="E57" s="35" t="s">
        <v>82</v>
      </c>
      <c r="F57" s="36">
        <v>1</v>
      </c>
      <c r="G57" s="36" t="s">
        <v>47</v>
      </c>
      <c r="H57" s="37"/>
      <c r="I57" s="36"/>
      <c r="J57" s="39">
        <v>0.05</v>
      </c>
      <c r="K57" s="39">
        <v>0.05</v>
      </c>
      <c r="L57" s="36" t="s">
        <v>221</v>
      </c>
      <c r="M57" s="36" t="s">
        <v>221</v>
      </c>
      <c r="N57" s="2" t="s">
        <v>85</v>
      </c>
    </row>
    <row r="58" spans="1:14" s="2" customFormat="1" ht="27.6" x14ac:dyDescent="0.25">
      <c r="A58" s="32"/>
      <c r="B58" s="33" t="s">
        <v>222</v>
      </c>
      <c r="C58" s="34" t="s">
        <v>118</v>
      </c>
      <c r="D58" s="34" t="s">
        <v>186</v>
      </c>
      <c r="E58" s="35" t="s">
        <v>82</v>
      </c>
      <c r="F58" s="36">
        <v>2</v>
      </c>
      <c r="G58" s="36" t="s">
        <v>47</v>
      </c>
      <c r="H58" s="37"/>
      <c r="I58" s="36"/>
      <c r="J58" s="39">
        <v>0.5</v>
      </c>
      <c r="K58" s="39">
        <v>0.52</v>
      </c>
      <c r="L58" s="36" t="s">
        <v>221</v>
      </c>
      <c r="M58" s="36" t="s">
        <v>221</v>
      </c>
      <c r="N58" s="2" t="s">
        <v>85</v>
      </c>
    </row>
    <row r="59" spans="1:14" s="2" customFormat="1" ht="27.6" x14ac:dyDescent="0.25">
      <c r="A59" s="32"/>
      <c r="B59" s="33" t="s">
        <v>223</v>
      </c>
      <c r="C59" s="34" t="s">
        <v>118</v>
      </c>
      <c r="D59" s="34" t="s">
        <v>186</v>
      </c>
      <c r="E59" s="35" t="s">
        <v>82</v>
      </c>
      <c r="F59" s="36">
        <v>2</v>
      </c>
      <c r="G59" s="36" t="s">
        <v>47</v>
      </c>
      <c r="H59" s="37"/>
      <c r="I59" s="36"/>
      <c r="J59" s="39">
        <v>0.3</v>
      </c>
      <c r="K59" s="39">
        <v>0.31</v>
      </c>
      <c r="L59" s="36" t="s">
        <v>221</v>
      </c>
      <c r="M59" s="36" t="s">
        <v>221</v>
      </c>
      <c r="N59" s="2" t="s">
        <v>85</v>
      </c>
    </row>
    <row r="60" spans="1:14" s="2" customFormat="1" ht="27.6" x14ac:dyDescent="0.25">
      <c r="A60" s="32"/>
      <c r="B60" s="33" t="s">
        <v>224</v>
      </c>
      <c r="C60" s="34" t="s">
        <v>225</v>
      </c>
      <c r="D60" s="34" t="s">
        <v>226</v>
      </c>
      <c r="E60" s="35" t="s">
        <v>82</v>
      </c>
      <c r="F60" s="36">
        <v>2</v>
      </c>
      <c r="G60" s="36" t="s">
        <v>47</v>
      </c>
      <c r="H60" s="37"/>
      <c r="I60" s="36"/>
      <c r="J60" s="39">
        <v>0.3</v>
      </c>
      <c r="K60" s="39">
        <v>0.31</v>
      </c>
      <c r="L60" s="36" t="s">
        <v>221</v>
      </c>
      <c r="M60" s="36" t="s">
        <v>221</v>
      </c>
      <c r="N60" s="2" t="s">
        <v>85</v>
      </c>
    </row>
    <row r="61" spans="1:14" s="2" customFormat="1" ht="27.6" x14ac:dyDescent="0.25">
      <c r="A61" s="32"/>
      <c r="B61" s="33" t="s">
        <v>227</v>
      </c>
      <c r="C61" s="34" t="s">
        <v>219</v>
      </c>
      <c r="D61" s="34" t="s">
        <v>228</v>
      </c>
      <c r="E61" s="35" t="s">
        <v>82</v>
      </c>
      <c r="F61" s="36">
        <v>9</v>
      </c>
      <c r="G61" s="36" t="s">
        <v>47</v>
      </c>
      <c r="H61" s="37"/>
      <c r="I61" s="36"/>
      <c r="J61" s="39">
        <v>1.35</v>
      </c>
      <c r="K61" s="39">
        <v>1.39</v>
      </c>
      <c r="L61" s="36" t="s">
        <v>221</v>
      </c>
      <c r="M61" s="36" t="s">
        <v>221</v>
      </c>
      <c r="N61" s="2" t="s">
        <v>85</v>
      </c>
    </row>
    <row r="62" spans="1:14" s="2" customFormat="1" ht="27.6" x14ac:dyDescent="0.25">
      <c r="A62" s="32"/>
      <c r="B62" s="33" t="s">
        <v>229</v>
      </c>
      <c r="C62" s="34" t="s">
        <v>230</v>
      </c>
      <c r="D62" s="34" t="s">
        <v>231</v>
      </c>
      <c r="E62" s="35" t="s">
        <v>82</v>
      </c>
      <c r="F62" s="36">
        <v>5</v>
      </c>
      <c r="G62" s="36" t="s">
        <v>47</v>
      </c>
      <c r="H62" s="37"/>
      <c r="I62" s="36"/>
      <c r="J62" s="39">
        <v>2.5</v>
      </c>
      <c r="K62" s="39">
        <v>2.58</v>
      </c>
      <c r="L62" s="36" t="s">
        <v>221</v>
      </c>
      <c r="M62" s="36" t="s">
        <v>221</v>
      </c>
      <c r="N62" s="2" t="s">
        <v>85</v>
      </c>
    </row>
    <row r="63" spans="1:14" s="2" customFormat="1" ht="27.6" x14ac:dyDescent="0.25">
      <c r="A63" s="32"/>
      <c r="B63" s="33" t="s">
        <v>232</v>
      </c>
      <c r="C63" s="34" t="s">
        <v>233</v>
      </c>
      <c r="D63" s="34" t="s">
        <v>226</v>
      </c>
      <c r="E63" s="35" t="s">
        <v>82</v>
      </c>
      <c r="F63" s="36">
        <v>2</v>
      </c>
      <c r="G63" s="36" t="s">
        <v>47</v>
      </c>
      <c r="H63" s="37"/>
      <c r="I63" s="36"/>
      <c r="J63" s="39">
        <v>2.8</v>
      </c>
      <c r="K63" s="39">
        <v>2.89</v>
      </c>
      <c r="L63" s="36" t="s">
        <v>221</v>
      </c>
      <c r="M63" s="36" t="s">
        <v>221</v>
      </c>
      <c r="N63" s="2" t="s">
        <v>85</v>
      </c>
    </row>
    <row r="64" spans="1:14" s="2" customFormat="1" ht="27.6" x14ac:dyDescent="0.25">
      <c r="A64" s="32"/>
      <c r="B64" s="33" t="s">
        <v>234</v>
      </c>
      <c r="C64" s="34" t="s">
        <v>235</v>
      </c>
      <c r="D64" s="34" t="s">
        <v>236</v>
      </c>
      <c r="E64" s="35" t="s">
        <v>82</v>
      </c>
      <c r="F64" s="36">
        <v>5</v>
      </c>
      <c r="G64" s="36" t="s">
        <v>47</v>
      </c>
      <c r="H64" s="37"/>
      <c r="I64" s="36"/>
      <c r="J64" s="39">
        <v>15</v>
      </c>
      <c r="K64" s="39">
        <v>15.48</v>
      </c>
      <c r="L64" s="36" t="s">
        <v>221</v>
      </c>
      <c r="M64" s="36" t="s">
        <v>221</v>
      </c>
      <c r="N64" s="2" t="s">
        <v>85</v>
      </c>
    </row>
    <row r="65" spans="1:14" s="2" customFormat="1" ht="27.6" x14ac:dyDescent="0.25">
      <c r="A65" s="32"/>
      <c r="B65" s="33" t="s">
        <v>237</v>
      </c>
      <c r="C65" s="34" t="s">
        <v>219</v>
      </c>
      <c r="D65" s="34" t="s">
        <v>220</v>
      </c>
      <c r="E65" s="35" t="s">
        <v>82</v>
      </c>
      <c r="F65" s="36">
        <v>5</v>
      </c>
      <c r="G65" s="36" t="s">
        <v>47</v>
      </c>
      <c r="H65" s="37"/>
      <c r="I65" s="36"/>
      <c r="J65" s="39">
        <v>0.75</v>
      </c>
      <c r="K65" s="39">
        <v>0.77</v>
      </c>
      <c r="L65" s="36" t="s">
        <v>221</v>
      </c>
      <c r="M65" s="36" t="s">
        <v>221</v>
      </c>
      <c r="N65" s="2" t="s">
        <v>85</v>
      </c>
    </row>
    <row r="66" spans="1:14" s="2" customFormat="1" ht="27.6" x14ac:dyDescent="0.25">
      <c r="A66" s="32"/>
      <c r="B66" s="33" t="s">
        <v>238</v>
      </c>
      <c r="C66" s="34" t="s">
        <v>233</v>
      </c>
      <c r="D66" s="34" t="s">
        <v>226</v>
      </c>
      <c r="E66" s="35" t="s">
        <v>82</v>
      </c>
      <c r="F66" s="36">
        <v>3</v>
      </c>
      <c r="G66" s="36" t="s">
        <v>47</v>
      </c>
      <c r="H66" s="37"/>
      <c r="I66" s="36"/>
      <c r="J66" s="39">
        <v>3.9</v>
      </c>
      <c r="K66" s="39">
        <v>4.0199999999999996</v>
      </c>
      <c r="L66" s="36" t="s">
        <v>221</v>
      </c>
      <c r="M66" s="36" t="s">
        <v>221</v>
      </c>
      <c r="N66" s="2" t="s">
        <v>85</v>
      </c>
    </row>
    <row r="67" spans="1:14" s="2" customFormat="1" ht="27.6" x14ac:dyDescent="0.25">
      <c r="A67" s="32"/>
      <c r="B67" s="33" t="s">
        <v>239</v>
      </c>
      <c r="C67" s="34" t="s">
        <v>233</v>
      </c>
      <c r="D67" s="34" t="s">
        <v>226</v>
      </c>
      <c r="E67" s="35" t="s">
        <v>82</v>
      </c>
      <c r="F67" s="36">
        <v>3</v>
      </c>
      <c r="G67" s="36" t="s">
        <v>47</v>
      </c>
      <c r="H67" s="37"/>
      <c r="I67" s="36"/>
      <c r="J67" s="39">
        <v>2.4</v>
      </c>
      <c r="K67" s="39">
        <v>2.48</v>
      </c>
      <c r="L67" s="36" t="s">
        <v>221</v>
      </c>
      <c r="M67" s="36" t="s">
        <v>221</v>
      </c>
      <c r="N67" s="2" t="s">
        <v>85</v>
      </c>
    </row>
    <row r="68" spans="1:14" s="2" customFormat="1" ht="20.399999999999999" x14ac:dyDescent="0.25">
      <c r="A68" s="32"/>
      <c r="B68" s="33" t="s">
        <v>240</v>
      </c>
      <c r="C68" s="34" t="s">
        <v>241</v>
      </c>
      <c r="D68" s="34" t="s">
        <v>242</v>
      </c>
      <c r="E68" s="35" t="s">
        <v>82</v>
      </c>
      <c r="F68" s="36">
        <v>19</v>
      </c>
      <c r="G68" s="36" t="s">
        <v>47</v>
      </c>
      <c r="H68" s="37"/>
      <c r="I68" s="36"/>
      <c r="J68" s="39">
        <v>24.7</v>
      </c>
      <c r="K68" s="39">
        <v>25.49</v>
      </c>
      <c r="L68" s="36" t="s">
        <v>243</v>
      </c>
      <c r="M68" s="36" t="s">
        <v>243</v>
      </c>
      <c r="N68" s="2" t="s">
        <v>244</v>
      </c>
    </row>
    <row r="69" spans="1:14" s="2" customFormat="1" ht="27.6" x14ac:dyDescent="0.25">
      <c r="A69" s="32"/>
      <c r="B69" s="33" t="s">
        <v>245</v>
      </c>
      <c r="C69" s="34" t="s">
        <v>246</v>
      </c>
      <c r="D69" s="34" t="s">
        <v>247</v>
      </c>
      <c r="E69" s="35" t="s">
        <v>82</v>
      </c>
      <c r="F69" s="36">
        <v>5</v>
      </c>
      <c r="G69" s="36" t="s">
        <v>47</v>
      </c>
      <c r="H69" s="37"/>
      <c r="I69" s="36"/>
      <c r="J69" s="39">
        <v>0.5</v>
      </c>
      <c r="K69" s="39">
        <v>0.52</v>
      </c>
      <c r="L69" s="36" t="s">
        <v>115</v>
      </c>
      <c r="M69" s="36" t="s">
        <v>115</v>
      </c>
      <c r="N69" s="2" t="s">
        <v>85</v>
      </c>
    </row>
    <row r="70" spans="1:14" s="2" customFormat="1" ht="27.6" x14ac:dyDescent="0.25">
      <c r="A70" s="32"/>
      <c r="B70" s="33" t="s">
        <v>248</v>
      </c>
      <c r="C70" s="34" t="s">
        <v>249</v>
      </c>
      <c r="D70" s="34" t="s">
        <v>250</v>
      </c>
      <c r="E70" s="35" t="s">
        <v>82</v>
      </c>
      <c r="F70" s="36">
        <v>5</v>
      </c>
      <c r="G70" s="36" t="s">
        <v>47</v>
      </c>
      <c r="H70" s="37"/>
      <c r="I70" s="36"/>
      <c r="J70" s="39">
        <v>0.5</v>
      </c>
      <c r="K70" s="39">
        <v>0.52</v>
      </c>
      <c r="L70" s="36" t="s">
        <v>115</v>
      </c>
      <c r="M70" s="36" t="s">
        <v>115</v>
      </c>
      <c r="N70" s="2" t="s">
        <v>85</v>
      </c>
    </row>
    <row r="71" spans="1:14" s="2" customFormat="1" ht="20.399999999999999" x14ac:dyDescent="0.25">
      <c r="A71" s="32"/>
      <c r="B71" s="33" t="s">
        <v>251</v>
      </c>
      <c r="C71" s="34" t="s">
        <v>252</v>
      </c>
      <c r="D71" s="34" t="s">
        <v>253</v>
      </c>
      <c r="E71" s="35" t="s">
        <v>82</v>
      </c>
      <c r="F71" s="36">
        <v>5</v>
      </c>
      <c r="G71" s="36" t="s">
        <v>47</v>
      </c>
      <c r="H71" s="37"/>
      <c r="I71" s="36"/>
      <c r="J71" s="39">
        <v>2.5</v>
      </c>
      <c r="K71" s="39">
        <v>2.58</v>
      </c>
      <c r="L71" s="36" t="s">
        <v>115</v>
      </c>
      <c r="M71" s="36" t="s">
        <v>115</v>
      </c>
      <c r="N71" s="2" t="s">
        <v>255</v>
      </c>
    </row>
    <row r="72" spans="1:14" s="2" customFormat="1" ht="27.6" x14ac:dyDescent="0.25">
      <c r="A72" s="32"/>
      <c r="B72" s="33" t="s">
        <v>256</v>
      </c>
      <c r="C72" s="34" t="s">
        <v>144</v>
      </c>
      <c r="D72" s="34" t="s">
        <v>257</v>
      </c>
      <c r="E72" s="35" t="s">
        <v>82</v>
      </c>
      <c r="F72" s="36">
        <v>15</v>
      </c>
      <c r="G72" s="36" t="s">
        <v>47</v>
      </c>
      <c r="H72" s="37"/>
      <c r="I72" s="36"/>
      <c r="J72" s="39">
        <v>0.15</v>
      </c>
      <c r="K72" s="39">
        <v>0.15</v>
      </c>
      <c r="L72" s="36" t="s">
        <v>128</v>
      </c>
      <c r="M72" s="36" t="s">
        <v>128</v>
      </c>
      <c r="N72" s="2" t="s">
        <v>85</v>
      </c>
    </row>
    <row r="73" spans="1:14" s="2" customFormat="1" ht="27.6" x14ac:dyDescent="0.25">
      <c r="A73" s="32"/>
      <c r="B73" s="33" t="s">
        <v>258</v>
      </c>
      <c r="C73" s="34" t="s">
        <v>259</v>
      </c>
      <c r="D73" s="34" t="s">
        <v>260</v>
      </c>
      <c r="E73" s="35" t="s">
        <v>82</v>
      </c>
      <c r="F73" s="36">
        <v>1</v>
      </c>
      <c r="G73" s="36" t="s">
        <v>47</v>
      </c>
      <c r="H73" s="37"/>
      <c r="I73" s="36"/>
      <c r="J73" s="39">
        <v>0.05</v>
      </c>
      <c r="K73" s="39">
        <v>0.05</v>
      </c>
      <c r="L73" s="36" t="s">
        <v>115</v>
      </c>
      <c r="M73" s="36" t="s">
        <v>115</v>
      </c>
      <c r="N73" s="2" t="s">
        <v>85</v>
      </c>
    </row>
    <row r="74" spans="1:14" s="2" customFormat="1" ht="27.6" x14ac:dyDescent="0.25">
      <c r="A74" s="32"/>
      <c r="B74" s="33" t="s">
        <v>258</v>
      </c>
      <c r="C74" s="34" t="s">
        <v>259</v>
      </c>
      <c r="D74" s="34" t="s">
        <v>260</v>
      </c>
      <c r="E74" s="35" t="s">
        <v>82</v>
      </c>
      <c r="F74" s="36">
        <v>4</v>
      </c>
      <c r="G74" s="36" t="s">
        <v>47</v>
      </c>
      <c r="H74" s="37"/>
      <c r="I74" s="36"/>
      <c r="J74" s="39">
        <v>0.2</v>
      </c>
      <c r="K74" s="39">
        <v>0.21</v>
      </c>
      <c r="L74" s="36" t="s">
        <v>115</v>
      </c>
      <c r="M74" s="36" t="s">
        <v>115</v>
      </c>
      <c r="N74" s="2" t="s">
        <v>85</v>
      </c>
    </row>
    <row r="75" spans="1:14" s="2" customFormat="1" ht="27.6" x14ac:dyDescent="0.25">
      <c r="A75" s="32"/>
      <c r="B75" s="33" t="s">
        <v>261</v>
      </c>
      <c r="C75" s="34" t="s">
        <v>262</v>
      </c>
      <c r="D75" s="34" t="s">
        <v>263</v>
      </c>
      <c r="E75" s="35" t="s">
        <v>82</v>
      </c>
      <c r="F75" s="36">
        <v>3</v>
      </c>
      <c r="G75" s="36" t="s">
        <v>47</v>
      </c>
      <c r="H75" s="37"/>
      <c r="I75" s="36"/>
      <c r="J75" s="39">
        <v>0.3</v>
      </c>
      <c r="K75" s="39">
        <v>0.31</v>
      </c>
      <c r="L75" s="36" t="s">
        <v>115</v>
      </c>
      <c r="M75" s="36" t="s">
        <v>115</v>
      </c>
      <c r="N75" s="2" t="s">
        <v>85</v>
      </c>
    </row>
    <row r="76" spans="1:14" s="2" customFormat="1" ht="26.4" x14ac:dyDescent="0.25">
      <c r="A76" s="32"/>
      <c r="B76" s="33" t="s">
        <v>264</v>
      </c>
      <c r="C76" s="34" t="s">
        <v>265</v>
      </c>
      <c r="D76" s="34" t="s">
        <v>266</v>
      </c>
      <c r="E76" s="35" t="s">
        <v>82</v>
      </c>
      <c r="F76" s="36">
        <v>3</v>
      </c>
      <c r="G76" s="36" t="s">
        <v>47</v>
      </c>
      <c r="H76" s="37"/>
      <c r="I76" s="36"/>
      <c r="J76" s="39">
        <v>0.3</v>
      </c>
      <c r="K76" s="39">
        <v>0.31</v>
      </c>
      <c r="L76" s="36" t="s">
        <v>267</v>
      </c>
      <c r="M76" s="36" t="s">
        <v>267</v>
      </c>
      <c r="N76" s="2" t="s">
        <v>268</v>
      </c>
    </row>
    <row r="77" spans="1:14" s="2" customFormat="1" ht="20.399999999999999" x14ac:dyDescent="0.25">
      <c r="A77" s="32"/>
      <c r="B77" s="33" t="s">
        <v>269</v>
      </c>
      <c r="C77" s="34" t="s">
        <v>144</v>
      </c>
      <c r="D77" s="34" t="s">
        <v>270</v>
      </c>
      <c r="E77" s="35" t="s">
        <v>82</v>
      </c>
      <c r="F77" s="36">
        <v>57</v>
      </c>
      <c r="G77" s="36" t="s">
        <v>47</v>
      </c>
      <c r="H77" s="37"/>
      <c r="I77" s="36"/>
      <c r="J77" s="39">
        <v>2.85</v>
      </c>
      <c r="K77" s="39">
        <v>2.94</v>
      </c>
      <c r="L77" s="36" t="s">
        <v>128</v>
      </c>
      <c r="M77" s="36" t="s">
        <v>128</v>
      </c>
      <c r="N77" s="2" t="s">
        <v>271</v>
      </c>
    </row>
    <row r="78" spans="1:14" s="2" customFormat="1" ht="27.6" x14ac:dyDescent="0.25">
      <c r="A78" s="32"/>
      <c r="B78" s="33" t="s">
        <v>272</v>
      </c>
      <c r="C78" s="34" t="s">
        <v>273</v>
      </c>
      <c r="D78" s="34" t="s">
        <v>274</v>
      </c>
      <c r="E78" s="35" t="s">
        <v>82</v>
      </c>
      <c r="F78" s="36">
        <v>4</v>
      </c>
      <c r="G78" s="36" t="s">
        <v>47</v>
      </c>
      <c r="H78" s="37"/>
      <c r="I78" s="36"/>
      <c r="J78" s="39">
        <v>0.6</v>
      </c>
      <c r="K78" s="39">
        <v>0.62</v>
      </c>
      <c r="L78" s="36" t="s">
        <v>115</v>
      </c>
      <c r="M78" s="36" t="s">
        <v>115</v>
      </c>
      <c r="N78" s="2" t="s">
        <v>85</v>
      </c>
    </row>
    <row r="79" spans="1:14" s="2" customFormat="1" ht="27.6" x14ac:dyDescent="0.25">
      <c r="A79" s="32"/>
      <c r="B79" s="33" t="s">
        <v>275</v>
      </c>
      <c r="C79" s="34" t="s">
        <v>276</v>
      </c>
      <c r="D79" s="34" t="s">
        <v>274</v>
      </c>
      <c r="E79" s="35" t="s">
        <v>82</v>
      </c>
      <c r="F79" s="36">
        <v>1</v>
      </c>
      <c r="G79" s="36" t="s">
        <v>47</v>
      </c>
      <c r="H79" s="37"/>
      <c r="I79" s="36"/>
      <c r="J79" s="39">
        <v>2</v>
      </c>
      <c r="K79" s="39">
        <v>2.06</v>
      </c>
      <c r="L79" s="36" t="s">
        <v>267</v>
      </c>
      <c r="M79" s="36" t="s">
        <v>267</v>
      </c>
      <c r="N79" s="2" t="s">
        <v>85</v>
      </c>
    </row>
    <row r="80" spans="1:14" s="2" customFormat="1" ht="27.6" x14ac:dyDescent="0.25">
      <c r="A80" s="32"/>
      <c r="B80" s="33" t="s">
        <v>277</v>
      </c>
      <c r="C80" s="34" t="s">
        <v>278</v>
      </c>
      <c r="D80" s="34" t="s">
        <v>279</v>
      </c>
      <c r="E80" s="35" t="s">
        <v>82</v>
      </c>
      <c r="F80" s="36">
        <v>5</v>
      </c>
      <c r="G80" s="36" t="s">
        <v>47</v>
      </c>
      <c r="H80" s="37"/>
      <c r="I80" s="36"/>
      <c r="J80" s="39">
        <v>0.5</v>
      </c>
      <c r="K80" s="39">
        <v>0.52</v>
      </c>
      <c r="L80" s="36" t="s">
        <v>179</v>
      </c>
      <c r="M80" s="36" t="s">
        <v>179</v>
      </c>
      <c r="N80" s="2" t="s">
        <v>85</v>
      </c>
    </row>
    <row r="81" spans="1:14" s="2" customFormat="1" ht="27.6" x14ac:dyDescent="0.25">
      <c r="A81" s="32"/>
      <c r="B81" s="33" t="s">
        <v>280</v>
      </c>
      <c r="C81" s="34" t="s">
        <v>281</v>
      </c>
      <c r="D81" s="34" t="s">
        <v>282</v>
      </c>
      <c r="E81" s="35" t="s">
        <v>82</v>
      </c>
      <c r="F81" s="36">
        <v>8</v>
      </c>
      <c r="G81" s="36" t="s">
        <v>47</v>
      </c>
      <c r="H81" s="37"/>
      <c r="I81" s="36"/>
      <c r="J81" s="39">
        <v>0.56000000000000005</v>
      </c>
      <c r="K81" s="39">
        <v>0.57999999999999996</v>
      </c>
      <c r="L81" s="36" t="s">
        <v>115</v>
      </c>
      <c r="M81" s="36" t="s">
        <v>115</v>
      </c>
      <c r="N81" s="2" t="s">
        <v>85</v>
      </c>
    </row>
    <row r="82" spans="1:14" s="2" customFormat="1" ht="27.6" x14ac:dyDescent="0.25">
      <c r="A82" s="32"/>
      <c r="B82" s="33" t="s">
        <v>283</v>
      </c>
      <c r="C82" s="34" t="s">
        <v>284</v>
      </c>
      <c r="D82" s="34" t="s">
        <v>285</v>
      </c>
      <c r="E82" s="35" t="s">
        <v>82</v>
      </c>
      <c r="F82" s="36">
        <v>2</v>
      </c>
      <c r="G82" s="36" t="s">
        <v>47</v>
      </c>
      <c r="H82" s="37"/>
      <c r="I82" s="36"/>
      <c r="J82" s="39">
        <v>4.21</v>
      </c>
      <c r="K82" s="39">
        <v>4.34</v>
      </c>
      <c r="L82" s="36" t="s">
        <v>286</v>
      </c>
      <c r="M82" s="36" t="s">
        <v>286</v>
      </c>
      <c r="N82" s="2" t="s">
        <v>85</v>
      </c>
    </row>
    <row r="83" spans="1:14" s="2" customFormat="1" ht="27.6" x14ac:dyDescent="0.25">
      <c r="A83" s="32"/>
      <c r="B83" s="33" t="s">
        <v>287</v>
      </c>
      <c r="C83" s="34" t="s">
        <v>288</v>
      </c>
      <c r="D83" s="34" t="s">
        <v>285</v>
      </c>
      <c r="E83" s="35" t="s">
        <v>82</v>
      </c>
      <c r="F83" s="36">
        <v>2</v>
      </c>
      <c r="G83" s="36" t="s">
        <v>47</v>
      </c>
      <c r="H83" s="37"/>
      <c r="I83" s="36"/>
      <c r="J83" s="39">
        <v>2.68</v>
      </c>
      <c r="K83" s="39">
        <v>2.77</v>
      </c>
      <c r="L83" s="36" t="s">
        <v>286</v>
      </c>
      <c r="M83" s="36" t="s">
        <v>286</v>
      </c>
      <c r="N83" s="2" t="s">
        <v>85</v>
      </c>
    </row>
    <row r="84" spans="1:14" s="2" customFormat="1" ht="27.6" x14ac:dyDescent="0.25">
      <c r="A84" s="32"/>
      <c r="B84" s="33" t="s">
        <v>289</v>
      </c>
      <c r="C84" s="34" t="s">
        <v>290</v>
      </c>
      <c r="D84" s="34" t="s">
        <v>291</v>
      </c>
      <c r="E84" s="35" t="s">
        <v>82</v>
      </c>
      <c r="F84" s="36">
        <v>9</v>
      </c>
      <c r="G84" s="36" t="s">
        <v>47</v>
      </c>
      <c r="H84" s="37"/>
      <c r="I84" s="36"/>
      <c r="J84" s="39">
        <v>2.9</v>
      </c>
      <c r="K84" s="39">
        <v>2.99</v>
      </c>
      <c r="L84" s="36" t="s">
        <v>183</v>
      </c>
      <c r="M84" s="36" t="s">
        <v>183</v>
      </c>
      <c r="N84" s="2" t="s">
        <v>85</v>
      </c>
    </row>
    <row r="85" spans="1:14" s="2" customFormat="1" ht="27.6" x14ac:dyDescent="0.25">
      <c r="A85" s="32"/>
      <c r="B85" s="33" t="s">
        <v>292</v>
      </c>
      <c r="C85" s="34" t="s">
        <v>293</v>
      </c>
      <c r="D85" s="34" t="s">
        <v>294</v>
      </c>
      <c r="E85" s="35" t="s">
        <v>82</v>
      </c>
      <c r="F85" s="36">
        <v>3</v>
      </c>
      <c r="G85" s="36" t="s">
        <v>47</v>
      </c>
      <c r="H85" s="37"/>
      <c r="I85" s="36"/>
      <c r="J85" s="39">
        <v>0.38</v>
      </c>
      <c r="K85" s="39">
        <v>0.39</v>
      </c>
      <c r="L85" s="36" t="s">
        <v>183</v>
      </c>
      <c r="M85" s="36" t="s">
        <v>183</v>
      </c>
      <c r="N85" s="2" t="s">
        <v>85</v>
      </c>
    </row>
    <row r="86" spans="1:14" s="2" customFormat="1" ht="27.6" x14ac:dyDescent="0.25">
      <c r="A86" s="32"/>
      <c r="B86" s="33" t="s">
        <v>295</v>
      </c>
      <c r="C86" s="34" t="s">
        <v>293</v>
      </c>
      <c r="D86" s="34" t="s">
        <v>291</v>
      </c>
      <c r="E86" s="35" t="s">
        <v>82</v>
      </c>
      <c r="F86" s="36">
        <v>5</v>
      </c>
      <c r="G86" s="36" t="s">
        <v>47</v>
      </c>
      <c r="H86" s="37"/>
      <c r="I86" s="36"/>
      <c r="J86" s="39">
        <v>1.6</v>
      </c>
      <c r="K86" s="39">
        <v>1.65</v>
      </c>
      <c r="L86" s="36" t="s">
        <v>183</v>
      </c>
      <c r="M86" s="36" t="s">
        <v>183</v>
      </c>
      <c r="N86" s="2" t="s">
        <v>85</v>
      </c>
    </row>
    <row r="87" spans="1:14" s="2" customFormat="1" ht="26.4" x14ac:dyDescent="0.25">
      <c r="A87" s="32"/>
      <c r="B87" s="33" t="s">
        <v>296</v>
      </c>
      <c r="C87" s="34" t="s">
        <v>297</v>
      </c>
      <c r="D87" s="34" t="s">
        <v>291</v>
      </c>
      <c r="E87" s="35" t="s">
        <v>82</v>
      </c>
      <c r="F87" s="36">
        <v>15</v>
      </c>
      <c r="G87" s="36" t="s">
        <v>47</v>
      </c>
      <c r="H87" s="37"/>
      <c r="I87" s="36"/>
      <c r="J87" s="39">
        <v>9</v>
      </c>
      <c r="K87" s="39">
        <v>9.2899999999999991</v>
      </c>
      <c r="L87" s="36" t="s">
        <v>183</v>
      </c>
      <c r="M87" s="36" t="s">
        <v>183</v>
      </c>
      <c r="N87" s="2" t="s">
        <v>133</v>
      </c>
    </row>
    <row r="88" spans="1:14" s="2" customFormat="1" ht="27.6" x14ac:dyDescent="0.25">
      <c r="A88" s="32"/>
      <c r="B88" s="33" t="s">
        <v>298</v>
      </c>
      <c r="C88" s="34" t="s">
        <v>299</v>
      </c>
      <c r="D88" s="34" t="s">
        <v>242</v>
      </c>
      <c r="E88" s="35" t="s">
        <v>82</v>
      </c>
      <c r="F88" s="36">
        <v>8</v>
      </c>
      <c r="G88" s="36" t="s">
        <v>47</v>
      </c>
      <c r="H88" s="37"/>
      <c r="I88" s="36"/>
      <c r="J88" s="39">
        <v>32</v>
      </c>
      <c r="K88" s="39">
        <v>33.020000000000003</v>
      </c>
      <c r="L88" s="36" t="s">
        <v>183</v>
      </c>
      <c r="M88" s="36" t="s">
        <v>183</v>
      </c>
      <c r="N88" s="2" t="s">
        <v>85</v>
      </c>
    </row>
    <row r="89" spans="1:14" s="2" customFormat="1" ht="27.6" x14ac:dyDescent="0.25">
      <c r="A89" s="32"/>
      <c r="B89" s="33" t="s">
        <v>300</v>
      </c>
      <c r="C89" s="34" t="s">
        <v>299</v>
      </c>
      <c r="D89" s="34" t="s">
        <v>242</v>
      </c>
      <c r="E89" s="35" t="s">
        <v>82</v>
      </c>
      <c r="F89" s="36">
        <v>6</v>
      </c>
      <c r="G89" s="36" t="s">
        <v>47</v>
      </c>
      <c r="H89" s="37"/>
      <c r="I89" s="36"/>
      <c r="J89" s="39">
        <v>24</v>
      </c>
      <c r="K89" s="39">
        <v>24.76</v>
      </c>
      <c r="L89" s="36" t="s">
        <v>183</v>
      </c>
      <c r="M89" s="36" t="s">
        <v>183</v>
      </c>
      <c r="N89" s="2" t="s">
        <v>85</v>
      </c>
    </row>
    <row r="90" spans="1:14" s="2" customFormat="1" ht="27.6" x14ac:dyDescent="0.25">
      <c r="A90" s="32"/>
      <c r="B90" s="33" t="s">
        <v>301</v>
      </c>
      <c r="C90" s="34" t="s">
        <v>299</v>
      </c>
      <c r="D90" s="34" t="s">
        <v>242</v>
      </c>
      <c r="E90" s="35" t="s">
        <v>82</v>
      </c>
      <c r="F90" s="36">
        <v>3</v>
      </c>
      <c r="G90" s="36" t="s">
        <v>47</v>
      </c>
      <c r="H90" s="37"/>
      <c r="I90" s="36"/>
      <c r="J90" s="39">
        <v>12</v>
      </c>
      <c r="K90" s="39">
        <v>12.38</v>
      </c>
      <c r="L90" s="36" t="s">
        <v>183</v>
      </c>
      <c r="M90" s="36" t="s">
        <v>183</v>
      </c>
      <c r="N90" s="2" t="s">
        <v>85</v>
      </c>
    </row>
    <row r="91" spans="1:14" s="2" customFormat="1" ht="27.6" x14ac:dyDescent="0.25">
      <c r="A91" s="32"/>
      <c r="B91" s="33" t="s">
        <v>302</v>
      </c>
      <c r="C91" s="34" t="s">
        <v>303</v>
      </c>
      <c r="D91" s="34" t="s">
        <v>304</v>
      </c>
      <c r="E91" s="35" t="s">
        <v>82</v>
      </c>
      <c r="F91" s="36">
        <v>6</v>
      </c>
      <c r="G91" s="36" t="s">
        <v>47</v>
      </c>
      <c r="H91" s="37"/>
      <c r="I91" s="36"/>
      <c r="J91" s="39">
        <v>24</v>
      </c>
      <c r="K91" s="39">
        <v>24.76</v>
      </c>
      <c r="L91" s="36" t="s">
        <v>183</v>
      </c>
      <c r="M91" s="36" t="s">
        <v>183</v>
      </c>
      <c r="N91" s="2" t="s">
        <v>85</v>
      </c>
    </row>
    <row r="92" spans="1:14" s="2" customFormat="1" ht="39.6" x14ac:dyDescent="0.25">
      <c r="A92" s="32"/>
      <c r="B92" s="33" t="s">
        <v>305</v>
      </c>
      <c r="C92" s="34" t="s">
        <v>306</v>
      </c>
      <c r="D92" s="34" t="s">
        <v>304</v>
      </c>
      <c r="E92" s="35" t="s">
        <v>82</v>
      </c>
      <c r="F92" s="36">
        <v>5</v>
      </c>
      <c r="G92" s="36" t="s">
        <v>47</v>
      </c>
      <c r="H92" s="37"/>
      <c r="I92" s="36"/>
      <c r="J92" s="39">
        <v>22.5</v>
      </c>
      <c r="K92" s="39">
        <v>23.22</v>
      </c>
      <c r="L92" s="36" t="s">
        <v>183</v>
      </c>
      <c r="M92" s="36" t="s">
        <v>183</v>
      </c>
      <c r="N92" s="2" t="s">
        <v>85</v>
      </c>
    </row>
    <row r="93" spans="1:14" s="2" customFormat="1" ht="27.6" x14ac:dyDescent="0.25">
      <c r="A93" s="32"/>
      <c r="B93" s="33" t="s">
        <v>307</v>
      </c>
      <c r="C93" s="34" t="s">
        <v>303</v>
      </c>
      <c r="D93" s="34" t="s">
        <v>304</v>
      </c>
      <c r="E93" s="35" t="s">
        <v>82</v>
      </c>
      <c r="F93" s="36">
        <v>5</v>
      </c>
      <c r="G93" s="36" t="s">
        <v>47</v>
      </c>
      <c r="H93" s="37"/>
      <c r="I93" s="36"/>
      <c r="J93" s="39">
        <v>20</v>
      </c>
      <c r="K93" s="39">
        <v>20.64</v>
      </c>
      <c r="L93" s="36" t="s">
        <v>183</v>
      </c>
      <c r="M93" s="36" t="s">
        <v>183</v>
      </c>
      <c r="N93" s="2" t="s">
        <v>85</v>
      </c>
    </row>
    <row r="94" spans="1:14" s="2" customFormat="1" ht="27.6" x14ac:dyDescent="0.25">
      <c r="A94" s="32"/>
      <c r="B94" s="33" t="s">
        <v>308</v>
      </c>
      <c r="C94" s="34" t="s">
        <v>303</v>
      </c>
      <c r="D94" s="34" t="s">
        <v>304</v>
      </c>
      <c r="E94" s="35" t="s">
        <v>82</v>
      </c>
      <c r="F94" s="36">
        <v>2</v>
      </c>
      <c r="G94" s="36" t="s">
        <v>47</v>
      </c>
      <c r="H94" s="37"/>
      <c r="I94" s="36"/>
      <c r="J94" s="39">
        <v>8</v>
      </c>
      <c r="K94" s="39">
        <v>8.25</v>
      </c>
      <c r="L94" s="36" t="s">
        <v>183</v>
      </c>
      <c r="M94" s="36" t="s">
        <v>183</v>
      </c>
      <c r="N94" s="2" t="s">
        <v>85</v>
      </c>
    </row>
    <row r="95" spans="1:14" s="2" customFormat="1" ht="27.6" x14ac:dyDescent="0.25">
      <c r="A95" s="32"/>
      <c r="B95" s="33" t="s">
        <v>309</v>
      </c>
      <c r="C95" s="34" t="s">
        <v>303</v>
      </c>
      <c r="D95" s="34" t="s">
        <v>304</v>
      </c>
      <c r="E95" s="35" t="s">
        <v>82</v>
      </c>
      <c r="F95" s="36">
        <v>2</v>
      </c>
      <c r="G95" s="36" t="s">
        <v>47</v>
      </c>
      <c r="H95" s="37"/>
      <c r="I95" s="36"/>
      <c r="J95" s="39">
        <v>8</v>
      </c>
      <c r="K95" s="39">
        <v>8.25</v>
      </c>
      <c r="L95" s="36" t="s">
        <v>183</v>
      </c>
      <c r="M95" s="36" t="s">
        <v>183</v>
      </c>
      <c r="N95" s="2" t="s">
        <v>85</v>
      </c>
    </row>
    <row r="96" spans="1:14" s="2" customFormat="1" ht="27.6" x14ac:dyDescent="0.25">
      <c r="A96" s="32"/>
      <c r="B96" s="33" t="s">
        <v>310</v>
      </c>
      <c r="C96" s="34" t="s">
        <v>303</v>
      </c>
      <c r="D96" s="34" t="s">
        <v>304</v>
      </c>
      <c r="E96" s="35" t="s">
        <v>82</v>
      </c>
      <c r="F96" s="36">
        <v>2</v>
      </c>
      <c r="G96" s="36" t="s">
        <v>47</v>
      </c>
      <c r="H96" s="37"/>
      <c r="I96" s="36"/>
      <c r="J96" s="39">
        <v>8</v>
      </c>
      <c r="K96" s="39">
        <v>8.25</v>
      </c>
      <c r="L96" s="36" t="s">
        <v>183</v>
      </c>
      <c r="M96" s="36" t="s">
        <v>183</v>
      </c>
      <c r="N96" s="2" t="s">
        <v>85</v>
      </c>
    </row>
    <row r="97" spans="1:14" s="2" customFormat="1" ht="27.6" x14ac:dyDescent="0.25">
      <c r="A97" s="32"/>
      <c r="B97" s="33" t="s">
        <v>311</v>
      </c>
      <c r="C97" s="34" t="s">
        <v>312</v>
      </c>
      <c r="D97" s="34" t="s">
        <v>304</v>
      </c>
      <c r="E97" s="35" t="s">
        <v>82</v>
      </c>
      <c r="F97" s="36">
        <v>2</v>
      </c>
      <c r="G97" s="36" t="s">
        <v>47</v>
      </c>
      <c r="H97" s="37"/>
      <c r="I97" s="36"/>
      <c r="J97" s="39">
        <v>10</v>
      </c>
      <c r="K97" s="39">
        <v>10.32</v>
      </c>
      <c r="L97" s="36" t="s">
        <v>183</v>
      </c>
      <c r="M97" s="36" t="s">
        <v>183</v>
      </c>
      <c r="N97" s="2" t="s">
        <v>85</v>
      </c>
    </row>
    <row r="98" spans="1:14" s="2" customFormat="1" ht="27.6" x14ac:dyDescent="0.25">
      <c r="A98" s="32"/>
      <c r="B98" s="33" t="s">
        <v>313</v>
      </c>
      <c r="C98" s="34" t="s">
        <v>303</v>
      </c>
      <c r="D98" s="34" t="s">
        <v>304</v>
      </c>
      <c r="E98" s="35" t="s">
        <v>82</v>
      </c>
      <c r="F98" s="36">
        <v>2</v>
      </c>
      <c r="G98" s="36" t="s">
        <v>47</v>
      </c>
      <c r="H98" s="37"/>
      <c r="I98" s="36"/>
      <c r="J98" s="39">
        <v>8</v>
      </c>
      <c r="K98" s="39">
        <v>8.25</v>
      </c>
      <c r="L98" s="36" t="s">
        <v>183</v>
      </c>
      <c r="M98" s="36" t="s">
        <v>183</v>
      </c>
      <c r="N98" s="2" t="s">
        <v>85</v>
      </c>
    </row>
    <row r="99" spans="1:14" s="2" customFormat="1" ht="27.6" x14ac:dyDescent="0.25">
      <c r="A99" s="32"/>
      <c r="B99" s="33" t="s">
        <v>313</v>
      </c>
      <c r="C99" s="34" t="s">
        <v>303</v>
      </c>
      <c r="D99" s="34" t="s">
        <v>304</v>
      </c>
      <c r="E99" s="35" t="s">
        <v>82</v>
      </c>
      <c r="F99" s="36">
        <v>2</v>
      </c>
      <c r="G99" s="36" t="s">
        <v>47</v>
      </c>
      <c r="H99" s="37"/>
      <c r="I99" s="36"/>
      <c r="J99" s="39">
        <v>8</v>
      </c>
      <c r="K99" s="39">
        <v>8.25</v>
      </c>
      <c r="L99" s="36" t="s">
        <v>183</v>
      </c>
      <c r="M99" s="36" t="s">
        <v>183</v>
      </c>
      <c r="N99" s="2" t="s">
        <v>85</v>
      </c>
    </row>
    <row r="100" spans="1:14" s="2" customFormat="1" ht="27.6" x14ac:dyDescent="0.25">
      <c r="A100" s="32"/>
      <c r="B100" s="33" t="s">
        <v>314</v>
      </c>
      <c r="C100" s="34" t="s">
        <v>315</v>
      </c>
      <c r="D100" s="34" t="s">
        <v>316</v>
      </c>
      <c r="E100" s="35" t="s">
        <v>82</v>
      </c>
      <c r="F100" s="36">
        <v>5</v>
      </c>
      <c r="G100" s="36" t="s">
        <v>47</v>
      </c>
      <c r="H100" s="37"/>
      <c r="I100" s="36"/>
      <c r="J100" s="39">
        <v>15</v>
      </c>
      <c r="K100" s="39">
        <v>15.48</v>
      </c>
      <c r="L100" s="36" t="s">
        <v>183</v>
      </c>
      <c r="M100" s="36" t="s">
        <v>183</v>
      </c>
      <c r="N100" s="2" t="s">
        <v>85</v>
      </c>
    </row>
    <row r="101" spans="1:14" s="2" customFormat="1" ht="27.6" x14ac:dyDescent="0.25">
      <c r="A101" s="32"/>
      <c r="B101" s="33" t="s">
        <v>317</v>
      </c>
      <c r="C101" s="34" t="s">
        <v>303</v>
      </c>
      <c r="D101" s="34" t="s">
        <v>304</v>
      </c>
      <c r="E101" s="35" t="s">
        <v>82</v>
      </c>
      <c r="F101" s="36">
        <v>3</v>
      </c>
      <c r="G101" s="36" t="s">
        <v>47</v>
      </c>
      <c r="H101" s="37"/>
      <c r="I101" s="36"/>
      <c r="J101" s="39">
        <v>12</v>
      </c>
      <c r="K101" s="39">
        <v>12.38</v>
      </c>
      <c r="L101" s="36" t="s">
        <v>183</v>
      </c>
      <c r="M101" s="36" t="s">
        <v>183</v>
      </c>
      <c r="N101" s="2" t="s">
        <v>85</v>
      </c>
    </row>
    <row r="102" spans="1:14" s="2" customFormat="1" ht="27.6" x14ac:dyDescent="0.25">
      <c r="A102" s="32"/>
      <c r="B102" s="33" t="s">
        <v>318</v>
      </c>
      <c r="C102" s="34" t="s">
        <v>303</v>
      </c>
      <c r="D102" s="34" t="s">
        <v>304</v>
      </c>
      <c r="E102" s="35" t="s">
        <v>82</v>
      </c>
      <c r="F102" s="36">
        <v>1</v>
      </c>
      <c r="G102" s="36" t="s">
        <v>47</v>
      </c>
      <c r="H102" s="37"/>
      <c r="I102" s="36"/>
      <c r="J102" s="39">
        <v>4</v>
      </c>
      <c r="K102" s="39">
        <v>4.13</v>
      </c>
      <c r="L102" s="36" t="s">
        <v>183</v>
      </c>
      <c r="M102" s="36" t="s">
        <v>183</v>
      </c>
      <c r="N102" s="2" t="s">
        <v>85</v>
      </c>
    </row>
    <row r="103" spans="1:14" s="2" customFormat="1" ht="27.6" x14ac:dyDescent="0.25">
      <c r="A103" s="32"/>
      <c r="B103" s="33" t="s">
        <v>319</v>
      </c>
      <c r="C103" s="34" t="s">
        <v>303</v>
      </c>
      <c r="D103" s="34" t="s">
        <v>304</v>
      </c>
      <c r="E103" s="35" t="s">
        <v>82</v>
      </c>
      <c r="F103" s="36">
        <v>7</v>
      </c>
      <c r="G103" s="36" t="s">
        <v>47</v>
      </c>
      <c r="H103" s="37"/>
      <c r="I103" s="36"/>
      <c r="J103" s="39">
        <v>28</v>
      </c>
      <c r="K103" s="39">
        <v>28.89</v>
      </c>
      <c r="L103" s="36" t="s">
        <v>183</v>
      </c>
      <c r="M103" s="36" t="s">
        <v>183</v>
      </c>
      <c r="N103" s="2" t="s">
        <v>85</v>
      </c>
    </row>
    <row r="104" spans="1:14" s="2" customFormat="1" ht="27.6" x14ac:dyDescent="0.25">
      <c r="A104" s="32"/>
      <c r="B104" s="33" t="s">
        <v>319</v>
      </c>
      <c r="C104" s="34" t="s">
        <v>303</v>
      </c>
      <c r="D104" s="34" t="s">
        <v>304</v>
      </c>
      <c r="E104" s="35" t="s">
        <v>82</v>
      </c>
      <c r="F104" s="36">
        <v>1</v>
      </c>
      <c r="G104" s="36" t="s">
        <v>47</v>
      </c>
      <c r="H104" s="37"/>
      <c r="I104" s="36"/>
      <c r="J104" s="39">
        <v>4</v>
      </c>
      <c r="K104" s="39">
        <v>4.13</v>
      </c>
      <c r="L104" s="36" t="s">
        <v>183</v>
      </c>
      <c r="M104" s="36" t="s">
        <v>183</v>
      </c>
      <c r="N104" s="2" t="s">
        <v>85</v>
      </c>
    </row>
    <row r="105" spans="1:14" s="2" customFormat="1" ht="27.6" x14ac:dyDescent="0.25">
      <c r="A105" s="32"/>
      <c r="B105" s="33" t="s">
        <v>318</v>
      </c>
      <c r="C105" s="34" t="s">
        <v>303</v>
      </c>
      <c r="D105" s="34" t="s">
        <v>304</v>
      </c>
      <c r="E105" s="35" t="s">
        <v>82</v>
      </c>
      <c r="F105" s="36">
        <v>2</v>
      </c>
      <c r="G105" s="36" t="s">
        <v>47</v>
      </c>
      <c r="H105" s="37"/>
      <c r="I105" s="36"/>
      <c r="J105" s="39">
        <v>8</v>
      </c>
      <c r="K105" s="39">
        <v>8.25</v>
      </c>
      <c r="L105" s="36" t="s">
        <v>183</v>
      </c>
      <c r="M105" s="36" t="s">
        <v>183</v>
      </c>
      <c r="N105" s="2" t="s">
        <v>85</v>
      </c>
    </row>
    <row r="106" spans="1:14" s="2" customFormat="1" ht="27.6" x14ac:dyDescent="0.25">
      <c r="A106" s="32"/>
      <c r="B106" s="33" t="s">
        <v>320</v>
      </c>
      <c r="C106" s="34" t="s">
        <v>303</v>
      </c>
      <c r="D106" s="34" t="s">
        <v>304</v>
      </c>
      <c r="E106" s="35" t="s">
        <v>82</v>
      </c>
      <c r="F106" s="36">
        <v>2</v>
      </c>
      <c r="G106" s="36" t="s">
        <v>47</v>
      </c>
      <c r="H106" s="37"/>
      <c r="I106" s="36"/>
      <c r="J106" s="39">
        <v>8</v>
      </c>
      <c r="K106" s="39">
        <v>8.25</v>
      </c>
      <c r="L106" s="36" t="s">
        <v>183</v>
      </c>
      <c r="M106" s="36" t="s">
        <v>183</v>
      </c>
      <c r="N106" s="2" t="s">
        <v>85</v>
      </c>
    </row>
    <row r="107" spans="1:14" s="2" customFormat="1" ht="20.399999999999999" x14ac:dyDescent="0.25">
      <c r="A107" s="32"/>
      <c r="B107" s="33" t="s">
        <v>321</v>
      </c>
      <c r="C107" s="34" t="s">
        <v>322</v>
      </c>
      <c r="D107" s="34" t="s">
        <v>323</v>
      </c>
      <c r="E107" s="35" t="s">
        <v>82</v>
      </c>
      <c r="F107" s="36">
        <v>8</v>
      </c>
      <c r="G107" s="36" t="s">
        <v>47</v>
      </c>
      <c r="H107" s="37"/>
      <c r="I107" s="36"/>
      <c r="J107" s="39">
        <v>1.36</v>
      </c>
      <c r="K107" s="39">
        <v>1.4</v>
      </c>
      <c r="L107" s="36" t="s">
        <v>267</v>
      </c>
      <c r="M107" s="36" t="s">
        <v>267</v>
      </c>
      <c r="N107" s="2" t="s">
        <v>268</v>
      </c>
    </row>
    <row r="108" spans="1:14" s="2" customFormat="1" ht="27.6" x14ac:dyDescent="0.25">
      <c r="A108" s="32"/>
      <c r="B108" s="33" t="s">
        <v>275</v>
      </c>
      <c r="C108" s="34" t="s">
        <v>276</v>
      </c>
      <c r="D108" s="34" t="s">
        <v>324</v>
      </c>
      <c r="E108" s="35" t="s">
        <v>82</v>
      </c>
      <c r="F108" s="36">
        <v>4</v>
      </c>
      <c r="G108" s="36" t="s">
        <v>47</v>
      </c>
      <c r="H108" s="37"/>
      <c r="I108" s="36"/>
      <c r="J108" s="39">
        <v>8</v>
      </c>
      <c r="K108" s="39">
        <v>8.25</v>
      </c>
      <c r="L108" s="36" t="s">
        <v>267</v>
      </c>
      <c r="M108" s="36" t="s">
        <v>267</v>
      </c>
      <c r="N108" s="2" t="s">
        <v>85</v>
      </c>
    </row>
    <row r="109" spans="1:14" s="2" customFormat="1" ht="27.6" x14ac:dyDescent="0.25">
      <c r="A109" s="32"/>
      <c r="B109" s="33" t="s">
        <v>325</v>
      </c>
      <c r="C109" s="34" t="s">
        <v>326</v>
      </c>
      <c r="D109" s="34" t="s">
        <v>327</v>
      </c>
      <c r="E109" s="35" t="s">
        <v>82</v>
      </c>
      <c r="F109" s="36">
        <v>16</v>
      </c>
      <c r="G109" s="36" t="s">
        <v>47</v>
      </c>
      <c r="H109" s="37"/>
      <c r="I109" s="36"/>
      <c r="J109" s="39">
        <v>12.8</v>
      </c>
      <c r="K109" s="39">
        <v>13.21</v>
      </c>
      <c r="L109" s="36" t="s">
        <v>183</v>
      </c>
      <c r="M109" s="36" t="s">
        <v>183</v>
      </c>
      <c r="N109" s="2" t="s">
        <v>85</v>
      </c>
    </row>
    <row r="110" spans="1:14" s="2" customFormat="1" ht="27.6" x14ac:dyDescent="0.25">
      <c r="A110" s="32"/>
      <c r="B110" s="33" t="s">
        <v>328</v>
      </c>
      <c r="C110" s="34" t="s">
        <v>206</v>
      </c>
      <c r="D110" s="34" t="s">
        <v>329</v>
      </c>
      <c r="E110" s="35" t="s">
        <v>82</v>
      </c>
      <c r="F110" s="36">
        <v>1</v>
      </c>
      <c r="G110" s="36" t="s">
        <v>47</v>
      </c>
      <c r="H110" s="37"/>
      <c r="I110" s="36"/>
      <c r="J110" s="39">
        <v>0.3</v>
      </c>
      <c r="K110" s="39">
        <v>0.31</v>
      </c>
      <c r="L110" s="36" t="s">
        <v>330</v>
      </c>
      <c r="M110" s="36" t="s">
        <v>330</v>
      </c>
      <c r="N110" s="2" t="s">
        <v>85</v>
      </c>
    </row>
    <row r="111" spans="1:14" s="2" customFormat="1" ht="27.6" x14ac:dyDescent="0.25">
      <c r="A111" s="32"/>
      <c r="B111" s="33" t="s">
        <v>331</v>
      </c>
      <c r="C111" s="34" t="s">
        <v>332</v>
      </c>
      <c r="D111" s="34" t="s">
        <v>333</v>
      </c>
      <c r="E111" s="35" t="s">
        <v>82</v>
      </c>
      <c r="F111" s="36">
        <v>1</v>
      </c>
      <c r="G111" s="36" t="s">
        <v>47</v>
      </c>
      <c r="H111" s="37"/>
      <c r="I111" s="36"/>
      <c r="J111" s="39">
        <v>0.06</v>
      </c>
      <c r="K111" s="39">
        <v>0.06</v>
      </c>
      <c r="L111" s="36" t="s">
        <v>330</v>
      </c>
      <c r="M111" s="36" t="s">
        <v>330</v>
      </c>
      <c r="N111" s="2" t="s">
        <v>85</v>
      </c>
    </row>
    <row r="112" spans="1:14" s="2" customFormat="1" ht="27.6" x14ac:dyDescent="0.25">
      <c r="A112" s="32"/>
      <c r="B112" s="33" t="s">
        <v>331</v>
      </c>
      <c r="C112" s="34" t="s">
        <v>332</v>
      </c>
      <c r="D112" s="34" t="s">
        <v>333</v>
      </c>
      <c r="E112" s="35" t="s">
        <v>82</v>
      </c>
      <c r="F112" s="36">
        <v>6</v>
      </c>
      <c r="G112" s="36" t="s">
        <v>47</v>
      </c>
      <c r="H112" s="37"/>
      <c r="I112" s="36"/>
      <c r="J112" s="39">
        <v>0.36</v>
      </c>
      <c r="K112" s="39">
        <v>0.37</v>
      </c>
      <c r="L112" s="36" t="s">
        <v>330</v>
      </c>
      <c r="M112" s="36" t="s">
        <v>330</v>
      </c>
      <c r="N112" s="2" t="s">
        <v>85</v>
      </c>
    </row>
    <row r="113" spans="1:14" s="2" customFormat="1" ht="27.6" x14ac:dyDescent="0.25">
      <c r="A113" s="32"/>
      <c r="B113" s="33" t="s">
        <v>334</v>
      </c>
      <c r="C113" s="34" t="s">
        <v>335</v>
      </c>
      <c r="D113" s="34" t="s">
        <v>182</v>
      </c>
      <c r="E113" s="35" t="s">
        <v>82</v>
      </c>
      <c r="F113" s="36">
        <v>6</v>
      </c>
      <c r="G113" s="36" t="s">
        <v>47</v>
      </c>
      <c r="H113" s="37"/>
      <c r="I113" s="36"/>
      <c r="J113" s="39">
        <v>3</v>
      </c>
      <c r="K113" s="39">
        <v>3.1</v>
      </c>
      <c r="L113" s="36" t="s">
        <v>183</v>
      </c>
      <c r="M113" s="36" t="s">
        <v>183</v>
      </c>
      <c r="N113" s="2" t="s">
        <v>85</v>
      </c>
    </row>
    <row r="114" spans="1:14" s="2" customFormat="1" ht="27.6" x14ac:dyDescent="0.25">
      <c r="A114" s="32"/>
      <c r="B114" s="33" t="s">
        <v>336</v>
      </c>
      <c r="C114" s="34" t="s">
        <v>337</v>
      </c>
      <c r="D114" s="34" t="s">
        <v>338</v>
      </c>
      <c r="E114" s="35" t="s">
        <v>82</v>
      </c>
      <c r="F114" s="36">
        <v>18</v>
      </c>
      <c r="G114" s="36" t="s">
        <v>47</v>
      </c>
      <c r="H114" s="37"/>
      <c r="I114" s="36"/>
      <c r="J114" s="39">
        <v>18</v>
      </c>
      <c r="K114" s="39">
        <v>18.57</v>
      </c>
      <c r="L114" s="36" t="s">
        <v>183</v>
      </c>
      <c r="M114" s="36" t="s">
        <v>183</v>
      </c>
      <c r="N114" s="2" t="s">
        <v>85</v>
      </c>
    </row>
    <row r="115" spans="1:14" s="2" customFormat="1" ht="27.6" x14ac:dyDescent="0.25">
      <c r="A115" s="32"/>
      <c r="B115" s="33" t="s">
        <v>339</v>
      </c>
      <c r="C115" s="34" t="s">
        <v>340</v>
      </c>
      <c r="D115" s="34" t="s">
        <v>341</v>
      </c>
      <c r="E115" s="35" t="s">
        <v>82</v>
      </c>
      <c r="F115" s="36">
        <v>1</v>
      </c>
      <c r="G115" s="36" t="s">
        <v>47</v>
      </c>
      <c r="H115" s="37"/>
      <c r="I115" s="36"/>
      <c r="J115" s="39">
        <v>1.67</v>
      </c>
      <c r="K115" s="39">
        <v>1.72</v>
      </c>
      <c r="L115" s="36" t="s">
        <v>183</v>
      </c>
      <c r="M115" s="36" t="s">
        <v>183</v>
      </c>
      <c r="N115" s="2" t="s">
        <v>85</v>
      </c>
    </row>
    <row r="116" spans="1:14" s="2" customFormat="1" ht="27.6" x14ac:dyDescent="0.25">
      <c r="A116" s="32"/>
      <c r="B116" s="33" t="s">
        <v>342</v>
      </c>
      <c r="C116" s="34" t="s">
        <v>315</v>
      </c>
      <c r="D116" s="34" t="s">
        <v>343</v>
      </c>
      <c r="E116" s="35" t="s">
        <v>82</v>
      </c>
      <c r="F116" s="36">
        <v>3</v>
      </c>
      <c r="G116" s="36" t="s">
        <v>47</v>
      </c>
      <c r="H116" s="37"/>
      <c r="I116" s="36"/>
      <c r="J116" s="39">
        <v>2.4</v>
      </c>
      <c r="K116" s="39">
        <v>2.48</v>
      </c>
      <c r="L116" s="36" t="s">
        <v>183</v>
      </c>
      <c r="M116" s="36" t="s">
        <v>183</v>
      </c>
      <c r="N116" s="2" t="s">
        <v>85</v>
      </c>
    </row>
    <row r="117" spans="1:14" s="2" customFormat="1" ht="27.6" x14ac:dyDescent="0.25">
      <c r="A117" s="32"/>
      <c r="B117" s="33" t="s">
        <v>344</v>
      </c>
      <c r="C117" s="34" t="s">
        <v>345</v>
      </c>
      <c r="D117" s="34" t="s">
        <v>338</v>
      </c>
      <c r="E117" s="35" t="s">
        <v>82</v>
      </c>
      <c r="F117" s="36">
        <v>1</v>
      </c>
      <c r="G117" s="36" t="s">
        <v>47</v>
      </c>
      <c r="H117" s="37"/>
      <c r="I117" s="36"/>
      <c r="J117" s="39">
        <v>0.4</v>
      </c>
      <c r="K117" s="39">
        <v>0.41</v>
      </c>
      <c r="L117" s="36" t="s">
        <v>183</v>
      </c>
      <c r="M117" s="36" t="s">
        <v>183</v>
      </c>
      <c r="N117" s="2" t="s">
        <v>85</v>
      </c>
    </row>
    <row r="118" spans="1:14" s="2" customFormat="1" ht="27.6" x14ac:dyDescent="0.25">
      <c r="A118" s="32"/>
      <c r="B118" s="33" t="s">
        <v>346</v>
      </c>
      <c r="C118" s="34" t="s">
        <v>315</v>
      </c>
      <c r="D118" s="34" t="s">
        <v>338</v>
      </c>
      <c r="E118" s="35" t="s">
        <v>82</v>
      </c>
      <c r="F118" s="36">
        <v>3</v>
      </c>
      <c r="G118" s="36" t="s">
        <v>47</v>
      </c>
      <c r="H118" s="37"/>
      <c r="I118" s="36"/>
      <c r="J118" s="39">
        <v>2.4</v>
      </c>
      <c r="K118" s="39">
        <v>2.48</v>
      </c>
      <c r="L118" s="36" t="s">
        <v>183</v>
      </c>
      <c r="M118" s="36" t="s">
        <v>183</v>
      </c>
      <c r="N118" s="2" t="s">
        <v>85</v>
      </c>
    </row>
    <row r="119" spans="1:14" s="2" customFormat="1" ht="27.6" x14ac:dyDescent="0.25">
      <c r="A119" s="32"/>
      <c r="B119" s="33" t="s">
        <v>347</v>
      </c>
      <c r="C119" s="34" t="s">
        <v>348</v>
      </c>
      <c r="D119" s="34" t="s">
        <v>349</v>
      </c>
      <c r="E119" s="35" t="s">
        <v>82</v>
      </c>
      <c r="F119" s="36">
        <v>8</v>
      </c>
      <c r="G119" s="36" t="s">
        <v>47</v>
      </c>
      <c r="H119" s="37"/>
      <c r="I119" s="36"/>
      <c r="J119" s="39">
        <v>3.2</v>
      </c>
      <c r="K119" s="39">
        <v>3.3</v>
      </c>
      <c r="L119" s="36" t="s">
        <v>183</v>
      </c>
      <c r="M119" s="36" t="s">
        <v>183</v>
      </c>
      <c r="N119" s="2" t="s">
        <v>85</v>
      </c>
    </row>
    <row r="120" spans="1:14" s="2" customFormat="1" ht="27.6" x14ac:dyDescent="0.25">
      <c r="A120" s="32"/>
      <c r="B120" s="33" t="s">
        <v>350</v>
      </c>
      <c r="C120" s="34" t="s">
        <v>340</v>
      </c>
      <c r="D120" s="34" t="s">
        <v>182</v>
      </c>
      <c r="E120" s="35" t="s">
        <v>82</v>
      </c>
      <c r="F120" s="36">
        <v>2</v>
      </c>
      <c r="G120" s="36" t="s">
        <v>47</v>
      </c>
      <c r="H120" s="37"/>
      <c r="I120" s="36"/>
      <c r="J120" s="39">
        <v>1.6</v>
      </c>
      <c r="K120" s="39">
        <v>1.65</v>
      </c>
      <c r="L120" s="36" t="s">
        <v>183</v>
      </c>
      <c r="M120" s="36" t="s">
        <v>183</v>
      </c>
      <c r="N120" s="2" t="s">
        <v>85</v>
      </c>
    </row>
    <row r="121" spans="1:14" s="2" customFormat="1" ht="27.6" x14ac:dyDescent="0.25">
      <c r="A121" s="32"/>
      <c r="B121" s="33" t="s">
        <v>351</v>
      </c>
      <c r="C121" s="34" t="s">
        <v>315</v>
      </c>
      <c r="D121" s="34" t="s">
        <v>304</v>
      </c>
      <c r="E121" s="35" t="s">
        <v>82</v>
      </c>
      <c r="F121" s="36">
        <v>5</v>
      </c>
      <c r="G121" s="36" t="s">
        <v>47</v>
      </c>
      <c r="H121" s="37"/>
      <c r="I121" s="36"/>
      <c r="J121" s="39">
        <v>10</v>
      </c>
      <c r="K121" s="39">
        <v>10.32</v>
      </c>
      <c r="L121" s="36" t="s">
        <v>183</v>
      </c>
      <c r="M121" s="36" t="s">
        <v>183</v>
      </c>
      <c r="N121" s="2" t="s">
        <v>85</v>
      </c>
    </row>
    <row r="122" spans="1:14" s="2" customFormat="1" ht="27.6" x14ac:dyDescent="0.25">
      <c r="A122" s="32"/>
      <c r="B122" s="33" t="s">
        <v>352</v>
      </c>
      <c r="C122" s="34" t="s">
        <v>315</v>
      </c>
      <c r="D122" s="34" t="s">
        <v>338</v>
      </c>
      <c r="E122" s="35" t="s">
        <v>82</v>
      </c>
      <c r="F122" s="36">
        <v>3</v>
      </c>
      <c r="G122" s="36" t="s">
        <v>47</v>
      </c>
      <c r="H122" s="37"/>
      <c r="I122" s="36"/>
      <c r="J122" s="39">
        <v>3</v>
      </c>
      <c r="K122" s="39">
        <v>3.1</v>
      </c>
      <c r="L122" s="36" t="s">
        <v>183</v>
      </c>
      <c r="M122" s="36" t="s">
        <v>183</v>
      </c>
      <c r="N122" s="2" t="s">
        <v>85</v>
      </c>
    </row>
    <row r="123" spans="1:14" s="2" customFormat="1" ht="27.6" x14ac:dyDescent="0.25">
      <c r="A123" s="32"/>
      <c r="B123" s="33" t="s">
        <v>353</v>
      </c>
      <c r="C123" s="34" t="s">
        <v>303</v>
      </c>
      <c r="D123" s="34" t="s">
        <v>304</v>
      </c>
      <c r="E123" s="35" t="s">
        <v>82</v>
      </c>
      <c r="F123" s="36">
        <v>8</v>
      </c>
      <c r="G123" s="36" t="s">
        <v>47</v>
      </c>
      <c r="H123" s="37"/>
      <c r="I123" s="36"/>
      <c r="J123" s="39">
        <v>24</v>
      </c>
      <c r="K123" s="39">
        <v>24.76</v>
      </c>
      <c r="L123" s="36" t="s">
        <v>183</v>
      </c>
      <c r="M123" s="36" t="s">
        <v>183</v>
      </c>
      <c r="N123" s="2" t="s">
        <v>85</v>
      </c>
    </row>
    <row r="124" spans="1:14" s="2" customFormat="1" ht="20.399999999999999" x14ac:dyDescent="0.25">
      <c r="A124" s="32"/>
      <c r="B124" s="33" t="s">
        <v>354</v>
      </c>
      <c r="C124" s="34" t="s">
        <v>355</v>
      </c>
      <c r="D124" s="34" t="s">
        <v>356</v>
      </c>
      <c r="E124" s="35" t="s">
        <v>82</v>
      </c>
      <c r="F124" s="36">
        <v>29</v>
      </c>
      <c r="G124" s="36" t="s">
        <v>47</v>
      </c>
      <c r="H124" s="37"/>
      <c r="I124" s="36"/>
      <c r="J124" s="39">
        <v>0.87</v>
      </c>
      <c r="K124" s="39">
        <v>0.9</v>
      </c>
      <c r="L124" s="36" t="s">
        <v>183</v>
      </c>
      <c r="M124" s="36" t="s">
        <v>183</v>
      </c>
      <c r="N124" s="2" t="s">
        <v>94</v>
      </c>
    </row>
    <row r="125" spans="1:14" s="2" customFormat="1" ht="20.399999999999999" x14ac:dyDescent="0.25">
      <c r="A125" s="32"/>
      <c r="B125" s="33" t="s">
        <v>357</v>
      </c>
      <c r="C125" s="34" t="s">
        <v>358</v>
      </c>
      <c r="D125" s="34" t="s">
        <v>359</v>
      </c>
      <c r="E125" s="35" t="s">
        <v>82</v>
      </c>
      <c r="F125" s="36">
        <v>2</v>
      </c>
      <c r="G125" s="36" t="s">
        <v>47</v>
      </c>
      <c r="H125" s="37"/>
      <c r="I125" s="36"/>
      <c r="J125" s="39">
        <v>1.6</v>
      </c>
      <c r="K125" s="39">
        <v>1.65</v>
      </c>
      <c r="L125" s="36" t="s">
        <v>183</v>
      </c>
      <c r="M125" s="36" t="s">
        <v>183</v>
      </c>
      <c r="N125" s="2" t="s">
        <v>94</v>
      </c>
    </row>
    <row r="126" spans="1:14" s="2" customFormat="1" ht="27.6" x14ac:dyDescent="0.25">
      <c r="A126" s="32"/>
      <c r="B126" s="33" t="s">
        <v>360</v>
      </c>
      <c r="C126" s="34" t="s">
        <v>361</v>
      </c>
      <c r="D126" s="34" t="s">
        <v>362</v>
      </c>
      <c r="E126" s="35" t="s">
        <v>82</v>
      </c>
      <c r="F126" s="36">
        <v>1</v>
      </c>
      <c r="G126" s="36" t="s">
        <v>47</v>
      </c>
      <c r="H126" s="37"/>
      <c r="I126" s="36"/>
      <c r="J126" s="39">
        <v>0.6</v>
      </c>
      <c r="K126" s="39">
        <v>0.62</v>
      </c>
      <c r="L126" s="36" t="s">
        <v>183</v>
      </c>
      <c r="M126" s="36" t="s">
        <v>183</v>
      </c>
      <c r="N126" s="2" t="s">
        <v>85</v>
      </c>
    </row>
    <row r="127" spans="1:14" s="2" customFormat="1" ht="27.6" x14ac:dyDescent="0.25">
      <c r="A127" s="32"/>
      <c r="B127" s="33" t="s">
        <v>363</v>
      </c>
      <c r="C127" s="34" t="s">
        <v>364</v>
      </c>
      <c r="D127" s="34" t="s">
        <v>338</v>
      </c>
      <c r="E127" s="35" t="s">
        <v>82</v>
      </c>
      <c r="F127" s="36">
        <v>2</v>
      </c>
      <c r="G127" s="36" t="s">
        <v>47</v>
      </c>
      <c r="H127" s="37"/>
      <c r="I127" s="36"/>
      <c r="J127" s="39">
        <v>1.6</v>
      </c>
      <c r="K127" s="39">
        <v>1.65</v>
      </c>
      <c r="L127" s="36" t="s">
        <v>183</v>
      </c>
      <c r="M127" s="36" t="s">
        <v>183</v>
      </c>
      <c r="N127" s="2" t="s">
        <v>85</v>
      </c>
    </row>
    <row r="128" spans="1:14" s="2" customFormat="1" ht="27.6" x14ac:dyDescent="0.25">
      <c r="A128" s="32"/>
      <c r="B128" s="33" t="s">
        <v>365</v>
      </c>
      <c r="C128" s="34" t="s">
        <v>366</v>
      </c>
      <c r="D128" s="34" t="s">
        <v>327</v>
      </c>
      <c r="E128" s="35" t="s">
        <v>82</v>
      </c>
      <c r="F128" s="36">
        <v>8</v>
      </c>
      <c r="G128" s="36" t="s">
        <v>47</v>
      </c>
      <c r="H128" s="37"/>
      <c r="I128" s="36"/>
      <c r="J128" s="39">
        <v>7.2</v>
      </c>
      <c r="K128" s="39">
        <v>7.43</v>
      </c>
      <c r="L128" s="36" t="s">
        <v>183</v>
      </c>
      <c r="M128" s="36" t="s">
        <v>183</v>
      </c>
      <c r="N128" s="2" t="s">
        <v>85</v>
      </c>
    </row>
    <row r="129" spans="1:14" s="2" customFormat="1" ht="27.6" x14ac:dyDescent="0.25">
      <c r="A129" s="32"/>
      <c r="B129" s="33" t="s">
        <v>367</v>
      </c>
      <c r="C129" s="34" t="s">
        <v>368</v>
      </c>
      <c r="D129" s="34" t="s">
        <v>327</v>
      </c>
      <c r="E129" s="35" t="s">
        <v>82</v>
      </c>
      <c r="F129" s="36">
        <v>6</v>
      </c>
      <c r="G129" s="36" t="s">
        <v>47</v>
      </c>
      <c r="H129" s="37"/>
      <c r="I129" s="36"/>
      <c r="J129" s="39">
        <v>5.4</v>
      </c>
      <c r="K129" s="39">
        <v>5.57</v>
      </c>
      <c r="L129" s="36" t="s">
        <v>183</v>
      </c>
      <c r="M129" s="36" t="s">
        <v>183</v>
      </c>
      <c r="N129" s="2" t="s">
        <v>85</v>
      </c>
    </row>
    <row r="130" spans="1:14" s="2" customFormat="1" ht="27.6" x14ac:dyDescent="0.25">
      <c r="A130" s="32"/>
      <c r="B130" s="33" t="s">
        <v>369</v>
      </c>
      <c r="C130" s="34" t="s">
        <v>368</v>
      </c>
      <c r="D130" s="34" t="s">
        <v>327</v>
      </c>
      <c r="E130" s="35" t="s">
        <v>82</v>
      </c>
      <c r="F130" s="36">
        <v>6</v>
      </c>
      <c r="G130" s="36" t="s">
        <v>47</v>
      </c>
      <c r="H130" s="37"/>
      <c r="I130" s="36"/>
      <c r="J130" s="39">
        <v>5.4</v>
      </c>
      <c r="K130" s="39">
        <v>5.57</v>
      </c>
      <c r="L130" s="36" t="s">
        <v>183</v>
      </c>
      <c r="M130" s="36" t="s">
        <v>183</v>
      </c>
      <c r="N130" s="2" t="s">
        <v>85</v>
      </c>
    </row>
    <row r="131" spans="1:14" s="2" customFormat="1" ht="27.6" x14ac:dyDescent="0.25">
      <c r="A131" s="32"/>
      <c r="B131" s="33" t="s">
        <v>370</v>
      </c>
      <c r="C131" s="34" t="s">
        <v>368</v>
      </c>
      <c r="D131" s="34" t="s">
        <v>327</v>
      </c>
      <c r="E131" s="35" t="s">
        <v>82</v>
      </c>
      <c r="F131" s="36">
        <v>10</v>
      </c>
      <c r="G131" s="36" t="s">
        <v>47</v>
      </c>
      <c r="H131" s="37"/>
      <c r="I131" s="36"/>
      <c r="J131" s="39">
        <v>9</v>
      </c>
      <c r="K131" s="39">
        <v>9.2899999999999991</v>
      </c>
      <c r="L131" s="36" t="s">
        <v>183</v>
      </c>
      <c r="M131" s="36" t="s">
        <v>183</v>
      </c>
      <c r="N131" s="2" t="s">
        <v>85</v>
      </c>
    </row>
    <row r="132" spans="1:14" s="2" customFormat="1" ht="27.6" x14ac:dyDescent="0.25">
      <c r="A132" s="32"/>
      <c r="B132" s="33" t="s">
        <v>371</v>
      </c>
      <c r="C132" s="34" t="s">
        <v>372</v>
      </c>
      <c r="D132" s="34" t="s">
        <v>304</v>
      </c>
      <c r="E132" s="35" t="s">
        <v>82</v>
      </c>
      <c r="F132" s="36">
        <v>3</v>
      </c>
      <c r="G132" s="36" t="s">
        <v>47</v>
      </c>
      <c r="H132" s="37"/>
      <c r="I132" s="36"/>
      <c r="J132" s="39">
        <v>6</v>
      </c>
      <c r="K132" s="39">
        <v>6.19</v>
      </c>
      <c r="L132" s="36" t="s">
        <v>183</v>
      </c>
      <c r="M132" s="36" t="s">
        <v>183</v>
      </c>
      <c r="N132" s="2" t="s">
        <v>85</v>
      </c>
    </row>
    <row r="133" spans="1:14" s="2" customFormat="1" ht="27.6" x14ac:dyDescent="0.25">
      <c r="A133" s="32"/>
      <c r="B133" s="33" t="s">
        <v>373</v>
      </c>
      <c r="C133" s="34" t="s">
        <v>374</v>
      </c>
      <c r="D133" s="34" t="s">
        <v>182</v>
      </c>
      <c r="E133" s="35" t="s">
        <v>82</v>
      </c>
      <c r="F133" s="36">
        <v>5</v>
      </c>
      <c r="G133" s="36" t="s">
        <v>47</v>
      </c>
      <c r="H133" s="37"/>
      <c r="I133" s="36"/>
      <c r="J133" s="39">
        <v>5</v>
      </c>
      <c r="K133" s="39">
        <v>5.16</v>
      </c>
      <c r="L133" s="36" t="s">
        <v>183</v>
      </c>
      <c r="M133" s="36" t="s">
        <v>183</v>
      </c>
      <c r="N133" s="2" t="s">
        <v>85</v>
      </c>
    </row>
    <row r="134" spans="1:14" s="2" customFormat="1" ht="27.6" x14ac:dyDescent="0.25">
      <c r="A134" s="32"/>
      <c r="B134" s="33" t="s">
        <v>375</v>
      </c>
      <c r="C134" s="34" t="s">
        <v>374</v>
      </c>
      <c r="D134" s="34" t="s">
        <v>182</v>
      </c>
      <c r="E134" s="35" t="s">
        <v>82</v>
      </c>
      <c r="F134" s="36">
        <v>3</v>
      </c>
      <c r="G134" s="36" t="s">
        <v>47</v>
      </c>
      <c r="H134" s="37"/>
      <c r="I134" s="36"/>
      <c r="J134" s="39">
        <v>3</v>
      </c>
      <c r="K134" s="39">
        <v>3.1</v>
      </c>
      <c r="L134" s="36" t="s">
        <v>183</v>
      </c>
      <c r="M134" s="36" t="s">
        <v>183</v>
      </c>
      <c r="N134" s="2" t="s">
        <v>85</v>
      </c>
    </row>
    <row r="135" spans="1:14" s="2" customFormat="1" ht="27.6" x14ac:dyDescent="0.25">
      <c r="A135" s="32"/>
      <c r="B135" s="33" t="s">
        <v>376</v>
      </c>
      <c r="C135" s="34" t="s">
        <v>368</v>
      </c>
      <c r="D135" s="34" t="s">
        <v>327</v>
      </c>
      <c r="E135" s="35" t="s">
        <v>82</v>
      </c>
      <c r="F135" s="36">
        <v>2</v>
      </c>
      <c r="G135" s="36" t="s">
        <v>47</v>
      </c>
      <c r="H135" s="37"/>
      <c r="I135" s="36"/>
      <c r="J135" s="39">
        <v>1.6</v>
      </c>
      <c r="K135" s="39">
        <v>1.65</v>
      </c>
      <c r="L135" s="36" t="s">
        <v>183</v>
      </c>
      <c r="M135" s="36" t="s">
        <v>183</v>
      </c>
      <c r="N135" s="2" t="s">
        <v>85</v>
      </c>
    </row>
    <row r="136" spans="1:14" s="2" customFormat="1" ht="27.6" x14ac:dyDescent="0.25">
      <c r="A136" s="32"/>
      <c r="B136" s="33" t="s">
        <v>377</v>
      </c>
      <c r="C136" s="34" t="s">
        <v>378</v>
      </c>
      <c r="D136" s="34" t="s">
        <v>327</v>
      </c>
      <c r="E136" s="35" t="s">
        <v>82</v>
      </c>
      <c r="F136" s="36">
        <v>3</v>
      </c>
      <c r="G136" s="36" t="s">
        <v>47</v>
      </c>
      <c r="H136" s="37"/>
      <c r="I136" s="36"/>
      <c r="J136" s="39">
        <v>2.4</v>
      </c>
      <c r="K136" s="39">
        <v>2.48</v>
      </c>
      <c r="L136" s="36" t="s">
        <v>183</v>
      </c>
      <c r="M136" s="36" t="s">
        <v>183</v>
      </c>
      <c r="N136" s="2" t="s">
        <v>85</v>
      </c>
    </row>
    <row r="137" spans="1:14" s="2" customFormat="1" ht="27.6" x14ac:dyDescent="0.25">
      <c r="A137" s="32"/>
      <c r="B137" s="33" t="s">
        <v>325</v>
      </c>
      <c r="C137" s="34" t="s">
        <v>326</v>
      </c>
      <c r="D137" s="34" t="s">
        <v>327</v>
      </c>
      <c r="E137" s="35" t="s">
        <v>82</v>
      </c>
      <c r="F137" s="36">
        <v>4</v>
      </c>
      <c r="G137" s="36" t="s">
        <v>47</v>
      </c>
      <c r="H137" s="37"/>
      <c r="I137" s="36"/>
      <c r="J137" s="39">
        <v>3.2</v>
      </c>
      <c r="K137" s="39">
        <v>3.3</v>
      </c>
      <c r="L137" s="36" t="s">
        <v>183</v>
      </c>
      <c r="M137" s="36" t="s">
        <v>183</v>
      </c>
      <c r="N137" s="2" t="s">
        <v>85</v>
      </c>
    </row>
    <row r="138" spans="1:14" s="2" customFormat="1" ht="27.6" x14ac:dyDescent="0.25">
      <c r="A138" s="32"/>
      <c r="B138" s="33" t="s">
        <v>334</v>
      </c>
      <c r="C138" s="34" t="s">
        <v>335</v>
      </c>
      <c r="D138" s="34" t="s">
        <v>182</v>
      </c>
      <c r="E138" s="35" t="s">
        <v>82</v>
      </c>
      <c r="F138" s="36">
        <v>2</v>
      </c>
      <c r="G138" s="36" t="s">
        <v>47</v>
      </c>
      <c r="H138" s="37"/>
      <c r="I138" s="36"/>
      <c r="J138" s="39">
        <v>1.6</v>
      </c>
      <c r="K138" s="39">
        <v>1.65</v>
      </c>
      <c r="L138" s="36" t="s">
        <v>183</v>
      </c>
      <c r="M138" s="36" t="s">
        <v>183</v>
      </c>
      <c r="N138" s="2" t="s">
        <v>85</v>
      </c>
    </row>
    <row r="139" spans="1:14" s="2" customFormat="1" ht="27.6" x14ac:dyDescent="0.25">
      <c r="A139" s="32"/>
      <c r="B139" s="33" t="s">
        <v>379</v>
      </c>
      <c r="C139" s="34" t="s">
        <v>368</v>
      </c>
      <c r="D139" s="34" t="s">
        <v>327</v>
      </c>
      <c r="E139" s="35" t="s">
        <v>82</v>
      </c>
      <c r="F139" s="36">
        <v>2</v>
      </c>
      <c r="G139" s="36" t="s">
        <v>47</v>
      </c>
      <c r="H139" s="37"/>
      <c r="I139" s="36"/>
      <c r="J139" s="39">
        <v>1.6</v>
      </c>
      <c r="K139" s="39">
        <v>1.65</v>
      </c>
      <c r="L139" s="36" t="s">
        <v>183</v>
      </c>
      <c r="M139" s="36" t="s">
        <v>183</v>
      </c>
      <c r="N139" s="2" t="s">
        <v>85</v>
      </c>
    </row>
    <row r="140" spans="1:14" s="2" customFormat="1" ht="26.4" x14ac:dyDescent="0.25">
      <c r="A140" s="32"/>
      <c r="B140" s="33" t="s">
        <v>380</v>
      </c>
      <c r="C140" s="34" t="s">
        <v>381</v>
      </c>
      <c r="D140" s="34" t="s">
        <v>382</v>
      </c>
      <c r="E140" s="35" t="s">
        <v>82</v>
      </c>
      <c r="F140" s="36">
        <v>3</v>
      </c>
      <c r="G140" s="36" t="s">
        <v>47</v>
      </c>
      <c r="H140" s="37"/>
      <c r="I140" s="36"/>
      <c r="J140" s="39">
        <v>0.18</v>
      </c>
      <c r="K140" s="39">
        <v>0.19</v>
      </c>
      <c r="L140" s="36" t="s">
        <v>183</v>
      </c>
      <c r="M140" s="36" t="s">
        <v>183</v>
      </c>
      <c r="N140" s="2" t="s">
        <v>94</v>
      </c>
    </row>
    <row r="141" spans="1:14" s="2" customFormat="1" ht="26.4" x14ac:dyDescent="0.25">
      <c r="A141" s="32"/>
      <c r="B141" s="33" t="s">
        <v>383</v>
      </c>
      <c r="C141" s="34" t="s">
        <v>384</v>
      </c>
      <c r="D141" s="34" t="s">
        <v>385</v>
      </c>
      <c r="E141" s="35" t="s">
        <v>82</v>
      </c>
      <c r="F141" s="36">
        <v>17</v>
      </c>
      <c r="G141" s="36" t="s">
        <v>47</v>
      </c>
      <c r="H141" s="37"/>
      <c r="I141" s="36"/>
      <c r="J141" s="39">
        <v>1.02</v>
      </c>
      <c r="K141" s="39">
        <v>1.05</v>
      </c>
      <c r="L141" s="36" t="s">
        <v>183</v>
      </c>
      <c r="M141" s="36" t="s">
        <v>183</v>
      </c>
      <c r="N141" s="2" t="s">
        <v>94</v>
      </c>
    </row>
    <row r="142" spans="1:14" s="2" customFormat="1" ht="27.6" x14ac:dyDescent="0.25">
      <c r="A142" s="32"/>
      <c r="B142" s="33" t="s">
        <v>386</v>
      </c>
      <c r="C142" s="34" t="s">
        <v>387</v>
      </c>
      <c r="D142" s="34" t="s">
        <v>388</v>
      </c>
      <c r="E142" s="35" t="s">
        <v>82</v>
      </c>
      <c r="F142" s="36">
        <v>6</v>
      </c>
      <c r="G142" s="36" t="s">
        <v>47</v>
      </c>
      <c r="H142" s="37"/>
      <c r="I142" s="36"/>
      <c r="J142" s="39">
        <v>0.3</v>
      </c>
      <c r="K142" s="39">
        <v>0.31</v>
      </c>
      <c r="L142" s="36" t="s">
        <v>183</v>
      </c>
      <c r="M142" s="36" t="s">
        <v>183</v>
      </c>
      <c r="N142" s="2" t="s">
        <v>85</v>
      </c>
    </row>
    <row r="143" spans="1:14" s="2" customFormat="1" ht="20.399999999999999" x14ac:dyDescent="0.25">
      <c r="A143" s="32"/>
      <c r="B143" s="33" t="s">
        <v>389</v>
      </c>
      <c r="C143" s="34" t="s">
        <v>390</v>
      </c>
      <c r="D143" s="34" t="s">
        <v>388</v>
      </c>
      <c r="E143" s="35" t="s">
        <v>82</v>
      </c>
      <c r="F143" s="36">
        <v>1</v>
      </c>
      <c r="G143" s="36" t="s">
        <v>47</v>
      </c>
      <c r="H143" s="37"/>
      <c r="I143" s="36"/>
      <c r="J143" s="39">
        <v>0.15</v>
      </c>
      <c r="K143" s="39">
        <v>0.15</v>
      </c>
      <c r="L143" s="36" t="s">
        <v>183</v>
      </c>
      <c r="M143" s="36" t="s">
        <v>183</v>
      </c>
      <c r="N143" s="2" t="s">
        <v>94</v>
      </c>
    </row>
    <row r="144" spans="1:14" s="2" customFormat="1" ht="27.6" x14ac:dyDescent="0.25">
      <c r="A144" s="32"/>
      <c r="B144" s="33" t="s">
        <v>391</v>
      </c>
      <c r="C144" s="34" t="s">
        <v>387</v>
      </c>
      <c r="D144" s="34" t="s">
        <v>385</v>
      </c>
      <c r="E144" s="35" t="s">
        <v>82</v>
      </c>
      <c r="F144" s="36">
        <v>2</v>
      </c>
      <c r="G144" s="36" t="s">
        <v>47</v>
      </c>
      <c r="H144" s="37"/>
      <c r="I144" s="36"/>
      <c r="J144" s="39">
        <v>0.28000000000000003</v>
      </c>
      <c r="K144" s="39">
        <v>0.28999999999999998</v>
      </c>
      <c r="L144" s="36" t="s">
        <v>183</v>
      </c>
      <c r="M144" s="36" t="s">
        <v>183</v>
      </c>
      <c r="N144" s="2" t="s">
        <v>85</v>
      </c>
    </row>
    <row r="145" spans="1:14" s="2" customFormat="1" ht="27.6" x14ac:dyDescent="0.25">
      <c r="A145" s="32"/>
      <c r="B145" s="33" t="s">
        <v>392</v>
      </c>
      <c r="C145" s="34" t="s">
        <v>393</v>
      </c>
      <c r="D145" s="34" t="s">
        <v>327</v>
      </c>
      <c r="E145" s="35" t="s">
        <v>82</v>
      </c>
      <c r="F145" s="36">
        <v>6</v>
      </c>
      <c r="G145" s="36" t="s">
        <v>47</v>
      </c>
      <c r="H145" s="37"/>
      <c r="I145" s="36"/>
      <c r="J145" s="39">
        <v>4.33</v>
      </c>
      <c r="K145" s="39">
        <v>4.47</v>
      </c>
      <c r="L145" s="36" t="s">
        <v>183</v>
      </c>
      <c r="M145" s="36" t="s">
        <v>183</v>
      </c>
      <c r="N145" s="2" t="s">
        <v>85</v>
      </c>
    </row>
    <row r="146" spans="1:14" s="2" customFormat="1" ht="27.6" x14ac:dyDescent="0.25">
      <c r="A146" s="32"/>
      <c r="B146" s="33" t="s">
        <v>394</v>
      </c>
      <c r="C146" s="34" t="s">
        <v>368</v>
      </c>
      <c r="D146" s="34" t="s">
        <v>327</v>
      </c>
      <c r="E146" s="35" t="s">
        <v>82</v>
      </c>
      <c r="F146" s="36">
        <v>2</v>
      </c>
      <c r="G146" s="36" t="s">
        <v>47</v>
      </c>
      <c r="H146" s="37"/>
      <c r="I146" s="36"/>
      <c r="J146" s="39">
        <v>1.2</v>
      </c>
      <c r="K146" s="39">
        <v>1.24</v>
      </c>
      <c r="L146" s="36" t="s">
        <v>183</v>
      </c>
      <c r="M146" s="36" t="s">
        <v>183</v>
      </c>
      <c r="N146" s="2" t="s">
        <v>85</v>
      </c>
    </row>
    <row r="147" spans="1:14" s="2" customFormat="1" ht="27.6" x14ac:dyDescent="0.25">
      <c r="A147" s="32"/>
      <c r="B147" s="33" t="s">
        <v>395</v>
      </c>
      <c r="C147" s="34" t="s">
        <v>396</v>
      </c>
      <c r="D147" s="34" t="s">
        <v>349</v>
      </c>
      <c r="E147" s="35" t="s">
        <v>82</v>
      </c>
      <c r="F147" s="36">
        <v>3</v>
      </c>
      <c r="G147" s="36" t="s">
        <v>47</v>
      </c>
      <c r="H147" s="37"/>
      <c r="I147" s="36"/>
      <c r="J147" s="39">
        <v>1.47</v>
      </c>
      <c r="K147" s="39">
        <v>1.52</v>
      </c>
      <c r="L147" s="36" t="s">
        <v>183</v>
      </c>
      <c r="M147" s="36" t="s">
        <v>183</v>
      </c>
      <c r="N147" s="2" t="s">
        <v>85</v>
      </c>
    </row>
    <row r="148" spans="1:14" s="2" customFormat="1" ht="27.6" x14ac:dyDescent="0.25">
      <c r="A148" s="32"/>
      <c r="B148" s="33" t="s">
        <v>397</v>
      </c>
      <c r="C148" s="34" t="s">
        <v>315</v>
      </c>
      <c r="D148" s="34" t="s">
        <v>343</v>
      </c>
      <c r="E148" s="35" t="s">
        <v>82</v>
      </c>
      <c r="F148" s="36">
        <v>3</v>
      </c>
      <c r="G148" s="36" t="s">
        <v>47</v>
      </c>
      <c r="H148" s="37"/>
      <c r="I148" s="36"/>
      <c r="J148" s="39">
        <v>1.6</v>
      </c>
      <c r="K148" s="39">
        <v>1.65</v>
      </c>
      <c r="L148" s="36" t="s">
        <v>183</v>
      </c>
      <c r="M148" s="36" t="s">
        <v>183</v>
      </c>
      <c r="N148" s="2" t="s">
        <v>85</v>
      </c>
    </row>
    <row r="149" spans="1:14" s="2" customFormat="1" ht="27.6" x14ac:dyDescent="0.25">
      <c r="A149" s="32"/>
      <c r="B149" s="33" t="s">
        <v>398</v>
      </c>
      <c r="C149" s="34" t="s">
        <v>368</v>
      </c>
      <c r="D149" s="34" t="s">
        <v>327</v>
      </c>
      <c r="E149" s="35" t="s">
        <v>82</v>
      </c>
      <c r="F149" s="36">
        <v>9</v>
      </c>
      <c r="G149" s="36" t="s">
        <v>47</v>
      </c>
      <c r="H149" s="37"/>
      <c r="I149" s="36"/>
      <c r="J149" s="39">
        <v>4.8600000000000003</v>
      </c>
      <c r="K149" s="39">
        <v>5.01</v>
      </c>
      <c r="L149" s="36" t="s">
        <v>183</v>
      </c>
      <c r="M149" s="36" t="s">
        <v>183</v>
      </c>
      <c r="N149" s="2" t="s">
        <v>85</v>
      </c>
    </row>
    <row r="150" spans="1:14" s="2" customFormat="1" ht="27.6" x14ac:dyDescent="0.25">
      <c r="A150" s="32"/>
      <c r="B150" s="33" t="s">
        <v>399</v>
      </c>
      <c r="C150" s="34" t="s">
        <v>400</v>
      </c>
      <c r="D150" s="34" t="s">
        <v>338</v>
      </c>
      <c r="E150" s="35" t="s">
        <v>82</v>
      </c>
      <c r="F150" s="36">
        <v>3</v>
      </c>
      <c r="G150" s="36" t="s">
        <v>47</v>
      </c>
      <c r="H150" s="37"/>
      <c r="I150" s="36"/>
      <c r="J150" s="39">
        <v>1.79</v>
      </c>
      <c r="K150" s="39">
        <v>1.85</v>
      </c>
      <c r="L150" s="36" t="s">
        <v>183</v>
      </c>
      <c r="M150" s="36" t="s">
        <v>183</v>
      </c>
      <c r="N150" s="2" t="s">
        <v>85</v>
      </c>
    </row>
    <row r="151" spans="1:14" s="2" customFormat="1" ht="27.6" x14ac:dyDescent="0.25">
      <c r="A151" s="32"/>
      <c r="B151" s="33" t="s">
        <v>401</v>
      </c>
      <c r="C151" s="34" t="s">
        <v>402</v>
      </c>
      <c r="D151" s="34" t="s">
        <v>388</v>
      </c>
      <c r="E151" s="35" t="s">
        <v>82</v>
      </c>
      <c r="F151" s="36">
        <v>1</v>
      </c>
      <c r="G151" s="36" t="s">
        <v>47</v>
      </c>
      <c r="H151" s="37"/>
      <c r="I151" s="36"/>
      <c r="J151" s="39">
        <v>0.06</v>
      </c>
      <c r="K151" s="39">
        <v>0.06</v>
      </c>
      <c r="L151" s="36" t="s">
        <v>183</v>
      </c>
      <c r="M151" s="36" t="s">
        <v>183</v>
      </c>
      <c r="N151" s="2" t="s">
        <v>85</v>
      </c>
    </row>
    <row r="152" spans="1:14" s="2" customFormat="1" ht="27.6" x14ac:dyDescent="0.25">
      <c r="A152" s="32"/>
      <c r="B152" s="33" t="s">
        <v>403</v>
      </c>
      <c r="C152" s="34" t="s">
        <v>404</v>
      </c>
      <c r="D152" s="34" t="s">
        <v>405</v>
      </c>
      <c r="E152" s="35" t="s">
        <v>82</v>
      </c>
      <c r="F152" s="36">
        <v>3</v>
      </c>
      <c r="G152" s="36" t="s">
        <v>47</v>
      </c>
      <c r="H152" s="37"/>
      <c r="I152" s="36"/>
      <c r="J152" s="39">
        <v>1.76</v>
      </c>
      <c r="K152" s="39">
        <v>1.82</v>
      </c>
      <c r="L152" s="36" t="s">
        <v>183</v>
      </c>
      <c r="M152" s="36" t="s">
        <v>183</v>
      </c>
      <c r="N152" s="2" t="s">
        <v>85</v>
      </c>
    </row>
    <row r="153" spans="1:14" s="2" customFormat="1" ht="20.399999999999999" x14ac:dyDescent="0.25">
      <c r="A153" s="32"/>
      <c r="B153" s="33" t="s">
        <v>406</v>
      </c>
      <c r="C153" s="34" t="s">
        <v>390</v>
      </c>
      <c r="D153" s="34" t="s">
        <v>388</v>
      </c>
      <c r="E153" s="35" t="s">
        <v>82</v>
      </c>
      <c r="F153" s="36">
        <v>3</v>
      </c>
      <c r="G153" s="36" t="s">
        <v>47</v>
      </c>
      <c r="H153" s="37"/>
      <c r="I153" s="36"/>
      <c r="J153" s="39">
        <v>0.12</v>
      </c>
      <c r="K153" s="39">
        <v>0.12</v>
      </c>
      <c r="L153" s="36" t="s">
        <v>183</v>
      </c>
      <c r="M153" s="36" t="s">
        <v>183</v>
      </c>
      <c r="N153" s="2" t="s">
        <v>94</v>
      </c>
    </row>
    <row r="154" spans="1:14" s="2" customFormat="1" ht="27.6" x14ac:dyDescent="0.25">
      <c r="A154" s="32"/>
      <c r="B154" s="33" t="s">
        <v>407</v>
      </c>
      <c r="C154" s="34" t="s">
        <v>408</v>
      </c>
      <c r="D154" s="34" t="s">
        <v>327</v>
      </c>
      <c r="E154" s="35" t="s">
        <v>82</v>
      </c>
      <c r="F154" s="36">
        <v>6</v>
      </c>
      <c r="G154" s="36" t="s">
        <v>47</v>
      </c>
      <c r="H154" s="37"/>
      <c r="I154" s="36"/>
      <c r="J154" s="39">
        <v>1.84</v>
      </c>
      <c r="K154" s="39">
        <v>1.9</v>
      </c>
      <c r="L154" s="36" t="s">
        <v>183</v>
      </c>
      <c r="M154" s="36" t="s">
        <v>183</v>
      </c>
      <c r="N154" s="2" t="s">
        <v>85</v>
      </c>
    </row>
    <row r="155" spans="1:14" s="2" customFormat="1" ht="27.6" x14ac:dyDescent="0.25">
      <c r="A155" s="32"/>
      <c r="B155" s="33" t="s">
        <v>409</v>
      </c>
      <c r="C155" s="34" t="s">
        <v>368</v>
      </c>
      <c r="D155" s="34" t="s">
        <v>327</v>
      </c>
      <c r="E155" s="35" t="s">
        <v>82</v>
      </c>
      <c r="F155" s="36">
        <v>1</v>
      </c>
      <c r="G155" s="36" t="s">
        <v>47</v>
      </c>
      <c r="H155" s="37"/>
      <c r="I155" s="36"/>
      <c r="J155" s="39">
        <v>0.6</v>
      </c>
      <c r="K155" s="39">
        <v>0.62</v>
      </c>
      <c r="L155" s="36" t="s">
        <v>183</v>
      </c>
      <c r="M155" s="36" t="s">
        <v>183</v>
      </c>
      <c r="N155" s="2" t="s">
        <v>85</v>
      </c>
    </row>
    <row r="156" spans="1:14" s="2" customFormat="1" ht="27.6" x14ac:dyDescent="0.25">
      <c r="A156" s="32"/>
      <c r="B156" s="33" t="s">
        <v>410</v>
      </c>
      <c r="C156" s="34" t="s">
        <v>411</v>
      </c>
      <c r="D156" s="34" t="s">
        <v>412</v>
      </c>
      <c r="E156" s="35" t="s">
        <v>82</v>
      </c>
      <c r="F156" s="36">
        <v>3</v>
      </c>
      <c r="G156" s="36" t="s">
        <v>47</v>
      </c>
      <c r="H156" s="37"/>
      <c r="I156" s="36"/>
      <c r="J156" s="39">
        <v>1.1000000000000001</v>
      </c>
      <c r="K156" s="39">
        <v>1.1399999999999999</v>
      </c>
      <c r="L156" s="36" t="s">
        <v>183</v>
      </c>
      <c r="M156" s="36" t="s">
        <v>183</v>
      </c>
      <c r="N156" s="2" t="s">
        <v>85</v>
      </c>
    </row>
    <row r="157" spans="1:14" s="2" customFormat="1" ht="26.4" x14ac:dyDescent="0.25">
      <c r="A157" s="32"/>
      <c r="B157" s="33" t="s">
        <v>413</v>
      </c>
      <c r="C157" s="34" t="s">
        <v>414</v>
      </c>
      <c r="D157" s="34" t="s">
        <v>415</v>
      </c>
      <c r="E157" s="35" t="s">
        <v>82</v>
      </c>
      <c r="F157" s="36">
        <v>2</v>
      </c>
      <c r="G157" s="36" t="s">
        <v>47</v>
      </c>
      <c r="H157" s="37"/>
      <c r="I157" s="36"/>
      <c r="J157" s="39">
        <v>0.28000000000000003</v>
      </c>
      <c r="K157" s="39">
        <v>0.28999999999999998</v>
      </c>
      <c r="L157" s="36" t="s">
        <v>183</v>
      </c>
      <c r="M157" s="36" t="s">
        <v>183</v>
      </c>
      <c r="N157" s="2" t="s">
        <v>94</v>
      </c>
    </row>
    <row r="158" spans="1:14" s="2" customFormat="1" ht="27.6" x14ac:dyDescent="0.25">
      <c r="A158" s="32"/>
      <c r="B158" s="33" t="s">
        <v>416</v>
      </c>
      <c r="C158" s="34" t="s">
        <v>387</v>
      </c>
      <c r="D158" s="34" t="s">
        <v>388</v>
      </c>
      <c r="E158" s="35" t="s">
        <v>82</v>
      </c>
      <c r="F158" s="36">
        <v>2</v>
      </c>
      <c r="G158" s="36" t="s">
        <v>47</v>
      </c>
      <c r="H158" s="37"/>
      <c r="I158" s="36"/>
      <c r="J158" s="39">
        <v>7.0000000000000007E-2</v>
      </c>
      <c r="K158" s="39">
        <v>7.0000000000000007E-2</v>
      </c>
      <c r="L158" s="36" t="s">
        <v>183</v>
      </c>
      <c r="M158" s="36" t="s">
        <v>183</v>
      </c>
      <c r="N158" s="2" t="s">
        <v>85</v>
      </c>
    </row>
    <row r="159" spans="1:14" s="2" customFormat="1" ht="26.4" x14ac:dyDescent="0.25">
      <c r="A159" s="32"/>
      <c r="B159" s="33" t="s">
        <v>417</v>
      </c>
      <c r="C159" s="34" t="s">
        <v>418</v>
      </c>
      <c r="D159" s="34" t="s">
        <v>419</v>
      </c>
      <c r="E159" s="35" t="s">
        <v>82</v>
      </c>
      <c r="F159" s="36">
        <v>2</v>
      </c>
      <c r="G159" s="36" t="s">
        <v>47</v>
      </c>
      <c r="H159" s="37"/>
      <c r="I159" s="36"/>
      <c r="J159" s="39">
        <v>1.1599999999999999</v>
      </c>
      <c r="K159" s="39">
        <v>1.2</v>
      </c>
      <c r="L159" s="36" t="s">
        <v>183</v>
      </c>
      <c r="M159" s="36" t="s">
        <v>183</v>
      </c>
      <c r="N159" s="2" t="s">
        <v>124</v>
      </c>
    </row>
    <row r="160" spans="1:14" s="2" customFormat="1" ht="27.6" x14ac:dyDescent="0.25">
      <c r="A160" s="32"/>
      <c r="B160" s="33" t="s">
        <v>420</v>
      </c>
      <c r="C160" s="34" t="s">
        <v>374</v>
      </c>
      <c r="D160" s="34" t="s">
        <v>182</v>
      </c>
      <c r="E160" s="35" t="s">
        <v>82</v>
      </c>
      <c r="F160" s="36">
        <v>3</v>
      </c>
      <c r="G160" s="36" t="s">
        <v>47</v>
      </c>
      <c r="H160" s="37"/>
      <c r="I160" s="36"/>
      <c r="J160" s="39">
        <v>1.2</v>
      </c>
      <c r="K160" s="39">
        <v>1.24</v>
      </c>
      <c r="L160" s="36" t="s">
        <v>183</v>
      </c>
      <c r="M160" s="36" t="s">
        <v>183</v>
      </c>
      <c r="N160" s="2" t="s">
        <v>85</v>
      </c>
    </row>
    <row r="161" spans="1:14" s="2" customFormat="1" ht="27.6" x14ac:dyDescent="0.25">
      <c r="A161" s="32"/>
      <c r="B161" s="33" t="s">
        <v>421</v>
      </c>
      <c r="C161" s="34" t="s">
        <v>348</v>
      </c>
      <c r="D161" s="34" t="s">
        <v>349</v>
      </c>
      <c r="E161" s="35" t="s">
        <v>82</v>
      </c>
      <c r="F161" s="36">
        <v>2</v>
      </c>
      <c r="G161" s="36" t="s">
        <v>47</v>
      </c>
      <c r="H161" s="37"/>
      <c r="I161" s="36"/>
      <c r="J161" s="39">
        <v>0.86</v>
      </c>
      <c r="K161" s="39">
        <v>0.89</v>
      </c>
      <c r="L161" s="36" t="s">
        <v>183</v>
      </c>
      <c r="M161" s="36" t="s">
        <v>183</v>
      </c>
      <c r="N161" s="2" t="s">
        <v>85</v>
      </c>
    </row>
    <row r="162" spans="1:14" s="2" customFormat="1" ht="27.6" x14ac:dyDescent="0.25">
      <c r="A162" s="32"/>
      <c r="B162" s="33" t="s">
        <v>409</v>
      </c>
      <c r="C162" s="34" t="s">
        <v>368</v>
      </c>
      <c r="D162" s="34" t="s">
        <v>327</v>
      </c>
      <c r="E162" s="35" t="s">
        <v>82</v>
      </c>
      <c r="F162" s="36">
        <v>2</v>
      </c>
      <c r="G162" s="36" t="s">
        <v>47</v>
      </c>
      <c r="H162" s="37"/>
      <c r="I162" s="36"/>
      <c r="J162" s="39">
        <v>1.2</v>
      </c>
      <c r="K162" s="39">
        <v>1.24</v>
      </c>
      <c r="L162" s="36" t="s">
        <v>183</v>
      </c>
      <c r="M162" s="36" t="s">
        <v>183</v>
      </c>
      <c r="N162" s="2" t="s">
        <v>85</v>
      </c>
    </row>
    <row r="163" spans="1:14" s="2" customFormat="1" ht="27.6" x14ac:dyDescent="0.25">
      <c r="A163" s="32"/>
      <c r="B163" s="33" t="s">
        <v>422</v>
      </c>
      <c r="C163" s="34" t="s">
        <v>423</v>
      </c>
      <c r="D163" s="34" t="s">
        <v>291</v>
      </c>
      <c r="E163" s="35" t="s">
        <v>82</v>
      </c>
      <c r="F163" s="36">
        <v>13</v>
      </c>
      <c r="G163" s="36" t="s">
        <v>47</v>
      </c>
      <c r="H163" s="37"/>
      <c r="I163" s="36"/>
      <c r="J163" s="39">
        <v>5.2</v>
      </c>
      <c r="K163" s="39">
        <v>5.37</v>
      </c>
      <c r="L163" s="36" t="s">
        <v>183</v>
      </c>
      <c r="M163" s="36" t="s">
        <v>183</v>
      </c>
      <c r="N163" s="2" t="s">
        <v>85</v>
      </c>
    </row>
    <row r="164" spans="1:14" s="2" customFormat="1" ht="27.6" x14ac:dyDescent="0.25">
      <c r="A164" s="32"/>
      <c r="B164" s="33" t="s">
        <v>424</v>
      </c>
      <c r="C164" s="34" t="s">
        <v>361</v>
      </c>
      <c r="D164" s="34" t="s">
        <v>362</v>
      </c>
      <c r="E164" s="35" t="s">
        <v>82</v>
      </c>
      <c r="F164" s="36">
        <v>44</v>
      </c>
      <c r="G164" s="36" t="s">
        <v>47</v>
      </c>
      <c r="H164" s="37"/>
      <c r="I164" s="36"/>
      <c r="J164" s="39">
        <v>8.8000000000000007</v>
      </c>
      <c r="K164" s="39">
        <v>9.08</v>
      </c>
      <c r="L164" s="36" t="s">
        <v>183</v>
      </c>
      <c r="M164" s="36" t="s">
        <v>183</v>
      </c>
      <c r="N164" s="2" t="s">
        <v>85</v>
      </c>
    </row>
    <row r="165" spans="1:14" s="2" customFormat="1" ht="20.399999999999999" x14ac:dyDescent="0.25">
      <c r="A165" s="32"/>
      <c r="B165" s="33" t="s">
        <v>425</v>
      </c>
      <c r="C165" s="34" t="s">
        <v>426</v>
      </c>
      <c r="D165" s="34" t="s">
        <v>427</v>
      </c>
      <c r="E165" s="35" t="s">
        <v>82</v>
      </c>
      <c r="F165" s="36">
        <v>12</v>
      </c>
      <c r="G165" s="36" t="s">
        <v>47</v>
      </c>
      <c r="H165" s="37"/>
      <c r="I165" s="36"/>
      <c r="J165" s="39">
        <v>1.2</v>
      </c>
      <c r="K165" s="39">
        <v>1.24</v>
      </c>
      <c r="L165" s="36" t="s">
        <v>183</v>
      </c>
      <c r="M165" s="36" t="s">
        <v>183</v>
      </c>
      <c r="N165" s="2" t="s">
        <v>94</v>
      </c>
    </row>
    <row r="166" spans="1:14" s="2" customFormat="1" ht="27.6" x14ac:dyDescent="0.25">
      <c r="A166" s="32"/>
      <c r="B166" s="33" t="s">
        <v>428</v>
      </c>
      <c r="C166" s="34" t="s">
        <v>429</v>
      </c>
      <c r="D166" s="34" t="s">
        <v>327</v>
      </c>
      <c r="E166" s="35" t="s">
        <v>82</v>
      </c>
      <c r="F166" s="36">
        <v>12</v>
      </c>
      <c r="G166" s="36" t="s">
        <v>47</v>
      </c>
      <c r="H166" s="37"/>
      <c r="I166" s="36"/>
      <c r="J166" s="39">
        <v>6</v>
      </c>
      <c r="K166" s="39">
        <v>6.19</v>
      </c>
      <c r="L166" s="36" t="s">
        <v>183</v>
      </c>
      <c r="M166" s="36" t="s">
        <v>183</v>
      </c>
      <c r="N166" s="2" t="s">
        <v>85</v>
      </c>
    </row>
    <row r="167" spans="1:14" s="2" customFormat="1" ht="27.6" x14ac:dyDescent="0.25">
      <c r="A167" s="32"/>
      <c r="B167" s="33" t="s">
        <v>430</v>
      </c>
      <c r="C167" s="34" t="s">
        <v>368</v>
      </c>
      <c r="D167" s="34" t="s">
        <v>327</v>
      </c>
      <c r="E167" s="35" t="s">
        <v>82</v>
      </c>
      <c r="F167" s="36">
        <v>11</v>
      </c>
      <c r="G167" s="36" t="s">
        <v>47</v>
      </c>
      <c r="H167" s="37"/>
      <c r="I167" s="36"/>
      <c r="J167" s="39">
        <v>6.79</v>
      </c>
      <c r="K167" s="39">
        <v>7.01</v>
      </c>
      <c r="L167" s="36" t="s">
        <v>183</v>
      </c>
      <c r="M167" s="36" t="s">
        <v>183</v>
      </c>
      <c r="N167" s="2" t="s">
        <v>85</v>
      </c>
    </row>
    <row r="168" spans="1:14" s="2" customFormat="1" ht="26.4" x14ac:dyDescent="0.25">
      <c r="A168" s="32"/>
      <c r="B168" s="33" t="s">
        <v>431</v>
      </c>
      <c r="C168" s="34" t="s">
        <v>387</v>
      </c>
      <c r="D168" s="34" t="s">
        <v>382</v>
      </c>
      <c r="E168" s="35" t="s">
        <v>82</v>
      </c>
      <c r="F168" s="36">
        <v>12</v>
      </c>
      <c r="G168" s="36" t="s">
        <v>47</v>
      </c>
      <c r="H168" s="37"/>
      <c r="I168" s="36"/>
      <c r="J168" s="39">
        <v>0.38</v>
      </c>
      <c r="K168" s="39">
        <v>0.39</v>
      </c>
      <c r="L168" s="36" t="s">
        <v>183</v>
      </c>
      <c r="M168" s="36" t="s">
        <v>183</v>
      </c>
      <c r="N168" s="2" t="s">
        <v>94</v>
      </c>
    </row>
    <row r="169" spans="1:14" s="2" customFormat="1" ht="27.6" x14ac:dyDescent="0.25">
      <c r="A169" s="32"/>
      <c r="B169" s="33" t="s">
        <v>432</v>
      </c>
      <c r="C169" s="34" t="s">
        <v>387</v>
      </c>
      <c r="D169" s="34" t="s">
        <v>433</v>
      </c>
      <c r="E169" s="35" t="s">
        <v>82</v>
      </c>
      <c r="F169" s="36">
        <v>6</v>
      </c>
      <c r="G169" s="36" t="s">
        <v>47</v>
      </c>
      <c r="H169" s="37"/>
      <c r="I169" s="36"/>
      <c r="J169" s="39">
        <v>0.22</v>
      </c>
      <c r="K169" s="39">
        <v>0.23</v>
      </c>
      <c r="L169" s="36" t="s">
        <v>183</v>
      </c>
      <c r="M169" s="36" t="s">
        <v>183</v>
      </c>
      <c r="N169" s="2" t="s">
        <v>85</v>
      </c>
    </row>
    <row r="170" spans="1:14" s="2" customFormat="1" ht="27.6" x14ac:dyDescent="0.25">
      <c r="A170" s="32"/>
      <c r="B170" s="33" t="s">
        <v>434</v>
      </c>
      <c r="C170" s="34" t="s">
        <v>435</v>
      </c>
      <c r="D170" s="34" t="s">
        <v>349</v>
      </c>
      <c r="E170" s="35" t="s">
        <v>82</v>
      </c>
      <c r="F170" s="36">
        <v>10</v>
      </c>
      <c r="G170" s="36" t="s">
        <v>47</v>
      </c>
      <c r="H170" s="37"/>
      <c r="I170" s="36"/>
      <c r="J170" s="39">
        <v>5.82</v>
      </c>
      <c r="K170" s="39">
        <v>6.01</v>
      </c>
      <c r="L170" s="36" t="s">
        <v>183</v>
      </c>
      <c r="M170" s="36" t="s">
        <v>183</v>
      </c>
      <c r="N170" s="2" t="s">
        <v>85</v>
      </c>
    </row>
    <row r="171" spans="1:14" s="2" customFormat="1" ht="27.6" x14ac:dyDescent="0.25">
      <c r="A171" s="32"/>
      <c r="B171" s="33" t="s">
        <v>434</v>
      </c>
      <c r="C171" s="34" t="s">
        <v>435</v>
      </c>
      <c r="D171" s="34" t="s">
        <v>349</v>
      </c>
      <c r="E171" s="35" t="s">
        <v>82</v>
      </c>
      <c r="F171" s="36">
        <v>1</v>
      </c>
      <c r="G171" s="36" t="s">
        <v>47</v>
      </c>
      <c r="H171" s="37"/>
      <c r="I171" s="36"/>
      <c r="J171" s="39">
        <v>0.57999999999999996</v>
      </c>
      <c r="K171" s="39">
        <v>0.6</v>
      </c>
      <c r="L171" s="36" t="s">
        <v>183</v>
      </c>
      <c r="M171" s="36" t="s">
        <v>183</v>
      </c>
      <c r="N171" s="2" t="s">
        <v>85</v>
      </c>
    </row>
    <row r="172" spans="1:14" s="2" customFormat="1" ht="27.6" x14ac:dyDescent="0.25">
      <c r="A172" s="32"/>
      <c r="B172" s="33" t="s">
        <v>436</v>
      </c>
      <c r="C172" s="34" t="s">
        <v>437</v>
      </c>
      <c r="D172" s="34" t="s">
        <v>304</v>
      </c>
      <c r="E172" s="35" t="s">
        <v>82</v>
      </c>
      <c r="F172" s="36">
        <v>1</v>
      </c>
      <c r="G172" s="36" t="s">
        <v>47</v>
      </c>
      <c r="H172" s="37"/>
      <c r="I172" s="36"/>
      <c r="J172" s="39">
        <v>1.72</v>
      </c>
      <c r="K172" s="39">
        <v>1.77</v>
      </c>
      <c r="L172" s="36" t="s">
        <v>183</v>
      </c>
      <c r="M172" s="36" t="s">
        <v>183</v>
      </c>
      <c r="N172" s="2" t="s">
        <v>85</v>
      </c>
    </row>
    <row r="173" spans="1:14" s="2" customFormat="1" ht="27.6" x14ac:dyDescent="0.25">
      <c r="A173" s="32"/>
      <c r="B173" s="33" t="s">
        <v>438</v>
      </c>
      <c r="C173" s="34" t="s">
        <v>368</v>
      </c>
      <c r="D173" s="34" t="s">
        <v>304</v>
      </c>
      <c r="E173" s="35" t="s">
        <v>82</v>
      </c>
      <c r="F173" s="36">
        <v>8</v>
      </c>
      <c r="G173" s="36" t="s">
        <v>47</v>
      </c>
      <c r="H173" s="37"/>
      <c r="I173" s="36"/>
      <c r="J173" s="39">
        <v>8</v>
      </c>
      <c r="K173" s="39">
        <v>8.25</v>
      </c>
      <c r="L173" s="36" t="s">
        <v>183</v>
      </c>
      <c r="M173" s="36" t="s">
        <v>183</v>
      </c>
      <c r="N173" s="2" t="s">
        <v>85</v>
      </c>
    </row>
    <row r="174" spans="1:14" s="2" customFormat="1" ht="27.6" x14ac:dyDescent="0.25">
      <c r="A174" s="32"/>
      <c r="B174" s="33" t="s">
        <v>439</v>
      </c>
      <c r="C174" s="34" t="s">
        <v>440</v>
      </c>
      <c r="D174" s="34" t="s">
        <v>182</v>
      </c>
      <c r="E174" s="35" t="s">
        <v>82</v>
      </c>
      <c r="F174" s="36">
        <v>3</v>
      </c>
      <c r="G174" s="36" t="s">
        <v>47</v>
      </c>
      <c r="H174" s="37"/>
      <c r="I174" s="36"/>
      <c r="J174" s="39">
        <v>2.76</v>
      </c>
      <c r="K174" s="39">
        <v>2.85</v>
      </c>
      <c r="L174" s="36" t="s">
        <v>183</v>
      </c>
      <c r="M174" s="36" t="s">
        <v>183</v>
      </c>
      <c r="N174" s="2" t="s">
        <v>85</v>
      </c>
    </row>
    <row r="175" spans="1:14" s="2" customFormat="1" ht="27.6" x14ac:dyDescent="0.25">
      <c r="A175" s="32"/>
      <c r="B175" s="33" t="s">
        <v>441</v>
      </c>
      <c r="C175" s="34" t="s">
        <v>440</v>
      </c>
      <c r="D175" s="34" t="s">
        <v>182</v>
      </c>
      <c r="E175" s="35" t="s">
        <v>82</v>
      </c>
      <c r="F175" s="36">
        <v>3</v>
      </c>
      <c r="G175" s="36" t="s">
        <v>47</v>
      </c>
      <c r="H175" s="37"/>
      <c r="I175" s="36"/>
      <c r="J175" s="39">
        <v>2.81</v>
      </c>
      <c r="K175" s="39">
        <v>2.9</v>
      </c>
      <c r="L175" s="36" t="s">
        <v>183</v>
      </c>
      <c r="M175" s="36" t="s">
        <v>183</v>
      </c>
      <c r="N175" s="2" t="s">
        <v>85</v>
      </c>
    </row>
    <row r="176" spans="1:14" s="2" customFormat="1" ht="20.399999999999999" x14ac:dyDescent="0.25">
      <c r="A176" s="32"/>
      <c r="B176" s="33" t="s">
        <v>442</v>
      </c>
      <c r="C176" s="34" t="s">
        <v>443</v>
      </c>
      <c r="D176" s="34" t="s">
        <v>444</v>
      </c>
      <c r="E176" s="35" t="s">
        <v>82</v>
      </c>
      <c r="F176" s="36">
        <v>2</v>
      </c>
      <c r="G176" s="36" t="s">
        <v>47</v>
      </c>
      <c r="H176" s="37"/>
      <c r="I176" s="36"/>
      <c r="J176" s="39">
        <v>3.3</v>
      </c>
      <c r="K176" s="39">
        <v>3.41</v>
      </c>
      <c r="L176" s="36" t="s">
        <v>183</v>
      </c>
      <c r="M176" s="36" t="s">
        <v>183</v>
      </c>
      <c r="N176" s="2" t="s">
        <v>94</v>
      </c>
    </row>
    <row r="177" spans="1:14" s="2" customFormat="1" ht="27.6" x14ac:dyDescent="0.25">
      <c r="A177" s="32"/>
      <c r="B177" s="33" t="s">
        <v>445</v>
      </c>
      <c r="C177" s="34" t="s">
        <v>303</v>
      </c>
      <c r="D177" s="34" t="s">
        <v>304</v>
      </c>
      <c r="E177" s="35" t="s">
        <v>82</v>
      </c>
      <c r="F177" s="36">
        <v>2</v>
      </c>
      <c r="G177" s="36" t="s">
        <v>47</v>
      </c>
      <c r="H177" s="37"/>
      <c r="I177" s="36"/>
      <c r="J177" s="39">
        <v>2.4</v>
      </c>
      <c r="K177" s="39">
        <v>2.48</v>
      </c>
      <c r="L177" s="36" t="s">
        <v>183</v>
      </c>
      <c r="M177" s="36" t="s">
        <v>183</v>
      </c>
      <c r="N177" s="2" t="s">
        <v>85</v>
      </c>
    </row>
    <row r="178" spans="1:14" s="2" customFormat="1" ht="27.6" x14ac:dyDescent="0.25">
      <c r="A178" s="32"/>
      <c r="B178" s="33" t="s">
        <v>446</v>
      </c>
      <c r="C178" s="34" t="s">
        <v>447</v>
      </c>
      <c r="D178" s="34" t="s">
        <v>349</v>
      </c>
      <c r="E178" s="35" t="s">
        <v>82</v>
      </c>
      <c r="F178" s="36">
        <v>3</v>
      </c>
      <c r="G178" s="36" t="s">
        <v>47</v>
      </c>
      <c r="H178" s="37"/>
      <c r="I178" s="36"/>
      <c r="J178" s="39">
        <v>1.34</v>
      </c>
      <c r="K178" s="39">
        <v>1.38</v>
      </c>
      <c r="L178" s="36" t="s">
        <v>183</v>
      </c>
      <c r="M178" s="36" t="s">
        <v>183</v>
      </c>
      <c r="N178" s="2" t="s">
        <v>85</v>
      </c>
    </row>
    <row r="179" spans="1:14" s="2" customFormat="1" ht="27.6" x14ac:dyDescent="0.25">
      <c r="A179" s="32"/>
      <c r="B179" s="33" t="s">
        <v>448</v>
      </c>
      <c r="C179" s="34" t="s">
        <v>303</v>
      </c>
      <c r="D179" s="34" t="s">
        <v>304</v>
      </c>
      <c r="E179" s="35" t="s">
        <v>82</v>
      </c>
      <c r="F179" s="36">
        <v>2</v>
      </c>
      <c r="G179" s="36" t="s">
        <v>47</v>
      </c>
      <c r="H179" s="37"/>
      <c r="I179" s="36"/>
      <c r="J179" s="39">
        <v>3.6</v>
      </c>
      <c r="K179" s="39">
        <v>3.71</v>
      </c>
      <c r="L179" s="36" t="s">
        <v>183</v>
      </c>
      <c r="M179" s="36" t="s">
        <v>183</v>
      </c>
      <c r="N179" s="2" t="s">
        <v>85</v>
      </c>
    </row>
    <row r="180" spans="1:14" s="2" customFormat="1" ht="27.6" x14ac:dyDescent="0.25">
      <c r="A180" s="32"/>
      <c r="B180" s="33" t="s">
        <v>449</v>
      </c>
      <c r="C180" s="34" t="s">
        <v>303</v>
      </c>
      <c r="D180" s="34" t="s">
        <v>304</v>
      </c>
      <c r="E180" s="35" t="s">
        <v>82</v>
      </c>
      <c r="F180" s="36">
        <v>2</v>
      </c>
      <c r="G180" s="36" t="s">
        <v>47</v>
      </c>
      <c r="H180" s="37"/>
      <c r="I180" s="36"/>
      <c r="J180" s="39">
        <v>2.6</v>
      </c>
      <c r="K180" s="39">
        <v>2.68</v>
      </c>
      <c r="L180" s="36" t="s">
        <v>183</v>
      </c>
      <c r="M180" s="36" t="s">
        <v>183</v>
      </c>
      <c r="N180" s="2" t="s">
        <v>85</v>
      </c>
    </row>
    <row r="181" spans="1:14" s="2" customFormat="1" ht="27.6" x14ac:dyDescent="0.25">
      <c r="A181" s="32"/>
      <c r="B181" s="33" t="s">
        <v>450</v>
      </c>
      <c r="C181" s="34" t="s">
        <v>451</v>
      </c>
      <c r="D181" s="34" t="s">
        <v>304</v>
      </c>
      <c r="E181" s="35" t="s">
        <v>82</v>
      </c>
      <c r="F181" s="36">
        <v>2</v>
      </c>
      <c r="G181" s="36" t="s">
        <v>47</v>
      </c>
      <c r="H181" s="37"/>
      <c r="I181" s="36"/>
      <c r="J181" s="39">
        <v>7.26</v>
      </c>
      <c r="K181" s="39">
        <v>7.49</v>
      </c>
      <c r="L181" s="36" t="s">
        <v>183</v>
      </c>
      <c r="M181" s="36" t="s">
        <v>183</v>
      </c>
      <c r="N181" s="2" t="s">
        <v>85</v>
      </c>
    </row>
    <row r="182" spans="1:14" s="2" customFormat="1" ht="27.6" x14ac:dyDescent="0.25">
      <c r="A182" s="32"/>
      <c r="B182" s="33" t="s">
        <v>452</v>
      </c>
      <c r="C182" s="34" t="s">
        <v>435</v>
      </c>
      <c r="D182" s="34" t="s">
        <v>349</v>
      </c>
      <c r="E182" s="35" t="s">
        <v>82</v>
      </c>
      <c r="F182" s="36">
        <v>5</v>
      </c>
      <c r="G182" s="36" t="s">
        <v>47</v>
      </c>
      <c r="H182" s="37"/>
      <c r="I182" s="36"/>
      <c r="J182" s="39">
        <v>2.14</v>
      </c>
      <c r="K182" s="39">
        <v>2.21</v>
      </c>
      <c r="L182" s="36" t="s">
        <v>183</v>
      </c>
      <c r="M182" s="36" t="s">
        <v>183</v>
      </c>
      <c r="N182" s="2" t="s">
        <v>85</v>
      </c>
    </row>
    <row r="183" spans="1:14" s="2" customFormat="1" ht="27.6" x14ac:dyDescent="0.25">
      <c r="A183" s="32"/>
      <c r="B183" s="33" t="s">
        <v>453</v>
      </c>
      <c r="C183" s="34" t="s">
        <v>303</v>
      </c>
      <c r="D183" s="34" t="s">
        <v>304</v>
      </c>
      <c r="E183" s="35" t="s">
        <v>82</v>
      </c>
      <c r="F183" s="36">
        <v>3</v>
      </c>
      <c r="G183" s="36" t="s">
        <v>47</v>
      </c>
      <c r="H183" s="37"/>
      <c r="I183" s="36"/>
      <c r="J183" s="39">
        <v>1.36</v>
      </c>
      <c r="K183" s="39">
        <v>1.4</v>
      </c>
      <c r="L183" s="36" t="s">
        <v>183</v>
      </c>
      <c r="M183" s="36" t="s">
        <v>183</v>
      </c>
      <c r="N183" s="2" t="s">
        <v>85</v>
      </c>
    </row>
    <row r="184" spans="1:14" s="2" customFormat="1" ht="27.6" x14ac:dyDescent="0.25">
      <c r="A184" s="32"/>
      <c r="B184" s="33" t="s">
        <v>454</v>
      </c>
      <c r="C184" s="34" t="s">
        <v>455</v>
      </c>
      <c r="D184" s="34" t="s">
        <v>182</v>
      </c>
      <c r="E184" s="35" t="s">
        <v>82</v>
      </c>
      <c r="F184" s="36">
        <v>4</v>
      </c>
      <c r="G184" s="36" t="s">
        <v>47</v>
      </c>
      <c r="H184" s="37"/>
      <c r="I184" s="36"/>
      <c r="J184" s="39">
        <v>1.68</v>
      </c>
      <c r="K184" s="39">
        <v>1.73</v>
      </c>
      <c r="L184" s="36" t="s">
        <v>183</v>
      </c>
      <c r="M184" s="36" t="s">
        <v>183</v>
      </c>
      <c r="N184" s="2" t="s">
        <v>85</v>
      </c>
    </row>
    <row r="185" spans="1:14" s="2" customFormat="1" ht="27.6" x14ac:dyDescent="0.25">
      <c r="A185" s="32"/>
      <c r="B185" s="33" t="s">
        <v>456</v>
      </c>
      <c r="C185" s="34" t="s">
        <v>337</v>
      </c>
      <c r="D185" s="34" t="s">
        <v>338</v>
      </c>
      <c r="E185" s="35" t="s">
        <v>82</v>
      </c>
      <c r="F185" s="36">
        <v>2</v>
      </c>
      <c r="G185" s="36" t="s">
        <v>47</v>
      </c>
      <c r="H185" s="37"/>
      <c r="I185" s="36"/>
      <c r="J185" s="39">
        <v>1.3</v>
      </c>
      <c r="K185" s="39">
        <v>1.34</v>
      </c>
      <c r="L185" s="36" t="s">
        <v>183</v>
      </c>
      <c r="M185" s="36" t="s">
        <v>183</v>
      </c>
      <c r="N185" s="2" t="s">
        <v>85</v>
      </c>
    </row>
    <row r="186" spans="1:14" s="2" customFormat="1" ht="27.6" x14ac:dyDescent="0.25">
      <c r="A186" s="32"/>
      <c r="B186" s="33" t="s">
        <v>457</v>
      </c>
      <c r="C186" s="34" t="s">
        <v>447</v>
      </c>
      <c r="D186" s="34" t="s">
        <v>349</v>
      </c>
      <c r="E186" s="35" t="s">
        <v>82</v>
      </c>
      <c r="F186" s="36">
        <v>1</v>
      </c>
      <c r="G186" s="36" t="s">
        <v>47</v>
      </c>
      <c r="H186" s="37"/>
      <c r="I186" s="36"/>
      <c r="J186" s="39">
        <v>0.4</v>
      </c>
      <c r="K186" s="39">
        <v>0.41</v>
      </c>
      <c r="L186" s="36" t="s">
        <v>183</v>
      </c>
      <c r="M186" s="36" t="s">
        <v>183</v>
      </c>
      <c r="N186" s="2" t="s">
        <v>85</v>
      </c>
    </row>
    <row r="187" spans="1:14" s="2" customFormat="1" ht="20.399999999999999" x14ac:dyDescent="0.25">
      <c r="A187" s="32"/>
      <c r="B187" s="33" t="s">
        <v>458</v>
      </c>
      <c r="C187" s="34" t="s">
        <v>443</v>
      </c>
      <c r="D187" s="34" t="s">
        <v>444</v>
      </c>
      <c r="E187" s="35" t="s">
        <v>82</v>
      </c>
      <c r="F187" s="36">
        <v>13</v>
      </c>
      <c r="G187" s="36" t="s">
        <v>47</v>
      </c>
      <c r="H187" s="37"/>
      <c r="I187" s="36"/>
      <c r="J187" s="39">
        <v>4.1900000000000004</v>
      </c>
      <c r="K187" s="39">
        <v>4.32</v>
      </c>
      <c r="L187" s="36" t="s">
        <v>183</v>
      </c>
      <c r="M187" s="36" t="s">
        <v>183</v>
      </c>
      <c r="N187" s="2" t="s">
        <v>94</v>
      </c>
    </row>
    <row r="188" spans="1:14" s="2" customFormat="1" ht="20.399999999999999" x14ac:dyDescent="0.25">
      <c r="A188" s="32"/>
      <c r="B188" s="33" t="s">
        <v>459</v>
      </c>
      <c r="C188" s="34" t="s">
        <v>387</v>
      </c>
      <c r="D188" s="34" t="s">
        <v>460</v>
      </c>
      <c r="E188" s="35" t="s">
        <v>82</v>
      </c>
      <c r="F188" s="36">
        <v>5</v>
      </c>
      <c r="G188" s="36" t="s">
        <v>47</v>
      </c>
      <c r="H188" s="37"/>
      <c r="I188" s="36"/>
      <c r="J188" s="39">
        <v>0.22</v>
      </c>
      <c r="K188" s="39">
        <v>0.23</v>
      </c>
      <c r="L188" s="36" t="s">
        <v>183</v>
      </c>
      <c r="M188" s="36" t="s">
        <v>183</v>
      </c>
      <c r="N188" s="2" t="s">
        <v>94</v>
      </c>
    </row>
    <row r="189" spans="1:14" s="2" customFormat="1" ht="27.6" x14ac:dyDescent="0.25">
      <c r="A189" s="32"/>
      <c r="B189" s="33" t="s">
        <v>461</v>
      </c>
      <c r="C189" s="34" t="s">
        <v>337</v>
      </c>
      <c r="D189" s="34" t="s">
        <v>338</v>
      </c>
      <c r="E189" s="35" t="s">
        <v>82</v>
      </c>
      <c r="F189" s="36">
        <v>9</v>
      </c>
      <c r="G189" s="36" t="s">
        <v>47</v>
      </c>
      <c r="H189" s="37"/>
      <c r="I189" s="36"/>
      <c r="J189" s="39">
        <v>4.05</v>
      </c>
      <c r="K189" s="39">
        <v>4.18</v>
      </c>
      <c r="L189" s="36" t="s">
        <v>183</v>
      </c>
      <c r="M189" s="36" t="s">
        <v>183</v>
      </c>
      <c r="N189" s="2" t="s">
        <v>85</v>
      </c>
    </row>
    <row r="190" spans="1:14" s="2" customFormat="1" ht="27.6" x14ac:dyDescent="0.25">
      <c r="A190" s="32"/>
      <c r="B190" s="33" t="s">
        <v>462</v>
      </c>
      <c r="C190" s="34" t="s">
        <v>463</v>
      </c>
      <c r="D190" s="34" t="s">
        <v>349</v>
      </c>
      <c r="E190" s="35" t="s">
        <v>82</v>
      </c>
      <c r="F190" s="36">
        <v>6</v>
      </c>
      <c r="G190" s="36" t="s">
        <v>47</v>
      </c>
      <c r="H190" s="37"/>
      <c r="I190" s="36"/>
      <c r="J190" s="39">
        <v>2.84</v>
      </c>
      <c r="K190" s="39">
        <v>2.93</v>
      </c>
      <c r="L190" s="36" t="s">
        <v>183</v>
      </c>
      <c r="M190" s="36" t="s">
        <v>183</v>
      </c>
      <c r="N190" s="2" t="s">
        <v>85</v>
      </c>
    </row>
    <row r="191" spans="1:14" s="2" customFormat="1" ht="27.6" x14ac:dyDescent="0.25">
      <c r="A191" s="32"/>
      <c r="B191" s="33" t="s">
        <v>454</v>
      </c>
      <c r="C191" s="34" t="s">
        <v>455</v>
      </c>
      <c r="D191" s="34" t="s">
        <v>182</v>
      </c>
      <c r="E191" s="35" t="s">
        <v>82</v>
      </c>
      <c r="F191" s="36">
        <v>6</v>
      </c>
      <c r="G191" s="36" t="s">
        <v>47</v>
      </c>
      <c r="H191" s="37"/>
      <c r="I191" s="36"/>
      <c r="J191" s="39">
        <v>2.52</v>
      </c>
      <c r="K191" s="39">
        <v>2.6</v>
      </c>
      <c r="L191" s="36" t="s">
        <v>183</v>
      </c>
      <c r="M191" s="36" t="s">
        <v>183</v>
      </c>
      <c r="N191" s="2" t="s">
        <v>85</v>
      </c>
    </row>
    <row r="192" spans="1:14" s="2" customFormat="1" ht="27.6" x14ac:dyDescent="0.25">
      <c r="A192" s="32"/>
      <c r="B192" s="33" t="s">
        <v>457</v>
      </c>
      <c r="C192" s="34" t="s">
        <v>447</v>
      </c>
      <c r="D192" s="34" t="s">
        <v>349</v>
      </c>
      <c r="E192" s="35" t="s">
        <v>82</v>
      </c>
      <c r="F192" s="36">
        <v>8</v>
      </c>
      <c r="G192" s="36" t="s">
        <v>47</v>
      </c>
      <c r="H192" s="37"/>
      <c r="I192" s="36"/>
      <c r="J192" s="39">
        <v>3.2</v>
      </c>
      <c r="K192" s="39">
        <v>3.3</v>
      </c>
      <c r="L192" s="36" t="s">
        <v>183</v>
      </c>
      <c r="M192" s="36" t="s">
        <v>183</v>
      </c>
      <c r="N192" s="2" t="s">
        <v>85</v>
      </c>
    </row>
    <row r="193" spans="1:14" s="2" customFormat="1" ht="27.6" x14ac:dyDescent="0.25">
      <c r="A193" s="32"/>
      <c r="B193" s="33" t="s">
        <v>461</v>
      </c>
      <c r="C193" s="34" t="s">
        <v>337</v>
      </c>
      <c r="D193" s="34" t="s">
        <v>338</v>
      </c>
      <c r="E193" s="35" t="s">
        <v>82</v>
      </c>
      <c r="F193" s="36">
        <v>9</v>
      </c>
      <c r="G193" s="36" t="s">
        <v>47</v>
      </c>
      <c r="H193" s="37"/>
      <c r="I193" s="36"/>
      <c r="J193" s="39">
        <v>4.05</v>
      </c>
      <c r="K193" s="39">
        <v>4.18</v>
      </c>
      <c r="L193" s="36" t="s">
        <v>183</v>
      </c>
      <c r="M193" s="36" t="s">
        <v>183</v>
      </c>
      <c r="N193" s="2" t="s">
        <v>85</v>
      </c>
    </row>
    <row r="194" spans="1:14" s="2" customFormat="1" ht="27.6" x14ac:dyDescent="0.25">
      <c r="A194" s="32"/>
      <c r="B194" s="33" t="s">
        <v>464</v>
      </c>
      <c r="C194" s="34" t="s">
        <v>440</v>
      </c>
      <c r="D194" s="34" t="s">
        <v>182</v>
      </c>
      <c r="E194" s="35" t="s">
        <v>82</v>
      </c>
      <c r="F194" s="36">
        <v>3</v>
      </c>
      <c r="G194" s="36" t="s">
        <v>47</v>
      </c>
      <c r="H194" s="37"/>
      <c r="I194" s="36"/>
      <c r="J194" s="39">
        <v>3</v>
      </c>
      <c r="K194" s="39">
        <v>3.1</v>
      </c>
      <c r="L194" s="36" t="s">
        <v>183</v>
      </c>
      <c r="M194" s="36" t="s">
        <v>183</v>
      </c>
      <c r="N194" s="2" t="s">
        <v>85</v>
      </c>
    </row>
    <row r="195" spans="1:14" s="2" customFormat="1" ht="20.399999999999999" x14ac:dyDescent="0.25">
      <c r="A195" s="32"/>
      <c r="B195" s="33" t="s">
        <v>465</v>
      </c>
      <c r="C195" s="34" t="s">
        <v>466</v>
      </c>
      <c r="D195" s="34" t="s">
        <v>467</v>
      </c>
      <c r="E195" s="35" t="s">
        <v>82</v>
      </c>
      <c r="F195" s="36">
        <v>1</v>
      </c>
      <c r="G195" s="36" t="s">
        <v>47</v>
      </c>
      <c r="H195" s="37"/>
      <c r="I195" s="36"/>
      <c r="J195" s="39">
        <v>1.1200000000000001</v>
      </c>
      <c r="K195" s="39">
        <v>1.1599999999999999</v>
      </c>
      <c r="L195" s="36" t="s">
        <v>183</v>
      </c>
      <c r="M195" s="36" t="s">
        <v>183</v>
      </c>
      <c r="N195" s="2" t="s">
        <v>94</v>
      </c>
    </row>
    <row r="196" spans="1:14" s="2" customFormat="1" ht="20.399999999999999" x14ac:dyDescent="0.25">
      <c r="A196" s="32"/>
      <c r="B196" s="33" t="s">
        <v>442</v>
      </c>
      <c r="C196" s="34" t="s">
        <v>443</v>
      </c>
      <c r="D196" s="34" t="s">
        <v>444</v>
      </c>
      <c r="E196" s="35" t="s">
        <v>82</v>
      </c>
      <c r="F196" s="36">
        <v>6</v>
      </c>
      <c r="G196" s="36" t="s">
        <v>47</v>
      </c>
      <c r="H196" s="37"/>
      <c r="I196" s="36"/>
      <c r="J196" s="39">
        <v>9.9</v>
      </c>
      <c r="K196" s="39">
        <v>10.220000000000001</v>
      </c>
      <c r="L196" s="36" t="s">
        <v>183</v>
      </c>
      <c r="M196" s="36" t="s">
        <v>183</v>
      </c>
      <c r="N196" s="2" t="s">
        <v>94</v>
      </c>
    </row>
    <row r="197" spans="1:14" s="2" customFormat="1" ht="20.399999999999999" x14ac:dyDescent="0.25">
      <c r="A197" s="32"/>
      <c r="B197" s="33" t="s">
        <v>468</v>
      </c>
      <c r="C197" s="34" t="s">
        <v>469</v>
      </c>
      <c r="D197" s="34" t="s">
        <v>470</v>
      </c>
      <c r="E197" s="35" t="s">
        <v>82</v>
      </c>
      <c r="F197" s="36">
        <v>50</v>
      </c>
      <c r="G197" s="36" t="s">
        <v>47</v>
      </c>
      <c r="H197" s="37"/>
      <c r="I197" s="36"/>
      <c r="J197" s="39">
        <v>1.34</v>
      </c>
      <c r="K197" s="39">
        <v>1.38</v>
      </c>
      <c r="L197" s="36" t="s">
        <v>471</v>
      </c>
      <c r="M197" s="36" t="s">
        <v>471</v>
      </c>
      <c r="N197" s="2" t="s">
        <v>271</v>
      </c>
    </row>
    <row r="198" spans="1:14" s="2" customFormat="1" ht="27.6" x14ac:dyDescent="0.25">
      <c r="A198" s="32"/>
      <c r="B198" s="33" t="s">
        <v>472</v>
      </c>
      <c r="C198" s="34" t="s">
        <v>473</v>
      </c>
      <c r="D198" s="34" t="s">
        <v>132</v>
      </c>
      <c r="E198" s="35" t="s">
        <v>82</v>
      </c>
      <c r="F198" s="36">
        <v>1</v>
      </c>
      <c r="G198" s="36" t="s">
        <v>47</v>
      </c>
      <c r="H198" s="37"/>
      <c r="I198" s="36"/>
      <c r="J198" s="39">
        <v>5.47</v>
      </c>
      <c r="K198" s="39">
        <v>5.64</v>
      </c>
      <c r="L198" s="36" t="s">
        <v>243</v>
      </c>
      <c r="M198" s="36" t="s">
        <v>243</v>
      </c>
      <c r="N198" s="2" t="s">
        <v>474</v>
      </c>
    </row>
    <row r="199" spans="1:14" s="2" customFormat="1" ht="27.6" x14ac:dyDescent="0.25">
      <c r="A199" s="32"/>
      <c r="B199" s="33" t="s">
        <v>475</v>
      </c>
      <c r="C199" s="34" t="s">
        <v>476</v>
      </c>
      <c r="D199" s="34" t="s">
        <v>477</v>
      </c>
      <c r="E199" s="35" t="s">
        <v>82</v>
      </c>
      <c r="F199" s="36">
        <v>1</v>
      </c>
      <c r="G199" s="36" t="s">
        <v>47</v>
      </c>
      <c r="H199" s="37"/>
      <c r="I199" s="36"/>
      <c r="J199" s="39">
        <v>0.15</v>
      </c>
      <c r="K199" s="39">
        <v>0.15</v>
      </c>
      <c r="L199" s="36" t="s">
        <v>267</v>
      </c>
      <c r="M199" s="36" t="s">
        <v>267</v>
      </c>
      <c r="N199" s="2" t="s">
        <v>85</v>
      </c>
    </row>
    <row r="200" spans="1:14" s="2" customFormat="1" ht="26.4" x14ac:dyDescent="0.25">
      <c r="A200" s="32"/>
      <c r="B200" s="33" t="s">
        <v>478</v>
      </c>
      <c r="C200" s="34" t="s">
        <v>479</v>
      </c>
      <c r="D200" s="34" t="s">
        <v>480</v>
      </c>
      <c r="E200" s="35" t="s">
        <v>82</v>
      </c>
      <c r="F200" s="36">
        <v>8</v>
      </c>
      <c r="G200" s="36" t="s">
        <v>47</v>
      </c>
      <c r="H200" s="37"/>
      <c r="I200" s="36"/>
      <c r="J200" s="39">
        <v>0.72</v>
      </c>
      <c r="K200" s="39">
        <v>0.74</v>
      </c>
      <c r="L200" s="36" t="s">
        <v>267</v>
      </c>
      <c r="M200" s="36" t="s">
        <v>267</v>
      </c>
      <c r="N200" s="2" t="s">
        <v>133</v>
      </c>
    </row>
    <row r="201" spans="1:14" s="2" customFormat="1" ht="27.6" x14ac:dyDescent="0.25">
      <c r="A201" s="32"/>
      <c r="B201" s="33" t="s">
        <v>481</v>
      </c>
      <c r="C201" s="34" t="s">
        <v>482</v>
      </c>
      <c r="D201" s="34" t="s">
        <v>483</v>
      </c>
      <c r="E201" s="35" t="s">
        <v>82</v>
      </c>
      <c r="F201" s="36">
        <v>3</v>
      </c>
      <c r="G201" s="36" t="s">
        <v>47</v>
      </c>
      <c r="H201" s="37"/>
      <c r="I201" s="36"/>
      <c r="J201" s="39">
        <v>0.15</v>
      </c>
      <c r="K201" s="39">
        <v>0.15</v>
      </c>
      <c r="L201" s="36" t="s">
        <v>267</v>
      </c>
      <c r="M201" s="36" t="s">
        <v>267</v>
      </c>
      <c r="N201" s="2" t="s">
        <v>85</v>
      </c>
    </row>
    <row r="202" spans="1:14" s="2" customFormat="1" ht="26.4" x14ac:dyDescent="0.25">
      <c r="A202" s="32"/>
      <c r="B202" s="33" t="s">
        <v>484</v>
      </c>
      <c r="C202" s="34" t="s">
        <v>485</v>
      </c>
      <c r="D202" s="34" t="s">
        <v>486</v>
      </c>
      <c r="E202" s="35" t="s">
        <v>82</v>
      </c>
      <c r="F202" s="36">
        <v>7</v>
      </c>
      <c r="G202" s="36" t="s">
        <v>47</v>
      </c>
      <c r="H202" s="37"/>
      <c r="I202" s="36"/>
      <c r="J202" s="39">
        <v>1.26</v>
      </c>
      <c r="K202" s="39">
        <v>1.3</v>
      </c>
      <c r="L202" s="36" t="s">
        <v>267</v>
      </c>
      <c r="M202" s="36" t="s">
        <v>267</v>
      </c>
      <c r="N202" s="2" t="s">
        <v>268</v>
      </c>
    </row>
    <row r="203" spans="1:14" s="2" customFormat="1" ht="26.4" x14ac:dyDescent="0.25">
      <c r="A203" s="32"/>
      <c r="B203" s="33" t="s">
        <v>487</v>
      </c>
      <c r="C203" s="34" t="s">
        <v>488</v>
      </c>
      <c r="D203" s="34" t="s">
        <v>489</v>
      </c>
      <c r="E203" s="35" t="s">
        <v>82</v>
      </c>
      <c r="F203" s="36">
        <v>3</v>
      </c>
      <c r="G203" s="36" t="s">
        <v>47</v>
      </c>
      <c r="H203" s="37"/>
      <c r="I203" s="36"/>
      <c r="J203" s="39">
        <v>1.44</v>
      </c>
      <c r="K203" s="39">
        <v>1.49</v>
      </c>
      <c r="L203" s="36" t="s">
        <v>243</v>
      </c>
      <c r="M203" s="36" t="s">
        <v>243</v>
      </c>
      <c r="N203" s="2" t="s">
        <v>94</v>
      </c>
    </row>
    <row r="204" spans="1:14" s="2" customFormat="1" ht="26.4" x14ac:dyDescent="0.25">
      <c r="A204" s="32"/>
      <c r="B204" s="33" t="s">
        <v>490</v>
      </c>
      <c r="C204" s="34" t="s">
        <v>491</v>
      </c>
      <c r="D204" s="34" t="s">
        <v>492</v>
      </c>
      <c r="E204" s="35" t="s">
        <v>82</v>
      </c>
      <c r="F204" s="36">
        <v>30</v>
      </c>
      <c r="G204" s="36" t="s">
        <v>47</v>
      </c>
      <c r="H204" s="37"/>
      <c r="I204" s="36"/>
      <c r="J204" s="39">
        <v>0.9</v>
      </c>
      <c r="K204" s="39">
        <v>0.93</v>
      </c>
      <c r="L204" s="36" t="s">
        <v>243</v>
      </c>
      <c r="M204" s="36" t="s">
        <v>243</v>
      </c>
      <c r="N204" s="2" t="s">
        <v>244</v>
      </c>
    </row>
    <row r="205" spans="1:14" s="2" customFormat="1" ht="20.399999999999999" x14ac:dyDescent="0.25">
      <c r="A205" s="32"/>
      <c r="B205" s="33" t="s">
        <v>493</v>
      </c>
      <c r="C205" s="34" t="s">
        <v>494</v>
      </c>
      <c r="D205" s="34" t="s">
        <v>385</v>
      </c>
      <c r="E205" s="35" t="s">
        <v>82</v>
      </c>
      <c r="F205" s="36">
        <v>4</v>
      </c>
      <c r="G205" s="36" t="s">
        <v>47</v>
      </c>
      <c r="H205" s="37"/>
      <c r="I205" s="36"/>
      <c r="J205" s="39">
        <v>0.36</v>
      </c>
      <c r="K205" s="39">
        <v>0.37</v>
      </c>
      <c r="L205" s="36" t="s">
        <v>243</v>
      </c>
      <c r="M205" s="36" t="s">
        <v>243</v>
      </c>
      <c r="N205" s="2" t="s">
        <v>94</v>
      </c>
    </row>
    <row r="206" spans="1:14" s="2" customFormat="1" ht="27.6" x14ac:dyDescent="0.25">
      <c r="A206" s="32"/>
      <c r="B206" s="33" t="s">
        <v>495</v>
      </c>
      <c r="C206" s="34" t="s">
        <v>496</v>
      </c>
      <c r="D206" s="34" t="s">
        <v>41</v>
      </c>
      <c r="E206" s="35" t="s">
        <v>82</v>
      </c>
      <c r="F206" s="36">
        <v>2</v>
      </c>
      <c r="G206" s="36" t="s">
        <v>47</v>
      </c>
      <c r="H206" s="37"/>
      <c r="I206" s="36"/>
      <c r="J206" s="39">
        <v>0.3</v>
      </c>
      <c r="K206" s="39">
        <v>0.31</v>
      </c>
      <c r="L206" s="36" t="s">
        <v>183</v>
      </c>
      <c r="M206" s="36" t="s">
        <v>183</v>
      </c>
      <c r="N206" s="2" t="s">
        <v>85</v>
      </c>
    </row>
    <row r="207" spans="1:14" s="2" customFormat="1" ht="20.399999999999999" x14ac:dyDescent="0.25">
      <c r="A207" s="32"/>
      <c r="B207" s="33" t="s">
        <v>497</v>
      </c>
      <c r="C207" s="34" t="s">
        <v>498</v>
      </c>
      <c r="D207" s="34" t="s">
        <v>41</v>
      </c>
      <c r="E207" s="35" t="s">
        <v>82</v>
      </c>
      <c r="F207" s="36">
        <v>2</v>
      </c>
      <c r="G207" s="36" t="s">
        <v>47</v>
      </c>
      <c r="H207" s="37"/>
      <c r="I207" s="36"/>
      <c r="J207" s="39">
        <v>0.5</v>
      </c>
      <c r="K207" s="39">
        <v>0.52</v>
      </c>
      <c r="L207" s="36" t="s">
        <v>183</v>
      </c>
      <c r="M207" s="36" t="s">
        <v>183</v>
      </c>
      <c r="N207" s="2" t="s">
        <v>94</v>
      </c>
    </row>
    <row r="208" spans="1:14" s="2" customFormat="1" ht="27.6" x14ac:dyDescent="0.25">
      <c r="A208" s="32"/>
      <c r="B208" s="33" t="s">
        <v>499</v>
      </c>
      <c r="C208" s="34" t="s">
        <v>500</v>
      </c>
      <c r="D208" s="34" t="s">
        <v>285</v>
      </c>
      <c r="E208" s="35" t="s">
        <v>82</v>
      </c>
      <c r="F208" s="36">
        <v>8</v>
      </c>
      <c r="G208" s="36" t="s">
        <v>47</v>
      </c>
      <c r="H208" s="37"/>
      <c r="I208" s="36"/>
      <c r="J208" s="39">
        <v>32</v>
      </c>
      <c r="K208" s="39">
        <v>33.020000000000003</v>
      </c>
      <c r="L208" s="36" t="s">
        <v>286</v>
      </c>
      <c r="M208" s="36" t="s">
        <v>286</v>
      </c>
      <c r="N208" s="2" t="s">
        <v>85</v>
      </c>
    </row>
    <row r="209" spans="1:14" s="2" customFormat="1" ht="27.6" x14ac:dyDescent="0.25">
      <c r="A209" s="32"/>
      <c r="B209" s="33" t="s">
        <v>501</v>
      </c>
      <c r="C209" s="34" t="s">
        <v>502</v>
      </c>
      <c r="D209" s="34" t="s">
        <v>503</v>
      </c>
      <c r="E209" s="35" t="s">
        <v>82</v>
      </c>
      <c r="F209" s="36">
        <v>10</v>
      </c>
      <c r="G209" s="36" t="s">
        <v>47</v>
      </c>
      <c r="H209" s="37"/>
      <c r="I209" s="36"/>
      <c r="J209" s="39">
        <v>11.56</v>
      </c>
      <c r="K209" s="39">
        <v>11.93</v>
      </c>
      <c r="L209" s="36" t="s">
        <v>243</v>
      </c>
      <c r="M209" s="36" t="s">
        <v>243</v>
      </c>
      <c r="N209" s="2" t="s">
        <v>474</v>
      </c>
    </row>
    <row r="210" spans="1:14" s="2" customFormat="1" ht="27.6" x14ac:dyDescent="0.25">
      <c r="A210" s="32"/>
      <c r="B210" s="33" t="s">
        <v>472</v>
      </c>
      <c r="C210" s="34" t="s">
        <v>473</v>
      </c>
      <c r="D210" s="34" t="s">
        <v>132</v>
      </c>
      <c r="E210" s="35" t="s">
        <v>82</v>
      </c>
      <c r="F210" s="36">
        <v>1</v>
      </c>
      <c r="G210" s="36" t="s">
        <v>47</v>
      </c>
      <c r="H210" s="37"/>
      <c r="I210" s="36"/>
      <c r="J210" s="39">
        <v>5.47</v>
      </c>
      <c r="K210" s="39">
        <v>5.64</v>
      </c>
      <c r="L210" s="36" t="s">
        <v>243</v>
      </c>
      <c r="M210" s="36" t="s">
        <v>243</v>
      </c>
      <c r="N210" s="2" t="s">
        <v>474</v>
      </c>
    </row>
    <row r="211" spans="1:14" s="2" customFormat="1" ht="27.6" x14ac:dyDescent="0.25">
      <c r="A211" s="32"/>
      <c r="B211" s="33" t="s">
        <v>472</v>
      </c>
      <c r="C211" s="34" t="s">
        <v>473</v>
      </c>
      <c r="D211" s="34" t="s">
        <v>132</v>
      </c>
      <c r="E211" s="35" t="s">
        <v>82</v>
      </c>
      <c r="F211" s="36">
        <v>1</v>
      </c>
      <c r="G211" s="36" t="s">
        <v>47</v>
      </c>
      <c r="H211" s="37"/>
      <c r="I211" s="36"/>
      <c r="J211" s="39">
        <v>5.47</v>
      </c>
      <c r="K211" s="39">
        <v>5.64</v>
      </c>
      <c r="L211" s="36" t="s">
        <v>243</v>
      </c>
      <c r="M211" s="36" t="s">
        <v>243</v>
      </c>
      <c r="N211" s="2" t="s">
        <v>474</v>
      </c>
    </row>
    <row r="212" spans="1:14" s="2" customFormat="1" x14ac:dyDescent="0.25">
      <c r="H212" s="9">
        <f>SUM(H9:H211)</f>
        <v>0</v>
      </c>
      <c r="J212" s="38">
        <f>SUM(J9:J211)</f>
        <v>901.81000000000017</v>
      </c>
      <c r="K212" s="9">
        <f>SUM(K9:K211)</f>
        <v>930.49999999999943</v>
      </c>
    </row>
    <row r="213" spans="1:14" s="2" customFormat="1" x14ac:dyDescent="0.25"/>
    <row r="214" spans="1:14" s="2" customFormat="1" x14ac:dyDescent="0.25"/>
    <row r="215" spans="1:14" s="2" customFormat="1" x14ac:dyDescent="0.25"/>
    <row r="216" spans="1:14" s="2" customFormat="1" x14ac:dyDescent="0.25"/>
    <row r="217" spans="1:14" s="2" customFormat="1" x14ac:dyDescent="0.25"/>
    <row r="218" spans="1:14" s="2" customFormat="1" x14ac:dyDescent="0.25"/>
    <row r="219" spans="1:14" s="2" customFormat="1" x14ac:dyDescent="0.25"/>
    <row r="220" spans="1:14" s="2" customFormat="1" x14ac:dyDescent="0.25"/>
    <row r="221" spans="1:14" s="2" customFormat="1" x14ac:dyDescent="0.25"/>
    <row r="222" spans="1:14" s="2" customFormat="1" x14ac:dyDescent="0.25"/>
    <row r="223" spans="1:14" s="2" customFormat="1" x14ac:dyDescent="0.25"/>
    <row r="224" spans="1:14" s="2" customFormat="1" x14ac:dyDescent="0.25"/>
    <row r="225" s="2" customFormat="1" x14ac:dyDescent="0.25"/>
    <row r="226" s="2" customFormat="1" x14ac:dyDescent="0.25"/>
    <row r="227" s="2" customFormat="1" x14ac:dyDescent="0.25"/>
    <row r="228" s="2" customFormat="1" x14ac:dyDescent="0.25"/>
    <row r="229" s="2" customFormat="1" x14ac:dyDescent="0.25"/>
    <row r="230" s="2" customFormat="1" x14ac:dyDescent="0.25"/>
    <row r="231" s="2" customFormat="1" x14ac:dyDescent="0.25"/>
    <row r="232" s="2" customFormat="1" x14ac:dyDescent="0.25"/>
    <row r="233" s="2" customFormat="1" x14ac:dyDescent="0.25"/>
    <row r="234" s="2" customFormat="1" x14ac:dyDescent="0.25"/>
    <row r="235" s="2" customFormat="1" x14ac:dyDescent="0.25"/>
    <row r="236" s="2" customFormat="1" x14ac:dyDescent="0.25"/>
    <row r="237" s="2" customFormat="1" x14ac:dyDescent="0.25"/>
    <row r="238" s="2" customFormat="1" x14ac:dyDescent="0.25"/>
    <row r="239" s="2" customFormat="1" x14ac:dyDescent="0.25"/>
    <row r="240" s="2" customFormat="1" x14ac:dyDescent="0.25"/>
    <row r="241" s="2" customFormat="1" x14ac:dyDescent="0.25"/>
    <row r="242" s="2" customFormat="1" x14ac:dyDescent="0.25"/>
    <row r="243" s="2" customFormat="1" x14ac:dyDescent="0.25"/>
    <row r="244" s="2" customFormat="1" x14ac:dyDescent="0.25"/>
    <row r="245" s="2" customFormat="1" x14ac:dyDescent="0.25"/>
    <row r="246" s="2" customFormat="1" x14ac:dyDescent="0.25"/>
    <row r="247" s="2" customFormat="1" x14ac:dyDescent="0.25"/>
    <row r="248" s="2" customFormat="1" x14ac:dyDescent="0.25"/>
    <row r="249" s="2" customFormat="1" x14ac:dyDescent="0.25"/>
    <row r="250" s="2" customFormat="1" x14ac:dyDescent="0.25"/>
    <row r="251" s="2" customFormat="1" x14ac:dyDescent="0.25"/>
    <row r="252" s="2" customFormat="1" x14ac:dyDescent="0.25"/>
    <row r="253" s="2" customFormat="1" x14ac:dyDescent="0.25"/>
    <row r="254" s="2" customFormat="1" x14ac:dyDescent="0.25"/>
    <row r="255" s="2" customFormat="1" x14ac:dyDescent="0.25"/>
    <row r="256" s="2" customFormat="1" x14ac:dyDescent="0.25"/>
    <row r="257" s="2" customFormat="1" x14ac:dyDescent="0.25"/>
    <row r="258" s="2" customFormat="1" x14ac:dyDescent="0.25"/>
    <row r="259" s="2" customFormat="1" x14ac:dyDescent="0.25"/>
    <row r="260" s="2" customFormat="1" x14ac:dyDescent="0.25"/>
    <row r="261" s="2" customFormat="1" x14ac:dyDescent="0.25"/>
    <row r="262" s="2" customFormat="1" x14ac:dyDescent="0.25"/>
    <row r="263" s="2" customFormat="1" x14ac:dyDescent="0.25"/>
    <row r="264" s="2" customFormat="1" x14ac:dyDescent="0.25"/>
    <row r="265" s="2" customFormat="1" x14ac:dyDescent="0.25"/>
    <row r="266" s="2" customFormat="1" x14ac:dyDescent="0.25"/>
    <row r="267" s="2" customFormat="1" x14ac:dyDescent="0.25"/>
    <row r="268" s="2" customFormat="1" x14ac:dyDescent="0.25"/>
    <row r="269" s="2" customFormat="1" x14ac:dyDescent="0.25"/>
    <row r="270" s="2" customFormat="1" x14ac:dyDescent="0.25"/>
    <row r="271" s="2" customFormat="1" x14ac:dyDescent="0.25"/>
    <row r="272" s="2" customFormat="1" x14ac:dyDescent="0.25"/>
    <row r="273" s="2" customFormat="1" x14ac:dyDescent="0.25"/>
    <row r="274" s="2" customFormat="1" x14ac:dyDescent="0.25"/>
    <row r="275" s="2" customFormat="1" x14ac:dyDescent="0.25"/>
    <row r="276" s="2" customFormat="1" x14ac:dyDescent="0.25"/>
    <row r="277" s="2" customFormat="1" x14ac:dyDescent="0.25"/>
    <row r="278" s="2" customFormat="1" x14ac:dyDescent="0.25"/>
    <row r="279" s="2" customFormat="1" x14ac:dyDescent="0.25"/>
    <row r="280" s="2" customFormat="1" x14ac:dyDescent="0.25"/>
    <row r="281" s="2" customFormat="1" x14ac:dyDescent="0.25"/>
    <row r="282" s="2" customFormat="1" x14ac:dyDescent="0.25"/>
    <row r="283" s="2" customFormat="1" x14ac:dyDescent="0.25"/>
    <row r="284" s="2" customFormat="1" x14ac:dyDescent="0.25"/>
    <row r="285" s="2" customFormat="1" x14ac:dyDescent="0.25"/>
    <row r="286" s="2" customFormat="1" x14ac:dyDescent="0.25"/>
    <row r="287" s="2" customFormat="1" x14ac:dyDescent="0.25"/>
    <row r="288" s="2" customFormat="1" x14ac:dyDescent="0.25"/>
    <row r="289" s="2" customFormat="1" x14ac:dyDescent="0.25"/>
    <row r="290" s="2" customFormat="1" x14ac:dyDescent="0.25"/>
    <row r="291" s="2" customFormat="1" x14ac:dyDescent="0.25"/>
    <row r="292" s="2" customFormat="1" x14ac:dyDescent="0.25"/>
    <row r="293" s="2" customFormat="1" x14ac:dyDescent="0.25"/>
    <row r="294" s="2" customFormat="1" x14ac:dyDescent="0.25"/>
    <row r="295" s="2" customFormat="1" x14ac:dyDescent="0.25"/>
    <row r="296" s="2" customFormat="1" x14ac:dyDescent="0.25"/>
    <row r="297" s="2" customFormat="1" x14ac:dyDescent="0.25"/>
    <row r="298" s="2" customFormat="1" x14ac:dyDescent="0.25"/>
    <row r="299" s="2" customFormat="1" x14ac:dyDescent="0.25"/>
    <row r="300" s="2" customFormat="1" x14ac:dyDescent="0.25"/>
    <row r="301" s="2" customFormat="1" x14ac:dyDescent="0.25"/>
    <row r="302" s="2" customFormat="1" x14ac:dyDescent="0.25"/>
    <row r="303" s="2" customFormat="1" x14ac:dyDescent="0.25"/>
    <row r="304" s="2" customFormat="1" x14ac:dyDescent="0.25"/>
    <row r="305" s="2" customFormat="1" x14ac:dyDescent="0.25"/>
    <row r="306" s="2" customFormat="1" x14ac:dyDescent="0.25"/>
    <row r="307" s="2" customFormat="1" x14ac:dyDescent="0.25"/>
    <row r="308" s="2" customFormat="1" x14ac:dyDescent="0.25"/>
    <row r="309" s="2" customFormat="1" x14ac:dyDescent="0.25"/>
    <row r="310" s="2" customFormat="1" x14ac:dyDescent="0.25"/>
    <row r="311" s="2" customFormat="1" x14ac:dyDescent="0.25"/>
    <row r="312" s="2" customFormat="1" x14ac:dyDescent="0.25"/>
    <row r="313" s="2" customFormat="1" x14ac:dyDescent="0.25"/>
    <row r="314" s="2" customFormat="1" x14ac:dyDescent="0.25"/>
    <row r="315" s="2" customFormat="1" x14ac:dyDescent="0.25"/>
    <row r="316" s="2" customFormat="1" x14ac:dyDescent="0.25"/>
    <row r="317" s="2" customFormat="1" x14ac:dyDescent="0.25"/>
    <row r="318" s="2" customFormat="1" x14ac:dyDescent="0.25"/>
    <row r="319" s="2" customFormat="1" x14ac:dyDescent="0.25"/>
    <row r="320" s="2" customFormat="1" x14ac:dyDescent="0.25"/>
    <row r="321" s="2" customFormat="1" x14ac:dyDescent="0.25"/>
    <row r="322" s="2" customFormat="1" x14ac:dyDescent="0.25"/>
    <row r="323" s="2" customFormat="1" x14ac:dyDescent="0.25"/>
    <row r="324" s="2" customFormat="1" x14ac:dyDescent="0.25"/>
    <row r="325" s="2" customFormat="1" x14ac:dyDescent="0.25"/>
    <row r="326" s="2" customFormat="1" x14ac:dyDescent="0.25"/>
    <row r="327" s="2" customFormat="1" x14ac:dyDescent="0.25"/>
    <row r="328" s="2" customFormat="1" x14ac:dyDescent="0.25"/>
    <row r="329" s="2" customFormat="1" x14ac:dyDescent="0.25"/>
    <row r="330" s="2" customFormat="1" x14ac:dyDescent="0.25"/>
    <row r="331" s="2" customFormat="1" x14ac:dyDescent="0.25"/>
    <row r="332" s="2" customFormat="1" x14ac:dyDescent="0.25"/>
    <row r="333" s="2" customFormat="1" x14ac:dyDescent="0.25"/>
    <row r="334" s="2" customFormat="1" x14ac:dyDescent="0.25"/>
    <row r="335" s="2" customFormat="1" x14ac:dyDescent="0.25"/>
    <row r="336" s="2" customFormat="1" x14ac:dyDescent="0.25"/>
    <row r="337" s="2" customFormat="1" x14ac:dyDescent="0.25"/>
    <row r="338" s="2" customFormat="1" x14ac:dyDescent="0.25"/>
    <row r="339" s="2" customFormat="1" x14ac:dyDescent="0.25"/>
    <row r="340" s="2" customFormat="1" x14ac:dyDescent="0.25"/>
    <row r="341" s="2" customFormat="1" x14ac:dyDescent="0.25"/>
    <row r="342" s="2" customFormat="1" x14ac:dyDescent="0.25"/>
    <row r="343" s="2" customFormat="1" x14ac:dyDescent="0.25"/>
    <row r="344" s="2" customFormat="1" x14ac:dyDescent="0.25"/>
    <row r="345" s="2" customFormat="1" x14ac:dyDescent="0.25"/>
    <row r="346" s="2" customFormat="1" x14ac:dyDescent="0.25"/>
    <row r="347" s="2" customFormat="1" x14ac:dyDescent="0.25"/>
    <row r="348" s="2" customFormat="1" x14ac:dyDescent="0.25"/>
    <row r="349" s="2" customFormat="1" x14ac:dyDescent="0.25"/>
    <row r="350" s="2" customFormat="1" x14ac:dyDescent="0.25"/>
    <row r="351" s="2" customFormat="1" x14ac:dyDescent="0.25"/>
    <row r="352" s="2" customFormat="1" x14ac:dyDescent="0.25"/>
    <row r="353" s="2" customFormat="1" x14ac:dyDescent="0.25"/>
    <row r="354" s="2" customFormat="1" x14ac:dyDescent="0.25"/>
    <row r="355" s="2" customFormat="1" x14ac:dyDescent="0.25"/>
    <row r="356" s="2" customFormat="1" x14ac:dyDescent="0.25"/>
    <row r="357" s="2" customFormat="1" x14ac:dyDescent="0.25"/>
    <row r="358" s="2" customFormat="1" x14ac:dyDescent="0.25"/>
    <row r="359" s="2" customFormat="1" x14ac:dyDescent="0.25"/>
    <row r="360" s="2" customFormat="1" x14ac:dyDescent="0.25"/>
    <row r="361" s="2" customFormat="1" x14ac:dyDescent="0.25"/>
    <row r="362" s="2" customFormat="1" x14ac:dyDescent="0.25"/>
    <row r="363" s="2" customFormat="1" x14ac:dyDescent="0.25"/>
    <row r="364" s="2" customFormat="1" x14ac:dyDescent="0.25"/>
    <row r="365" s="2" customFormat="1" x14ac:dyDescent="0.25"/>
    <row r="366" s="2" customFormat="1" x14ac:dyDescent="0.25"/>
    <row r="367" s="2" customFormat="1" x14ac:dyDescent="0.25"/>
    <row r="368" s="2" customFormat="1" x14ac:dyDescent="0.25"/>
    <row r="369" s="2" customFormat="1" x14ac:dyDescent="0.25"/>
    <row r="370" s="2" customFormat="1" x14ac:dyDescent="0.25"/>
    <row r="371" s="2" customFormat="1" x14ac:dyDescent="0.25"/>
    <row r="372" s="2" customFormat="1" x14ac:dyDescent="0.25"/>
    <row r="373" s="2" customFormat="1" x14ac:dyDescent="0.25"/>
    <row r="374" s="2" customFormat="1" x14ac:dyDescent="0.25"/>
    <row r="375" s="2" customFormat="1" x14ac:dyDescent="0.25"/>
    <row r="376" s="2" customFormat="1" x14ac:dyDescent="0.25"/>
    <row r="377" s="2" customFormat="1" x14ac:dyDescent="0.25"/>
    <row r="378" s="2" customFormat="1" x14ac:dyDescent="0.25"/>
    <row r="379" s="2" customFormat="1" x14ac:dyDescent="0.25"/>
    <row r="380" s="2" customFormat="1" x14ac:dyDescent="0.25"/>
    <row r="381" s="2" customFormat="1" x14ac:dyDescent="0.25"/>
    <row r="382" s="2" customFormat="1" x14ac:dyDescent="0.25"/>
    <row r="383" s="2" customFormat="1" x14ac:dyDescent="0.25"/>
    <row r="384" s="2" customFormat="1" x14ac:dyDescent="0.25"/>
    <row r="385" s="2" customFormat="1" x14ac:dyDescent="0.25"/>
    <row r="386" s="2" customFormat="1" x14ac:dyDescent="0.25"/>
    <row r="387" s="2" customFormat="1" x14ac:dyDescent="0.25"/>
    <row r="388" s="2" customFormat="1" x14ac:dyDescent="0.25"/>
    <row r="389" s="2" customFormat="1" x14ac:dyDescent="0.25"/>
    <row r="390" s="2" customFormat="1" x14ac:dyDescent="0.25"/>
    <row r="391" s="2" customFormat="1" x14ac:dyDescent="0.25"/>
    <row r="392" s="2" customFormat="1" x14ac:dyDescent="0.25"/>
    <row r="393" s="2" customFormat="1" x14ac:dyDescent="0.25"/>
    <row r="394" s="2" customFormat="1" x14ac:dyDescent="0.25"/>
    <row r="395" s="2" customFormat="1" x14ac:dyDescent="0.25"/>
    <row r="396" s="2" customFormat="1" x14ac:dyDescent="0.25"/>
    <row r="397" s="2" customFormat="1" x14ac:dyDescent="0.25"/>
    <row r="398" s="2" customFormat="1" x14ac:dyDescent="0.25"/>
    <row r="399" s="2" customFormat="1" x14ac:dyDescent="0.25"/>
    <row r="400" s="2" customFormat="1" x14ac:dyDescent="0.25"/>
    <row r="401" s="2" customFormat="1" x14ac:dyDescent="0.25"/>
    <row r="402" s="2" customFormat="1" x14ac:dyDescent="0.25"/>
    <row r="403" s="2" customFormat="1" x14ac:dyDescent="0.25"/>
    <row r="404" s="2" customFormat="1" x14ac:dyDescent="0.25"/>
    <row r="405" s="2" customFormat="1" x14ac:dyDescent="0.25"/>
    <row r="406" s="2" customFormat="1" x14ac:dyDescent="0.25"/>
    <row r="407" s="2" customFormat="1" x14ac:dyDescent="0.25"/>
    <row r="408" s="2" customFormat="1" x14ac:dyDescent="0.25"/>
    <row r="409" s="2" customFormat="1" x14ac:dyDescent="0.25"/>
    <row r="410" s="2" customFormat="1" x14ac:dyDescent="0.25"/>
    <row r="411" s="2" customFormat="1" x14ac:dyDescent="0.25"/>
    <row r="412" s="2" customFormat="1" x14ac:dyDescent="0.25"/>
    <row r="413" s="2" customFormat="1" x14ac:dyDescent="0.25"/>
    <row r="414" s="2" customFormat="1" x14ac:dyDescent="0.25"/>
    <row r="415" s="2" customFormat="1" x14ac:dyDescent="0.25"/>
    <row r="416" s="2" customFormat="1" x14ac:dyDescent="0.25"/>
    <row r="417" s="2" customFormat="1" x14ac:dyDescent="0.25"/>
    <row r="418" s="2" customFormat="1" x14ac:dyDescent="0.25"/>
    <row r="419" s="2" customFormat="1" x14ac:dyDescent="0.25"/>
    <row r="420" s="2" customFormat="1" x14ac:dyDescent="0.25"/>
    <row r="421" s="2" customFormat="1" x14ac:dyDescent="0.25"/>
    <row r="422" s="2" customFormat="1" x14ac:dyDescent="0.25"/>
    <row r="423" s="2" customFormat="1" x14ac:dyDescent="0.25"/>
    <row r="424" s="2" customFormat="1" x14ac:dyDescent="0.25"/>
    <row r="425" s="2" customFormat="1" x14ac:dyDescent="0.25"/>
    <row r="426" s="2" customFormat="1" x14ac:dyDescent="0.25"/>
    <row r="427" s="2" customFormat="1" x14ac:dyDescent="0.25"/>
    <row r="428" s="2" customFormat="1" x14ac:dyDescent="0.25"/>
    <row r="429" s="2" customFormat="1" x14ac:dyDescent="0.25"/>
    <row r="430" s="2" customFormat="1" x14ac:dyDescent="0.25"/>
    <row r="431" s="2" customFormat="1" x14ac:dyDescent="0.25"/>
    <row r="432" s="2" customFormat="1" x14ac:dyDescent="0.25"/>
    <row r="433" s="2" customFormat="1" x14ac:dyDescent="0.25"/>
    <row r="434" s="2" customFormat="1" x14ac:dyDescent="0.25"/>
    <row r="435" s="2" customFormat="1" x14ac:dyDescent="0.25"/>
    <row r="436" s="2" customFormat="1" x14ac:dyDescent="0.25"/>
    <row r="437" s="2" customFormat="1" x14ac:dyDescent="0.25"/>
    <row r="438" s="2" customFormat="1" x14ac:dyDescent="0.25"/>
    <row r="439" s="2" customFormat="1" x14ac:dyDescent="0.25"/>
    <row r="440" s="2" customFormat="1" x14ac:dyDescent="0.25"/>
    <row r="441" s="2" customFormat="1" x14ac:dyDescent="0.25"/>
    <row r="442" s="2" customFormat="1" x14ac:dyDescent="0.25"/>
    <row r="443" s="2" customFormat="1" x14ac:dyDescent="0.25"/>
    <row r="444" s="2" customFormat="1" x14ac:dyDescent="0.25"/>
    <row r="445" s="2" customFormat="1" x14ac:dyDescent="0.25"/>
    <row r="446" s="2" customFormat="1" x14ac:dyDescent="0.25"/>
    <row r="447" s="2" customFormat="1" x14ac:dyDescent="0.25"/>
    <row r="448" s="2" customFormat="1" x14ac:dyDescent="0.25"/>
    <row r="449" s="2" customFormat="1" x14ac:dyDescent="0.25"/>
    <row r="450" s="2" customFormat="1" x14ac:dyDescent="0.25"/>
    <row r="451" s="2" customFormat="1" x14ac:dyDescent="0.25"/>
    <row r="452" s="2" customFormat="1" x14ac:dyDescent="0.25"/>
    <row r="453" s="2" customFormat="1" x14ac:dyDescent="0.25"/>
    <row r="454" s="2" customFormat="1" x14ac:dyDescent="0.25"/>
    <row r="455" s="2" customFormat="1" x14ac:dyDescent="0.25"/>
    <row r="456" s="2" customFormat="1" x14ac:dyDescent="0.25"/>
    <row r="457" s="2" customFormat="1" x14ac:dyDescent="0.25"/>
    <row r="458" s="2" customFormat="1" x14ac:dyDescent="0.25"/>
    <row r="459" s="2" customFormat="1" x14ac:dyDescent="0.25"/>
    <row r="460" s="2" customFormat="1" x14ac:dyDescent="0.25"/>
    <row r="461" s="2" customFormat="1" x14ac:dyDescent="0.25"/>
    <row r="462" s="2" customFormat="1" x14ac:dyDescent="0.25"/>
    <row r="463" s="2" customFormat="1" x14ac:dyDescent="0.25"/>
    <row r="464" s="2" customFormat="1" x14ac:dyDescent="0.25"/>
    <row r="465" s="2" customFormat="1" x14ac:dyDescent="0.25"/>
    <row r="466" s="2" customFormat="1" x14ac:dyDescent="0.25"/>
    <row r="467" s="2" customFormat="1" x14ac:dyDescent="0.25"/>
    <row r="468" s="2" customFormat="1" x14ac:dyDescent="0.25"/>
    <row r="469" s="2" customFormat="1" x14ac:dyDescent="0.25"/>
    <row r="470" s="2" customFormat="1" x14ac:dyDescent="0.25"/>
    <row r="471" s="2" customFormat="1" x14ac:dyDescent="0.25"/>
    <row r="472" s="2" customFormat="1" x14ac:dyDescent="0.25"/>
    <row r="473" s="2" customFormat="1" x14ac:dyDescent="0.25"/>
    <row r="474" s="2" customFormat="1" x14ac:dyDescent="0.25"/>
    <row r="475" s="2" customFormat="1" x14ac:dyDescent="0.25"/>
    <row r="476" s="2" customFormat="1" x14ac:dyDescent="0.25"/>
    <row r="477" s="2" customFormat="1" x14ac:dyDescent="0.25"/>
    <row r="478" s="2" customFormat="1" x14ac:dyDescent="0.25"/>
    <row r="479" s="2" customFormat="1" x14ac:dyDescent="0.25"/>
    <row r="480" s="2" customFormat="1" x14ac:dyDescent="0.25"/>
    <row r="481" s="2" customFormat="1" x14ac:dyDescent="0.25"/>
    <row r="482" s="2" customFormat="1" x14ac:dyDescent="0.25"/>
    <row r="483" s="2" customFormat="1" x14ac:dyDescent="0.25"/>
    <row r="484" s="2" customFormat="1" x14ac:dyDescent="0.25"/>
    <row r="485" s="2" customFormat="1" x14ac:dyDescent="0.25"/>
    <row r="486" s="2" customFormat="1" x14ac:dyDescent="0.25"/>
    <row r="487" s="2" customFormat="1" x14ac:dyDescent="0.25"/>
    <row r="488" s="2" customFormat="1" x14ac:dyDescent="0.25"/>
    <row r="489" s="2" customFormat="1" x14ac:dyDescent="0.25"/>
    <row r="490" s="2" customFormat="1" x14ac:dyDescent="0.25"/>
    <row r="491" s="2" customFormat="1" x14ac:dyDescent="0.25"/>
    <row r="492" s="2" customFormat="1" x14ac:dyDescent="0.25"/>
    <row r="493" s="2" customFormat="1" x14ac:dyDescent="0.25"/>
    <row r="494" s="2" customFormat="1" x14ac:dyDescent="0.25"/>
    <row r="495" s="2" customFormat="1" x14ac:dyDescent="0.25"/>
    <row r="496" s="2" customFormat="1" x14ac:dyDescent="0.25"/>
    <row r="497" s="2" customFormat="1" x14ac:dyDescent="0.25"/>
    <row r="498" s="2" customFormat="1" x14ac:dyDescent="0.25"/>
    <row r="499" s="2" customFormat="1" x14ac:dyDescent="0.25"/>
    <row r="500" s="2" customFormat="1" x14ac:dyDescent="0.25"/>
    <row r="501" s="2" customFormat="1" x14ac:dyDescent="0.25"/>
    <row r="502" s="2" customFormat="1" x14ac:dyDescent="0.25"/>
    <row r="503" s="2" customFormat="1" x14ac:dyDescent="0.25"/>
    <row r="504" s="2" customFormat="1" x14ac:dyDescent="0.25"/>
    <row r="505" s="2" customFormat="1" x14ac:dyDescent="0.25"/>
    <row r="506" s="2" customFormat="1" x14ac:dyDescent="0.25"/>
    <row r="507" s="2" customFormat="1" x14ac:dyDescent="0.25"/>
    <row r="508" s="2" customFormat="1" x14ac:dyDescent="0.25"/>
    <row r="509" s="2" customFormat="1" x14ac:dyDescent="0.25"/>
    <row r="510" s="2" customFormat="1" x14ac:dyDescent="0.25"/>
    <row r="511" s="2" customFormat="1" x14ac:dyDescent="0.25"/>
    <row r="512" s="2" customFormat="1" x14ac:dyDescent="0.25"/>
    <row r="513" s="2" customFormat="1" x14ac:dyDescent="0.25"/>
    <row r="514" s="2" customFormat="1" x14ac:dyDescent="0.25"/>
    <row r="515" s="2" customFormat="1" x14ac:dyDescent="0.25"/>
    <row r="516" s="2" customFormat="1" x14ac:dyDescent="0.25"/>
    <row r="517" s="2" customFormat="1" x14ac:dyDescent="0.25"/>
    <row r="518" s="2" customFormat="1" x14ac:dyDescent="0.25"/>
    <row r="519" s="2" customFormat="1" x14ac:dyDescent="0.25"/>
    <row r="520" s="2" customFormat="1" x14ac:dyDescent="0.25"/>
    <row r="521" s="2" customFormat="1" x14ac:dyDescent="0.25"/>
    <row r="522" s="2" customFormat="1" x14ac:dyDescent="0.25"/>
    <row r="523" s="2" customFormat="1" x14ac:dyDescent="0.25"/>
    <row r="524" s="2" customFormat="1" x14ac:dyDescent="0.25"/>
    <row r="525" s="2" customFormat="1" x14ac:dyDescent="0.25"/>
    <row r="526" s="2" customFormat="1" x14ac:dyDescent="0.25"/>
    <row r="527" s="2" customFormat="1" x14ac:dyDescent="0.25"/>
    <row r="528" s="2" customFormat="1" x14ac:dyDescent="0.25"/>
    <row r="529" s="2" customFormat="1" x14ac:dyDescent="0.25"/>
    <row r="530" s="2" customFormat="1" x14ac:dyDescent="0.25"/>
    <row r="531" s="2" customFormat="1" x14ac:dyDescent="0.25"/>
    <row r="532" s="2" customFormat="1" x14ac:dyDescent="0.25"/>
    <row r="533" s="2" customFormat="1" x14ac:dyDescent="0.25"/>
    <row r="534" s="2" customFormat="1" x14ac:dyDescent="0.25"/>
    <row r="535" s="2" customFormat="1" x14ac:dyDescent="0.25"/>
    <row r="536" s="2" customFormat="1" x14ac:dyDescent="0.25"/>
    <row r="537" s="2" customFormat="1" x14ac:dyDescent="0.25"/>
    <row r="538" s="2" customFormat="1" x14ac:dyDescent="0.25"/>
    <row r="539" s="2" customFormat="1" x14ac:dyDescent="0.25"/>
    <row r="540" s="2" customFormat="1" x14ac:dyDescent="0.25"/>
    <row r="541" s="2" customFormat="1" x14ac:dyDescent="0.25"/>
    <row r="542" s="2" customFormat="1" x14ac:dyDescent="0.25"/>
    <row r="543" s="2" customFormat="1" x14ac:dyDescent="0.25"/>
    <row r="544" s="2" customFormat="1" x14ac:dyDescent="0.25"/>
    <row r="545" s="2" customFormat="1" x14ac:dyDescent="0.25"/>
    <row r="546" s="2" customFormat="1" x14ac:dyDescent="0.25"/>
    <row r="547" s="2" customFormat="1" x14ac:dyDescent="0.25"/>
    <row r="548" s="2" customFormat="1" x14ac:dyDescent="0.25"/>
    <row r="549" s="2" customFormat="1" x14ac:dyDescent="0.25"/>
    <row r="550" s="2" customFormat="1" x14ac:dyDescent="0.25"/>
    <row r="551" s="2" customFormat="1" x14ac:dyDescent="0.25"/>
    <row r="552" s="2" customFormat="1" x14ac:dyDescent="0.25"/>
    <row r="553" s="2" customFormat="1" x14ac:dyDescent="0.25"/>
    <row r="554" s="2" customFormat="1" x14ac:dyDescent="0.25"/>
    <row r="555" s="2" customFormat="1" x14ac:dyDescent="0.25"/>
    <row r="556" s="2" customFormat="1" x14ac:dyDescent="0.25"/>
    <row r="557" s="2" customFormat="1" x14ac:dyDescent="0.25"/>
    <row r="558" s="2" customFormat="1" x14ac:dyDescent="0.25"/>
    <row r="559" s="2" customFormat="1" x14ac:dyDescent="0.25"/>
    <row r="560" s="2" customFormat="1" x14ac:dyDescent="0.25"/>
    <row r="561" s="2" customFormat="1" x14ac:dyDescent="0.25"/>
    <row r="562" s="2" customFormat="1" x14ac:dyDescent="0.25"/>
    <row r="563" s="2" customFormat="1" x14ac:dyDescent="0.25"/>
    <row r="564" s="2" customFormat="1" x14ac:dyDescent="0.25"/>
    <row r="565" s="2" customFormat="1" x14ac:dyDescent="0.25"/>
    <row r="566" s="2" customFormat="1" x14ac:dyDescent="0.25"/>
    <row r="567" s="2" customFormat="1" x14ac:dyDescent="0.25"/>
    <row r="568" s="2" customFormat="1" x14ac:dyDescent="0.25"/>
    <row r="569" s="2" customFormat="1" x14ac:dyDescent="0.25"/>
    <row r="570" s="2" customFormat="1" x14ac:dyDescent="0.25"/>
    <row r="571" s="2" customFormat="1" x14ac:dyDescent="0.25"/>
    <row r="572" s="2" customFormat="1" x14ac:dyDescent="0.25"/>
    <row r="573" s="2" customFormat="1" x14ac:dyDescent="0.25"/>
    <row r="574" s="2" customFormat="1" x14ac:dyDescent="0.25"/>
    <row r="575" s="2" customFormat="1" x14ac:dyDescent="0.25"/>
    <row r="576" s="2" customFormat="1" x14ac:dyDescent="0.25"/>
    <row r="577" s="2" customFormat="1" x14ac:dyDescent="0.25"/>
    <row r="578" s="2" customFormat="1" x14ac:dyDescent="0.25"/>
    <row r="579" s="2" customFormat="1" x14ac:dyDescent="0.25"/>
    <row r="580" s="2" customFormat="1" x14ac:dyDescent="0.25"/>
    <row r="581" s="2" customFormat="1" x14ac:dyDescent="0.25"/>
    <row r="582" s="2" customFormat="1" x14ac:dyDescent="0.25"/>
    <row r="583" s="2" customFormat="1" x14ac:dyDescent="0.25"/>
    <row r="584" s="2" customFormat="1" x14ac:dyDescent="0.25"/>
    <row r="585" s="2" customFormat="1" x14ac:dyDescent="0.25"/>
    <row r="586" s="2" customFormat="1" x14ac:dyDescent="0.25"/>
    <row r="587" s="2" customFormat="1" x14ac:dyDescent="0.25"/>
    <row r="588" s="2" customFormat="1" x14ac:dyDescent="0.25"/>
    <row r="589" s="2" customFormat="1" x14ac:dyDescent="0.25"/>
    <row r="590" s="2" customFormat="1" x14ac:dyDescent="0.25"/>
    <row r="591" s="2" customFormat="1" x14ac:dyDescent="0.25"/>
    <row r="592" s="2" customFormat="1" x14ac:dyDescent="0.25"/>
    <row r="593" s="2" customFormat="1" x14ac:dyDescent="0.25"/>
    <row r="594" s="2" customFormat="1" x14ac:dyDescent="0.25"/>
    <row r="595" s="2" customFormat="1" x14ac:dyDescent="0.25"/>
    <row r="596" s="2" customFormat="1" x14ac:dyDescent="0.25"/>
    <row r="597" s="2" customFormat="1" x14ac:dyDescent="0.25"/>
    <row r="598" s="2" customFormat="1" x14ac:dyDescent="0.25"/>
    <row r="599" s="2" customFormat="1" x14ac:dyDescent="0.25"/>
    <row r="600" s="2" customFormat="1" x14ac:dyDescent="0.25"/>
    <row r="601" s="2" customFormat="1" x14ac:dyDescent="0.25"/>
    <row r="602" s="2" customFormat="1" x14ac:dyDescent="0.25"/>
    <row r="603" s="2" customFormat="1" x14ac:dyDescent="0.25"/>
    <row r="604" s="2" customFormat="1" x14ac:dyDescent="0.25"/>
    <row r="605" s="2" customFormat="1" x14ac:dyDescent="0.25"/>
    <row r="606" s="2" customFormat="1" x14ac:dyDescent="0.25"/>
    <row r="607" s="2" customFormat="1" x14ac:dyDescent="0.25"/>
    <row r="608" s="2" customFormat="1" x14ac:dyDescent="0.25"/>
    <row r="609" s="2" customFormat="1" x14ac:dyDescent="0.25"/>
    <row r="610" s="2" customFormat="1" x14ac:dyDescent="0.25"/>
    <row r="611" s="2" customFormat="1" x14ac:dyDescent="0.25"/>
    <row r="612" s="2" customFormat="1" x14ac:dyDescent="0.25"/>
    <row r="613" s="2" customFormat="1" x14ac:dyDescent="0.25"/>
    <row r="614" s="2" customFormat="1" x14ac:dyDescent="0.25"/>
    <row r="615" s="2" customFormat="1" x14ac:dyDescent="0.25"/>
    <row r="616" s="2" customFormat="1" x14ac:dyDescent="0.25"/>
    <row r="617" s="2" customFormat="1" x14ac:dyDescent="0.25"/>
    <row r="618" s="2" customFormat="1" x14ac:dyDescent="0.25"/>
    <row r="619" s="2" customFormat="1" x14ac:dyDescent="0.25"/>
    <row r="620" s="2" customFormat="1" x14ac:dyDescent="0.25"/>
    <row r="621" s="2" customFormat="1" x14ac:dyDescent="0.25"/>
    <row r="622" s="2" customFormat="1" x14ac:dyDescent="0.25"/>
    <row r="623" s="2" customFormat="1" x14ac:dyDescent="0.25"/>
    <row r="624" s="2" customFormat="1" x14ac:dyDescent="0.25"/>
    <row r="625" s="2" customFormat="1" x14ac:dyDescent="0.25"/>
    <row r="626" s="2" customFormat="1" x14ac:dyDescent="0.25"/>
    <row r="627" s="2" customFormat="1" x14ac:dyDescent="0.25"/>
    <row r="628" s="2" customFormat="1" x14ac:dyDescent="0.25"/>
    <row r="629" s="2" customFormat="1" x14ac:dyDescent="0.25"/>
    <row r="630" s="2" customFormat="1" x14ac:dyDescent="0.25"/>
    <row r="631" s="2" customFormat="1" x14ac:dyDescent="0.25"/>
    <row r="632" s="2" customFormat="1" x14ac:dyDescent="0.25"/>
    <row r="633" s="2" customFormat="1" x14ac:dyDescent="0.25"/>
    <row r="634" s="2" customFormat="1" x14ac:dyDescent="0.25"/>
    <row r="635" s="2" customFormat="1" x14ac:dyDescent="0.25"/>
    <row r="636" s="2" customFormat="1" x14ac:dyDescent="0.25"/>
    <row r="637" s="2" customFormat="1" x14ac:dyDescent="0.25"/>
    <row r="638" s="2" customFormat="1" x14ac:dyDescent="0.25"/>
    <row r="639" s="2" customFormat="1" x14ac:dyDescent="0.25"/>
    <row r="640" s="2" customFormat="1" x14ac:dyDescent="0.25"/>
    <row r="641" s="2" customFormat="1" x14ac:dyDescent="0.25"/>
    <row r="642" s="2" customFormat="1" x14ac:dyDescent="0.25"/>
    <row r="643" s="2" customFormat="1" x14ac:dyDescent="0.25"/>
    <row r="644" s="2" customFormat="1" x14ac:dyDescent="0.25"/>
    <row r="645" s="2" customFormat="1" x14ac:dyDescent="0.25"/>
    <row r="646" s="2" customFormat="1" x14ac:dyDescent="0.25"/>
    <row r="647" s="2" customFormat="1" x14ac:dyDescent="0.25"/>
    <row r="648" s="2" customFormat="1" x14ac:dyDescent="0.25"/>
    <row r="649" s="2" customFormat="1" x14ac:dyDescent="0.25"/>
    <row r="650" s="2" customFormat="1" x14ac:dyDescent="0.25"/>
    <row r="651" s="2" customFormat="1" x14ac:dyDescent="0.25"/>
    <row r="652" s="2" customFormat="1" x14ac:dyDescent="0.25"/>
    <row r="653" s="2" customFormat="1" x14ac:dyDescent="0.25"/>
    <row r="654" s="2" customFormat="1" x14ac:dyDescent="0.25"/>
    <row r="655" s="2" customFormat="1" x14ac:dyDescent="0.25"/>
    <row r="656" s="2" customFormat="1" x14ac:dyDescent="0.25"/>
    <row r="657" s="2" customFormat="1" x14ac:dyDescent="0.25"/>
    <row r="658" s="2" customFormat="1" x14ac:dyDescent="0.25"/>
    <row r="659" s="2" customFormat="1" x14ac:dyDescent="0.25"/>
    <row r="660" s="2" customFormat="1" x14ac:dyDescent="0.25"/>
    <row r="661" s="2" customFormat="1" x14ac:dyDescent="0.25"/>
    <row r="662" s="2" customFormat="1" x14ac:dyDescent="0.25"/>
    <row r="663" s="2" customFormat="1" x14ac:dyDescent="0.25"/>
    <row r="664" s="2" customFormat="1" x14ac:dyDescent="0.25"/>
    <row r="665" s="2" customFormat="1" x14ac:dyDescent="0.25"/>
    <row r="666" s="2" customFormat="1" x14ac:dyDescent="0.25"/>
    <row r="667" s="2" customFormat="1" x14ac:dyDescent="0.25"/>
    <row r="668" s="2" customFormat="1" x14ac:dyDescent="0.25"/>
    <row r="669" s="2" customFormat="1" x14ac:dyDescent="0.25"/>
    <row r="670" s="2" customFormat="1" x14ac:dyDescent="0.25"/>
    <row r="671" s="2" customFormat="1" x14ac:dyDescent="0.25"/>
    <row r="672" s="2" customFormat="1" x14ac:dyDescent="0.25"/>
    <row r="673" s="2" customFormat="1" x14ac:dyDescent="0.25"/>
    <row r="674" s="2" customFormat="1" x14ac:dyDescent="0.25"/>
    <row r="675" s="2" customFormat="1" x14ac:dyDescent="0.25"/>
    <row r="676" s="2" customFormat="1" x14ac:dyDescent="0.25"/>
    <row r="677" s="2" customFormat="1" x14ac:dyDescent="0.25"/>
    <row r="678" s="2" customFormat="1" x14ac:dyDescent="0.25"/>
    <row r="679" s="2" customFormat="1" x14ac:dyDescent="0.25"/>
    <row r="680" s="2" customFormat="1" x14ac:dyDescent="0.25"/>
    <row r="681" s="2" customFormat="1" x14ac:dyDescent="0.25"/>
    <row r="682" s="2" customFormat="1" x14ac:dyDescent="0.25"/>
    <row r="683" s="2" customFormat="1" x14ac:dyDescent="0.25"/>
    <row r="684" s="2" customFormat="1" x14ac:dyDescent="0.25"/>
    <row r="685" s="2" customFormat="1" x14ac:dyDescent="0.25"/>
    <row r="686" s="2" customFormat="1" x14ac:dyDescent="0.25"/>
    <row r="687" s="2" customFormat="1" x14ac:dyDescent="0.25"/>
    <row r="688" s="2" customFormat="1" x14ac:dyDescent="0.25"/>
    <row r="689" s="2" customFormat="1" x14ac:dyDescent="0.25"/>
    <row r="690" s="2" customFormat="1" x14ac:dyDescent="0.25"/>
    <row r="691" s="2" customFormat="1" x14ac:dyDescent="0.25"/>
    <row r="692" s="2" customFormat="1" x14ac:dyDescent="0.25"/>
    <row r="693" s="2" customFormat="1" x14ac:dyDescent="0.25"/>
    <row r="694" s="2" customFormat="1" x14ac:dyDescent="0.25"/>
    <row r="695" s="2" customFormat="1" x14ac:dyDescent="0.25"/>
    <row r="696" s="2" customFormat="1" x14ac:dyDescent="0.25"/>
    <row r="697" s="2" customFormat="1" x14ac:dyDescent="0.25"/>
    <row r="698" s="2" customFormat="1" x14ac:dyDescent="0.25"/>
    <row r="699" s="2" customFormat="1" x14ac:dyDescent="0.25"/>
    <row r="700" s="2" customFormat="1" x14ac:dyDescent="0.25"/>
    <row r="701" s="2" customFormat="1" x14ac:dyDescent="0.25"/>
    <row r="702" s="2" customFormat="1" x14ac:dyDescent="0.25"/>
    <row r="703" s="2" customFormat="1" x14ac:dyDescent="0.25"/>
    <row r="704" s="2" customFormat="1" x14ac:dyDescent="0.25"/>
    <row r="705" s="2" customFormat="1" x14ac:dyDescent="0.25"/>
    <row r="706" s="2" customFormat="1" x14ac:dyDescent="0.25"/>
    <row r="707" s="2" customFormat="1" x14ac:dyDescent="0.25"/>
    <row r="708" s="2" customFormat="1" x14ac:dyDescent="0.25"/>
    <row r="709" s="2" customFormat="1" x14ac:dyDescent="0.25"/>
    <row r="710" s="2" customFormat="1" x14ac:dyDescent="0.25"/>
    <row r="711" s="2" customFormat="1" x14ac:dyDescent="0.25"/>
    <row r="712" s="2" customFormat="1" x14ac:dyDescent="0.25"/>
    <row r="713" s="2" customFormat="1" x14ac:dyDescent="0.25"/>
    <row r="714" s="2" customFormat="1" x14ac:dyDescent="0.25"/>
    <row r="715" s="2" customFormat="1" x14ac:dyDescent="0.25"/>
    <row r="716" s="2" customFormat="1" x14ac:dyDescent="0.25"/>
    <row r="717" s="2" customFormat="1" x14ac:dyDescent="0.25"/>
    <row r="718" s="2" customFormat="1" x14ac:dyDescent="0.25"/>
    <row r="719" s="2" customFormat="1" x14ac:dyDescent="0.25"/>
    <row r="720" s="2" customFormat="1" x14ac:dyDescent="0.25"/>
    <row r="721" s="2" customFormat="1" x14ac:dyDescent="0.25"/>
    <row r="722" s="2" customFormat="1" x14ac:dyDescent="0.25"/>
    <row r="723" s="2" customFormat="1" x14ac:dyDescent="0.25"/>
    <row r="724" s="2" customFormat="1" x14ac:dyDescent="0.25"/>
    <row r="725" s="2" customFormat="1" x14ac:dyDescent="0.25"/>
    <row r="726" s="2" customFormat="1" x14ac:dyDescent="0.25"/>
    <row r="727" s="2" customFormat="1" x14ac:dyDescent="0.25"/>
    <row r="728" s="2" customFormat="1" x14ac:dyDescent="0.25"/>
    <row r="729" s="2" customFormat="1" x14ac:dyDescent="0.25"/>
    <row r="730" s="2" customFormat="1" x14ac:dyDescent="0.25"/>
    <row r="731" s="2" customFormat="1" x14ac:dyDescent="0.25"/>
    <row r="732" s="2" customFormat="1" x14ac:dyDescent="0.25"/>
    <row r="733" s="2" customFormat="1" x14ac:dyDescent="0.25"/>
    <row r="734" s="2" customFormat="1" x14ac:dyDescent="0.25"/>
    <row r="735" s="2" customFormat="1" x14ac:dyDescent="0.25"/>
    <row r="736" s="2" customFormat="1" x14ac:dyDescent="0.25"/>
    <row r="737" s="2" customFormat="1" x14ac:dyDescent="0.25"/>
    <row r="738" s="2" customFormat="1" x14ac:dyDescent="0.25"/>
    <row r="739" s="2" customFormat="1" x14ac:dyDescent="0.25"/>
    <row r="740" s="2" customFormat="1" x14ac:dyDescent="0.25"/>
    <row r="741" s="2" customFormat="1" x14ac:dyDescent="0.25"/>
    <row r="742" s="2" customFormat="1" x14ac:dyDescent="0.25"/>
    <row r="743" s="2" customFormat="1" x14ac:dyDescent="0.25"/>
    <row r="744" s="2" customFormat="1" x14ac:dyDescent="0.25"/>
    <row r="745" s="2" customFormat="1" x14ac:dyDescent="0.25"/>
    <row r="746" s="2" customFormat="1" x14ac:dyDescent="0.25"/>
    <row r="747" s="2" customFormat="1" x14ac:dyDescent="0.25"/>
    <row r="748" s="2" customFormat="1" x14ac:dyDescent="0.25"/>
    <row r="749" s="2" customFormat="1" x14ac:dyDescent="0.25"/>
    <row r="750" s="2" customFormat="1" x14ac:dyDescent="0.25"/>
    <row r="751" s="2" customFormat="1" x14ac:dyDescent="0.25"/>
    <row r="752" s="2" customFormat="1" x14ac:dyDescent="0.25"/>
    <row r="753" s="2" customFormat="1" x14ac:dyDescent="0.25"/>
    <row r="754" s="2" customFormat="1" x14ac:dyDescent="0.25"/>
    <row r="755" s="2" customFormat="1" x14ac:dyDescent="0.25"/>
    <row r="756" s="2" customFormat="1" x14ac:dyDescent="0.25"/>
    <row r="757" s="2" customFormat="1" x14ac:dyDescent="0.25"/>
    <row r="758" s="2" customFormat="1" x14ac:dyDescent="0.25"/>
    <row r="759" s="2" customFormat="1" x14ac:dyDescent="0.25"/>
    <row r="760" s="2" customFormat="1" x14ac:dyDescent="0.25"/>
    <row r="761" s="2" customFormat="1" x14ac:dyDescent="0.25"/>
    <row r="762" s="2" customFormat="1" x14ac:dyDescent="0.25"/>
    <row r="763" s="2" customFormat="1" x14ac:dyDescent="0.25"/>
    <row r="764" s="2" customFormat="1" x14ac:dyDescent="0.25"/>
    <row r="765" s="2" customFormat="1" x14ac:dyDescent="0.25"/>
    <row r="766" s="2" customFormat="1" x14ac:dyDescent="0.25"/>
    <row r="767" s="2" customFormat="1" x14ac:dyDescent="0.25"/>
    <row r="768" s="2" customFormat="1" x14ac:dyDescent="0.25"/>
    <row r="769" s="2" customFormat="1" x14ac:dyDescent="0.25"/>
    <row r="770" s="2" customFormat="1" x14ac:dyDescent="0.25"/>
    <row r="771" s="2" customFormat="1" x14ac:dyDescent="0.25"/>
    <row r="772" s="2" customFormat="1" x14ac:dyDescent="0.25"/>
    <row r="773" s="2" customFormat="1" x14ac:dyDescent="0.25"/>
    <row r="774" s="2" customFormat="1" x14ac:dyDescent="0.25"/>
    <row r="775" s="2" customFormat="1" x14ac:dyDescent="0.25"/>
    <row r="776" s="2" customFormat="1" x14ac:dyDescent="0.25"/>
    <row r="777" s="2" customFormat="1" x14ac:dyDescent="0.25"/>
    <row r="778" s="2" customFormat="1" x14ac:dyDescent="0.25"/>
    <row r="779" s="2" customFormat="1" x14ac:dyDescent="0.25"/>
    <row r="780" s="2" customFormat="1" x14ac:dyDescent="0.25"/>
    <row r="781" s="2" customFormat="1" x14ac:dyDescent="0.25"/>
    <row r="782" s="2" customFormat="1" x14ac:dyDescent="0.25"/>
    <row r="783" s="2" customFormat="1" x14ac:dyDescent="0.25"/>
    <row r="784" s="2" customFormat="1" x14ac:dyDescent="0.25"/>
    <row r="785" s="2" customFormat="1" x14ac:dyDescent="0.25"/>
    <row r="786" s="2" customFormat="1" x14ac:dyDescent="0.25"/>
    <row r="787" s="2" customFormat="1" x14ac:dyDescent="0.25"/>
    <row r="788" s="2" customFormat="1" x14ac:dyDescent="0.25"/>
    <row r="789" s="2" customFormat="1" x14ac:dyDescent="0.25"/>
    <row r="790" s="2" customFormat="1" x14ac:dyDescent="0.25"/>
    <row r="791" s="2" customFormat="1" x14ac:dyDescent="0.25"/>
    <row r="792" s="2" customFormat="1" x14ac:dyDescent="0.25"/>
    <row r="793" s="2" customFormat="1" x14ac:dyDescent="0.25"/>
    <row r="794" s="2" customFormat="1" x14ac:dyDescent="0.25"/>
    <row r="795" s="2" customFormat="1" x14ac:dyDescent="0.25"/>
    <row r="796" s="2" customFormat="1" x14ac:dyDescent="0.25"/>
    <row r="797" s="2" customFormat="1" x14ac:dyDescent="0.25"/>
    <row r="798" s="2" customFormat="1" x14ac:dyDescent="0.25"/>
    <row r="799" s="2" customFormat="1" x14ac:dyDescent="0.25"/>
    <row r="800" s="2" customFormat="1" x14ac:dyDescent="0.25"/>
    <row r="801" s="2" customFormat="1" x14ac:dyDescent="0.25"/>
    <row r="802" s="2" customFormat="1" x14ac:dyDescent="0.25"/>
    <row r="803" s="2" customFormat="1" x14ac:dyDescent="0.25"/>
    <row r="804" s="2" customFormat="1" x14ac:dyDescent="0.25"/>
    <row r="805" s="2" customFormat="1" x14ac:dyDescent="0.25"/>
    <row r="806" s="2" customFormat="1" x14ac:dyDescent="0.25"/>
    <row r="807" s="2" customFormat="1" x14ac:dyDescent="0.25"/>
    <row r="808" s="2" customFormat="1" x14ac:dyDescent="0.25"/>
    <row r="809" s="2" customFormat="1" x14ac:dyDescent="0.25"/>
    <row r="810" s="2" customFormat="1" x14ac:dyDescent="0.25"/>
    <row r="811" s="2" customFormat="1" x14ac:dyDescent="0.25"/>
    <row r="812" s="2" customFormat="1" x14ac:dyDescent="0.25"/>
    <row r="813" s="2" customFormat="1" x14ac:dyDescent="0.25"/>
    <row r="814" s="2" customFormat="1" x14ac:dyDescent="0.25"/>
    <row r="815" s="2" customFormat="1" x14ac:dyDescent="0.25"/>
    <row r="816" s="2" customFormat="1" x14ac:dyDescent="0.25"/>
    <row r="817" s="2" customFormat="1" x14ac:dyDescent="0.25"/>
    <row r="818" s="2" customFormat="1" x14ac:dyDescent="0.25"/>
    <row r="819" s="2" customFormat="1" x14ac:dyDescent="0.25"/>
    <row r="820" s="2" customFormat="1" x14ac:dyDescent="0.25"/>
    <row r="821" s="2" customFormat="1" x14ac:dyDescent="0.25"/>
    <row r="822" s="2" customFormat="1" x14ac:dyDescent="0.25"/>
    <row r="823" s="2" customFormat="1" x14ac:dyDescent="0.25"/>
    <row r="824" s="2" customFormat="1" x14ac:dyDescent="0.25"/>
    <row r="825" s="2" customFormat="1" x14ac:dyDescent="0.25"/>
    <row r="826" s="2" customFormat="1" x14ac:dyDescent="0.25"/>
    <row r="827" s="2" customFormat="1" x14ac:dyDescent="0.25"/>
    <row r="828" s="2" customFormat="1" x14ac:dyDescent="0.25"/>
    <row r="829" s="2" customFormat="1" x14ac:dyDescent="0.25"/>
    <row r="830" s="2" customFormat="1" x14ac:dyDescent="0.25"/>
    <row r="831" s="2" customFormat="1" x14ac:dyDescent="0.25"/>
    <row r="832" s="2" customFormat="1" x14ac:dyDescent="0.25"/>
    <row r="833" s="2" customFormat="1" x14ac:dyDescent="0.25"/>
    <row r="834" s="2" customFormat="1" x14ac:dyDescent="0.25"/>
    <row r="835" s="2" customFormat="1" x14ac:dyDescent="0.25"/>
    <row r="836" s="2" customFormat="1" x14ac:dyDescent="0.25"/>
    <row r="837" s="2" customFormat="1" x14ac:dyDescent="0.25"/>
    <row r="838" s="2" customFormat="1" x14ac:dyDescent="0.25"/>
    <row r="839" s="2" customFormat="1" x14ac:dyDescent="0.25"/>
    <row r="840" s="2" customFormat="1" x14ac:dyDescent="0.25"/>
    <row r="841" s="2" customFormat="1" x14ac:dyDescent="0.25"/>
    <row r="842" s="2" customFormat="1" x14ac:dyDescent="0.25"/>
    <row r="843" s="2" customFormat="1" x14ac:dyDescent="0.25"/>
    <row r="844" s="2" customFormat="1" x14ac:dyDescent="0.25"/>
    <row r="845" s="2" customFormat="1" x14ac:dyDescent="0.25"/>
    <row r="846" s="2" customFormat="1" x14ac:dyDescent="0.25"/>
    <row r="847" s="2" customFormat="1" x14ac:dyDescent="0.25"/>
    <row r="848" s="2" customFormat="1" x14ac:dyDescent="0.25"/>
    <row r="849" s="2" customFormat="1" x14ac:dyDescent="0.25"/>
    <row r="850" s="2" customFormat="1" x14ac:dyDescent="0.25"/>
    <row r="851" s="2" customFormat="1" x14ac:dyDescent="0.25"/>
    <row r="852" s="2" customFormat="1" x14ac:dyDescent="0.25"/>
    <row r="853" s="2" customFormat="1" x14ac:dyDescent="0.25"/>
    <row r="854" s="2" customFormat="1" x14ac:dyDescent="0.25"/>
    <row r="855" s="2" customFormat="1" x14ac:dyDescent="0.25"/>
    <row r="856" s="2" customFormat="1" x14ac:dyDescent="0.25"/>
    <row r="857" s="2" customFormat="1" x14ac:dyDescent="0.25"/>
    <row r="858" s="2" customFormat="1" x14ac:dyDescent="0.25"/>
    <row r="859" s="2" customFormat="1" x14ac:dyDescent="0.25"/>
    <row r="860" s="2" customFormat="1" x14ac:dyDescent="0.25"/>
    <row r="861" s="2" customFormat="1" x14ac:dyDescent="0.25"/>
    <row r="862" s="2" customFormat="1" x14ac:dyDescent="0.25"/>
    <row r="863" s="2" customFormat="1" x14ac:dyDescent="0.25"/>
    <row r="864" s="2" customFormat="1" x14ac:dyDescent="0.25"/>
    <row r="865" s="2" customFormat="1" x14ac:dyDescent="0.25"/>
    <row r="866" s="2" customFormat="1" x14ac:dyDescent="0.25"/>
    <row r="867" s="2" customFormat="1" x14ac:dyDescent="0.25"/>
    <row r="868" s="2" customFormat="1" x14ac:dyDescent="0.25"/>
    <row r="869" s="2" customFormat="1" x14ac:dyDescent="0.25"/>
    <row r="870" s="2" customFormat="1" x14ac:dyDescent="0.25"/>
    <row r="871" s="2" customFormat="1" x14ac:dyDescent="0.25"/>
    <row r="872" s="2" customFormat="1" x14ac:dyDescent="0.25"/>
    <row r="873" s="2" customFormat="1" x14ac:dyDescent="0.25"/>
    <row r="874" s="2" customFormat="1" x14ac:dyDescent="0.25"/>
    <row r="875" s="2" customFormat="1" x14ac:dyDescent="0.25"/>
    <row r="876" s="2" customFormat="1" x14ac:dyDescent="0.25"/>
    <row r="877" s="2" customFormat="1" x14ac:dyDescent="0.25"/>
    <row r="878" s="2" customFormat="1" x14ac:dyDescent="0.25"/>
    <row r="879" s="2" customFormat="1" x14ac:dyDescent="0.25"/>
    <row r="880" s="2" customFormat="1" x14ac:dyDescent="0.25"/>
    <row r="881" s="2" customFormat="1" x14ac:dyDescent="0.25"/>
    <row r="882" s="2" customFormat="1" x14ac:dyDescent="0.25"/>
    <row r="883" s="2" customFormat="1" x14ac:dyDescent="0.25"/>
    <row r="884" s="2" customFormat="1" x14ac:dyDescent="0.25"/>
    <row r="885" s="2" customFormat="1" x14ac:dyDescent="0.25"/>
    <row r="886" s="2" customFormat="1" x14ac:dyDescent="0.25"/>
    <row r="887" s="2" customFormat="1" x14ac:dyDescent="0.25"/>
    <row r="888" s="2" customFormat="1" x14ac:dyDescent="0.25"/>
    <row r="889" s="2" customFormat="1" x14ac:dyDescent="0.25"/>
    <row r="890" s="2" customFormat="1" x14ac:dyDescent="0.25"/>
    <row r="891" s="2" customFormat="1" x14ac:dyDescent="0.25"/>
    <row r="892" s="2" customFormat="1" x14ac:dyDescent="0.25"/>
    <row r="893" s="2" customFormat="1" x14ac:dyDescent="0.25"/>
    <row r="894" s="2" customFormat="1" x14ac:dyDescent="0.25"/>
    <row r="895" s="2" customFormat="1" x14ac:dyDescent="0.25"/>
    <row r="896" s="2" customFormat="1" x14ac:dyDescent="0.25"/>
    <row r="897" s="2" customFormat="1" x14ac:dyDescent="0.25"/>
    <row r="898" s="2" customFormat="1" x14ac:dyDescent="0.25"/>
    <row r="899" s="2" customFormat="1" x14ac:dyDescent="0.25"/>
    <row r="900" s="2" customFormat="1" x14ac:dyDescent="0.25"/>
    <row r="901" s="2" customFormat="1" x14ac:dyDescent="0.25"/>
    <row r="902" s="2" customFormat="1" x14ac:dyDescent="0.25"/>
    <row r="903" s="2" customFormat="1" x14ac:dyDescent="0.25"/>
    <row r="904" s="2" customFormat="1" x14ac:dyDescent="0.25"/>
    <row r="905" s="2" customFormat="1" x14ac:dyDescent="0.25"/>
    <row r="906" s="2" customFormat="1" x14ac:dyDescent="0.25"/>
    <row r="907" s="2" customFormat="1" x14ac:dyDescent="0.25"/>
    <row r="908" s="2" customFormat="1" x14ac:dyDescent="0.25"/>
    <row r="909" s="2" customFormat="1" x14ac:dyDescent="0.25"/>
    <row r="910" s="2" customFormat="1" x14ac:dyDescent="0.25"/>
    <row r="911" s="2" customFormat="1" x14ac:dyDescent="0.25"/>
    <row r="912" s="2" customFormat="1" x14ac:dyDescent="0.25"/>
    <row r="913" s="2" customFormat="1" x14ac:dyDescent="0.25"/>
    <row r="914" s="2" customFormat="1" x14ac:dyDescent="0.25"/>
    <row r="915" s="2" customFormat="1" x14ac:dyDescent="0.25"/>
    <row r="916" s="2" customFormat="1" x14ac:dyDescent="0.25"/>
    <row r="917" s="2" customFormat="1" x14ac:dyDescent="0.25"/>
    <row r="918" s="2" customFormat="1" x14ac:dyDescent="0.25"/>
    <row r="919" s="2" customFormat="1" x14ac:dyDescent="0.25"/>
    <row r="920" s="2" customFormat="1" x14ac:dyDescent="0.25"/>
    <row r="921" s="2" customFormat="1" x14ac:dyDescent="0.25"/>
    <row r="922" s="2" customFormat="1" x14ac:dyDescent="0.25"/>
    <row r="923" s="2" customFormat="1" x14ac:dyDescent="0.25"/>
    <row r="924" s="2" customFormat="1" x14ac:dyDescent="0.25"/>
    <row r="925" s="2" customFormat="1" x14ac:dyDescent="0.25"/>
    <row r="926" s="2" customFormat="1" x14ac:dyDescent="0.25"/>
    <row r="927" s="2" customFormat="1" x14ac:dyDescent="0.25"/>
    <row r="928" s="2" customFormat="1" x14ac:dyDescent="0.25"/>
    <row r="929" s="2" customFormat="1" x14ac:dyDescent="0.25"/>
    <row r="930" s="2" customFormat="1" x14ac:dyDescent="0.25"/>
    <row r="931" s="2" customFormat="1" x14ac:dyDescent="0.25"/>
    <row r="932" s="2" customFormat="1" x14ac:dyDescent="0.25"/>
    <row r="933" s="2" customFormat="1" x14ac:dyDescent="0.25"/>
    <row r="934" s="2" customFormat="1" x14ac:dyDescent="0.25"/>
    <row r="935" s="2" customFormat="1" x14ac:dyDescent="0.25"/>
    <row r="936" s="2" customFormat="1" x14ac:dyDescent="0.25"/>
    <row r="937" s="2" customFormat="1" x14ac:dyDescent="0.25"/>
    <row r="938" s="2" customFormat="1" x14ac:dyDescent="0.25"/>
    <row r="939" s="2" customFormat="1" x14ac:dyDescent="0.25"/>
    <row r="940" s="2" customFormat="1" x14ac:dyDescent="0.25"/>
    <row r="941" s="2" customFormat="1" x14ac:dyDescent="0.25"/>
    <row r="942" s="2" customFormat="1" x14ac:dyDescent="0.25"/>
    <row r="943" s="2" customFormat="1" x14ac:dyDescent="0.25"/>
    <row r="944" s="2" customFormat="1" x14ac:dyDescent="0.25"/>
    <row r="945" s="2" customFormat="1" x14ac:dyDescent="0.25"/>
    <row r="946" s="2" customFormat="1" x14ac:dyDescent="0.25"/>
    <row r="947" s="2" customFormat="1" x14ac:dyDescent="0.25"/>
    <row r="948" s="2" customFormat="1" x14ac:dyDescent="0.25"/>
    <row r="949" s="2" customFormat="1" x14ac:dyDescent="0.25"/>
    <row r="950" s="2" customFormat="1" x14ac:dyDescent="0.25"/>
    <row r="951" s="2" customFormat="1" x14ac:dyDescent="0.25"/>
    <row r="952" s="2" customFormat="1" x14ac:dyDescent="0.25"/>
    <row r="953" s="2" customFormat="1" x14ac:dyDescent="0.25"/>
    <row r="954" s="2" customFormat="1" x14ac:dyDescent="0.25"/>
    <row r="955" s="2" customFormat="1" x14ac:dyDescent="0.25"/>
    <row r="956" s="2" customFormat="1" x14ac:dyDescent="0.25"/>
    <row r="957" s="2" customFormat="1" x14ac:dyDescent="0.25"/>
    <row r="958" s="2" customFormat="1" x14ac:dyDescent="0.25"/>
    <row r="959" s="2" customFormat="1" x14ac:dyDescent="0.25"/>
    <row r="960" s="2" customFormat="1" x14ac:dyDescent="0.25"/>
    <row r="961" s="2" customFormat="1" x14ac:dyDescent="0.25"/>
    <row r="962" s="2" customFormat="1" x14ac:dyDescent="0.25"/>
    <row r="963" s="2" customFormat="1" x14ac:dyDescent="0.25"/>
    <row r="964" s="2" customFormat="1" x14ac:dyDescent="0.25"/>
    <row r="965" s="2" customFormat="1" x14ac:dyDescent="0.25"/>
    <row r="966" s="2" customFormat="1" x14ac:dyDescent="0.25"/>
    <row r="967" s="2" customFormat="1" x14ac:dyDescent="0.25"/>
    <row r="968" s="2" customFormat="1" x14ac:dyDescent="0.25"/>
    <row r="969" s="2" customFormat="1" x14ac:dyDescent="0.25"/>
    <row r="970" s="2" customFormat="1" x14ac:dyDescent="0.25"/>
    <row r="971" s="2" customFormat="1" x14ac:dyDescent="0.25"/>
    <row r="972" s="2" customFormat="1" x14ac:dyDescent="0.25"/>
    <row r="973" s="2" customFormat="1" x14ac:dyDescent="0.25"/>
    <row r="974" s="2" customFormat="1" x14ac:dyDescent="0.25"/>
    <row r="975" s="2" customFormat="1" x14ac:dyDescent="0.25"/>
    <row r="976" s="2" customFormat="1" x14ac:dyDescent="0.25"/>
    <row r="977" s="2" customFormat="1" x14ac:dyDescent="0.25"/>
    <row r="978" s="2" customFormat="1" x14ac:dyDescent="0.25"/>
    <row r="979" s="2" customFormat="1" x14ac:dyDescent="0.25"/>
    <row r="980" s="2" customFormat="1" x14ac:dyDescent="0.25"/>
    <row r="981" s="2" customFormat="1" x14ac:dyDescent="0.25"/>
    <row r="982" s="2" customFormat="1" x14ac:dyDescent="0.25"/>
    <row r="983" s="2" customFormat="1" x14ac:dyDescent="0.25"/>
    <row r="984" s="2" customFormat="1" x14ac:dyDescent="0.25"/>
    <row r="985" s="2" customFormat="1" x14ac:dyDescent="0.25"/>
    <row r="986" s="2" customFormat="1" x14ac:dyDescent="0.25"/>
    <row r="987" s="2" customFormat="1" x14ac:dyDescent="0.25"/>
    <row r="988" s="2" customFormat="1" x14ac:dyDescent="0.25"/>
    <row r="989" s="2" customFormat="1" x14ac:dyDescent="0.25"/>
    <row r="990" s="2" customFormat="1" x14ac:dyDescent="0.25"/>
    <row r="991" s="2" customFormat="1" x14ac:dyDescent="0.25"/>
    <row r="992" s="2" customFormat="1" x14ac:dyDescent="0.25"/>
    <row r="993" s="2" customFormat="1" x14ac:dyDescent="0.25"/>
    <row r="994" s="2" customFormat="1" x14ac:dyDescent="0.25"/>
    <row r="995" s="2" customFormat="1" x14ac:dyDescent="0.25"/>
    <row r="996" s="2" customFormat="1" x14ac:dyDescent="0.25"/>
    <row r="997" s="2" customFormat="1" x14ac:dyDescent="0.25"/>
    <row r="998" s="2" customFormat="1" x14ac:dyDescent="0.25"/>
    <row r="999" s="2" customFormat="1" x14ac:dyDescent="0.25"/>
    <row r="1000" s="2" customFormat="1" x14ac:dyDescent="0.25"/>
  </sheetData>
  <mergeCells count="2">
    <mergeCell ref="F7:G7"/>
    <mergeCell ref="H7:I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61481-8F06-4D9C-9B1B-606CDD97DFDF}">
  <sheetPr codeName="Лист8"/>
  <dimension ref="A1:EK552"/>
  <sheetViews>
    <sheetView topLeftCell="A34" workbookViewId="0">
      <selection activeCell="D37" sqref="D37"/>
    </sheetView>
  </sheetViews>
  <sheetFormatPr defaultColWidth="9.109375" defaultRowHeight="13.2" x14ac:dyDescent="0.3"/>
  <cols>
    <col min="1" max="1" width="5.5546875" style="40" customWidth="1"/>
    <col min="2" max="2" width="17.5546875" style="40" bestFit="1" customWidth="1"/>
    <col min="3" max="3" width="23" style="40" customWidth="1"/>
    <col min="4" max="4" width="31" style="40" customWidth="1"/>
    <col min="5" max="5" width="17" style="40" customWidth="1"/>
    <col min="6" max="9" width="9.109375" style="40"/>
    <col min="10" max="11" width="9.109375" style="42"/>
    <col min="12" max="12" width="24.21875" style="40" bestFit="1" customWidth="1"/>
    <col min="13" max="13" width="12" style="40" customWidth="1"/>
    <col min="14" max="14" width="21.88671875" style="40" customWidth="1"/>
    <col min="15" max="15" width="21" style="40" customWidth="1"/>
    <col min="16" max="16384" width="9.109375" style="40"/>
  </cols>
  <sheetData>
    <row r="1" spans="1:141" ht="15.6" x14ac:dyDescent="0.3">
      <c r="C1" s="41" t="s">
        <v>504</v>
      </c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  <c r="AF1" s="43"/>
      <c r="AG1" s="43"/>
      <c r="AH1" s="43"/>
      <c r="AI1" s="43"/>
      <c r="AJ1" s="43"/>
      <c r="AK1" s="43"/>
      <c r="AL1" s="43"/>
      <c r="AM1" s="43"/>
      <c r="AN1" s="43"/>
      <c r="AO1" s="43"/>
      <c r="AP1" s="43"/>
      <c r="AQ1" s="43"/>
      <c r="AR1" s="43"/>
      <c r="AS1" s="43"/>
      <c r="AT1" s="43"/>
      <c r="AU1" s="43"/>
      <c r="AV1" s="43"/>
      <c r="AW1" s="43"/>
      <c r="AX1" s="43"/>
      <c r="AY1" s="43"/>
      <c r="AZ1" s="43"/>
      <c r="BA1" s="43"/>
      <c r="BB1" s="43"/>
      <c r="BC1" s="43"/>
      <c r="BD1" s="43"/>
      <c r="BE1" s="43"/>
      <c r="BF1" s="43"/>
      <c r="BG1" s="43"/>
      <c r="BH1" s="43"/>
      <c r="BI1" s="43"/>
      <c r="BJ1" s="43"/>
      <c r="BK1" s="43"/>
      <c r="BL1" s="43"/>
      <c r="BM1" s="43"/>
      <c r="BN1" s="43"/>
      <c r="BO1" s="43"/>
      <c r="BP1" s="43"/>
      <c r="BQ1" s="43"/>
      <c r="BR1" s="43"/>
      <c r="BS1" s="43"/>
      <c r="BT1" s="43"/>
      <c r="BU1" s="43"/>
      <c r="BV1" s="43"/>
      <c r="BW1" s="43"/>
      <c r="BX1" s="43"/>
      <c r="BY1" s="43"/>
      <c r="BZ1" s="43"/>
      <c r="CA1" s="43"/>
      <c r="CB1" s="43"/>
      <c r="CC1" s="43"/>
      <c r="CD1" s="43"/>
      <c r="CE1" s="43"/>
      <c r="CF1" s="43"/>
      <c r="CG1" s="43"/>
      <c r="CH1" s="43"/>
      <c r="CI1" s="43"/>
      <c r="CJ1" s="43"/>
      <c r="CK1" s="43"/>
      <c r="CL1" s="43"/>
      <c r="CM1" s="43"/>
      <c r="CN1" s="43"/>
      <c r="CO1" s="43"/>
      <c r="CP1" s="43"/>
      <c r="CQ1" s="43"/>
      <c r="CR1" s="43"/>
      <c r="CS1" s="43"/>
      <c r="CT1" s="43"/>
      <c r="CU1" s="43"/>
      <c r="CV1" s="43"/>
      <c r="CW1" s="43"/>
      <c r="CX1" s="43"/>
      <c r="CY1" s="43"/>
      <c r="CZ1" s="43"/>
      <c r="DA1" s="43"/>
      <c r="DB1" s="43"/>
      <c r="DC1" s="43"/>
      <c r="DD1" s="43"/>
      <c r="DE1" s="43"/>
      <c r="DF1" s="43"/>
      <c r="DG1" s="43"/>
      <c r="DH1" s="43"/>
      <c r="DI1" s="43"/>
      <c r="DJ1" s="43"/>
      <c r="DK1" s="43"/>
      <c r="DL1" s="43"/>
      <c r="DM1" s="43"/>
      <c r="DN1" s="43"/>
      <c r="DO1" s="43"/>
      <c r="DP1" s="43"/>
      <c r="DQ1" s="43"/>
      <c r="DR1" s="43"/>
      <c r="DS1" s="43"/>
      <c r="DT1" s="43"/>
      <c r="DU1" s="43"/>
      <c r="DV1" s="43"/>
      <c r="DW1" s="43"/>
      <c r="DX1" s="43"/>
      <c r="DY1" s="43"/>
      <c r="DZ1" s="43"/>
      <c r="EA1" s="43"/>
      <c r="EB1" s="43"/>
      <c r="EC1" s="43"/>
      <c r="ED1" s="43"/>
      <c r="EE1" s="43"/>
      <c r="EF1" s="43"/>
      <c r="EG1" s="43"/>
      <c r="EH1" s="43"/>
      <c r="EI1" s="43"/>
      <c r="EJ1" s="43"/>
      <c r="EK1" s="43"/>
    </row>
    <row r="2" spans="1:141" x14ac:dyDescent="0.3"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  <c r="AT2" s="43"/>
      <c r="AU2" s="43"/>
      <c r="AV2" s="43"/>
      <c r="AW2" s="43"/>
      <c r="AX2" s="43"/>
      <c r="AY2" s="43"/>
      <c r="AZ2" s="43"/>
      <c r="BA2" s="43"/>
      <c r="BB2" s="43"/>
      <c r="BC2" s="43"/>
      <c r="BD2" s="43"/>
      <c r="BE2" s="43"/>
      <c r="BF2" s="43"/>
      <c r="BG2" s="43"/>
      <c r="BH2" s="43"/>
      <c r="BI2" s="43"/>
      <c r="BJ2" s="43"/>
      <c r="BK2" s="43"/>
      <c r="BL2" s="43"/>
      <c r="BM2" s="43"/>
      <c r="BN2" s="43"/>
      <c r="BO2" s="43"/>
      <c r="BP2" s="43"/>
      <c r="BQ2" s="43"/>
      <c r="BR2" s="43"/>
      <c r="BS2" s="43"/>
      <c r="BT2" s="43"/>
      <c r="BU2" s="43"/>
      <c r="BV2" s="43"/>
      <c r="BW2" s="43"/>
      <c r="BX2" s="43"/>
      <c r="BY2" s="43"/>
      <c r="BZ2" s="43"/>
      <c r="CA2" s="43"/>
      <c r="CB2" s="43"/>
      <c r="CC2" s="43"/>
      <c r="CD2" s="43"/>
      <c r="CE2" s="43"/>
      <c r="CF2" s="43"/>
      <c r="CG2" s="43"/>
      <c r="CH2" s="43"/>
      <c r="CI2" s="43"/>
      <c r="CJ2" s="43"/>
      <c r="CK2" s="43"/>
      <c r="CL2" s="43"/>
      <c r="CM2" s="43"/>
      <c r="CN2" s="43"/>
      <c r="CO2" s="43"/>
      <c r="CP2" s="43"/>
      <c r="CQ2" s="43"/>
      <c r="CR2" s="43"/>
      <c r="CS2" s="43"/>
      <c r="CT2" s="43"/>
      <c r="CU2" s="43"/>
      <c r="CV2" s="43"/>
      <c r="CW2" s="43"/>
      <c r="CX2" s="43"/>
      <c r="CY2" s="43"/>
      <c r="CZ2" s="43"/>
      <c r="DA2" s="43"/>
      <c r="DB2" s="43"/>
      <c r="DC2" s="43"/>
      <c r="DD2" s="43"/>
      <c r="DE2" s="43"/>
      <c r="DF2" s="43"/>
      <c r="DG2" s="43"/>
      <c r="DH2" s="43"/>
      <c r="DI2" s="43"/>
      <c r="DJ2" s="43"/>
      <c r="DK2" s="43"/>
      <c r="DL2" s="43"/>
      <c r="DM2" s="43"/>
      <c r="DN2" s="43"/>
      <c r="DO2" s="43"/>
      <c r="DP2" s="43"/>
      <c r="DQ2" s="43"/>
      <c r="DR2" s="43"/>
      <c r="DS2" s="43"/>
      <c r="DT2" s="43"/>
      <c r="DU2" s="43"/>
      <c r="DV2" s="43"/>
      <c r="DW2" s="43"/>
      <c r="DX2" s="43"/>
      <c r="DY2" s="43"/>
      <c r="DZ2" s="43"/>
      <c r="EA2" s="43"/>
      <c r="EB2" s="43"/>
      <c r="EC2" s="43"/>
      <c r="ED2" s="43"/>
      <c r="EE2" s="43"/>
      <c r="EF2" s="43"/>
      <c r="EG2" s="43"/>
      <c r="EH2" s="43"/>
      <c r="EI2" s="43"/>
      <c r="EJ2" s="43"/>
      <c r="EK2" s="43"/>
    </row>
    <row r="3" spans="1:141" x14ac:dyDescent="0.3">
      <c r="C3" s="44"/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  <c r="AA3" s="43"/>
      <c r="AB3" s="43"/>
      <c r="AC3" s="43"/>
      <c r="AD3" s="43"/>
      <c r="AE3" s="43"/>
      <c r="AF3" s="43"/>
      <c r="AG3" s="43"/>
      <c r="AH3" s="43"/>
      <c r="AI3" s="43"/>
      <c r="AJ3" s="43"/>
      <c r="AK3" s="43"/>
      <c r="AL3" s="43"/>
      <c r="AM3" s="43"/>
      <c r="AN3" s="43"/>
      <c r="AO3" s="43"/>
      <c r="AP3" s="43"/>
      <c r="AQ3" s="43"/>
      <c r="AR3" s="43"/>
      <c r="AS3" s="43"/>
      <c r="AT3" s="43"/>
      <c r="AU3" s="43"/>
      <c r="AV3" s="43"/>
      <c r="AW3" s="43"/>
      <c r="AX3" s="43"/>
      <c r="AY3" s="43"/>
      <c r="AZ3" s="43"/>
      <c r="BA3" s="43"/>
      <c r="BB3" s="43"/>
      <c r="BC3" s="43"/>
      <c r="BD3" s="43"/>
      <c r="BE3" s="43"/>
      <c r="BF3" s="43"/>
      <c r="BG3" s="43"/>
      <c r="BH3" s="43"/>
      <c r="BI3" s="43"/>
      <c r="BJ3" s="43"/>
      <c r="BK3" s="43"/>
      <c r="BL3" s="43"/>
      <c r="BM3" s="43"/>
      <c r="BN3" s="43"/>
      <c r="BO3" s="43"/>
      <c r="BP3" s="43"/>
      <c r="BQ3" s="43"/>
      <c r="BR3" s="43"/>
      <c r="BS3" s="43"/>
      <c r="BT3" s="43"/>
      <c r="BU3" s="43"/>
      <c r="BV3" s="43"/>
      <c r="BW3" s="43"/>
      <c r="BX3" s="43"/>
      <c r="BY3" s="43"/>
      <c r="BZ3" s="43"/>
      <c r="CA3" s="43"/>
      <c r="CB3" s="43"/>
      <c r="CC3" s="43"/>
      <c r="CD3" s="43"/>
      <c r="CE3" s="43"/>
      <c r="CF3" s="43"/>
      <c r="CG3" s="43"/>
      <c r="CH3" s="43"/>
      <c r="CI3" s="43"/>
      <c r="CJ3" s="43"/>
      <c r="CK3" s="43"/>
      <c r="CL3" s="43"/>
      <c r="CM3" s="43"/>
      <c r="CN3" s="43"/>
      <c r="CO3" s="43"/>
      <c r="CP3" s="43"/>
      <c r="CQ3" s="43"/>
      <c r="CR3" s="43"/>
      <c r="CS3" s="43"/>
      <c r="CT3" s="43"/>
      <c r="CU3" s="43"/>
      <c r="CV3" s="43"/>
      <c r="CW3" s="43"/>
      <c r="CX3" s="43"/>
      <c r="CY3" s="43"/>
      <c r="CZ3" s="43"/>
      <c r="DA3" s="43"/>
      <c r="DB3" s="43"/>
      <c r="DC3" s="43"/>
      <c r="DD3" s="43"/>
      <c r="DE3" s="43"/>
      <c r="DF3" s="43"/>
      <c r="DG3" s="43"/>
      <c r="DH3" s="43"/>
      <c r="DI3" s="43"/>
      <c r="DJ3" s="43"/>
      <c r="DK3" s="43"/>
      <c r="DL3" s="43"/>
      <c r="DM3" s="43"/>
      <c r="DN3" s="43"/>
      <c r="DO3" s="43"/>
      <c r="DP3" s="43"/>
      <c r="DQ3" s="43"/>
      <c r="DR3" s="43"/>
      <c r="DS3" s="43"/>
      <c r="DT3" s="43"/>
      <c r="DU3" s="43"/>
      <c r="DV3" s="43"/>
      <c r="DW3" s="43"/>
      <c r="DX3" s="43"/>
      <c r="DY3" s="43"/>
      <c r="DZ3" s="43"/>
      <c r="EA3" s="43"/>
      <c r="EB3" s="43"/>
      <c r="EC3" s="43"/>
      <c r="ED3" s="43"/>
      <c r="EE3" s="43"/>
      <c r="EF3" s="43"/>
      <c r="EG3" s="43"/>
      <c r="EH3" s="43"/>
      <c r="EI3" s="43"/>
      <c r="EJ3" s="43"/>
      <c r="EK3" s="43"/>
    </row>
    <row r="4" spans="1:141" ht="15.6" x14ac:dyDescent="0.3">
      <c r="C4" s="45" t="s">
        <v>505</v>
      </c>
      <c r="D4" s="45" t="s">
        <v>506</v>
      </c>
      <c r="E4" s="46">
        <v>45888</v>
      </c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  <c r="AA4" s="43"/>
      <c r="AB4" s="43"/>
      <c r="AC4" s="43"/>
      <c r="AD4" s="43"/>
      <c r="AE4" s="43"/>
      <c r="AF4" s="43"/>
      <c r="AG4" s="43"/>
      <c r="AH4" s="43"/>
      <c r="AI4" s="43"/>
      <c r="AJ4" s="43"/>
      <c r="AK4" s="43"/>
      <c r="AL4" s="43"/>
      <c r="AM4" s="43"/>
      <c r="AN4" s="43"/>
      <c r="AO4" s="43"/>
      <c r="AP4" s="43"/>
      <c r="AQ4" s="43"/>
      <c r="AR4" s="43"/>
      <c r="AS4" s="43"/>
      <c r="AT4" s="43"/>
      <c r="AU4" s="43"/>
      <c r="AV4" s="43"/>
      <c r="AW4" s="43"/>
      <c r="AX4" s="43"/>
      <c r="AY4" s="43"/>
      <c r="AZ4" s="43"/>
      <c r="BA4" s="43"/>
      <c r="BB4" s="43"/>
      <c r="BC4" s="43"/>
      <c r="BD4" s="43"/>
      <c r="BE4" s="43"/>
      <c r="BF4" s="43"/>
      <c r="BG4" s="43"/>
      <c r="BH4" s="43"/>
      <c r="BI4" s="43"/>
      <c r="BJ4" s="43"/>
      <c r="BK4" s="43"/>
      <c r="BL4" s="43"/>
      <c r="BM4" s="43"/>
      <c r="BN4" s="43"/>
      <c r="BO4" s="43"/>
      <c r="BP4" s="43"/>
      <c r="BQ4" s="43"/>
      <c r="BR4" s="43"/>
      <c r="BS4" s="43"/>
      <c r="BT4" s="43"/>
      <c r="BU4" s="43"/>
      <c r="BV4" s="43"/>
      <c r="BW4" s="43"/>
      <c r="BX4" s="43"/>
      <c r="BY4" s="43"/>
      <c r="BZ4" s="43"/>
      <c r="CA4" s="43"/>
      <c r="CB4" s="43"/>
      <c r="CC4" s="43"/>
      <c r="CD4" s="43"/>
      <c r="CE4" s="43"/>
      <c r="CF4" s="43"/>
      <c r="CG4" s="43"/>
      <c r="CH4" s="43"/>
      <c r="CI4" s="43"/>
      <c r="CJ4" s="43"/>
      <c r="CK4" s="43"/>
      <c r="CL4" s="43"/>
      <c r="CM4" s="43"/>
      <c r="CN4" s="43"/>
      <c r="CO4" s="43"/>
      <c r="CP4" s="43"/>
      <c r="CQ4" s="43"/>
      <c r="CR4" s="43"/>
      <c r="CS4" s="43"/>
      <c r="CT4" s="43"/>
      <c r="CU4" s="43"/>
      <c r="CV4" s="43"/>
      <c r="CW4" s="43"/>
      <c r="CX4" s="43"/>
      <c r="CY4" s="43"/>
      <c r="CZ4" s="43"/>
      <c r="DA4" s="43"/>
      <c r="DB4" s="43"/>
      <c r="DC4" s="43"/>
      <c r="DD4" s="43"/>
      <c r="DE4" s="43"/>
      <c r="DF4" s="43"/>
      <c r="DG4" s="43"/>
      <c r="DH4" s="43"/>
      <c r="DI4" s="43"/>
      <c r="DJ4" s="43"/>
      <c r="DK4" s="43"/>
      <c r="DL4" s="43"/>
      <c r="DM4" s="43"/>
      <c r="DN4" s="43"/>
      <c r="DO4" s="43"/>
      <c r="DP4" s="43"/>
      <c r="DQ4" s="43"/>
      <c r="DR4" s="43"/>
      <c r="DS4" s="43"/>
      <c r="DT4" s="43"/>
      <c r="DU4" s="43"/>
      <c r="DV4" s="43"/>
      <c r="DW4" s="43"/>
      <c r="DX4" s="43"/>
      <c r="DY4" s="43"/>
      <c r="DZ4" s="43"/>
      <c r="EA4" s="43"/>
      <c r="EB4" s="43"/>
      <c r="EC4" s="43"/>
      <c r="ED4" s="43"/>
      <c r="EE4" s="43"/>
      <c r="EF4" s="43"/>
      <c r="EG4" s="43"/>
      <c r="EH4" s="43"/>
      <c r="EI4" s="43"/>
      <c r="EJ4" s="43"/>
      <c r="EK4" s="43"/>
    </row>
    <row r="5" spans="1:141" x14ac:dyDescent="0.3"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43"/>
      <c r="BD5" s="43"/>
      <c r="BE5" s="43"/>
      <c r="BF5" s="43"/>
      <c r="BG5" s="43"/>
      <c r="BH5" s="43"/>
      <c r="BI5" s="43"/>
      <c r="BJ5" s="43"/>
      <c r="BK5" s="43"/>
      <c r="BL5" s="43"/>
      <c r="BM5" s="43"/>
      <c r="BN5" s="43"/>
      <c r="BO5" s="43"/>
      <c r="BP5" s="43"/>
      <c r="BQ5" s="43"/>
      <c r="BR5" s="43"/>
      <c r="BS5" s="43"/>
      <c r="BT5" s="43"/>
      <c r="BU5" s="43"/>
      <c r="BV5" s="43"/>
      <c r="BW5" s="43"/>
      <c r="BX5" s="43"/>
      <c r="BY5" s="43"/>
      <c r="BZ5" s="43"/>
      <c r="CA5" s="43"/>
      <c r="CB5" s="43"/>
      <c r="CC5" s="43"/>
      <c r="CD5" s="43"/>
      <c r="CE5" s="43"/>
      <c r="CF5" s="43"/>
      <c r="CG5" s="43"/>
      <c r="CH5" s="43"/>
      <c r="CI5" s="43"/>
      <c r="CJ5" s="43"/>
      <c r="CK5" s="43"/>
      <c r="CL5" s="43"/>
      <c r="CM5" s="43"/>
      <c r="CN5" s="43"/>
      <c r="CO5" s="43"/>
      <c r="CP5" s="43"/>
      <c r="CQ5" s="43"/>
      <c r="CR5" s="43"/>
      <c r="CS5" s="43"/>
      <c r="CT5" s="43"/>
      <c r="CU5" s="43"/>
      <c r="CV5" s="43"/>
      <c r="CW5" s="43"/>
      <c r="CX5" s="43"/>
      <c r="CY5" s="43"/>
      <c r="CZ5" s="43"/>
      <c r="DA5" s="43"/>
      <c r="DB5" s="43"/>
      <c r="DC5" s="43"/>
      <c r="DD5" s="43"/>
      <c r="DE5" s="43"/>
      <c r="DF5" s="43"/>
      <c r="DG5" s="43"/>
      <c r="DH5" s="43"/>
      <c r="DI5" s="43"/>
      <c r="DJ5" s="43"/>
      <c r="DK5" s="43"/>
      <c r="DL5" s="43"/>
      <c r="DM5" s="43"/>
      <c r="DN5" s="43"/>
      <c r="DO5" s="43"/>
      <c r="DP5" s="43"/>
      <c r="DQ5" s="43"/>
      <c r="DR5" s="43"/>
      <c r="DS5" s="43"/>
      <c r="DT5" s="43"/>
      <c r="DU5" s="43"/>
      <c r="DV5" s="43"/>
      <c r="DW5" s="43"/>
      <c r="DX5" s="43"/>
      <c r="DY5" s="43"/>
      <c r="DZ5" s="43"/>
      <c r="EA5" s="43"/>
      <c r="EB5" s="43"/>
      <c r="EC5" s="43"/>
      <c r="ED5" s="43"/>
      <c r="EE5" s="43"/>
      <c r="EF5" s="43"/>
      <c r="EG5" s="43"/>
      <c r="EH5" s="43"/>
      <c r="EI5" s="43"/>
      <c r="EJ5" s="43"/>
      <c r="EK5" s="43"/>
    </row>
    <row r="6" spans="1:141" x14ac:dyDescent="0.3"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  <c r="AA6" s="43"/>
      <c r="AB6" s="43"/>
      <c r="AC6" s="43"/>
      <c r="AD6" s="43"/>
      <c r="AE6" s="43"/>
      <c r="AF6" s="43"/>
      <c r="AG6" s="43"/>
      <c r="AH6" s="43"/>
      <c r="AI6" s="43"/>
      <c r="AJ6" s="43"/>
      <c r="AK6" s="43"/>
      <c r="AL6" s="43"/>
      <c r="AM6" s="43"/>
      <c r="AN6" s="43"/>
      <c r="AO6" s="43"/>
      <c r="AP6" s="43"/>
      <c r="AQ6" s="43"/>
      <c r="AR6" s="43"/>
      <c r="AS6" s="43"/>
      <c r="AT6" s="43"/>
      <c r="AU6" s="43"/>
      <c r="AV6" s="43"/>
      <c r="AW6" s="43"/>
      <c r="AX6" s="43"/>
      <c r="AY6" s="43"/>
      <c r="AZ6" s="43"/>
      <c r="BA6" s="43"/>
      <c r="BB6" s="43"/>
      <c r="BC6" s="43"/>
      <c r="BD6" s="43"/>
      <c r="BE6" s="43"/>
      <c r="BF6" s="43"/>
      <c r="BG6" s="43"/>
      <c r="BH6" s="43"/>
      <c r="BI6" s="43"/>
      <c r="BJ6" s="43"/>
      <c r="BK6" s="43"/>
      <c r="BL6" s="43"/>
      <c r="BM6" s="43"/>
      <c r="BN6" s="43"/>
      <c r="BO6" s="43"/>
      <c r="BP6" s="43"/>
      <c r="BQ6" s="43"/>
      <c r="BR6" s="43"/>
      <c r="BS6" s="43"/>
      <c r="BT6" s="43"/>
      <c r="BU6" s="43"/>
      <c r="BV6" s="43"/>
      <c r="BW6" s="43"/>
      <c r="BX6" s="43"/>
      <c r="BY6" s="43"/>
      <c r="BZ6" s="43"/>
      <c r="CA6" s="43"/>
      <c r="CB6" s="43"/>
      <c r="CC6" s="43"/>
      <c r="CD6" s="43"/>
      <c r="CE6" s="43"/>
      <c r="CF6" s="43"/>
      <c r="CG6" s="43"/>
      <c r="CH6" s="43"/>
      <c r="CI6" s="43"/>
      <c r="CJ6" s="43"/>
      <c r="CK6" s="43"/>
      <c r="CL6" s="43"/>
      <c r="CM6" s="43"/>
      <c r="CN6" s="43"/>
      <c r="CO6" s="43"/>
      <c r="CP6" s="43"/>
      <c r="CQ6" s="43"/>
      <c r="CR6" s="43"/>
      <c r="CS6" s="43"/>
      <c r="CT6" s="43"/>
      <c r="CU6" s="43"/>
      <c r="CV6" s="43"/>
      <c r="CW6" s="43"/>
      <c r="CX6" s="43"/>
      <c r="CY6" s="43"/>
      <c r="CZ6" s="43"/>
      <c r="DA6" s="43"/>
      <c r="DB6" s="43"/>
      <c r="DC6" s="43"/>
      <c r="DD6" s="43"/>
      <c r="DE6" s="43"/>
      <c r="DF6" s="43"/>
      <c r="DG6" s="43"/>
      <c r="DH6" s="43"/>
      <c r="DI6" s="43"/>
      <c r="DJ6" s="43"/>
      <c r="DK6" s="43"/>
      <c r="DL6" s="43"/>
      <c r="DM6" s="43"/>
      <c r="DN6" s="43"/>
      <c r="DO6" s="43"/>
      <c r="DP6" s="43"/>
      <c r="DQ6" s="43"/>
      <c r="DR6" s="43"/>
      <c r="DS6" s="43"/>
      <c r="DT6" s="43"/>
      <c r="DU6" s="43"/>
      <c r="DV6" s="43"/>
      <c r="DW6" s="43"/>
      <c r="DX6" s="43"/>
      <c r="DY6" s="43"/>
      <c r="DZ6" s="43"/>
      <c r="EA6" s="43"/>
      <c r="EB6" s="43"/>
      <c r="EC6" s="43"/>
      <c r="ED6" s="43"/>
      <c r="EE6" s="43"/>
      <c r="EF6" s="43"/>
      <c r="EG6" s="43"/>
      <c r="EH6" s="43"/>
      <c r="EI6" s="43"/>
      <c r="EJ6" s="43"/>
      <c r="EK6" s="43"/>
    </row>
    <row r="7" spans="1:141" x14ac:dyDescent="0.3">
      <c r="A7" s="35" t="s">
        <v>0</v>
      </c>
      <c r="B7" s="35" t="s">
        <v>1</v>
      </c>
      <c r="C7" s="35" t="s">
        <v>78</v>
      </c>
      <c r="D7" s="35" t="s">
        <v>2</v>
      </c>
      <c r="E7" s="35" t="s">
        <v>3</v>
      </c>
      <c r="F7" s="79" t="s">
        <v>4</v>
      </c>
      <c r="G7" s="79"/>
      <c r="H7" s="79" t="s">
        <v>5</v>
      </c>
      <c r="I7" s="79"/>
      <c r="J7" s="47" t="s">
        <v>6</v>
      </c>
      <c r="K7" s="47" t="s">
        <v>7</v>
      </c>
      <c r="L7" s="35" t="s">
        <v>8</v>
      </c>
      <c r="M7" s="35" t="s">
        <v>9</v>
      </c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  <c r="AC7" s="43"/>
      <c r="AD7" s="43"/>
      <c r="AE7" s="43"/>
      <c r="AF7" s="43"/>
      <c r="AG7" s="43"/>
      <c r="AH7" s="43"/>
      <c r="AI7" s="43"/>
      <c r="AJ7" s="43"/>
      <c r="AK7" s="43"/>
      <c r="AL7" s="43"/>
      <c r="AM7" s="43"/>
      <c r="AN7" s="43"/>
      <c r="AO7" s="43"/>
      <c r="AP7" s="43"/>
      <c r="AQ7" s="43"/>
      <c r="AR7" s="43"/>
      <c r="AS7" s="43"/>
      <c r="AT7" s="43"/>
      <c r="AU7" s="43"/>
      <c r="AV7" s="43"/>
      <c r="AW7" s="43"/>
      <c r="AX7" s="43"/>
      <c r="AY7" s="43"/>
      <c r="AZ7" s="43"/>
      <c r="BA7" s="43"/>
      <c r="BB7" s="43"/>
      <c r="BC7" s="43"/>
      <c r="BD7" s="43"/>
      <c r="BE7" s="43"/>
      <c r="BF7" s="43"/>
      <c r="BG7" s="43"/>
      <c r="BH7" s="43"/>
      <c r="BI7" s="43"/>
      <c r="BJ7" s="43"/>
      <c r="BK7" s="43"/>
      <c r="BL7" s="43"/>
      <c r="BM7" s="43"/>
      <c r="BN7" s="43"/>
      <c r="BO7" s="43"/>
      <c r="BP7" s="43"/>
      <c r="BQ7" s="43"/>
      <c r="BR7" s="43"/>
      <c r="BS7" s="43"/>
      <c r="BT7" s="43"/>
      <c r="BU7" s="43"/>
      <c r="BV7" s="43"/>
      <c r="BW7" s="43"/>
      <c r="BX7" s="43"/>
      <c r="BY7" s="43"/>
      <c r="BZ7" s="43"/>
      <c r="CA7" s="43"/>
      <c r="CB7" s="43"/>
      <c r="CC7" s="43"/>
      <c r="CD7" s="43"/>
      <c r="CE7" s="43"/>
      <c r="CF7" s="43"/>
      <c r="CG7" s="43"/>
      <c r="CH7" s="43"/>
      <c r="CI7" s="43"/>
      <c r="CJ7" s="43"/>
      <c r="CK7" s="43"/>
      <c r="CL7" s="43"/>
      <c r="CM7" s="43"/>
      <c r="CN7" s="43"/>
      <c r="CO7" s="43"/>
      <c r="CP7" s="43"/>
      <c r="CQ7" s="43"/>
      <c r="CR7" s="43"/>
      <c r="CS7" s="43"/>
      <c r="CT7" s="43"/>
      <c r="CU7" s="43"/>
      <c r="CV7" s="43"/>
      <c r="CW7" s="43"/>
      <c r="CX7" s="43"/>
      <c r="CY7" s="43"/>
      <c r="CZ7" s="43"/>
      <c r="DA7" s="43"/>
      <c r="DB7" s="43"/>
      <c r="DC7" s="43"/>
      <c r="DD7" s="43"/>
      <c r="DE7" s="43"/>
      <c r="DF7" s="43"/>
      <c r="DG7" s="43"/>
      <c r="DH7" s="43"/>
      <c r="DI7" s="43"/>
      <c r="DJ7" s="43"/>
      <c r="DK7" s="43"/>
      <c r="DL7" s="43"/>
      <c r="DM7" s="43"/>
      <c r="DN7" s="43"/>
      <c r="DO7" s="43"/>
      <c r="DP7" s="43"/>
      <c r="DQ7" s="43"/>
      <c r="DR7" s="43"/>
      <c r="DS7" s="43"/>
      <c r="DT7" s="43"/>
      <c r="DU7" s="43"/>
      <c r="DV7" s="43"/>
      <c r="DW7" s="43"/>
      <c r="DX7" s="43"/>
      <c r="DY7" s="43"/>
      <c r="DZ7" s="43"/>
      <c r="EA7" s="43"/>
      <c r="EB7" s="43"/>
      <c r="EC7" s="43"/>
      <c r="ED7" s="43"/>
      <c r="EE7" s="43"/>
      <c r="EF7" s="43"/>
      <c r="EG7" s="43"/>
      <c r="EH7" s="43"/>
      <c r="EI7" s="43"/>
      <c r="EJ7" s="43"/>
      <c r="EK7" s="43"/>
    </row>
    <row r="8" spans="1:141" ht="20.399999999999999" x14ac:dyDescent="0.3">
      <c r="A8" s="48" t="s">
        <v>10</v>
      </c>
      <c r="B8" s="48" t="s">
        <v>11</v>
      </c>
      <c r="C8" s="48" t="s">
        <v>35</v>
      </c>
      <c r="D8" s="48" t="s">
        <v>12</v>
      </c>
      <c r="E8" s="48" t="s">
        <v>13</v>
      </c>
      <c r="F8" s="48" t="s">
        <v>14</v>
      </c>
      <c r="G8" s="48" t="s">
        <v>15</v>
      </c>
      <c r="H8" s="48" t="s">
        <v>16</v>
      </c>
      <c r="I8" s="48" t="s">
        <v>17</v>
      </c>
      <c r="J8" s="49" t="s">
        <v>18</v>
      </c>
      <c r="K8" s="49" t="s">
        <v>19</v>
      </c>
      <c r="L8" s="48" t="s">
        <v>20</v>
      </c>
      <c r="M8" s="48" t="s">
        <v>21</v>
      </c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43"/>
      <c r="AN8" s="43"/>
      <c r="AO8" s="43"/>
      <c r="AP8" s="43"/>
      <c r="AQ8" s="43"/>
      <c r="AR8" s="43"/>
      <c r="AS8" s="43"/>
      <c r="AT8" s="43"/>
      <c r="AU8" s="43"/>
      <c r="AV8" s="43"/>
      <c r="AW8" s="43"/>
      <c r="AX8" s="43"/>
      <c r="AY8" s="43"/>
      <c r="AZ8" s="43"/>
      <c r="BA8" s="43"/>
      <c r="BB8" s="43"/>
      <c r="BC8" s="43"/>
      <c r="BD8" s="43"/>
      <c r="BE8" s="43"/>
      <c r="BF8" s="43"/>
      <c r="BG8" s="43"/>
      <c r="BH8" s="43"/>
      <c r="BI8" s="43"/>
      <c r="BJ8" s="43"/>
      <c r="BK8" s="43"/>
      <c r="BL8" s="43"/>
      <c r="BM8" s="43"/>
      <c r="BN8" s="43"/>
      <c r="BO8" s="43"/>
      <c r="BP8" s="43"/>
      <c r="BQ8" s="43"/>
      <c r="BR8" s="43"/>
      <c r="BS8" s="43"/>
      <c r="BT8" s="43"/>
      <c r="BU8" s="43"/>
      <c r="BV8" s="43"/>
      <c r="BW8" s="43"/>
      <c r="BX8" s="43"/>
      <c r="BY8" s="43"/>
      <c r="BZ8" s="43"/>
      <c r="CA8" s="43"/>
      <c r="CB8" s="43"/>
      <c r="CC8" s="43"/>
      <c r="CD8" s="43"/>
      <c r="CE8" s="43"/>
      <c r="CF8" s="43"/>
      <c r="CG8" s="43"/>
      <c r="CH8" s="43"/>
      <c r="CI8" s="43"/>
      <c r="CJ8" s="43"/>
      <c r="CK8" s="43"/>
      <c r="CL8" s="43"/>
      <c r="CM8" s="43"/>
      <c r="CN8" s="43"/>
      <c r="CO8" s="43"/>
      <c r="CP8" s="43"/>
      <c r="CQ8" s="43"/>
      <c r="CR8" s="43"/>
      <c r="CS8" s="43"/>
      <c r="CT8" s="43"/>
      <c r="CU8" s="43"/>
      <c r="CV8" s="43"/>
      <c r="CW8" s="43"/>
      <c r="CX8" s="43"/>
      <c r="CY8" s="43"/>
      <c r="CZ8" s="43"/>
      <c r="DA8" s="43"/>
      <c r="DB8" s="43"/>
      <c r="DC8" s="43"/>
      <c r="DD8" s="43"/>
      <c r="DE8" s="43"/>
      <c r="DF8" s="43"/>
      <c r="DG8" s="43"/>
      <c r="DH8" s="43"/>
      <c r="DI8" s="43"/>
      <c r="DJ8" s="43"/>
      <c r="DK8" s="43"/>
      <c r="DL8" s="43"/>
      <c r="DM8" s="43"/>
      <c r="DN8" s="43"/>
      <c r="DO8" s="43"/>
      <c r="DP8" s="43"/>
      <c r="DQ8" s="43"/>
      <c r="DR8" s="43"/>
      <c r="DS8" s="43"/>
      <c r="DT8" s="43"/>
      <c r="DU8" s="43"/>
      <c r="DV8" s="43"/>
      <c r="DW8" s="43"/>
      <c r="DX8" s="43"/>
      <c r="DY8" s="43"/>
      <c r="DZ8" s="43"/>
      <c r="EA8" s="43"/>
      <c r="EB8" s="43"/>
      <c r="EC8" s="43"/>
      <c r="ED8" s="43"/>
      <c r="EE8" s="43"/>
      <c r="EF8" s="43"/>
      <c r="EG8" s="43"/>
      <c r="EH8" s="43"/>
      <c r="EI8" s="43"/>
      <c r="EJ8" s="43"/>
      <c r="EK8" s="43"/>
    </row>
    <row r="9" spans="1:141" s="2" customFormat="1" ht="26.4" x14ac:dyDescent="0.25">
      <c r="A9" s="5">
        <v>1</v>
      </c>
      <c r="B9" s="6" t="s">
        <v>22</v>
      </c>
      <c r="C9" s="6" t="s">
        <v>507</v>
      </c>
      <c r="D9" s="6" t="s">
        <v>39</v>
      </c>
      <c r="E9" s="7" t="s">
        <v>508</v>
      </c>
      <c r="F9" s="8">
        <v>5</v>
      </c>
      <c r="G9" s="8" t="s">
        <v>47</v>
      </c>
      <c r="H9" s="77">
        <v>1</v>
      </c>
      <c r="I9" s="77" t="s">
        <v>46</v>
      </c>
      <c r="J9" s="50">
        <v>31.24</v>
      </c>
      <c r="K9" s="50">
        <v>32.799999999999997</v>
      </c>
      <c r="L9" s="8" t="s">
        <v>509</v>
      </c>
      <c r="M9" s="8" t="s">
        <v>509</v>
      </c>
      <c r="N9" s="8" t="s">
        <v>37</v>
      </c>
    </row>
    <row r="10" spans="1:141" s="2" customFormat="1" ht="26.4" x14ac:dyDescent="0.25">
      <c r="A10" s="5">
        <v>2</v>
      </c>
      <c r="B10" s="6" t="s">
        <v>23</v>
      </c>
      <c r="C10" s="6" t="s">
        <v>510</v>
      </c>
      <c r="D10" s="6" t="s">
        <v>40</v>
      </c>
      <c r="E10" s="7" t="s">
        <v>508</v>
      </c>
      <c r="F10" s="8">
        <v>1</v>
      </c>
      <c r="G10" s="8" t="s">
        <v>47</v>
      </c>
      <c r="H10" s="77"/>
      <c r="I10" s="77"/>
      <c r="J10" s="50">
        <v>0.3</v>
      </c>
      <c r="K10" s="50">
        <v>0.32</v>
      </c>
      <c r="L10" s="8" t="s">
        <v>33</v>
      </c>
      <c r="M10" s="8" t="s">
        <v>33</v>
      </c>
      <c r="N10" s="8" t="s">
        <v>511</v>
      </c>
    </row>
    <row r="11" spans="1:141" s="2" customFormat="1" ht="20.399999999999999" x14ac:dyDescent="0.25">
      <c r="A11" s="5">
        <v>3</v>
      </c>
      <c r="B11" s="6" t="s">
        <v>24</v>
      </c>
      <c r="C11" s="6" t="s">
        <v>512</v>
      </c>
      <c r="D11" s="6" t="s">
        <v>513</v>
      </c>
      <c r="E11" s="7" t="s">
        <v>508</v>
      </c>
      <c r="F11" s="8">
        <v>18</v>
      </c>
      <c r="G11" s="8" t="s">
        <v>47</v>
      </c>
      <c r="H11" s="77"/>
      <c r="I11" s="77"/>
      <c r="J11" s="50">
        <v>2.4</v>
      </c>
      <c r="K11" s="50">
        <v>2.5099999999999998</v>
      </c>
      <c r="L11" s="8" t="s">
        <v>33</v>
      </c>
      <c r="M11" s="8" t="s">
        <v>33</v>
      </c>
      <c r="N11" s="8" t="s">
        <v>37</v>
      </c>
    </row>
    <row r="12" spans="1:141" s="2" customFormat="1" ht="26.4" x14ac:dyDescent="0.25">
      <c r="A12" s="5">
        <v>4</v>
      </c>
      <c r="B12" s="6" t="s">
        <v>25</v>
      </c>
      <c r="C12" s="6" t="s">
        <v>514</v>
      </c>
      <c r="D12" s="6" t="s">
        <v>362</v>
      </c>
      <c r="E12" s="7" t="s">
        <v>508</v>
      </c>
      <c r="F12" s="8">
        <v>6</v>
      </c>
      <c r="G12" s="8" t="s">
        <v>47</v>
      </c>
      <c r="H12" s="77"/>
      <c r="I12" s="77"/>
      <c r="J12" s="50">
        <v>1.32</v>
      </c>
      <c r="K12" s="50">
        <v>1.3900000000000001</v>
      </c>
      <c r="L12" s="8" t="s">
        <v>509</v>
      </c>
      <c r="M12" s="8" t="s">
        <v>509</v>
      </c>
      <c r="N12" s="8" t="s">
        <v>37</v>
      </c>
    </row>
    <row r="13" spans="1:141" s="2" customFormat="1" ht="26.4" x14ac:dyDescent="0.25">
      <c r="A13" s="5">
        <v>5</v>
      </c>
      <c r="B13" s="6" t="s">
        <v>26</v>
      </c>
      <c r="C13" s="6" t="s">
        <v>154</v>
      </c>
      <c r="D13" s="6" t="s">
        <v>515</v>
      </c>
      <c r="E13" s="7" t="s">
        <v>508</v>
      </c>
      <c r="F13" s="8">
        <v>19</v>
      </c>
      <c r="G13" s="8" t="s">
        <v>47</v>
      </c>
      <c r="H13" s="77"/>
      <c r="I13" s="77"/>
      <c r="J13" s="50">
        <v>12.31</v>
      </c>
      <c r="K13" s="50">
        <v>12.93</v>
      </c>
      <c r="L13" s="8" t="s">
        <v>516</v>
      </c>
      <c r="M13" s="8" t="s">
        <v>516</v>
      </c>
      <c r="N13" s="8" t="s">
        <v>37</v>
      </c>
    </row>
    <row r="14" spans="1:141" s="2" customFormat="1" ht="26.4" x14ac:dyDescent="0.25">
      <c r="A14" s="5">
        <v>6</v>
      </c>
      <c r="B14" s="6" t="s">
        <v>517</v>
      </c>
      <c r="C14" s="6" t="s">
        <v>518</v>
      </c>
      <c r="D14" s="6" t="s">
        <v>519</v>
      </c>
      <c r="E14" s="7" t="s">
        <v>508</v>
      </c>
      <c r="F14" s="8">
        <v>10</v>
      </c>
      <c r="G14" s="8" t="s">
        <v>47</v>
      </c>
      <c r="H14" s="77"/>
      <c r="I14" s="77"/>
      <c r="J14" s="50">
        <v>28.57</v>
      </c>
      <c r="K14" s="50">
        <v>30</v>
      </c>
      <c r="L14" s="8" t="s">
        <v>520</v>
      </c>
      <c r="M14" s="8" t="s">
        <v>520</v>
      </c>
      <c r="N14" s="8" t="s">
        <v>521</v>
      </c>
    </row>
    <row r="15" spans="1:141" s="2" customFormat="1" ht="26.4" x14ac:dyDescent="0.25">
      <c r="A15" s="5">
        <v>7</v>
      </c>
      <c r="B15" s="6" t="s">
        <v>522</v>
      </c>
      <c r="C15" s="6" t="s">
        <v>523</v>
      </c>
      <c r="D15" s="6" t="s">
        <v>524</v>
      </c>
      <c r="E15" s="7" t="s">
        <v>508</v>
      </c>
      <c r="F15" s="8">
        <v>2</v>
      </c>
      <c r="G15" s="8" t="s">
        <v>47</v>
      </c>
      <c r="H15" s="77"/>
      <c r="I15" s="77"/>
      <c r="J15" s="50">
        <v>0.76</v>
      </c>
      <c r="K15" s="50">
        <v>0.8</v>
      </c>
      <c r="L15" s="8" t="s">
        <v>330</v>
      </c>
      <c r="M15" s="8" t="s">
        <v>330</v>
      </c>
      <c r="N15" s="8" t="s">
        <v>37</v>
      </c>
    </row>
    <row r="16" spans="1:141" s="2" customFormat="1" ht="26.4" x14ac:dyDescent="0.25">
      <c r="A16" s="5">
        <v>8</v>
      </c>
      <c r="B16" s="6" t="s">
        <v>525</v>
      </c>
      <c r="C16" s="6" t="s">
        <v>526</v>
      </c>
      <c r="D16" s="6" t="s">
        <v>304</v>
      </c>
      <c r="E16" s="7" t="s">
        <v>508</v>
      </c>
      <c r="F16" s="8">
        <v>34</v>
      </c>
      <c r="G16" s="8" t="s">
        <v>47</v>
      </c>
      <c r="H16" s="77"/>
      <c r="I16" s="77"/>
      <c r="J16" s="50">
        <v>50.55</v>
      </c>
      <c r="K16" s="50">
        <v>53.08</v>
      </c>
      <c r="L16" s="8" t="s">
        <v>527</v>
      </c>
      <c r="M16" s="8" t="s">
        <v>527</v>
      </c>
      <c r="N16" s="8" t="s">
        <v>37</v>
      </c>
    </row>
    <row r="17" spans="1:14" s="2" customFormat="1" ht="26.4" x14ac:dyDescent="0.25">
      <c r="A17" s="5">
        <v>9</v>
      </c>
      <c r="B17" s="6" t="s">
        <v>528</v>
      </c>
      <c r="C17" s="6" t="s">
        <v>529</v>
      </c>
      <c r="D17" s="6" t="s">
        <v>97</v>
      </c>
      <c r="E17" s="7" t="s">
        <v>508</v>
      </c>
      <c r="F17" s="8">
        <v>2</v>
      </c>
      <c r="G17" s="8" t="s">
        <v>47</v>
      </c>
      <c r="H17" s="77"/>
      <c r="I17" s="77"/>
      <c r="J17" s="50">
        <v>1.52</v>
      </c>
      <c r="K17" s="50">
        <v>1.6</v>
      </c>
      <c r="L17" s="8" t="s">
        <v>509</v>
      </c>
      <c r="M17" s="8" t="s">
        <v>509</v>
      </c>
      <c r="N17" s="8" t="s">
        <v>37</v>
      </c>
    </row>
    <row r="18" spans="1:14" s="2" customFormat="1" ht="26.4" x14ac:dyDescent="0.25">
      <c r="A18" s="5">
        <v>10</v>
      </c>
      <c r="B18" s="6" t="s">
        <v>530</v>
      </c>
      <c r="C18" s="6" t="s">
        <v>87</v>
      </c>
      <c r="D18" s="6" t="s">
        <v>88</v>
      </c>
      <c r="E18" s="7" t="s">
        <v>508</v>
      </c>
      <c r="F18" s="8">
        <v>20</v>
      </c>
      <c r="G18" s="8" t="s">
        <v>47</v>
      </c>
      <c r="H18" s="77"/>
      <c r="I18" s="77"/>
      <c r="J18" s="50">
        <v>7.68</v>
      </c>
      <c r="K18" s="50">
        <v>8.0599999999999987</v>
      </c>
      <c r="L18" s="8" t="s">
        <v>509</v>
      </c>
      <c r="M18" s="8" t="s">
        <v>509</v>
      </c>
      <c r="N18" s="8" t="s">
        <v>37</v>
      </c>
    </row>
    <row r="19" spans="1:14" s="2" customFormat="1" ht="20.399999999999999" x14ac:dyDescent="0.25">
      <c r="A19" s="5">
        <v>11</v>
      </c>
      <c r="B19" s="6" t="s">
        <v>531</v>
      </c>
      <c r="C19" s="6" t="s">
        <v>87</v>
      </c>
      <c r="D19" s="6" t="s">
        <v>88</v>
      </c>
      <c r="E19" s="7" t="s">
        <v>508</v>
      </c>
      <c r="F19" s="8">
        <v>50</v>
      </c>
      <c r="G19" s="8" t="s">
        <v>47</v>
      </c>
      <c r="H19" s="77"/>
      <c r="I19" s="77"/>
      <c r="J19" s="50">
        <v>14.69</v>
      </c>
      <c r="K19" s="50">
        <v>15.42</v>
      </c>
      <c r="L19" s="8" t="s">
        <v>532</v>
      </c>
      <c r="M19" s="8" t="s">
        <v>532</v>
      </c>
      <c r="N19" s="8" t="s">
        <v>533</v>
      </c>
    </row>
    <row r="20" spans="1:14" s="2" customFormat="1" ht="20.399999999999999" x14ac:dyDescent="0.25">
      <c r="A20" s="5">
        <v>12</v>
      </c>
      <c r="B20" s="6" t="s">
        <v>534</v>
      </c>
      <c r="C20" s="6" t="s">
        <v>535</v>
      </c>
      <c r="D20" s="6" t="s">
        <v>536</v>
      </c>
      <c r="E20" s="7" t="s">
        <v>508</v>
      </c>
      <c r="F20" s="8">
        <v>3</v>
      </c>
      <c r="G20" s="8" t="s">
        <v>47</v>
      </c>
      <c r="H20" s="77"/>
      <c r="I20" s="77"/>
      <c r="J20" s="50">
        <v>0.26</v>
      </c>
      <c r="K20" s="50">
        <v>0.27</v>
      </c>
      <c r="L20" s="8" t="s">
        <v>179</v>
      </c>
      <c r="M20" s="8" t="s">
        <v>179</v>
      </c>
      <c r="N20" s="8" t="s">
        <v>37</v>
      </c>
    </row>
    <row r="21" spans="1:14" s="2" customFormat="1" ht="26.4" x14ac:dyDescent="0.25">
      <c r="A21" s="5">
        <v>13</v>
      </c>
      <c r="B21" s="6" t="s">
        <v>537</v>
      </c>
      <c r="C21" s="6" t="s">
        <v>538</v>
      </c>
      <c r="D21" s="6" t="s">
        <v>539</v>
      </c>
      <c r="E21" s="7" t="s">
        <v>508</v>
      </c>
      <c r="F21" s="8">
        <v>3</v>
      </c>
      <c r="G21" s="8" t="s">
        <v>47</v>
      </c>
      <c r="H21" s="77"/>
      <c r="I21" s="77"/>
      <c r="J21" s="50">
        <v>0.23</v>
      </c>
      <c r="K21" s="50">
        <v>0.24</v>
      </c>
      <c r="L21" s="8" t="s">
        <v>516</v>
      </c>
      <c r="M21" s="8" t="s">
        <v>516</v>
      </c>
      <c r="N21" s="8" t="s">
        <v>37</v>
      </c>
    </row>
    <row r="22" spans="1:14" s="2" customFormat="1" ht="20.399999999999999" x14ac:dyDescent="0.25">
      <c r="A22" s="5">
        <v>14</v>
      </c>
      <c r="B22" s="6" t="s">
        <v>540</v>
      </c>
      <c r="C22" s="6" t="s">
        <v>541</v>
      </c>
      <c r="D22" s="6" t="s">
        <v>513</v>
      </c>
      <c r="E22" s="7" t="s">
        <v>508</v>
      </c>
      <c r="F22" s="8">
        <v>3</v>
      </c>
      <c r="G22" s="8" t="s">
        <v>47</v>
      </c>
      <c r="H22" s="77"/>
      <c r="I22" s="77"/>
      <c r="J22" s="50">
        <v>0.03</v>
      </c>
      <c r="K22" s="50">
        <v>0.04</v>
      </c>
      <c r="L22" s="8" t="s">
        <v>33</v>
      </c>
      <c r="M22" s="8" t="s">
        <v>33</v>
      </c>
      <c r="N22" s="8" t="s">
        <v>542</v>
      </c>
    </row>
    <row r="23" spans="1:14" s="2" customFormat="1" ht="20.399999999999999" x14ac:dyDescent="0.25">
      <c r="A23" s="5">
        <v>15</v>
      </c>
      <c r="B23" s="6" t="s">
        <v>543</v>
      </c>
      <c r="C23" s="6" t="s">
        <v>544</v>
      </c>
      <c r="D23" s="6" t="s">
        <v>545</v>
      </c>
      <c r="E23" s="7" t="s">
        <v>508</v>
      </c>
      <c r="F23" s="8">
        <v>1</v>
      </c>
      <c r="G23" s="8" t="s">
        <v>47</v>
      </c>
      <c r="H23" s="77"/>
      <c r="I23" s="77"/>
      <c r="J23" s="50">
        <v>0.86</v>
      </c>
      <c r="K23" s="50">
        <v>0.9</v>
      </c>
      <c r="L23" s="8" t="s">
        <v>546</v>
      </c>
      <c r="M23" s="8" t="s">
        <v>546</v>
      </c>
      <c r="N23" s="8" t="s">
        <v>37</v>
      </c>
    </row>
    <row r="24" spans="1:14" s="2" customFormat="1" ht="26.4" x14ac:dyDescent="0.25">
      <c r="A24" s="5">
        <v>16</v>
      </c>
      <c r="B24" s="6" t="s">
        <v>547</v>
      </c>
      <c r="C24" s="6" t="s">
        <v>548</v>
      </c>
      <c r="D24" s="6" t="s">
        <v>304</v>
      </c>
      <c r="E24" s="7" t="s">
        <v>508</v>
      </c>
      <c r="F24" s="8">
        <v>10</v>
      </c>
      <c r="G24" s="8" t="s">
        <v>47</v>
      </c>
      <c r="H24" s="77"/>
      <c r="I24" s="77"/>
      <c r="J24" s="50">
        <v>18.38</v>
      </c>
      <c r="K24" s="50">
        <v>19.299999999999997</v>
      </c>
      <c r="L24" s="8" t="s">
        <v>549</v>
      </c>
      <c r="M24" s="8" t="s">
        <v>549</v>
      </c>
      <c r="N24" s="8" t="s">
        <v>550</v>
      </c>
    </row>
    <row r="25" spans="1:14" s="2" customFormat="1" ht="26.4" x14ac:dyDescent="0.25">
      <c r="A25" s="5">
        <v>17</v>
      </c>
      <c r="B25" s="6" t="s">
        <v>551</v>
      </c>
      <c r="C25" s="6" t="s">
        <v>552</v>
      </c>
      <c r="D25" s="6" t="s">
        <v>553</v>
      </c>
      <c r="E25" s="7" t="s">
        <v>508</v>
      </c>
      <c r="F25" s="8">
        <v>4</v>
      </c>
      <c r="G25" s="8" t="s">
        <v>47</v>
      </c>
      <c r="H25" s="77"/>
      <c r="I25" s="77"/>
      <c r="J25" s="50">
        <v>9.11</v>
      </c>
      <c r="K25" s="50">
        <v>9.57</v>
      </c>
      <c r="L25" s="8" t="s">
        <v>554</v>
      </c>
      <c r="M25" s="8" t="s">
        <v>554</v>
      </c>
      <c r="N25" s="8" t="s">
        <v>521</v>
      </c>
    </row>
    <row r="26" spans="1:14" s="2" customFormat="1" ht="26.4" x14ac:dyDescent="0.25">
      <c r="A26" s="5">
        <v>18</v>
      </c>
      <c r="B26" s="6" t="s">
        <v>555</v>
      </c>
      <c r="C26" s="6" t="s">
        <v>556</v>
      </c>
      <c r="D26" s="6" t="s">
        <v>557</v>
      </c>
      <c r="E26" s="7" t="s">
        <v>508</v>
      </c>
      <c r="F26" s="8">
        <v>2</v>
      </c>
      <c r="G26" s="8" t="s">
        <v>47</v>
      </c>
      <c r="H26" s="77"/>
      <c r="I26" s="77"/>
      <c r="J26" s="50">
        <v>0.28000000000000003</v>
      </c>
      <c r="K26" s="50">
        <v>0.28999999999999998</v>
      </c>
      <c r="L26" s="8" t="s">
        <v>33</v>
      </c>
      <c r="M26" s="8" t="s">
        <v>33</v>
      </c>
      <c r="N26" s="8" t="s">
        <v>37</v>
      </c>
    </row>
    <row r="27" spans="1:14" s="2" customFormat="1" ht="26.4" x14ac:dyDescent="0.25">
      <c r="A27" s="5">
        <v>19</v>
      </c>
      <c r="B27" s="6" t="s">
        <v>558</v>
      </c>
      <c r="C27" s="6" t="s">
        <v>559</v>
      </c>
      <c r="D27" s="6" t="s">
        <v>100</v>
      </c>
      <c r="E27" s="7" t="s">
        <v>508</v>
      </c>
      <c r="F27" s="8">
        <v>4</v>
      </c>
      <c r="G27" s="8" t="s">
        <v>47</v>
      </c>
      <c r="H27" s="77"/>
      <c r="I27" s="77"/>
      <c r="J27" s="50">
        <v>4.57</v>
      </c>
      <c r="K27" s="50">
        <v>4.8</v>
      </c>
      <c r="L27" s="8" t="s">
        <v>509</v>
      </c>
      <c r="M27" s="8" t="s">
        <v>509</v>
      </c>
      <c r="N27" s="8" t="s">
        <v>37</v>
      </c>
    </row>
    <row r="28" spans="1:14" s="2" customFormat="1" ht="26.4" x14ac:dyDescent="0.25">
      <c r="A28" s="5">
        <v>20</v>
      </c>
      <c r="B28" s="6" t="s">
        <v>560</v>
      </c>
      <c r="C28" s="6" t="s">
        <v>561</v>
      </c>
      <c r="D28" s="6" t="s">
        <v>182</v>
      </c>
      <c r="E28" s="7" t="s">
        <v>508</v>
      </c>
      <c r="F28" s="8">
        <v>13</v>
      </c>
      <c r="G28" s="8" t="s">
        <v>47</v>
      </c>
      <c r="H28" s="77">
        <v>1</v>
      </c>
      <c r="I28" s="77" t="s">
        <v>46</v>
      </c>
      <c r="J28" s="50">
        <v>14.29</v>
      </c>
      <c r="K28" s="50">
        <v>15</v>
      </c>
      <c r="L28" s="8" t="s">
        <v>549</v>
      </c>
      <c r="M28" s="8" t="s">
        <v>549</v>
      </c>
      <c r="N28" s="8" t="s">
        <v>550</v>
      </c>
    </row>
    <row r="29" spans="1:14" s="2" customFormat="1" ht="26.4" x14ac:dyDescent="0.25">
      <c r="A29" s="5">
        <v>21</v>
      </c>
      <c r="B29" s="6" t="s">
        <v>562</v>
      </c>
      <c r="C29" s="6" t="s">
        <v>563</v>
      </c>
      <c r="D29" s="6" t="s">
        <v>564</v>
      </c>
      <c r="E29" s="7" t="s">
        <v>508</v>
      </c>
      <c r="F29" s="8">
        <v>15</v>
      </c>
      <c r="G29" s="8" t="s">
        <v>47</v>
      </c>
      <c r="H29" s="77"/>
      <c r="I29" s="77"/>
      <c r="J29" s="50">
        <v>5.34</v>
      </c>
      <c r="K29" s="50">
        <v>5.61</v>
      </c>
      <c r="L29" s="8" t="s">
        <v>33</v>
      </c>
      <c r="M29" s="8" t="s">
        <v>33</v>
      </c>
      <c r="N29" s="8" t="s">
        <v>565</v>
      </c>
    </row>
    <row r="30" spans="1:14" s="2" customFormat="1" ht="20.399999999999999" x14ac:dyDescent="0.25">
      <c r="A30" s="5">
        <v>22</v>
      </c>
      <c r="B30" s="6" t="s">
        <v>566</v>
      </c>
      <c r="C30" s="6" t="s">
        <v>87</v>
      </c>
      <c r="D30" s="6" t="s">
        <v>88</v>
      </c>
      <c r="E30" s="7" t="s">
        <v>508</v>
      </c>
      <c r="F30" s="8">
        <v>2</v>
      </c>
      <c r="G30" s="8" t="s">
        <v>47</v>
      </c>
      <c r="H30" s="77"/>
      <c r="I30" s="77"/>
      <c r="J30" s="50">
        <v>0.85</v>
      </c>
      <c r="K30" s="50">
        <v>0.89</v>
      </c>
      <c r="L30" s="8" t="s">
        <v>33</v>
      </c>
      <c r="M30" s="8" t="s">
        <v>33</v>
      </c>
      <c r="N30" s="8" t="s">
        <v>533</v>
      </c>
    </row>
    <row r="31" spans="1:14" s="2" customFormat="1" ht="20.399999999999999" x14ac:dyDescent="0.25">
      <c r="A31" s="5">
        <v>23</v>
      </c>
      <c r="B31" s="6" t="s">
        <v>567</v>
      </c>
      <c r="C31" s="6" t="s">
        <v>288</v>
      </c>
      <c r="D31" s="6" t="s">
        <v>568</v>
      </c>
      <c r="E31" s="7" t="s">
        <v>508</v>
      </c>
      <c r="F31" s="8">
        <v>34</v>
      </c>
      <c r="G31" s="8" t="s">
        <v>47</v>
      </c>
      <c r="H31" s="77"/>
      <c r="I31" s="77"/>
      <c r="J31" s="50">
        <v>97.14</v>
      </c>
      <c r="K31" s="50">
        <v>102</v>
      </c>
      <c r="L31" s="8" t="s">
        <v>286</v>
      </c>
      <c r="M31" s="8" t="s">
        <v>286</v>
      </c>
      <c r="N31" s="8" t="s">
        <v>37</v>
      </c>
    </row>
    <row r="32" spans="1:14" s="2" customFormat="1" ht="26.4" x14ac:dyDescent="0.25">
      <c r="A32" s="5">
        <v>24</v>
      </c>
      <c r="B32" s="6" t="s">
        <v>569</v>
      </c>
      <c r="C32" s="6" t="s">
        <v>570</v>
      </c>
      <c r="D32" s="6" t="s">
        <v>571</v>
      </c>
      <c r="E32" s="7" t="s">
        <v>508</v>
      </c>
      <c r="F32" s="8">
        <v>8</v>
      </c>
      <c r="G32" s="8" t="s">
        <v>47</v>
      </c>
      <c r="H32" s="77"/>
      <c r="I32" s="77"/>
      <c r="J32" s="50">
        <v>1.69</v>
      </c>
      <c r="K32" s="50">
        <v>1.77</v>
      </c>
      <c r="L32" s="8" t="s">
        <v>520</v>
      </c>
      <c r="M32" s="8" t="s">
        <v>520</v>
      </c>
      <c r="N32" s="8" t="s">
        <v>521</v>
      </c>
    </row>
    <row r="33" spans="1:14" s="2" customFormat="1" ht="26.4" x14ac:dyDescent="0.25">
      <c r="A33" s="5">
        <v>25</v>
      </c>
      <c r="B33" s="6" t="s">
        <v>572</v>
      </c>
      <c r="C33" s="6" t="s">
        <v>573</v>
      </c>
      <c r="D33" s="6" t="s">
        <v>574</v>
      </c>
      <c r="E33" s="7" t="s">
        <v>508</v>
      </c>
      <c r="F33" s="8">
        <v>10</v>
      </c>
      <c r="G33" s="8" t="s">
        <v>47</v>
      </c>
      <c r="H33" s="77"/>
      <c r="I33" s="77"/>
      <c r="J33" s="50">
        <v>0.01</v>
      </c>
      <c r="K33" s="50">
        <v>0.02</v>
      </c>
      <c r="L33" s="8" t="s">
        <v>575</v>
      </c>
      <c r="M33" s="8" t="s">
        <v>575</v>
      </c>
      <c r="N33" s="8" t="s">
        <v>37</v>
      </c>
    </row>
    <row r="34" spans="1:14" s="2" customFormat="1" ht="20.399999999999999" x14ac:dyDescent="0.25">
      <c r="A34" s="5">
        <v>26</v>
      </c>
      <c r="B34" s="6" t="s">
        <v>576</v>
      </c>
      <c r="C34" s="6" t="s">
        <v>577</v>
      </c>
      <c r="D34" s="6" t="s">
        <v>578</v>
      </c>
      <c r="E34" s="7" t="s">
        <v>508</v>
      </c>
      <c r="F34" s="8">
        <v>30</v>
      </c>
      <c r="G34" s="8" t="s">
        <v>47</v>
      </c>
      <c r="H34" s="77"/>
      <c r="I34" s="77"/>
      <c r="J34" s="50">
        <v>1.29</v>
      </c>
      <c r="K34" s="50">
        <v>1.3499999999999999</v>
      </c>
      <c r="L34" s="8" t="s">
        <v>579</v>
      </c>
      <c r="M34" s="8" t="s">
        <v>579</v>
      </c>
      <c r="N34" s="8" t="s">
        <v>37</v>
      </c>
    </row>
    <row r="35" spans="1:14" s="2" customFormat="1" ht="26.4" customHeight="1" x14ac:dyDescent="0.25">
      <c r="A35" s="5">
        <v>27</v>
      </c>
      <c r="B35" s="6" t="s">
        <v>580</v>
      </c>
      <c r="C35" s="6" t="s">
        <v>581</v>
      </c>
      <c r="D35" s="6" t="s">
        <v>582</v>
      </c>
      <c r="E35" s="7" t="s">
        <v>508</v>
      </c>
      <c r="F35" s="8">
        <v>3</v>
      </c>
      <c r="G35" s="8" t="s">
        <v>47</v>
      </c>
      <c r="H35" s="77"/>
      <c r="I35" s="77"/>
      <c r="J35" s="50">
        <v>0.56000000000000005</v>
      </c>
      <c r="K35" s="50">
        <v>0.59</v>
      </c>
      <c r="L35" s="8" t="s">
        <v>509</v>
      </c>
      <c r="M35" s="8" t="s">
        <v>509</v>
      </c>
      <c r="N35" s="8" t="s">
        <v>37</v>
      </c>
    </row>
    <row r="36" spans="1:14" s="2" customFormat="1" ht="39.6" x14ac:dyDescent="0.25">
      <c r="A36" s="5">
        <v>28</v>
      </c>
      <c r="B36" s="6" t="s">
        <v>583</v>
      </c>
      <c r="C36" s="6" t="s">
        <v>584</v>
      </c>
      <c r="D36" s="6" t="s">
        <v>564</v>
      </c>
      <c r="E36" s="7" t="s">
        <v>508</v>
      </c>
      <c r="F36" s="8">
        <v>26</v>
      </c>
      <c r="G36" s="8" t="s">
        <v>47</v>
      </c>
      <c r="H36" s="77"/>
      <c r="I36" s="77"/>
      <c r="J36" s="50">
        <v>9.33</v>
      </c>
      <c r="K36" s="50">
        <v>9.8000000000000007</v>
      </c>
      <c r="L36" s="8" t="s">
        <v>33</v>
      </c>
      <c r="M36" s="8" t="s">
        <v>33</v>
      </c>
      <c r="N36" s="8" t="s">
        <v>585</v>
      </c>
    </row>
    <row r="37" spans="1:14" s="2" customFormat="1" ht="20.399999999999999" x14ac:dyDescent="0.25">
      <c r="A37" s="5">
        <v>29</v>
      </c>
      <c r="B37" s="6" t="s">
        <v>586</v>
      </c>
      <c r="C37" s="6" t="s">
        <v>361</v>
      </c>
      <c r="D37" s="6" t="s">
        <v>362</v>
      </c>
      <c r="E37" s="7" t="s">
        <v>508</v>
      </c>
      <c r="F37" s="8">
        <v>21</v>
      </c>
      <c r="G37" s="8" t="s">
        <v>47</v>
      </c>
      <c r="H37" s="77"/>
      <c r="I37" s="77"/>
      <c r="J37" s="50">
        <v>5.42</v>
      </c>
      <c r="K37" s="50">
        <v>5.6899999999999995</v>
      </c>
      <c r="L37" s="8" t="s">
        <v>532</v>
      </c>
      <c r="M37" s="8" t="s">
        <v>532</v>
      </c>
      <c r="N37" s="8" t="s">
        <v>533</v>
      </c>
    </row>
    <row r="38" spans="1:14" s="2" customFormat="1" ht="26.4" x14ac:dyDescent="0.25">
      <c r="A38" s="5">
        <v>30</v>
      </c>
      <c r="B38" s="6" t="s">
        <v>587</v>
      </c>
      <c r="C38" s="6" t="s">
        <v>529</v>
      </c>
      <c r="D38" s="6" t="s">
        <v>588</v>
      </c>
      <c r="E38" s="7" t="s">
        <v>508</v>
      </c>
      <c r="F38" s="8">
        <v>1</v>
      </c>
      <c r="G38" s="8" t="s">
        <v>47</v>
      </c>
      <c r="H38" s="77"/>
      <c r="I38" s="77"/>
      <c r="J38" s="50">
        <v>0.38</v>
      </c>
      <c r="K38" s="50">
        <v>0.4</v>
      </c>
      <c r="L38" s="8" t="s">
        <v>509</v>
      </c>
      <c r="M38" s="8" t="s">
        <v>509</v>
      </c>
      <c r="N38" s="8" t="s">
        <v>37</v>
      </c>
    </row>
    <row r="39" spans="1:14" s="2" customFormat="1" ht="20.399999999999999" x14ac:dyDescent="0.25">
      <c r="A39" s="5">
        <v>31</v>
      </c>
      <c r="B39" s="6" t="s">
        <v>589</v>
      </c>
      <c r="C39" s="6" t="s">
        <v>590</v>
      </c>
      <c r="D39" s="6" t="s">
        <v>591</v>
      </c>
      <c r="E39" s="7" t="s">
        <v>508</v>
      </c>
      <c r="F39" s="8">
        <v>6</v>
      </c>
      <c r="G39" s="8" t="s">
        <v>47</v>
      </c>
      <c r="H39" s="77"/>
      <c r="I39" s="77"/>
      <c r="J39" s="50">
        <v>0.06</v>
      </c>
      <c r="K39" s="50">
        <v>7.0000000000000007E-2</v>
      </c>
      <c r="L39" s="8" t="s">
        <v>330</v>
      </c>
      <c r="M39" s="8" t="s">
        <v>330</v>
      </c>
      <c r="N39" s="8" t="s">
        <v>37</v>
      </c>
    </row>
    <row r="40" spans="1:14" s="2" customFormat="1" ht="26.4" x14ac:dyDescent="0.25">
      <c r="A40" s="5">
        <v>32</v>
      </c>
      <c r="B40" s="6" t="s">
        <v>592</v>
      </c>
      <c r="C40" s="6" t="s">
        <v>593</v>
      </c>
      <c r="D40" s="6" t="s">
        <v>594</v>
      </c>
      <c r="E40" s="7" t="s">
        <v>508</v>
      </c>
      <c r="F40" s="8">
        <v>1</v>
      </c>
      <c r="G40" s="8" t="s">
        <v>47</v>
      </c>
      <c r="H40" s="77"/>
      <c r="I40" s="77"/>
      <c r="J40" s="50">
        <v>0.02</v>
      </c>
      <c r="K40" s="50">
        <v>0.03</v>
      </c>
      <c r="L40" s="8" t="s">
        <v>575</v>
      </c>
      <c r="M40" s="8" t="s">
        <v>575</v>
      </c>
      <c r="N40" s="8" t="s">
        <v>37</v>
      </c>
    </row>
    <row r="41" spans="1:14" s="2" customFormat="1" ht="20.399999999999999" x14ac:dyDescent="0.25">
      <c r="A41" s="5">
        <v>33</v>
      </c>
      <c r="B41" s="6" t="s">
        <v>595</v>
      </c>
      <c r="C41" s="6" t="s">
        <v>596</v>
      </c>
      <c r="D41" s="6" t="s">
        <v>568</v>
      </c>
      <c r="E41" s="7" t="s">
        <v>508</v>
      </c>
      <c r="F41" s="8">
        <v>2</v>
      </c>
      <c r="G41" s="8" t="s">
        <v>47</v>
      </c>
      <c r="H41" s="77"/>
      <c r="I41" s="77"/>
      <c r="J41" s="50">
        <v>0.56999999999999995</v>
      </c>
      <c r="K41" s="50">
        <v>0.6</v>
      </c>
      <c r="L41" s="8" t="s">
        <v>597</v>
      </c>
      <c r="M41" s="8" t="s">
        <v>597</v>
      </c>
      <c r="N41" s="8" t="s">
        <v>37</v>
      </c>
    </row>
    <row r="42" spans="1:14" s="2" customFormat="1" ht="20.399999999999999" x14ac:dyDescent="0.25">
      <c r="A42" s="5">
        <v>34</v>
      </c>
      <c r="B42" s="6" t="s">
        <v>598</v>
      </c>
      <c r="C42" s="6" t="s">
        <v>91</v>
      </c>
      <c r="D42" s="6" t="s">
        <v>92</v>
      </c>
      <c r="E42" s="7" t="s">
        <v>508</v>
      </c>
      <c r="F42" s="8">
        <v>13</v>
      </c>
      <c r="G42" s="8" t="s">
        <v>47</v>
      </c>
      <c r="H42" s="77"/>
      <c r="I42" s="77"/>
      <c r="J42" s="50">
        <v>1.1299999999999999</v>
      </c>
      <c r="K42" s="50">
        <v>1.19</v>
      </c>
      <c r="L42" s="8" t="s">
        <v>33</v>
      </c>
      <c r="M42" s="8" t="s">
        <v>33</v>
      </c>
      <c r="N42" s="8" t="s">
        <v>37</v>
      </c>
    </row>
    <row r="43" spans="1:14" s="2" customFormat="1" ht="20.399999999999999" x14ac:dyDescent="0.25">
      <c r="A43" s="5">
        <v>35</v>
      </c>
      <c r="B43" s="6" t="s">
        <v>599</v>
      </c>
      <c r="C43" s="6" t="s">
        <v>600</v>
      </c>
      <c r="D43" s="6" t="s">
        <v>601</v>
      </c>
      <c r="E43" s="7" t="s">
        <v>508</v>
      </c>
      <c r="F43" s="8">
        <v>4</v>
      </c>
      <c r="G43" s="8" t="s">
        <v>47</v>
      </c>
      <c r="H43" s="77"/>
      <c r="I43" s="77"/>
      <c r="J43" s="50">
        <v>3.05</v>
      </c>
      <c r="K43" s="50">
        <v>3.2</v>
      </c>
      <c r="L43" s="8" t="s">
        <v>516</v>
      </c>
      <c r="M43" s="8" t="s">
        <v>516</v>
      </c>
      <c r="N43" s="8" t="s">
        <v>37</v>
      </c>
    </row>
    <row r="44" spans="1:14" s="2" customFormat="1" ht="26.4" x14ac:dyDescent="0.25">
      <c r="A44" s="5">
        <v>36</v>
      </c>
      <c r="B44" s="6" t="s">
        <v>602</v>
      </c>
      <c r="C44" s="6" t="s">
        <v>603</v>
      </c>
      <c r="D44" s="6" t="s">
        <v>604</v>
      </c>
      <c r="E44" s="7" t="s">
        <v>508</v>
      </c>
      <c r="F44" s="8">
        <v>6</v>
      </c>
      <c r="G44" s="8" t="s">
        <v>47</v>
      </c>
      <c r="H44" s="77"/>
      <c r="I44" s="77"/>
      <c r="J44" s="50">
        <v>0.06</v>
      </c>
      <c r="K44" s="50">
        <v>7.0000000000000007E-2</v>
      </c>
      <c r="L44" s="8" t="s">
        <v>575</v>
      </c>
      <c r="M44" s="8" t="s">
        <v>575</v>
      </c>
      <c r="N44" s="8" t="s">
        <v>37</v>
      </c>
    </row>
    <row r="45" spans="1:14" s="2" customFormat="1" ht="20.399999999999999" x14ac:dyDescent="0.25">
      <c r="A45" s="5">
        <v>37</v>
      </c>
      <c r="B45" s="6" t="s">
        <v>605</v>
      </c>
      <c r="C45" s="6" t="s">
        <v>606</v>
      </c>
      <c r="D45" s="6" t="s">
        <v>607</v>
      </c>
      <c r="E45" s="7" t="s">
        <v>508</v>
      </c>
      <c r="F45" s="8">
        <v>6</v>
      </c>
      <c r="G45" s="8" t="s">
        <v>47</v>
      </c>
      <c r="H45" s="77"/>
      <c r="I45" s="77"/>
      <c r="J45" s="50">
        <v>2.11</v>
      </c>
      <c r="K45" s="50">
        <v>2.2200000000000002</v>
      </c>
      <c r="L45" s="8" t="s">
        <v>33</v>
      </c>
      <c r="M45" s="8" t="s">
        <v>33</v>
      </c>
      <c r="N45" s="8" t="s">
        <v>608</v>
      </c>
    </row>
    <row r="46" spans="1:14" s="2" customFormat="1" ht="26.4" x14ac:dyDescent="0.25">
      <c r="A46" s="5">
        <v>38</v>
      </c>
      <c r="B46" s="6" t="s">
        <v>609</v>
      </c>
      <c r="C46" s="6" t="s">
        <v>87</v>
      </c>
      <c r="D46" s="6" t="s">
        <v>88</v>
      </c>
      <c r="E46" s="7" t="s">
        <v>508</v>
      </c>
      <c r="F46" s="8">
        <v>4</v>
      </c>
      <c r="G46" s="8" t="s">
        <v>47</v>
      </c>
      <c r="H46" s="77"/>
      <c r="I46" s="77"/>
      <c r="J46" s="50">
        <v>1.99</v>
      </c>
      <c r="K46" s="50">
        <v>2.09</v>
      </c>
      <c r="L46" s="8" t="s">
        <v>610</v>
      </c>
      <c r="M46" s="8" t="s">
        <v>610</v>
      </c>
      <c r="N46" s="8" t="s">
        <v>542</v>
      </c>
    </row>
    <row r="47" spans="1:14" s="2" customFormat="1" ht="26.4" x14ac:dyDescent="0.25">
      <c r="A47" s="5">
        <v>39</v>
      </c>
      <c r="B47" s="6" t="s">
        <v>611</v>
      </c>
      <c r="C47" s="6" t="s">
        <v>87</v>
      </c>
      <c r="D47" s="6" t="s">
        <v>88</v>
      </c>
      <c r="E47" s="7" t="s">
        <v>508</v>
      </c>
      <c r="F47" s="8">
        <v>13</v>
      </c>
      <c r="G47" s="8" t="s">
        <v>47</v>
      </c>
      <c r="H47" s="77">
        <v>1</v>
      </c>
      <c r="I47" s="77" t="s">
        <v>46</v>
      </c>
      <c r="J47" s="50">
        <v>0.56000000000000005</v>
      </c>
      <c r="K47" s="50">
        <v>0.59</v>
      </c>
      <c r="L47" s="8" t="s">
        <v>610</v>
      </c>
      <c r="M47" s="8" t="s">
        <v>610</v>
      </c>
      <c r="N47" s="8" t="s">
        <v>37</v>
      </c>
    </row>
    <row r="48" spans="1:14" s="2" customFormat="1" ht="20.399999999999999" x14ac:dyDescent="0.25">
      <c r="A48" s="5">
        <v>40</v>
      </c>
      <c r="B48" s="6" t="s">
        <v>612</v>
      </c>
      <c r="C48" s="6" t="s">
        <v>361</v>
      </c>
      <c r="D48" s="6" t="s">
        <v>362</v>
      </c>
      <c r="E48" s="7" t="s">
        <v>508</v>
      </c>
      <c r="F48" s="8">
        <v>9</v>
      </c>
      <c r="G48" s="8" t="s">
        <v>47</v>
      </c>
      <c r="H48" s="77"/>
      <c r="I48" s="77"/>
      <c r="J48" s="50">
        <v>2.23</v>
      </c>
      <c r="K48" s="50">
        <v>2.34</v>
      </c>
      <c r="L48" s="8" t="s">
        <v>33</v>
      </c>
      <c r="M48" s="8" t="s">
        <v>33</v>
      </c>
      <c r="N48" s="8" t="s">
        <v>533</v>
      </c>
    </row>
    <row r="49" spans="1:14" s="2" customFormat="1" ht="26.4" x14ac:dyDescent="0.25">
      <c r="A49" s="5">
        <v>41</v>
      </c>
      <c r="B49" s="6" t="s">
        <v>613</v>
      </c>
      <c r="C49" s="6" t="s">
        <v>614</v>
      </c>
      <c r="D49" s="6" t="s">
        <v>304</v>
      </c>
      <c r="E49" s="7" t="s">
        <v>508</v>
      </c>
      <c r="F49" s="8">
        <v>15</v>
      </c>
      <c r="G49" s="8" t="s">
        <v>47</v>
      </c>
      <c r="H49" s="77"/>
      <c r="I49" s="77"/>
      <c r="J49" s="50">
        <v>37.14</v>
      </c>
      <c r="K49" s="50">
        <v>39</v>
      </c>
      <c r="L49" s="8" t="s">
        <v>549</v>
      </c>
      <c r="M49" s="8" t="s">
        <v>549</v>
      </c>
      <c r="N49" s="8" t="s">
        <v>615</v>
      </c>
    </row>
    <row r="50" spans="1:14" s="2" customFormat="1" ht="20.399999999999999" x14ac:dyDescent="0.25">
      <c r="A50" s="5">
        <v>42</v>
      </c>
      <c r="B50" s="6" t="s">
        <v>616</v>
      </c>
      <c r="C50" s="6" t="s">
        <v>443</v>
      </c>
      <c r="D50" s="6" t="s">
        <v>444</v>
      </c>
      <c r="E50" s="7" t="s">
        <v>508</v>
      </c>
      <c r="F50" s="8">
        <v>10</v>
      </c>
      <c r="G50" s="8" t="s">
        <v>47</v>
      </c>
      <c r="H50" s="77"/>
      <c r="I50" s="77"/>
      <c r="J50" s="50">
        <v>6.67</v>
      </c>
      <c r="K50" s="50">
        <v>7</v>
      </c>
      <c r="L50" s="8" t="s">
        <v>617</v>
      </c>
      <c r="M50" s="8" t="s">
        <v>617</v>
      </c>
      <c r="N50" s="8" t="s">
        <v>37</v>
      </c>
    </row>
    <row r="51" spans="1:14" s="2" customFormat="1" ht="26.4" x14ac:dyDescent="0.25">
      <c r="A51" s="5">
        <v>43</v>
      </c>
      <c r="B51" s="6" t="s">
        <v>618</v>
      </c>
      <c r="C51" s="6" t="s">
        <v>91</v>
      </c>
      <c r="D51" s="6" t="s">
        <v>92</v>
      </c>
      <c r="E51" s="7" t="s">
        <v>508</v>
      </c>
      <c r="F51" s="8">
        <v>4</v>
      </c>
      <c r="G51" s="8" t="s">
        <v>47</v>
      </c>
      <c r="H51" s="77"/>
      <c r="I51" s="77"/>
      <c r="J51" s="50">
        <v>0.17</v>
      </c>
      <c r="K51" s="50">
        <v>0.18</v>
      </c>
      <c r="L51" s="8" t="s">
        <v>610</v>
      </c>
      <c r="M51" s="8" t="s">
        <v>610</v>
      </c>
      <c r="N51" s="8" t="s">
        <v>37</v>
      </c>
    </row>
    <row r="52" spans="1:14" s="2" customFormat="1" ht="20.399999999999999" x14ac:dyDescent="0.25">
      <c r="A52" s="5">
        <v>44</v>
      </c>
      <c r="B52" s="6" t="s">
        <v>619</v>
      </c>
      <c r="C52" s="6" t="s">
        <v>620</v>
      </c>
      <c r="D52" s="6" t="s">
        <v>621</v>
      </c>
      <c r="E52" s="7" t="s">
        <v>508</v>
      </c>
      <c r="F52" s="8">
        <v>14</v>
      </c>
      <c r="G52" s="8" t="s">
        <v>47</v>
      </c>
      <c r="H52" s="77"/>
      <c r="I52" s="77"/>
      <c r="J52" s="50">
        <v>15.71</v>
      </c>
      <c r="K52" s="50">
        <v>16.5</v>
      </c>
      <c r="L52" s="8" t="s">
        <v>330</v>
      </c>
      <c r="M52" s="8" t="s">
        <v>330</v>
      </c>
      <c r="N52" s="8" t="s">
        <v>37</v>
      </c>
    </row>
    <row r="53" spans="1:14" s="2" customFormat="1" ht="26.4" x14ac:dyDescent="0.25">
      <c r="A53" s="5">
        <v>45</v>
      </c>
      <c r="B53" s="6" t="s">
        <v>622</v>
      </c>
      <c r="C53" s="6" t="s">
        <v>623</v>
      </c>
      <c r="D53" s="6" t="s">
        <v>624</v>
      </c>
      <c r="E53" s="7" t="s">
        <v>508</v>
      </c>
      <c r="F53" s="8">
        <v>10</v>
      </c>
      <c r="G53" s="8" t="s">
        <v>47</v>
      </c>
      <c r="H53" s="77"/>
      <c r="I53" s="77"/>
      <c r="J53" s="50">
        <v>0.67</v>
      </c>
      <c r="K53" s="50">
        <v>0.7</v>
      </c>
      <c r="L53" s="8" t="s">
        <v>516</v>
      </c>
      <c r="M53" s="8" t="s">
        <v>516</v>
      </c>
      <c r="N53" s="8" t="s">
        <v>37</v>
      </c>
    </row>
    <row r="54" spans="1:14" s="2" customFormat="1" ht="20.399999999999999" x14ac:dyDescent="0.25">
      <c r="A54" s="5">
        <v>46</v>
      </c>
      <c r="B54" s="6" t="s">
        <v>625</v>
      </c>
      <c r="C54" s="6" t="s">
        <v>361</v>
      </c>
      <c r="D54" s="6" t="s">
        <v>362</v>
      </c>
      <c r="E54" s="7" t="s">
        <v>508</v>
      </c>
      <c r="F54" s="8">
        <v>19</v>
      </c>
      <c r="G54" s="8" t="s">
        <v>47</v>
      </c>
      <c r="H54" s="77"/>
      <c r="I54" s="77"/>
      <c r="J54" s="50">
        <v>6.31</v>
      </c>
      <c r="K54" s="50">
        <v>6.63</v>
      </c>
      <c r="L54" s="8" t="s">
        <v>33</v>
      </c>
      <c r="M54" s="8" t="s">
        <v>33</v>
      </c>
      <c r="N54" s="8" t="s">
        <v>626</v>
      </c>
    </row>
    <row r="55" spans="1:14" s="2" customFormat="1" ht="20.399999999999999" x14ac:dyDescent="0.25">
      <c r="A55" s="5">
        <v>47</v>
      </c>
      <c r="B55" s="6" t="s">
        <v>627</v>
      </c>
      <c r="C55" s="6" t="s">
        <v>91</v>
      </c>
      <c r="D55" s="6" t="s">
        <v>92</v>
      </c>
      <c r="E55" s="7" t="s">
        <v>508</v>
      </c>
      <c r="F55" s="8">
        <v>71</v>
      </c>
      <c r="G55" s="8" t="s">
        <v>47</v>
      </c>
      <c r="H55" s="77"/>
      <c r="I55" s="77"/>
      <c r="J55" s="50">
        <v>19.170000000000002</v>
      </c>
      <c r="K55" s="50">
        <v>20.130000000000003</v>
      </c>
      <c r="L55" s="8" t="s">
        <v>532</v>
      </c>
      <c r="M55" s="8" t="s">
        <v>532</v>
      </c>
      <c r="N55" s="8" t="s">
        <v>533</v>
      </c>
    </row>
    <row r="56" spans="1:14" s="2" customFormat="1" ht="26.4" x14ac:dyDescent="0.25">
      <c r="A56" s="5">
        <v>48</v>
      </c>
      <c r="B56" s="6" t="s">
        <v>628</v>
      </c>
      <c r="C56" s="6" t="s">
        <v>361</v>
      </c>
      <c r="D56" s="6" t="s">
        <v>362</v>
      </c>
      <c r="E56" s="7" t="s">
        <v>508</v>
      </c>
      <c r="F56" s="8">
        <v>5</v>
      </c>
      <c r="G56" s="8" t="s">
        <v>47</v>
      </c>
      <c r="H56" s="77"/>
      <c r="I56" s="77"/>
      <c r="J56" s="50">
        <v>1.29</v>
      </c>
      <c r="K56" s="50">
        <v>1.35</v>
      </c>
      <c r="L56" s="8" t="s">
        <v>610</v>
      </c>
      <c r="M56" s="8" t="s">
        <v>610</v>
      </c>
      <c r="N56" s="8" t="s">
        <v>511</v>
      </c>
    </row>
    <row r="57" spans="1:14" s="2" customFormat="1" ht="26.4" x14ac:dyDescent="0.25">
      <c r="A57" s="5">
        <v>49</v>
      </c>
      <c r="B57" s="6" t="s">
        <v>629</v>
      </c>
      <c r="C57" s="6" t="s">
        <v>514</v>
      </c>
      <c r="D57" s="6" t="s">
        <v>362</v>
      </c>
      <c r="E57" s="7" t="s">
        <v>508</v>
      </c>
      <c r="F57" s="8">
        <v>6</v>
      </c>
      <c r="G57" s="8" t="s">
        <v>47</v>
      </c>
      <c r="H57" s="77"/>
      <c r="I57" s="77"/>
      <c r="J57" s="50">
        <v>0.5</v>
      </c>
      <c r="K57" s="50">
        <v>0.52</v>
      </c>
      <c r="L57" s="8" t="s">
        <v>610</v>
      </c>
      <c r="M57" s="8" t="s">
        <v>610</v>
      </c>
      <c r="N57" s="8" t="s">
        <v>37</v>
      </c>
    </row>
    <row r="58" spans="1:14" s="2" customFormat="1" ht="26.4" x14ac:dyDescent="0.25">
      <c r="A58" s="5">
        <v>50</v>
      </c>
      <c r="B58" s="6" t="s">
        <v>630</v>
      </c>
      <c r="C58" s="6" t="s">
        <v>631</v>
      </c>
      <c r="D58" s="6" t="s">
        <v>632</v>
      </c>
      <c r="E58" s="7" t="s">
        <v>508</v>
      </c>
      <c r="F58" s="8">
        <v>7</v>
      </c>
      <c r="G58" s="8" t="s">
        <v>47</v>
      </c>
      <c r="H58" s="77"/>
      <c r="I58" s="77"/>
      <c r="J58" s="50">
        <v>3.53</v>
      </c>
      <c r="K58" s="50">
        <v>3.71</v>
      </c>
      <c r="L58" s="8" t="s">
        <v>520</v>
      </c>
      <c r="M58" s="8" t="s">
        <v>520</v>
      </c>
      <c r="N58" s="8" t="s">
        <v>37</v>
      </c>
    </row>
    <row r="59" spans="1:14" s="2" customFormat="1" ht="26.4" x14ac:dyDescent="0.25">
      <c r="A59" s="5">
        <v>51</v>
      </c>
      <c r="B59" s="6" t="s">
        <v>633</v>
      </c>
      <c r="C59" s="6" t="s">
        <v>87</v>
      </c>
      <c r="D59" s="6" t="s">
        <v>88</v>
      </c>
      <c r="E59" s="7" t="s">
        <v>508</v>
      </c>
      <c r="F59" s="8">
        <v>17</v>
      </c>
      <c r="G59" s="8" t="s">
        <v>47</v>
      </c>
      <c r="H59" s="77"/>
      <c r="I59" s="77"/>
      <c r="J59" s="50">
        <v>6.3</v>
      </c>
      <c r="K59" s="50">
        <v>6.61</v>
      </c>
      <c r="L59" s="8" t="s">
        <v>610</v>
      </c>
      <c r="M59" s="8" t="s">
        <v>610</v>
      </c>
      <c r="N59" s="8" t="s">
        <v>634</v>
      </c>
    </row>
    <row r="60" spans="1:14" s="2" customFormat="1" ht="20.399999999999999" x14ac:dyDescent="0.25">
      <c r="A60" s="5">
        <v>52</v>
      </c>
      <c r="B60" s="6" t="s">
        <v>635</v>
      </c>
      <c r="C60" s="6" t="s">
        <v>636</v>
      </c>
      <c r="D60" s="6" t="s">
        <v>637</v>
      </c>
      <c r="E60" s="7" t="s">
        <v>508</v>
      </c>
      <c r="F60" s="8">
        <v>21</v>
      </c>
      <c r="G60" s="8" t="s">
        <v>47</v>
      </c>
      <c r="H60" s="77"/>
      <c r="I60" s="77"/>
      <c r="J60" s="50">
        <v>0.5</v>
      </c>
      <c r="K60" s="50">
        <v>0.53</v>
      </c>
      <c r="L60" s="8" t="s">
        <v>33</v>
      </c>
      <c r="M60" s="8" t="s">
        <v>33</v>
      </c>
      <c r="N60" s="8" t="s">
        <v>638</v>
      </c>
    </row>
    <row r="61" spans="1:14" s="2" customFormat="1" ht="26.4" x14ac:dyDescent="0.25">
      <c r="A61" s="5">
        <v>53</v>
      </c>
      <c r="B61" s="6" t="s">
        <v>639</v>
      </c>
      <c r="C61" s="6" t="s">
        <v>556</v>
      </c>
      <c r="D61" s="6" t="s">
        <v>557</v>
      </c>
      <c r="E61" s="7" t="s">
        <v>508</v>
      </c>
      <c r="F61" s="8">
        <v>30</v>
      </c>
      <c r="G61" s="8" t="s">
        <v>47</v>
      </c>
      <c r="H61" s="77"/>
      <c r="I61" s="77"/>
      <c r="J61" s="50">
        <v>1.29</v>
      </c>
      <c r="K61" s="50">
        <v>1.35</v>
      </c>
      <c r="L61" s="8" t="s">
        <v>330</v>
      </c>
      <c r="M61" s="8" t="s">
        <v>330</v>
      </c>
      <c r="N61" s="8" t="s">
        <v>37</v>
      </c>
    </row>
    <row r="62" spans="1:14" s="2" customFormat="1" ht="26.4" x14ac:dyDescent="0.25">
      <c r="A62" s="5">
        <v>54</v>
      </c>
      <c r="B62" s="6" t="s">
        <v>640</v>
      </c>
      <c r="C62" s="6" t="s">
        <v>641</v>
      </c>
      <c r="D62" s="6" t="s">
        <v>642</v>
      </c>
      <c r="E62" s="7" t="s">
        <v>508</v>
      </c>
      <c r="F62" s="8">
        <v>7</v>
      </c>
      <c r="G62" s="8" t="s">
        <v>47</v>
      </c>
      <c r="H62" s="77"/>
      <c r="I62" s="77"/>
      <c r="J62" s="50">
        <v>6.9</v>
      </c>
      <c r="K62" s="50">
        <v>7.24</v>
      </c>
      <c r="L62" s="8" t="s">
        <v>554</v>
      </c>
      <c r="M62" s="8" t="s">
        <v>554</v>
      </c>
      <c r="N62" s="8" t="s">
        <v>521</v>
      </c>
    </row>
    <row r="63" spans="1:14" s="2" customFormat="1" ht="26.4" x14ac:dyDescent="0.25">
      <c r="A63" s="5">
        <v>55</v>
      </c>
      <c r="B63" s="6" t="s">
        <v>643</v>
      </c>
      <c r="C63" s="6" t="s">
        <v>644</v>
      </c>
      <c r="D63" s="6" t="s">
        <v>645</v>
      </c>
      <c r="E63" s="7" t="s">
        <v>508</v>
      </c>
      <c r="F63" s="8">
        <v>16</v>
      </c>
      <c r="G63" s="8" t="s">
        <v>47</v>
      </c>
      <c r="H63" s="77">
        <v>1</v>
      </c>
      <c r="I63" s="77" t="s">
        <v>46</v>
      </c>
      <c r="J63" s="50">
        <v>2.29</v>
      </c>
      <c r="K63" s="50">
        <v>2.4</v>
      </c>
      <c r="L63" s="8" t="s">
        <v>33</v>
      </c>
      <c r="M63" s="8" t="s">
        <v>33</v>
      </c>
      <c r="N63" s="8" t="s">
        <v>37</v>
      </c>
    </row>
    <row r="64" spans="1:14" s="2" customFormat="1" ht="26.4" x14ac:dyDescent="0.25">
      <c r="A64" s="5">
        <v>56</v>
      </c>
      <c r="B64" s="6" t="s">
        <v>646</v>
      </c>
      <c r="C64" s="6" t="s">
        <v>647</v>
      </c>
      <c r="D64" s="6" t="s">
        <v>648</v>
      </c>
      <c r="E64" s="7" t="s">
        <v>508</v>
      </c>
      <c r="F64" s="8">
        <v>5</v>
      </c>
      <c r="G64" s="8" t="s">
        <v>47</v>
      </c>
      <c r="H64" s="77"/>
      <c r="I64" s="77"/>
      <c r="J64" s="50">
        <v>0.05</v>
      </c>
      <c r="K64" s="50">
        <v>0.06</v>
      </c>
      <c r="L64" s="8" t="s">
        <v>649</v>
      </c>
      <c r="M64" s="8" t="s">
        <v>649</v>
      </c>
      <c r="N64" s="8" t="s">
        <v>37</v>
      </c>
    </row>
    <row r="65" spans="1:14" s="2" customFormat="1" ht="20.399999999999999" x14ac:dyDescent="0.25">
      <c r="A65" s="5">
        <v>57</v>
      </c>
      <c r="B65" s="6" t="s">
        <v>650</v>
      </c>
      <c r="C65" s="6" t="s">
        <v>651</v>
      </c>
      <c r="D65" s="6" t="s">
        <v>652</v>
      </c>
      <c r="E65" s="7" t="s">
        <v>508</v>
      </c>
      <c r="F65" s="8">
        <v>80</v>
      </c>
      <c r="G65" s="8" t="s">
        <v>47</v>
      </c>
      <c r="H65" s="77"/>
      <c r="I65" s="77"/>
      <c r="J65" s="50">
        <v>81.900000000000006</v>
      </c>
      <c r="K65" s="50">
        <v>86</v>
      </c>
      <c r="L65" s="8" t="s">
        <v>330</v>
      </c>
      <c r="M65" s="8" t="s">
        <v>330</v>
      </c>
      <c r="N65" s="8" t="s">
        <v>37</v>
      </c>
    </row>
    <row r="66" spans="1:14" s="2" customFormat="1" ht="26.4" x14ac:dyDescent="0.25">
      <c r="A66" s="5">
        <v>58</v>
      </c>
      <c r="B66" s="6" t="s">
        <v>653</v>
      </c>
      <c r="C66" s="6" t="s">
        <v>654</v>
      </c>
      <c r="D66" s="6" t="s">
        <v>655</v>
      </c>
      <c r="E66" s="7" t="s">
        <v>508</v>
      </c>
      <c r="F66" s="8">
        <v>74</v>
      </c>
      <c r="G66" s="8" t="s">
        <v>47</v>
      </c>
      <c r="H66" s="77"/>
      <c r="I66" s="77"/>
      <c r="J66" s="50">
        <v>15.3</v>
      </c>
      <c r="K66" s="50">
        <v>16.059999999999999</v>
      </c>
      <c r="L66" s="8" t="s">
        <v>33</v>
      </c>
      <c r="M66" s="8" t="s">
        <v>33</v>
      </c>
      <c r="N66" s="8" t="s">
        <v>37</v>
      </c>
    </row>
    <row r="67" spans="1:14" s="2" customFormat="1" ht="20.399999999999999" x14ac:dyDescent="0.25">
      <c r="A67" s="5">
        <v>59</v>
      </c>
      <c r="B67" s="6" t="s">
        <v>656</v>
      </c>
      <c r="C67" s="6" t="s">
        <v>657</v>
      </c>
      <c r="D67" s="6" t="s">
        <v>242</v>
      </c>
      <c r="E67" s="7" t="s">
        <v>508</v>
      </c>
      <c r="F67" s="8">
        <v>5</v>
      </c>
      <c r="G67" s="8" t="s">
        <v>47</v>
      </c>
      <c r="H67" s="77"/>
      <c r="I67" s="77"/>
      <c r="J67" s="50">
        <v>3.9</v>
      </c>
      <c r="K67" s="50">
        <v>4.0999999999999996</v>
      </c>
      <c r="L67" s="8" t="s">
        <v>33</v>
      </c>
      <c r="M67" s="8" t="s">
        <v>33</v>
      </c>
      <c r="N67" s="8" t="s">
        <v>37</v>
      </c>
    </row>
    <row r="68" spans="1:14" s="2" customFormat="1" ht="26.4" customHeight="1" x14ac:dyDescent="0.25">
      <c r="A68" s="5">
        <v>60</v>
      </c>
      <c r="B68" s="6" t="s">
        <v>658</v>
      </c>
      <c r="C68" s="6" t="s">
        <v>659</v>
      </c>
      <c r="D68" s="6" t="s">
        <v>660</v>
      </c>
      <c r="E68" s="7" t="s">
        <v>508</v>
      </c>
      <c r="F68" s="8">
        <v>12</v>
      </c>
      <c r="G68" s="8" t="s">
        <v>47</v>
      </c>
      <c r="H68" s="77"/>
      <c r="I68" s="77"/>
      <c r="J68" s="50">
        <v>3.34</v>
      </c>
      <c r="K68" s="50">
        <v>3.51</v>
      </c>
      <c r="L68" s="8" t="s">
        <v>509</v>
      </c>
      <c r="M68" s="8" t="s">
        <v>509</v>
      </c>
      <c r="N68" s="8" t="s">
        <v>37</v>
      </c>
    </row>
    <row r="69" spans="1:14" s="2" customFormat="1" ht="26.4" x14ac:dyDescent="0.25">
      <c r="A69" s="5">
        <v>61</v>
      </c>
      <c r="B69" s="6" t="s">
        <v>661</v>
      </c>
      <c r="C69" s="6" t="s">
        <v>662</v>
      </c>
      <c r="D69" s="6" t="s">
        <v>519</v>
      </c>
      <c r="E69" s="7" t="s">
        <v>508</v>
      </c>
      <c r="F69" s="8">
        <v>4</v>
      </c>
      <c r="G69" s="8" t="s">
        <v>47</v>
      </c>
      <c r="H69" s="77"/>
      <c r="I69" s="77"/>
      <c r="J69" s="50">
        <v>7.62</v>
      </c>
      <c r="K69" s="50">
        <v>8</v>
      </c>
      <c r="L69" s="8" t="s">
        <v>520</v>
      </c>
      <c r="M69" s="8" t="s">
        <v>520</v>
      </c>
      <c r="N69" s="8" t="s">
        <v>565</v>
      </c>
    </row>
    <row r="70" spans="1:14" s="2" customFormat="1" ht="20.399999999999999" x14ac:dyDescent="0.25">
      <c r="A70" s="5">
        <v>62</v>
      </c>
      <c r="B70" s="6" t="s">
        <v>663</v>
      </c>
      <c r="C70" s="6" t="s">
        <v>361</v>
      </c>
      <c r="D70" s="6" t="s">
        <v>362</v>
      </c>
      <c r="E70" s="7" t="s">
        <v>508</v>
      </c>
      <c r="F70" s="8">
        <v>3</v>
      </c>
      <c r="G70" s="8" t="s">
        <v>47</v>
      </c>
      <c r="H70" s="77"/>
      <c r="I70" s="77"/>
      <c r="J70" s="50">
        <v>0.13</v>
      </c>
      <c r="K70" s="50">
        <v>0.14000000000000001</v>
      </c>
      <c r="L70" s="8" t="s">
        <v>33</v>
      </c>
      <c r="M70" s="8" t="s">
        <v>33</v>
      </c>
      <c r="N70" s="8" t="s">
        <v>565</v>
      </c>
    </row>
    <row r="71" spans="1:14" s="2" customFormat="1" ht="26.4" x14ac:dyDescent="0.25">
      <c r="A71" s="5">
        <v>63</v>
      </c>
      <c r="B71" s="6" t="s">
        <v>664</v>
      </c>
      <c r="C71" s="6" t="s">
        <v>665</v>
      </c>
      <c r="D71" s="6" t="s">
        <v>132</v>
      </c>
      <c r="E71" s="7" t="s">
        <v>508</v>
      </c>
      <c r="F71" s="8">
        <v>11</v>
      </c>
      <c r="G71" s="8" t="s">
        <v>47</v>
      </c>
      <c r="H71" s="77"/>
      <c r="I71" s="77"/>
      <c r="J71" s="50">
        <v>71.62</v>
      </c>
      <c r="K71" s="50">
        <v>75.2</v>
      </c>
      <c r="L71" s="8" t="s">
        <v>666</v>
      </c>
      <c r="M71" s="8" t="s">
        <v>666</v>
      </c>
      <c r="N71" s="8" t="s">
        <v>37</v>
      </c>
    </row>
    <row r="72" spans="1:14" s="2" customFormat="1" ht="26.4" x14ac:dyDescent="0.25">
      <c r="A72" s="5">
        <v>64</v>
      </c>
      <c r="B72" s="6" t="s">
        <v>667</v>
      </c>
      <c r="C72" s="6" t="s">
        <v>668</v>
      </c>
      <c r="D72" s="6" t="s">
        <v>669</v>
      </c>
      <c r="E72" s="7" t="s">
        <v>508</v>
      </c>
      <c r="F72" s="8">
        <v>22</v>
      </c>
      <c r="G72" s="8" t="s">
        <v>47</v>
      </c>
      <c r="H72" s="77"/>
      <c r="I72" s="77"/>
      <c r="J72" s="50">
        <v>12.57</v>
      </c>
      <c r="K72" s="50">
        <v>13.2</v>
      </c>
      <c r="L72" s="8" t="s">
        <v>597</v>
      </c>
      <c r="M72" s="8" t="s">
        <v>597</v>
      </c>
      <c r="N72" s="8" t="s">
        <v>565</v>
      </c>
    </row>
    <row r="73" spans="1:14" s="2" customFormat="1" ht="26.4" customHeight="1" x14ac:dyDescent="0.25">
      <c r="A73" s="5">
        <v>65</v>
      </c>
      <c r="B73" s="6" t="s">
        <v>670</v>
      </c>
      <c r="C73" s="6" t="s">
        <v>671</v>
      </c>
      <c r="D73" s="6" t="s">
        <v>672</v>
      </c>
      <c r="E73" s="7" t="s">
        <v>508</v>
      </c>
      <c r="F73" s="8">
        <v>7</v>
      </c>
      <c r="G73" s="8" t="s">
        <v>47</v>
      </c>
      <c r="H73" s="77"/>
      <c r="I73" s="77"/>
      <c r="J73" s="50">
        <v>5.62</v>
      </c>
      <c r="K73" s="50">
        <v>5.9</v>
      </c>
      <c r="L73" s="8" t="s">
        <v>597</v>
      </c>
      <c r="M73" s="8" t="s">
        <v>597</v>
      </c>
      <c r="N73" s="8" t="s">
        <v>37</v>
      </c>
    </row>
    <row r="74" spans="1:14" s="2" customFormat="1" ht="20.399999999999999" x14ac:dyDescent="0.25">
      <c r="A74" s="5">
        <v>66</v>
      </c>
      <c r="B74" s="6" t="s">
        <v>673</v>
      </c>
      <c r="C74" s="6" t="s">
        <v>674</v>
      </c>
      <c r="D74" s="6" t="s">
        <v>557</v>
      </c>
      <c r="E74" s="7" t="s">
        <v>508</v>
      </c>
      <c r="F74" s="8">
        <v>16</v>
      </c>
      <c r="G74" s="8" t="s">
        <v>47</v>
      </c>
      <c r="H74" s="77"/>
      <c r="I74" s="77"/>
      <c r="J74" s="50">
        <v>1.1599999999999999</v>
      </c>
      <c r="K74" s="50">
        <v>1.2200000000000002</v>
      </c>
      <c r="L74" s="8" t="s">
        <v>532</v>
      </c>
      <c r="M74" s="8" t="s">
        <v>532</v>
      </c>
      <c r="N74" s="8" t="s">
        <v>533</v>
      </c>
    </row>
    <row r="75" spans="1:14" s="2" customFormat="1" ht="20.399999999999999" x14ac:dyDescent="0.25">
      <c r="A75" s="5">
        <v>67</v>
      </c>
      <c r="B75" s="6" t="s">
        <v>675</v>
      </c>
      <c r="C75" s="6" t="s">
        <v>676</v>
      </c>
      <c r="D75" s="6" t="s">
        <v>677</v>
      </c>
      <c r="E75" s="7" t="s">
        <v>508</v>
      </c>
      <c r="F75" s="8">
        <v>54</v>
      </c>
      <c r="G75" s="8" t="s">
        <v>47</v>
      </c>
      <c r="H75" s="77"/>
      <c r="I75" s="77"/>
      <c r="J75" s="50">
        <v>102.86</v>
      </c>
      <c r="K75" s="50">
        <v>108</v>
      </c>
      <c r="L75" s="8" t="s">
        <v>179</v>
      </c>
      <c r="M75" s="8" t="s">
        <v>179</v>
      </c>
      <c r="N75" s="8" t="s">
        <v>37</v>
      </c>
    </row>
    <row r="76" spans="1:14" s="2" customFormat="1" ht="20.399999999999999" x14ac:dyDescent="0.25">
      <c r="A76" s="5">
        <v>68</v>
      </c>
      <c r="B76" s="6" t="s">
        <v>678</v>
      </c>
      <c r="C76" s="6" t="s">
        <v>679</v>
      </c>
      <c r="D76" s="6" t="s">
        <v>680</v>
      </c>
      <c r="E76" s="7" t="s">
        <v>508</v>
      </c>
      <c r="F76" s="8">
        <v>14</v>
      </c>
      <c r="G76" s="8" t="s">
        <v>47</v>
      </c>
      <c r="H76" s="77">
        <v>1</v>
      </c>
      <c r="I76" s="77" t="s">
        <v>46</v>
      </c>
      <c r="J76" s="50">
        <v>10.58</v>
      </c>
      <c r="K76" s="50">
        <v>11.11</v>
      </c>
      <c r="L76" s="8" t="s">
        <v>33</v>
      </c>
      <c r="M76" s="8" t="s">
        <v>33</v>
      </c>
      <c r="N76" s="8" t="s">
        <v>521</v>
      </c>
    </row>
    <row r="77" spans="1:14" s="2" customFormat="1" ht="20.399999999999999" x14ac:dyDescent="0.25">
      <c r="A77" s="5">
        <v>69</v>
      </c>
      <c r="B77" s="6" t="s">
        <v>681</v>
      </c>
      <c r="C77" s="6" t="s">
        <v>682</v>
      </c>
      <c r="D77" s="6" t="s">
        <v>242</v>
      </c>
      <c r="E77" s="7" t="s">
        <v>508</v>
      </c>
      <c r="F77" s="8">
        <v>9</v>
      </c>
      <c r="G77" s="8" t="s">
        <v>47</v>
      </c>
      <c r="H77" s="77"/>
      <c r="I77" s="77"/>
      <c r="J77" s="50">
        <v>24.67</v>
      </c>
      <c r="K77" s="50">
        <v>25.9</v>
      </c>
      <c r="L77" s="8" t="s">
        <v>183</v>
      </c>
      <c r="M77" s="8" t="s">
        <v>183</v>
      </c>
      <c r="N77" s="8" t="s">
        <v>565</v>
      </c>
    </row>
    <row r="78" spans="1:14" s="2" customFormat="1" ht="20.399999999999999" x14ac:dyDescent="0.25">
      <c r="A78" s="5">
        <v>70</v>
      </c>
      <c r="B78" s="6" t="s">
        <v>683</v>
      </c>
      <c r="C78" s="6" t="s">
        <v>684</v>
      </c>
      <c r="D78" s="6" t="s">
        <v>685</v>
      </c>
      <c r="E78" s="7" t="s">
        <v>508</v>
      </c>
      <c r="F78" s="8">
        <v>8</v>
      </c>
      <c r="G78" s="8" t="s">
        <v>47</v>
      </c>
      <c r="H78" s="77"/>
      <c r="I78" s="77"/>
      <c r="J78" s="50">
        <v>2</v>
      </c>
      <c r="K78" s="50">
        <v>2.1</v>
      </c>
      <c r="L78" s="8" t="s">
        <v>579</v>
      </c>
      <c r="M78" s="8" t="s">
        <v>579</v>
      </c>
      <c r="N78" s="8" t="s">
        <v>37</v>
      </c>
    </row>
    <row r="79" spans="1:14" s="2" customFormat="1" ht="20.399999999999999" x14ac:dyDescent="0.25">
      <c r="A79" s="5">
        <v>71</v>
      </c>
      <c r="B79" s="6" t="s">
        <v>686</v>
      </c>
      <c r="C79" s="6" t="s">
        <v>687</v>
      </c>
      <c r="D79" s="6" t="s">
        <v>578</v>
      </c>
      <c r="E79" s="7" t="s">
        <v>508</v>
      </c>
      <c r="F79" s="8">
        <v>5</v>
      </c>
      <c r="G79" s="8" t="s">
        <v>47</v>
      </c>
      <c r="H79" s="77"/>
      <c r="I79" s="77"/>
      <c r="J79" s="50">
        <v>0.5</v>
      </c>
      <c r="K79" s="50">
        <v>0.53</v>
      </c>
      <c r="L79" s="8" t="s">
        <v>179</v>
      </c>
      <c r="M79" s="8" t="s">
        <v>179</v>
      </c>
      <c r="N79" s="8" t="s">
        <v>37</v>
      </c>
    </row>
    <row r="80" spans="1:14" s="2" customFormat="1" ht="20.399999999999999" x14ac:dyDescent="0.25">
      <c r="A80" s="5">
        <v>72</v>
      </c>
      <c r="B80" s="6" t="s">
        <v>688</v>
      </c>
      <c r="C80" s="6" t="s">
        <v>689</v>
      </c>
      <c r="D80" s="6" t="s">
        <v>690</v>
      </c>
      <c r="E80" s="7" t="s">
        <v>508</v>
      </c>
      <c r="F80" s="8">
        <v>9</v>
      </c>
      <c r="G80" s="8" t="s">
        <v>47</v>
      </c>
      <c r="H80" s="77"/>
      <c r="I80" s="77"/>
      <c r="J80" s="50">
        <v>0.51</v>
      </c>
      <c r="K80" s="50">
        <v>0.54</v>
      </c>
      <c r="L80" s="8" t="s">
        <v>546</v>
      </c>
      <c r="M80" s="8" t="s">
        <v>546</v>
      </c>
      <c r="N80" s="8" t="s">
        <v>37</v>
      </c>
    </row>
    <row r="81" spans="1:14" s="2" customFormat="1" ht="26.4" x14ac:dyDescent="0.25">
      <c r="A81" s="5">
        <v>73</v>
      </c>
      <c r="B81" s="6" t="s">
        <v>691</v>
      </c>
      <c r="C81" s="6" t="s">
        <v>692</v>
      </c>
      <c r="D81" s="6" t="s">
        <v>693</v>
      </c>
      <c r="E81" s="7" t="s">
        <v>508</v>
      </c>
      <c r="F81" s="8">
        <v>20</v>
      </c>
      <c r="G81" s="8" t="s">
        <v>47</v>
      </c>
      <c r="H81" s="77"/>
      <c r="I81" s="77"/>
      <c r="J81" s="50">
        <v>34.29</v>
      </c>
      <c r="K81" s="50">
        <v>36</v>
      </c>
      <c r="L81" s="8" t="s">
        <v>527</v>
      </c>
      <c r="M81" s="8" t="s">
        <v>527</v>
      </c>
      <c r="N81" s="8" t="s">
        <v>37</v>
      </c>
    </row>
    <row r="82" spans="1:14" s="2" customFormat="1" ht="26.4" customHeight="1" x14ac:dyDescent="0.25">
      <c r="A82" s="5">
        <v>74</v>
      </c>
      <c r="B82" s="6" t="s">
        <v>694</v>
      </c>
      <c r="C82" s="6" t="s">
        <v>674</v>
      </c>
      <c r="D82" s="6" t="s">
        <v>557</v>
      </c>
      <c r="E82" s="7" t="s">
        <v>508</v>
      </c>
      <c r="F82" s="8">
        <v>32</v>
      </c>
      <c r="G82" s="8" t="s">
        <v>47</v>
      </c>
      <c r="H82" s="77"/>
      <c r="I82" s="77"/>
      <c r="J82" s="50">
        <v>7.44</v>
      </c>
      <c r="K82" s="50">
        <v>7.8100000000000005</v>
      </c>
      <c r="L82" s="8" t="s">
        <v>509</v>
      </c>
      <c r="M82" s="8" t="s">
        <v>509</v>
      </c>
      <c r="N82" s="8" t="s">
        <v>37</v>
      </c>
    </row>
    <row r="83" spans="1:14" s="2" customFormat="1" ht="26.4" x14ac:dyDescent="0.25">
      <c r="A83" s="5">
        <v>75</v>
      </c>
      <c r="B83" s="6" t="s">
        <v>695</v>
      </c>
      <c r="C83" s="6" t="s">
        <v>696</v>
      </c>
      <c r="D83" s="6" t="s">
        <v>697</v>
      </c>
      <c r="E83" s="7" t="s">
        <v>508</v>
      </c>
      <c r="F83" s="8">
        <v>2</v>
      </c>
      <c r="G83" s="8" t="s">
        <v>47</v>
      </c>
      <c r="H83" s="77"/>
      <c r="I83" s="77"/>
      <c r="J83" s="50">
        <v>0.04</v>
      </c>
      <c r="K83" s="50">
        <v>0.05</v>
      </c>
      <c r="L83" s="8" t="s">
        <v>575</v>
      </c>
      <c r="M83" s="8" t="s">
        <v>575</v>
      </c>
      <c r="N83" s="8" t="s">
        <v>37</v>
      </c>
    </row>
    <row r="84" spans="1:14" s="2" customFormat="1" ht="26.4" x14ac:dyDescent="0.25">
      <c r="A84" s="5">
        <v>76</v>
      </c>
      <c r="B84" s="6" t="s">
        <v>698</v>
      </c>
      <c r="C84" s="6" t="s">
        <v>699</v>
      </c>
      <c r="D84" s="6" t="s">
        <v>700</v>
      </c>
      <c r="E84" s="7" t="s">
        <v>508</v>
      </c>
      <c r="F84" s="8">
        <v>2</v>
      </c>
      <c r="G84" s="8" t="s">
        <v>47</v>
      </c>
      <c r="H84" s="77"/>
      <c r="I84" s="77"/>
      <c r="J84" s="50">
        <v>0.02</v>
      </c>
      <c r="K84" s="50">
        <v>0.03</v>
      </c>
      <c r="L84" s="8" t="s">
        <v>575</v>
      </c>
      <c r="M84" s="8" t="s">
        <v>575</v>
      </c>
      <c r="N84" s="8" t="s">
        <v>37</v>
      </c>
    </row>
    <row r="85" spans="1:14" s="2" customFormat="1" ht="26.4" x14ac:dyDescent="0.25">
      <c r="A85" s="5">
        <v>77</v>
      </c>
      <c r="B85" s="6" t="s">
        <v>701</v>
      </c>
      <c r="C85" s="6" t="s">
        <v>702</v>
      </c>
      <c r="D85" s="6" t="s">
        <v>703</v>
      </c>
      <c r="E85" s="7" t="s">
        <v>508</v>
      </c>
      <c r="F85" s="8">
        <v>9</v>
      </c>
      <c r="G85" s="8" t="s">
        <v>47</v>
      </c>
      <c r="H85" s="77"/>
      <c r="I85" s="77"/>
      <c r="J85" s="50">
        <v>4.54</v>
      </c>
      <c r="K85" s="50">
        <v>4.7700000000000005</v>
      </c>
      <c r="L85" s="8" t="s">
        <v>527</v>
      </c>
      <c r="M85" s="8" t="s">
        <v>527</v>
      </c>
      <c r="N85" s="8" t="s">
        <v>37</v>
      </c>
    </row>
    <row r="86" spans="1:14" s="2" customFormat="1" ht="39.6" x14ac:dyDescent="0.25">
      <c r="A86" s="5">
        <v>78</v>
      </c>
      <c r="B86" s="6" t="s">
        <v>704</v>
      </c>
      <c r="C86" s="6" t="s">
        <v>705</v>
      </c>
      <c r="D86" s="6" t="s">
        <v>564</v>
      </c>
      <c r="E86" s="7" t="s">
        <v>508</v>
      </c>
      <c r="F86" s="8">
        <v>9</v>
      </c>
      <c r="G86" s="8" t="s">
        <v>47</v>
      </c>
      <c r="H86" s="77"/>
      <c r="I86" s="77"/>
      <c r="J86" s="50">
        <v>2.2599999999999998</v>
      </c>
      <c r="K86" s="50">
        <v>2.37</v>
      </c>
      <c r="L86" s="8" t="s">
        <v>33</v>
      </c>
      <c r="M86" s="8" t="s">
        <v>33</v>
      </c>
      <c r="N86" s="8" t="s">
        <v>37</v>
      </c>
    </row>
    <row r="87" spans="1:14" s="2" customFormat="1" ht="20.399999999999999" x14ac:dyDescent="0.25">
      <c r="A87" s="5">
        <v>79</v>
      </c>
      <c r="B87" s="6" t="s">
        <v>706</v>
      </c>
      <c r="C87" s="6" t="s">
        <v>707</v>
      </c>
      <c r="D87" s="6" t="s">
        <v>242</v>
      </c>
      <c r="E87" s="7" t="s">
        <v>508</v>
      </c>
      <c r="F87" s="8">
        <v>1</v>
      </c>
      <c r="G87" s="8" t="s">
        <v>47</v>
      </c>
      <c r="H87" s="77"/>
      <c r="I87" s="77"/>
      <c r="J87" s="50">
        <v>2.67</v>
      </c>
      <c r="K87" s="50">
        <v>2.8</v>
      </c>
      <c r="L87" s="8" t="s">
        <v>183</v>
      </c>
      <c r="M87" s="8" t="s">
        <v>183</v>
      </c>
      <c r="N87" s="8" t="s">
        <v>626</v>
      </c>
    </row>
    <row r="88" spans="1:14" s="2" customFormat="1" ht="20.399999999999999" x14ac:dyDescent="0.25">
      <c r="A88" s="5">
        <v>80</v>
      </c>
      <c r="B88" s="6" t="s">
        <v>708</v>
      </c>
      <c r="C88" s="6" t="s">
        <v>709</v>
      </c>
      <c r="D88" s="6" t="s">
        <v>710</v>
      </c>
      <c r="E88" s="7" t="s">
        <v>508</v>
      </c>
      <c r="F88" s="8">
        <v>59</v>
      </c>
      <c r="G88" s="8" t="s">
        <v>47</v>
      </c>
      <c r="H88" s="77"/>
      <c r="I88" s="77"/>
      <c r="J88" s="50">
        <v>5.29</v>
      </c>
      <c r="K88" s="50">
        <v>5.55</v>
      </c>
      <c r="L88" s="8" t="s">
        <v>33</v>
      </c>
      <c r="M88" s="8" t="s">
        <v>33</v>
      </c>
      <c r="N88" s="8" t="s">
        <v>37</v>
      </c>
    </row>
    <row r="89" spans="1:14" s="2" customFormat="1" ht="20.399999999999999" x14ac:dyDescent="0.25">
      <c r="A89" s="5">
        <v>81</v>
      </c>
      <c r="B89" s="6" t="s">
        <v>711</v>
      </c>
      <c r="C89" s="6" t="s">
        <v>712</v>
      </c>
      <c r="D89" s="6" t="s">
        <v>242</v>
      </c>
      <c r="E89" s="7" t="s">
        <v>508</v>
      </c>
      <c r="F89" s="8">
        <v>22</v>
      </c>
      <c r="G89" s="8" t="s">
        <v>47</v>
      </c>
      <c r="H89" s="77"/>
      <c r="I89" s="77"/>
      <c r="J89" s="50">
        <v>35.619999999999997</v>
      </c>
      <c r="K89" s="50">
        <v>37.4</v>
      </c>
      <c r="L89" s="8" t="s">
        <v>549</v>
      </c>
      <c r="M89" s="8" t="s">
        <v>549</v>
      </c>
      <c r="N89" s="8" t="s">
        <v>550</v>
      </c>
    </row>
    <row r="90" spans="1:14" s="2" customFormat="1" ht="20.399999999999999" x14ac:dyDescent="0.25">
      <c r="A90" s="5">
        <v>82</v>
      </c>
      <c r="B90" s="6" t="s">
        <v>713</v>
      </c>
      <c r="C90" s="6" t="s">
        <v>714</v>
      </c>
      <c r="D90" s="6" t="s">
        <v>715</v>
      </c>
      <c r="E90" s="7" t="s">
        <v>508</v>
      </c>
      <c r="F90" s="8">
        <v>1</v>
      </c>
      <c r="G90" s="8" t="s">
        <v>47</v>
      </c>
      <c r="H90" s="77"/>
      <c r="I90" s="77"/>
      <c r="J90" s="50">
        <v>0.38</v>
      </c>
      <c r="K90" s="50">
        <v>0.4</v>
      </c>
      <c r="L90" s="8" t="s">
        <v>471</v>
      </c>
      <c r="M90" s="8" t="s">
        <v>471</v>
      </c>
      <c r="N90" s="8" t="s">
        <v>37</v>
      </c>
    </row>
    <row r="91" spans="1:14" s="2" customFormat="1" ht="20.399999999999999" x14ac:dyDescent="0.25">
      <c r="A91" s="5">
        <v>83</v>
      </c>
      <c r="B91" s="6" t="s">
        <v>716</v>
      </c>
      <c r="C91" s="6" t="s">
        <v>717</v>
      </c>
      <c r="D91" s="6" t="s">
        <v>718</v>
      </c>
      <c r="E91" s="7" t="s">
        <v>508</v>
      </c>
      <c r="F91" s="8">
        <v>3</v>
      </c>
      <c r="G91" s="8" t="s">
        <v>47</v>
      </c>
      <c r="H91" s="77">
        <v>1</v>
      </c>
      <c r="I91" s="77" t="s">
        <v>46</v>
      </c>
      <c r="J91" s="50">
        <v>1.1399999999999999</v>
      </c>
      <c r="K91" s="50">
        <v>1.2</v>
      </c>
      <c r="L91" s="8" t="s">
        <v>546</v>
      </c>
      <c r="M91" s="8" t="s">
        <v>546</v>
      </c>
      <c r="N91" s="8" t="s">
        <v>37</v>
      </c>
    </row>
    <row r="92" spans="1:14" s="2" customFormat="1" ht="20.399999999999999" x14ac:dyDescent="0.25">
      <c r="A92" s="5">
        <v>84</v>
      </c>
      <c r="B92" s="6" t="s">
        <v>719</v>
      </c>
      <c r="C92" s="6" t="s">
        <v>411</v>
      </c>
      <c r="D92" s="6" t="s">
        <v>720</v>
      </c>
      <c r="E92" s="7" t="s">
        <v>508</v>
      </c>
      <c r="F92" s="8">
        <v>1</v>
      </c>
      <c r="G92" s="8" t="s">
        <v>47</v>
      </c>
      <c r="H92" s="77"/>
      <c r="I92" s="77"/>
      <c r="J92" s="50">
        <v>1.26</v>
      </c>
      <c r="K92" s="50">
        <v>1.32</v>
      </c>
      <c r="L92" s="8" t="s">
        <v>33</v>
      </c>
      <c r="M92" s="8" t="s">
        <v>33</v>
      </c>
      <c r="N92" s="8" t="s">
        <v>511</v>
      </c>
    </row>
    <row r="93" spans="1:14" s="2" customFormat="1" ht="20.399999999999999" x14ac:dyDescent="0.25">
      <c r="A93" s="5">
        <v>85</v>
      </c>
      <c r="B93" s="6" t="s">
        <v>721</v>
      </c>
      <c r="C93" s="6" t="s">
        <v>722</v>
      </c>
      <c r="D93" s="6" t="s">
        <v>723</v>
      </c>
      <c r="E93" s="7" t="s">
        <v>508</v>
      </c>
      <c r="F93" s="8">
        <v>1</v>
      </c>
      <c r="G93" s="8" t="s">
        <v>47</v>
      </c>
      <c r="H93" s="77"/>
      <c r="I93" s="77"/>
      <c r="J93" s="50">
        <v>0.08</v>
      </c>
      <c r="K93" s="50">
        <v>0.09</v>
      </c>
      <c r="L93" s="8" t="s">
        <v>33</v>
      </c>
      <c r="M93" s="8" t="s">
        <v>33</v>
      </c>
      <c r="N93" s="8" t="s">
        <v>724</v>
      </c>
    </row>
    <row r="94" spans="1:14" s="2" customFormat="1" ht="20.399999999999999" x14ac:dyDescent="0.25">
      <c r="A94" s="5">
        <v>86</v>
      </c>
      <c r="B94" s="6" t="s">
        <v>725</v>
      </c>
      <c r="C94" s="6" t="s">
        <v>87</v>
      </c>
      <c r="D94" s="6" t="s">
        <v>88</v>
      </c>
      <c r="E94" s="7" t="s">
        <v>508</v>
      </c>
      <c r="F94" s="8">
        <v>4</v>
      </c>
      <c r="G94" s="8" t="s">
        <v>47</v>
      </c>
      <c r="H94" s="77"/>
      <c r="I94" s="77"/>
      <c r="J94" s="50">
        <v>0.17</v>
      </c>
      <c r="K94" s="50">
        <v>0.18</v>
      </c>
      <c r="L94" s="8" t="s">
        <v>33</v>
      </c>
      <c r="M94" s="8" t="s">
        <v>33</v>
      </c>
      <c r="N94" s="8" t="s">
        <v>37</v>
      </c>
    </row>
    <row r="95" spans="1:14" s="2" customFormat="1" ht="20.399999999999999" x14ac:dyDescent="0.25">
      <c r="A95" s="5">
        <v>87</v>
      </c>
      <c r="B95" s="6" t="s">
        <v>726</v>
      </c>
      <c r="C95" s="6" t="s">
        <v>727</v>
      </c>
      <c r="D95" s="6" t="s">
        <v>728</v>
      </c>
      <c r="E95" s="7" t="s">
        <v>508</v>
      </c>
      <c r="F95" s="8">
        <v>1</v>
      </c>
      <c r="G95" s="8" t="s">
        <v>47</v>
      </c>
      <c r="H95" s="77"/>
      <c r="I95" s="77"/>
      <c r="J95" s="50">
        <v>0.76</v>
      </c>
      <c r="K95" s="50">
        <v>0.8</v>
      </c>
      <c r="L95" s="8" t="s">
        <v>516</v>
      </c>
      <c r="M95" s="8" t="s">
        <v>516</v>
      </c>
      <c r="N95" s="8" t="s">
        <v>37</v>
      </c>
    </row>
    <row r="96" spans="1:14" s="2" customFormat="1" ht="20.399999999999999" x14ac:dyDescent="0.25">
      <c r="A96" s="5">
        <v>88</v>
      </c>
      <c r="B96" s="6" t="s">
        <v>729</v>
      </c>
      <c r="C96" s="6" t="s">
        <v>577</v>
      </c>
      <c r="D96" s="6" t="s">
        <v>730</v>
      </c>
      <c r="E96" s="7" t="s">
        <v>508</v>
      </c>
      <c r="F96" s="8">
        <v>1</v>
      </c>
      <c r="G96" s="8" t="s">
        <v>47</v>
      </c>
      <c r="H96" s="77"/>
      <c r="I96" s="77"/>
      <c r="J96" s="50">
        <v>0.06</v>
      </c>
      <c r="K96" s="50">
        <v>7.0000000000000007E-2</v>
      </c>
      <c r="L96" s="8" t="s">
        <v>579</v>
      </c>
      <c r="M96" s="8" t="s">
        <v>579</v>
      </c>
      <c r="N96" s="8" t="s">
        <v>37</v>
      </c>
    </row>
    <row r="97" spans="1:14" s="2" customFormat="1" ht="26.4" x14ac:dyDescent="0.25">
      <c r="A97" s="5">
        <v>89</v>
      </c>
      <c r="B97" s="6" t="s">
        <v>731</v>
      </c>
      <c r="C97" s="6" t="s">
        <v>732</v>
      </c>
      <c r="D97" s="6" t="s">
        <v>594</v>
      </c>
      <c r="E97" s="7" t="s">
        <v>508</v>
      </c>
      <c r="F97" s="8">
        <v>24</v>
      </c>
      <c r="G97" s="8" t="s">
        <v>47</v>
      </c>
      <c r="H97" s="77"/>
      <c r="I97" s="77"/>
      <c r="J97" s="50">
        <v>1.4</v>
      </c>
      <c r="K97" s="50">
        <v>1.4700000000000002</v>
      </c>
      <c r="L97" s="8" t="s">
        <v>649</v>
      </c>
      <c r="M97" s="8" t="s">
        <v>649</v>
      </c>
      <c r="N97" s="8" t="s">
        <v>37</v>
      </c>
    </row>
    <row r="98" spans="1:14" s="2" customFormat="1" ht="26.4" x14ac:dyDescent="0.25">
      <c r="A98" s="5">
        <v>90</v>
      </c>
      <c r="B98" s="6" t="s">
        <v>733</v>
      </c>
      <c r="C98" s="6" t="s">
        <v>734</v>
      </c>
      <c r="D98" s="6" t="s">
        <v>735</v>
      </c>
      <c r="E98" s="7" t="s">
        <v>508</v>
      </c>
      <c r="F98" s="8">
        <v>5</v>
      </c>
      <c r="G98" s="8" t="s">
        <v>47</v>
      </c>
      <c r="H98" s="77"/>
      <c r="I98" s="77"/>
      <c r="J98" s="50">
        <v>0.22</v>
      </c>
      <c r="K98" s="50">
        <v>0.23</v>
      </c>
      <c r="L98" s="8" t="s">
        <v>546</v>
      </c>
      <c r="M98" s="8" t="s">
        <v>546</v>
      </c>
      <c r="N98" s="8" t="s">
        <v>542</v>
      </c>
    </row>
    <row r="99" spans="1:14" s="2" customFormat="1" ht="26.4" x14ac:dyDescent="0.25">
      <c r="A99" s="5">
        <v>91</v>
      </c>
      <c r="B99" s="6" t="s">
        <v>736</v>
      </c>
      <c r="C99" s="6" t="s">
        <v>737</v>
      </c>
      <c r="D99" s="6" t="s">
        <v>738</v>
      </c>
      <c r="E99" s="7" t="s">
        <v>508</v>
      </c>
      <c r="F99" s="8">
        <v>10</v>
      </c>
      <c r="G99" s="8" t="s">
        <v>47</v>
      </c>
      <c r="H99" s="77"/>
      <c r="I99" s="77"/>
      <c r="J99" s="50">
        <v>0.1</v>
      </c>
      <c r="K99" s="50">
        <v>0.11</v>
      </c>
      <c r="L99" s="8" t="s">
        <v>649</v>
      </c>
      <c r="M99" s="8" t="s">
        <v>649</v>
      </c>
      <c r="N99" s="8" t="s">
        <v>37</v>
      </c>
    </row>
    <row r="100" spans="1:14" s="2" customFormat="1" ht="20.399999999999999" x14ac:dyDescent="0.25">
      <c r="A100" s="5">
        <v>92</v>
      </c>
      <c r="B100" s="6" t="s">
        <v>739</v>
      </c>
      <c r="C100" s="6" t="s">
        <v>443</v>
      </c>
      <c r="D100" s="6" t="s">
        <v>444</v>
      </c>
      <c r="E100" s="7" t="s">
        <v>508</v>
      </c>
      <c r="F100" s="8">
        <v>4</v>
      </c>
      <c r="G100" s="8" t="s">
        <v>47</v>
      </c>
      <c r="H100" s="77"/>
      <c r="I100" s="77"/>
      <c r="J100" s="50">
        <v>1.03</v>
      </c>
      <c r="K100" s="50">
        <v>1.08</v>
      </c>
      <c r="L100" s="8" t="s">
        <v>33</v>
      </c>
      <c r="M100" s="8" t="s">
        <v>33</v>
      </c>
      <c r="N100" s="8" t="s">
        <v>740</v>
      </c>
    </row>
    <row r="101" spans="1:14" s="2" customFormat="1" ht="26.4" x14ac:dyDescent="0.25">
      <c r="A101" s="5">
        <v>93</v>
      </c>
      <c r="B101" s="6" t="s">
        <v>741</v>
      </c>
      <c r="C101" s="6" t="s">
        <v>742</v>
      </c>
      <c r="D101" s="6" t="s">
        <v>557</v>
      </c>
      <c r="E101" s="7" t="s">
        <v>508</v>
      </c>
      <c r="F101" s="8">
        <v>60</v>
      </c>
      <c r="G101" s="8" t="s">
        <v>47</v>
      </c>
      <c r="H101" s="77"/>
      <c r="I101" s="77"/>
      <c r="J101" s="50">
        <v>0.56999999999999995</v>
      </c>
      <c r="K101" s="50">
        <v>0.6</v>
      </c>
      <c r="L101" s="8" t="s">
        <v>610</v>
      </c>
      <c r="M101" s="8" t="s">
        <v>610</v>
      </c>
      <c r="N101" s="8" t="s">
        <v>511</v>
      </c>
    </row>
    <row r="102" spans="1:14" s="2" customFormat="1" ht="20.399999999999999" x14ac:dyDescent="0.25">
      <c r="A102" s="5">
        <v>94</v>
      </c>
      <c r="B102" s="6" t="s">
        <v>743</v>
      </c>
      <c r="C102" s="6" t="s">
        <v>744</v>
      </c>
      <c r="D102" s="6" t="s">
        <v>745</v>
      </c>
      <c r="E102" s="7" t="s">
        <v>508</v>
      </c>
      <c r="F102" s="8">
        <v>5</v>
      </c>
      <c r="G102" s="8" t="s">
        <v>47</v>
      </c>
      <c r="H102" s="77"/>
      <c r="I102" s="77"/>
      <c r="J102" s="50">
        <v>5.67</v>
      </c>
      <c r="K102" s="50">
        <v>5.95</v>
      </c>
      <c r="L102" s="8" t="s">
        <v>221</v>
      </c>
      <c r="M102" s="8" t="s">
        <v>221</v>
      </c>
      <c r="N102" s="8" t="s">
        <v>37</v>
      </c>
    </row>
    <row r="103" spans="1:14" s="2" customFormat="1" ht="20.399999999999999" x14ac:dyDescent="0.25">
      <c r="A103" s="5">
        <v>95</v>
      </c>
      <c r="B103" s="6" t="s">
        <v>746</v>
      </c>
      <c r="C103" s="6" t="s">
        <v>278</v>
      </c>
      <c r="D103" s="6" t="s">
        <v>730</v>
      </c>
      <c r="E103" s="7" t="s">
        <v>508</v>
      </c>
      <c r="F103" s="8">
        <v>7</v>
      </c>
      <c r="G103" s="8" t="s">
        <v>47</v>
      </c>
      <c r="H103" s="77"/>
      <c r="I103" s="77"/>
      <c r="J103" s="50">
        <v>6.67</v>
      </c>
      <c r="K103" s="50">
        <v>7</v>
      </c>
      <c r="L103" s="8" t="s">
        <v>179</v>
      </c>
      <c r="M103" s="8" t="s">
        <v>179</v>
      </c>
      <c r="N103" s="8" t="s">
        <v>37</v>
      </c>
    </row>
    <row r="104" spans="1:14" s="2" customFormat="1" ht="26.4" x14ac:dyDescent="0.25">
      <c r="A104" s="5">
        <v>96</v>
      </c>
      <c r="B104" s="6" t="s">
        <v>747</v>
      </c>
      <c r="C104" s="6" t="s">
        <v>748</v>
      </c>
      <c r="D104" s="6" t="s">
        <v>594</v>
      </c>
      <c r="E104" s="7" t="s">
        <v>508</v>
      </c>
      <c r="F104" s="8">
        <v>10</v>
      </c>
      <c r="G104" s="8" t="s">
        <v>47</v>
      </c>
      <c r="H104" s="77"/>
      <c r="I104" s="77"/>
      <c r="J104" s="50">
        <v>0.67</v>
      </c>
      <c r="K104" s="50">
        <v>0.7</v>
      </c>
      <c r="L104" s="8" t="s">
        <v>221</v>
      </c>
      <c r="M104" s="8" t="s">
        <v>221</v>
      </c>
      <c r="N104" s="8" t="s">
        <v>37</v>
      </c>
    </row>
    <row r="105" spans="1:14" s="2" customFormat="1" ht="26.4" x14ac:dyDescent="0.25">
      <c r="A105" s="5">
        <v>97</v>
      </c>
      <c r="B105" s="6" t="s">
        <v>749</v>
      </c>
      <c r="C105" s="6" t="s">
        <v>668</v>
      </c>
      <c r="D105" s="6" t="s">
        <v>750</v>
      </c>
      <c r="E105" s="7" t="s">
        <v>508</v>
      </c>
      <c r="F105" s="8">
        <v>20</v>
      </c>
      <c r="G105" s="8" t="s">
        <v>47</v>
      </c>
      <c r="H105" s="77"/>
      <c r="I105" s="77"/>
      <c r="J105" s="50">
        <v>6.67</v>
      </c>
      <c r="K105" s="50">
        <v>7</v>
      </c>
      <c r="L105" s="8" t="s">
        <v>527</v>
      </c>
      <c r="M105" s="8" t="s">
        <v>527</v>
      </c>
      <c r="N105" s="8" t="s">
        <v>521</v>
      </c>
    </row>
    <row r="106" spans="1:14" s="2" customFormat="1" ht="20.399999999999999" x14ac:dyDescent="0.25">
      <c r="A106" s="5">
        <v>98</v>
      </c>
      <c r="B106" s="6" t="s">
        <v>751</v>
      </c>
      <c r="C106" s="6" t="s">
        <v>752</v>
      </c>
      <c r="D106" s="6" t="s">
        <v>753</v>
      </c>
      <c r="E106" s="7" t="s">
        <v>508</v>
      </c>
      <c r="F106" s="8">
        <v>12</v>
      </c>
      <c r="G106" s="8" t="s">
        <v>47</v>
      </c>
      <c r="H106" s="77"/>
      <c r="I106" s="77"/>
      <c r="J106" s="50">
        <v>29.03</v>
      </c>
      <c r="K106" s="50">
        <v>30.48</v>
      </c>
      <c r="L106" s="8" t="s">
        <v>520</v>
      </c>
      <c r="M106" s="8" t="s">
        <v>520</v>
      </c>
      <c r="N106" s="8" t="s">
        <v>521</v>
      </c>
    </row>
    <row r="107" spans="1:14" s="2" customFormat="1" ht="20.399999999999999" x14ac:dyDescent="0.25">
      <c r="A107" s="5">
        <v>99</v>
      </c>
      <c r="B107" s="6" t="s">
        <v>754</v>
      </c>
      <c r="C107" s="6" t="s">
        <v>87</v>
      </c>
      <c r="D107" s="6" t="s">
        <v>88</v>
      </c>
      <c r="E107" s="7" t="s">
        <v>508</v>
      </c>
      <c r="F107" s="8">
        <v>20</v>
      </c>
      <c r="G107" s="8" t="s">
        <v>47</v>
      </c>
      <c r="H107" s="77"/>
      <c r="I107" s="77"/>
      <c r="J107" s="50">
        <v>3.81</v>
      </c>
      <c r="K107" s="50">
        <v>4</v>
      </c>
      <c r="L107" s="8" t="s">
        <v>33</v>
      </c>
      <c r="M107" s="8" t="s">
        <v>33</v>
      </c>
      <c r="N107" s="8" t="s">
        <v>755</v>
      </c>
    </row>
    <row r="108" spans="1:14" s="2" customFormat="1" ht="20.399999999999999" x14ac:dyDescent="0.25">
      <c r="A108" s="5">
        <v>100</v>
      </c>
      <c r="B108" s="6" t="s">
        <v>756</v>
      </c>
      <c r="C108" s="6" t="s">
        <v>552</v>
      </c>
      <c r="D108" s="6" t="s">
        <v>757</v>
      </c>
      <c r="E108" s="7" t="s">
        <v>508</v>
      </c>
      <c r="F108" s="8">
        <v>5</v>
      </c>
      <c r="G108" s="8" t="s">
        <v>47</v>
      </c>
      <c r="H108" s="77"/>
      <c r="I108" s="77"/>
      <c r="J108" s="50">
        <v>4.29</v>
      </c>
      <c r="K108" s="50">
        <v>4.5</v>
      </c>
      <c r="L108" s="8" t="s">
        <v>597</v>
      </c>
      <c r="M108" s="8" t="s">
        <v>597</v>
      </c>
      <c r="N108" s="8" t="s">
        <v>37</v>
      </c>
    </row>
    <row r="109" spans="1:14" s="2" customFormat="1" ht="26.4" x14ac:dyDescent="0.25">
      <c r="A109" s="5">
        <v>101</v>
      </c>
      <c r="B109" s="6" t="s">
        <v>758</v>
      </c>
      <c r="C109" s="6" t="s">
        <v>759</v>
      </c>
      <c r="D109" s="6" t="s">
        <v>760</v>
      </c>
      <c r="E109" s="7" t="s">
        <v>508</v>
      </c>
      <c r="F109" s="8">
        <v>3</v>
      </c>
      <c r="G109" s="8" t="s">
        <v>47</v>
      </c>
      <c r="H109" s="77"/>
      <c r="I109" s="77"/>
      <c r="J109" s="50">
        <v>0.86</v>
      </c>
      <c r="K109" s="50">
        <v>0.9</v>
      </c>
      <c r="L109" s="8" t="s">
        <v>179</v>
      </c>
      <c r="M109" s="8" t="s">
        <v>179</v>
      </c>
      <c r="N109" s="8" t="s">
        <v>37</v>
      </c>
    </row>
    <row r="110" spans="1:14" s="2" customFormat="1" ht="26.4" x14ac:dyDescent="0.25">
      <c r="A110" s="5">
        <v>102</v>
      </c>
      <c r="B110" s="6" t="s">
        <v>761</v>
      </c>
      <c r="C110" s="6" t="s">
        <v>762</v>
      </c>
      <c r="D110" s="6" t="s">
        <v>763</v>
      </c>
      <c r="E110" s="7" t="s">
        <v>508</v>
      </c>
      <c r="F110" s="8">
        <v>1</v>
      </c>
      <c r="G110" s="8" t="s">
        <v>47</v>
      </c>
      <c r="H110" s="77"/>
      <c r="I110" s="77"/>
      <c r="J110" s="50">
        <v>0.05</v>
      </c>
      <c r="K110" s="50">
        <v>0.06</v>
      </c>
      <c r="L110" s="8" t="s">
        <v>597</v>
      </c>
      <c r="M110" s="8" t="s">
        <v>597</v>
      </c>
      <c r="N110" s="8" t="s">
        <v>37</v>
      </c>
    </row>
    <row r="111" spans="1:14" s="2" customFormat="1" ht="26.4" x14ac:dyDescent="0.25">
      <c r="A111" s="5">
        <v>103</v>
      </c>
      <c r="B111" s="6" t="s">
        <v>764</v>
      </c>
      <c r="C111" s="6" t="s">
        <v>765</v>
      </c>
      <c r="D111" s="6" t="s">
        <v>766</v>
      </c>
      <c r="E111" s="7" t="s">
        <v>508</v>
      </c>
      <c r="F111" s="8">
        <v>18</v>
      </c>
      <c r="G111" s="8" t="s">
        <v>47</v>
      </c>
      <c r="H111" s="77">
        <v>1</v>
      </c>
      <c r="I111" s="77" t="s">
        <v>46</v>
      </c>
      <c r="J111" s="50">
        <v>7.0000000000000007E-2</v>
      </c>
      <c r="K111" s="50">
        <v>0.08</v>
      </c>
      <c r="L111" s="8" t="s">
        <v>649</v>
      </c>
      <c r="M111" s="8" t="s">
        <v>649</v>
      </c>
      <c r="N111" s="8" t="s">
        <v>37</v>
      </c>
    </row>
    <row r="112" spans="1:14" s="2" customFormat="1" ht="20.399999999999999" x14ac:dyDescent="0.25">
      <c r="A112" s="5">
        <v>104</v>
      </c>
      <c r="B112" s="6" t="s">
        <v>767</v>
      </c>
      <c r="C112" s="6" t="s">
        <v>676</v>
      </c>
      <c r="D112" s="6" t="s">
        <v>677</v>
      </c>
      <c r="E112" s="7" t="s">
        <v>508</v>
      </c>
      <c r="F112" s="8">
        <v>10</v>
      </c>
      <c r="G112" s="8" t="s">
        <v>47</v>
      </c>
      <c r="H112" s="77"/>
      <c r="I112" s="77"/>
      <c r="J112" s="50">
        <v>19.05</v>
      </c>
      <c r="K112" s="50">
        <v>20</v>
      </c>
      <c r="L112" s="8" t="s">
        <v>179</v>
      </c>
      <c r="M112" s="8" t="s">
        <v>179</v>
      </c>
      <c r="N112" s="8" t="s">
        <v>768</v>
      </c>
    </row>
    <row r="113" spans="1:141" s="2" customFormat="1" ht="20.399999999999999" x14ac:dyDescent="0.25">
      <c r="A113" s="5">
        <v>105</v>
      </c>
      <c r="B113" s="6" t="s">
        <v>769</v>
      </c>
      <c r="C113" s="6" t="s">
        <v>91</v>
      </c>
      <c r="D113" s="6" t="s">
        <v>92</v>
      </c>
      <c r="E113" s="7" t="s">
        <v>508</v>
      </c>
      <c r="F113" s="8">
        <v>6</v>
      </c>
      <c r="G113" s="8" t="s">
        <v>47</v>
      </c>
      <c r="H113" s="77"/>
      <c r="I113" s="77"/>
      <c r="J113" s="50">
        <v>0.6</v>
      </c>
      <c r="K113" s="50">
        <v>0.63</v>
      </c>
      <c r="L113" s="8" t="s">
        <v>33</v>
      </c>
      <c r="M113" s="8" t="s">
        <v>33</v>
      </c>
      <c r="N113" s="8" t="s">
        <v>626</v>
      </c>
    </row>
    <row r="114" spans="1:141" s="2" customFormat="1" ht="26.4" x14ac:dyDescent="0.25">
      <c r="A114" s="5">
        <v>106</v>
      </c>
      <c r="B114" s="6" t="s">
        <v>770</v>
      </c>
      <c r="C114" s="6" t="s">
        <v>771</v>
      </c>
      <c r="D114" s="6" t="s">
        <v>672</v>
      </c>
      <c r="E114" s="7" t="s">
        <v>508</v>
      </c>
      <c r="F114" s="8">
        <v>1</v>
      </c>
      <c r="G114" s="8" t="s">
        <v>47</v>
      </c>
      <c r="H114" s="77"/>
      <c r="I114" s="77"/>
      <c r="J114" s="50">
        <v>4.99</v>
      </c>
      <c r="K114" s="50">
        <v>5.24</v>
      </c>
      <c r="L114" s="8" t="s">
        <v>286</v>
      </c>
      <c r="M114" s="8" t="s">
        <v>286</v>
      </c>
      <c r="N114" s="8" t="s">
        <v>37</v>
      </c>
    </row>
    <row r="115" spans="1:141" s="2" customFormat="1" ht="26.4" x14ac:dyDescent="0.25">
      <c r="A115" s="5">
        <v>107</v>
      </c>
      <c r="B115" s="6" t="s">
        <v>772</v>
      </c>
      <c r="C115" s="6" t="s">
        <v>596</v>
      </c>
      <c r="D115" s="6" t="s">
        <v>285</v>
      </c>
      <c r="E115" s="7" t="s">
        <v>508</v>
      </c>
      <c r="F115" s="8">
        <v>1</v>
      </c>
      <c r="G115" s="8" t="s">
        <v>47</v>
      </c>
      <c r="H115" s="77"/>
      <c r="I115" s="77"/>
      <c r="J115" s="50">
        <v>0.91</v>
      </c>
      <c r="K115" s="50">
        <v>0.96</v>
      </c>
      <c r="L115" s="8" t="s">
        <v>286</v>
      </c>
      <c r="M115" s="8" t="s">
        <v>286</v>
      </c>
      <c r="N115" s="8" t="s">
        <v>521</v>
      </c>
    </row>
    <row r="116" spans="1:141" s="2" customFormat="1" ht="26.4" x14ac:dyDescent="0.25">
      <c r="A116" s="5">
        <v>108</v>
      </c>
      <c r="B116" s="6" t="s">
        <v>773</v>
      </c>
      <c r="C116" s="6" t="s">
        <v>774</v>
      </c>
      <c r="D116" s="6" t="s">
        <v>775</v>
      </c>
      <c r="E116" s="7" t="s">
        <v>508</v>
      </c>
      <c r="F116" s="8">
        <v>12</v>
      </c>
      <c r="G116" s="8" t="s">
        <v>47</v>
      </c>
      <c r="H116" s="77"/>
      <c r="I116" s="77"/>
      <c r="J116" s="50">
        <v>3.2</v>
      </c>
      <c r="K116" s="50">
        <v>3.36</v>
      </c>
      <c r="L116" s="8" t="s">
        <v>516</v>
      </c>
      <c r="M116" s="8" t="s">
        <v>516</v>
      </c>
      <c r="N116" s="8" t="s">
        <v>37</v>
      </c>
    </row>
    <row r="117" spans="1:141" s="2" customFormat="1" ht="20.399999999999999" x14ac:dyDescent="0.25">
      <c r="A117" s="5">
        <v>109</v>
      </c>
      <c r="B117" s="6" t="s">
        <v>776</v>
      </c>
      <c r="C117" s="6" t="s">
        <v>777</v>
      </c>
      <c r="D117" s="6" t="s">
        <v>778</v>
      </c>
      <c r="E117" s="7" t="s">
        <v>508</v>
      </c>
      <c r="F117" s="8">
        <v>2</v>
      </c>
      <c r="G117" s="8" t="s">
        <v>47</v>
      </c>
      <c r="H117" s="77"/>
      <c r="I117" s="77"/>
      <c r="J117" s="50">
        <v>7.07</v>
      </c>
      <c r="K117" s="50">
        <v>7.42</v>
      </c>
      <c r="L117" s="8" t="s">
        <v>33</v>
      </c>
      <c r="M117" s="8" t="s">
        <v>33</v>
      </c>
      <c r="N117" s="8" t="s">
        <v>565</v>
      </c>
    </row>
    <row r="118" spans="1:141" s="2" customFormat="1" ht="20.399999999999999" x14ac:dyDescent="0.25">
      <c r="A118" s="5">
        <v>110</v>
      </c>
      <c r="B118" s="6" t="s">
        <v>779</v>
      </c>
      <c r="C118" s="6" t="s">
        <v>411</v>
      </c>
      <c r="D118" s="6" t="s">
        <v>412</v>
      </c>
      <c r="E118" s="7" t="s">
        <v>508</v>
      </c>
      <c r="F118" s="8">
        <v>5</v>
      </c>
      <c r="G118" s="8" t="s">
        <v>47</v>
      </c>
      <c r="H118" s="77"/>
      <c r="I118" s="77"/>
      <c r="J118" s="50">
        <v>2.38</v>
      </c>
      <c r="K118" s="50">
        <v>2.5</v>
      </c>
      <c r="L118" s="8" t="s">
        <v>516</v>
      </c>
      <c r="M118" s="8" t="s">
        <v>516</v>
      </c>
      <c r="N118" s="8" t="s">
        <v>37</v>
      </c>
    </row>
    <row r="119" spans="1:141" s="2" customFormat="1" ht="26.4" x14ac:dyDescent="0.25">
      <c r="A119" s="5">
        <v>111</v>
      </c>
      <c r="B119" s="6" t="s">
        <v>780</v>
      </c>
      <c r="C119" s="6" t="s">
        <v>781</v>
      </c>
      <c r="D119" s="6" t="s">
        <v>782</v>
      </c>
      <c r="E119" s="7" t="s">
        <v>508</v>
      </c>
      <c r="F119" s="8">
        <v>2</v>
      </c>
      <c r="G119" s="8" t="s">
        <v>47</v>
      </c>
      <c r="H119" s="77"/>
      <c r="I119" s="77"/>
      <c r="J119" s="50">
        <v>0.18</v>
      </c>
      <c r="K119" s="50">
        <v>0.19</v>
      </c>
      <c r="L119" s="8" t="s">
        <v>516</v>
      </c>
      <c r="M119" s="8" t="s">
        <v>516</v>
      </c>
      <c r="N119" s="8" t="s">
        <v>37</v>
      </c>
    </row>
    <row r="120" spans="1:141" s="2" customFormat="1" ht="20.399999999999999" x14ac:dyDescent="0.25">
      <c r="A120" s="5">
        <v>112</v>
      </c>
      <c r="B120" s="6" t="s">
        <v>783</v>
      </c>
      <c r="C120" s="6" t="s">
        <v>784</v>
      </c>
      <c r="D120" s="6" t="s">
        <v>703</v>
      </c>
      <c r="E120" s="7" t="s">
        <v>508</v>
      </c>
      <c r="F120" s="8">
        <v>1</v>
      </c>
      <c r="G120" s="8" t="s">
        <v>47</v>
      </c>
      <c r="H120" s="77"/>
      <c r="I120" s="77"/>
      <c r="J120" s="50">
        <v>0.48</v>
      </c>
      <c r="K120" s="50">
        <v>0.5</v>
      </c>
      <c r="L120" s="8" t="s">
        <v>549</v>
      </c>
      <c r="M120" s="8" t="s">
        <v>549</v>
      </c>
      <c r="N120" s="8" t="s">
        <v>550</v>
      </c>
    </row>
    <row r="121" spans="1:141" s="2" customFormat="1" ht="20.399999999999999" x14ac:dyDescent="0.25">
      <c r="A121" s="5">
        <v>113</v>
      </c>
      <c r="B121" s="6" t="s">
        <v>785</v>
      </c>
      <c r="C121" s="6" t="s">
        <v>87</v>
      </c>
      <c r="D121" s="6" t="s">
        <v>88</v>
      </c>
      <c r="E121" s="7" t="s">
        <v>508</v>
      </c>
      <c r="F121" s="8">
        <v>6</v>
      </c>
      <c r="G121" s="8" t="s">
        <v>47</v>
      </c>
      <c r="H121" s="77"/>
      <c r="I121" s="77"/>
      <c r="J121" s="50">
        <v>5.71</v>
      </c>
      <c r="K121" s="50">
        <v>6</v>
      </c>
      <c r="L121" s="8" t="s">
        <v>33</v>
      </c>
      <c r="M121" s="8" t="s">
        <v>33</v>
      </c>
      <c r="N121" s="8" t="s">
        <v>36</v>
      </c>
    </row>
    <row r="122" spans="1:141" s="2" customFormat="1" ht="26.4" x14ac:dyDescent="0.25">
      <c r="A122" s="5">
        <v>114</v>
      </c>
      <c r="B122" s="6" t="s">
        <v>786</v>
      </c>
      <c r="C122" s="6" t="s">
        <v>774</v>
      </c>
      <c r="D122" s="6" t="s">
        <v>787</v>
      </c>
      <c r="E122" s="7" t="s">
        <v>508</v>
      </c>
      <c r="F122" s="8">
        <v>2</v>
      </c>
      <c r="G122" s="8" t="s">
        <v>47</v>
      </c>
      <c r="H122" s="77"/>
      <c r="I122" s="77"/>
      <c r="J122" s="50">
        <v>0.02</v>
      </c>
      <c r="K122" s="50">
        <v>0.03</v>
      </c>
      <c r="L122" s="8" t="s">
        <v>516</v>
      </c>
      <c r="M122" s="8" t="s">
        <v>516</v>
      </c>
      <c r="N122" s="8" t="s">
        <v>37</v>
      </c>
    </row>
    <row r="123" spans="1:141" s="2" customFormat="1" ht="20.399999999999999" x14ac:dyDescent="0.25">
      <c r="A123" s="5">
        <v>115</v>
      </c>
      <c r="B123" s="6" t="s">
        <v>788</v>
      </c>
      <c r="C123" s="6" t="s">
        <v>411</v>
      </c>
      <c r="D123" s="6" t="s">
        <v>789</v>
      </c>
      <c r="E123" s="7" t="s">
        <v>508</v>
      </c>
      <c r="F123" s="8">
        <v>1</v>
      </c>
      <c r="G123" s="8" t="s">
        <v>47</v>
      </c>
      <c r="H123" s="77"/>
      <c r="I123" s="77"/>
      <c r="J123" s="50">
        <v>0.67</v>
      </c>
      <c r="K123" s="50">
        <v>0.7</v>
      </c>
      <c r="L123" s="8" t="s">
        <v>183</v>
      </c>
      <c r="M123" s="8" t="s">
        <v>183</v>
      </c>
      <c r="N123" s="8" t="s">
        <v>565</v>
      </c>
    </row>
    <row r="124" spans="1:141" s="2" customFormat="1" ht="26.4" x14ac:dyDescent="0.25">
      <c r="A124" s="5">
        <v>116</v>
      </c>
      <c r="B124" s="6" t="s">
        <v>790</v>
      </c>
      <c r="C124" s="6" t="s">
        <v>791</v>
      </c>
      <c r="D124" s="6" t="s">
        <v>385</v>
      </c>
      <c r="E124" s="7" t="s">
        <v>508</v>
      </c>
      <c r="F124" s="8">
        <v>2</v>
      </c>
      <c r="G124" s="8" t="s">
        <v>47</v>
      </c>
      <c r="H124" s="77"/>
      <c r="I124" s="77"/>
      <c r="J124" s="50">
        <v>1.71</v>
      </c>
      <c r="K124" s="50">
        <v>1.8</v>
      </c>
      <c r="L124" s="8" t="s">
        <v>792</v>
      </c>
      <c r="M124" s="8" t="s">
        <v>792</v>
      </c>
      <c r="N124" s="8" t="s">
        <v>37</v>
      </c>
    </row>
    <row r="125" spans="1:141" s="2" customFormat="1" ht="26.4" x14ac:dyDescent="0.25">
      <c r="A125" s="5">
        <v>117</v>
      </c>
      <c r="B125" s="6" t="s">
        <v>793</v>
      </c>
      <c r="C125" s="6" t="s">
        <v>794</v>
      </c>
      <c r="D125" s="6" t="s">
        <v>795</v>
      </c>
      <c r="E125" s="7" t="s">
        <v>508</v>
      </c>
      <c r="F125" s="8">
        <v>10</v>
      </c>
      <c r="G125" s="8" t="s">
        <v>47</v>
      </c>
      <c r="H125" s="77"/>
      <c r="I125" s="77"/>
      <c r="J125" s="50">
        <v>0.38</v>
      </c>
      <c r="K125" s="50">
        <v>0.4</v>
      </c>
      <c r="L125" s="8" t="s">
        <v>516</v>
      </c>
      <c r="M125" s="8" t="s">
        <v>516</v>
      </c>
      <c r="N125" s="8" t="s">
        <v>37</v>
      </c>
    </row>
    <row r="126" spans="1:141" s="2" customFormat="1" ht="26.4" x14ac:dyDescent="0.25">
      <c r="A126" s="5">
        <v>118</v>
      </c>
      <c r="B126" s="6" t="s">
        <v>796</v>
      </c>
      <c r="C126" s="6" t="s">
        <v>797</v>
      </c>
      <c r="D126" s="6" t="s">
        <v>285</v>
      </c>
      <c r="E126" s="7" t="s">
        <v>508</v>
      </c>
      <c r="F126" s="8">
        <v>5</v>
      </c>
      <c r="G126" s="8" t="s">
        <v>47</v>
      </c>
      <c r="H126" s="77"/>
      <c r="I126" s="77"/>
      <c r="J126" s="50">
        <v>4.29</v>
      </c>
      <c r="K126" s="50">
        <v>4.5</v>
      </c>
      <c r="L126" s="8" t="s">
        <v>597</v>
      </c>
      <c r="M126" s="8" t="s">
        <v>597</v>
      </c>
      <c r="N126" s="8" t="s">
        <v>37</v>
      </c>
    </row>
    <row r="127" spans="1:141" s="2" customFormat="1" ht="26.4" x14ac:dyDescent="0.25">
      <c r="A127" s="5">
        <v>119</v>
      </c>
      <c r="B127" s="6" t="s">
        <v>798</v>
      </c>
      <c r="C127" s="6" t="s">
        <v>799</v>
      </c>
      <c r="D127" s="6" t="s">
        <v>800</v>
      </c>
      <c r="E127" s="7" t="s">
        <v>508</v>
      </c>
      <c r="F127" s="8">
        <v>1</v>
      </c>
      <c r="G127" s="8" t="s">
        <v>47</v>
      </c>
      <c r="H127" s="77"/>
      <c r="I127" s="77"/>
      <c r="J127" s="50">
        <v>20</v>
      </c>
      <c r="K127" s="50">
        <v>21</v>
      </c>
      <c r="L127" s="8" t="s">
        <v>666</v>
      </c>
      <c r="M127" s="8" t="s">
        <v>666</v>
      </c>
      <c r="N127" s="8" t="s">
        <v>37</v>
      </c>
    </row>
    <row r="128" spans="1:141" s="57" customFormat="1" ht="26.4" x14ac:dyDescent="0.3">
      <c r="A128" s="5">
        <v>120</v>
      </c>
      <c r="B128" s="51" t="s">
        <v>801</v>
      </c>
      <c r="C128" s="52" t="s">
        <v>802</v>
      </c>
      <c r="D128" s="51" t="s">
        <v>803</v>
      </c>
      <c r="E128" s="53" t="s">
        <v>804</v>
      </c>
      <c r="F128" s="54">
        <v>2</v>
      </c>
      <c r="G128" s="55" t="s">
        <v>805</v>
      </c>
      <c r="H128" s="78">
        <v>20</v>
      </c>
      <c r="I128" s="78" t="s">
        <v>806</v>
      </c>
      <c r="J128" s="56">
        <v>0.52</v>
      </c>
      <c r="K128" s="56">
        <v>0.94</v>
      </c>
      <c r="L128" s="55" t="s">
        <v>807</v>
      </c>
      <c r="M128" s="55" t="s">
        <v>807</v>
      </c>
      <c r="N128" s="55" t="s">
        <v>37</v>
      </c>
      <c r="O128" s="43"/>
      <c r="P128" s="43"/>
      <c r="Q128" s="43"/>
      <c r="R128" s="43"/>
      <c r="S128" s="43"/>
      <c r="T128" s="43"/>
      <c r="U128" s="43"/>
      <c r="V128" s="43"/>
      <c r="W128" s="43"/>
      <c r="X128" s="43"/>
      <c r="Y128" s="43"/>
      <c r="Z128" s="43"/>
      <c r="AA128" s="43"/>
      <c r="AB128" s="43"/>
      <c r="AC128" s="43"/>
      <c r="AD128" s="43"/>
      <c r="AE128" s="43"/>
      <c r="AF128" s="43"/>
      <c r="AG128" s="43"/>
      <c r="AH128" s="43"/>
      <c r="AI128" s="43"/>
      <c r="AJ128" s="43"/>
      <c r="AK128" s="43"/>
      <c r="AL128" s="43"/>
      <c r="AM128" s="43"/>
      <c r="AN128" s="43"/>
      <c r="AO128" s="43"/>
      <c r="AP128" s="43"/>
      <c r="AQ128" s="43"/>
      <c r="AR128" s="43"/>
      <c r="AS128" s="43"/>
      <c r="AT128" s="43"/>
      <c r="AU128" s="43"/>
      <c r="AV128" s="43"/>
      <c r="AW128" s="43"/>
      <c r="AX128" s="43"/>
      <c r="AY128" s="43"/>
      <c r="AZ128" s="43"/>
      <c r="BA128" s="43"/>
      <c r="BB128" s="43"/>
      <c r="BC128" s="43"/>
      <c r="BD128" s="43"/>
      <c r="BE128" s="43"/>
      <c r="BF128" s="43"/>
      <c r="BG128" s="43"/>
      <c r="BH128" s="43"/>
      <c r="BI128" s="43"/>
      <c r="BJ128" s="43"/>
      <c r="BK128" s="43"/>
      <c r="BL128" s="43"/>
      <c r="BM128" s="43"/>
      <c r="BN128" s="43"/>
      <c r="BO128" s="43"/>
      <c r="BP128" s="43"/>
      <c r="BQ128" s="43"/>
      <c r="BR128" s="43"/>
      <c r="BS128" s="43"/>
      <c r="BT128" s="43"/>
      <c r="BU128" s="43"/>
      <c r="BV128" s="43"/>
      <c r="BW128" s="43"/>
      <c r="BX128" s="43"/>
      <c r="BY128" s="43"/>
      <c r="BZ128" s="43"/>
      <c r="CA128" s="43"/>
      <c r="CB128" s="43"/>
      <c r="CC128" s="43"/>
      <c r="CD128" s="43"/>
      <c r="CE128" s="43"/>
      <c r="CF128" s="43"/>
      <c r="CG128" s="43"/>
      <c r="CH128" s="43"/>
      <c r="CI128" s="43"/>
      <c r="CJ128" s="43"/>
      <c r="CK128" s="43"/>
      <c r="CL128" s="43"/>
      <c r="CM128" s="43"/>
      <c r="CN128" s="43"/>
      <c r="CO128" s="43"/>
      <c r="CP128" s="43"/>
      <c r="CQ128" s="43"/>
      <c r="CR128" s="43"/>
      <c r="CS128" s="43"/>
      <c r="CT128" s="43"/>
      <c r="CU128" s="43"/>
      <c r="CV128" s="43"/>
      <c r="CW128" s="43"/>
      <c r="CX128" s="43"/>
      <c r="CY128" s="43"/>
      <c r="CZ128" s="43"/>
      <c r="DA128" s="43"/>
      <c r="DB128" s="43"/>
      <c r="DC128" s="43"/>
      <c r="DD128" s="43"/>
      <c r="DE128" s="43"/>
      <c r="DF128" s="43"/>
      <c r="DG128" s="43"/>
      <c r="DH128" s="43"/>
      <c r="DI128" s="43"/>
      <c r="DJ128" s="43"/>
      <c r="DK128" s="43"/>
      <c r="DL128" s="43"/>
      <c r="DM128" s="43"/>
      <c r="DN128" s="43"/>
      <c r="DO128" s="43"/>
      <c r="DP128" s="43"/>
      <c r="DQ128" s="43"/>
      <c r="DR128" s="43"/>
      <c r="DS128" s="43"/>
      <c r="DT128" s="43"/>
      <c r="DU128" s="43"/>
      <c r="DV128" s="43"/>
      <c r="DW128" s="43"/>
      <c r="DX128" s="43"/>
      <c r="DY128" s="43"/>
      <c r="DZ128" s="43"/>
      <c r="EA128" s="43"/>
      <c r="EB128" s="43"/>
      <c r="EC128" s="43"/>
      <c r="ED128" s="43"/>
      <c r="EE128" s="43"/>
      <c r="EF128" s="43"/>
      <c r="EG128" s="43"/>
      <c r="EH128" s="43"/>
      <c r="EI128" s="43"/>
      <c r="EJ128" s="43"/>
      <c r="EK128" s="43"/>
    </row>
    <row r="129" spans="1:141" s="57" customFormat="1" ht="39.6" x14ac:dyDescent="0.3">
      <c r="A129" s="5">
        <v>121</v>
      </c>
      <c r="B129" s="51" t="s">
        <v>808</v>
      </c>
      <c r="C129" s="52" t="s">
        <v>144</v>
      </c>
      <c r="D129" s="51" t="s">
        <v>809</v>
      </c>
      <c r="E129" s="53" t="s">
        <v>804</v>
      </c>
      <c r="F129" s="54">
        <v>288</v>
      </c>
      <c r="G129" s="55" t="s">
        <v>805</v>
      </c>
      <c r="H129" s="78"/>
      <c r="I129" s="78"/>
      <c r="J129" s="56">
        <v>13</v>
      </c>
      <c r="K129" s="56">
        <v>18.66</v>
      </c>
      <c r="L129" s="55" t="s">
        <v>807</v>
      </c>
      <c r="M129" s="55" t="s">
        <v>807</v>
      </c>
      <c r="N129" s="55" t="s">
        <v>37</v>
      </c>
      <c r="O129" s="43"/>
      <c r="P129" s="43"/>
      <c r="Q129" s="43"/>
      <c r="R129" s="43"/>
      <c r="S129" s="43"/>
      <c r="T129" s="43"/>
      <c r="U129" s="43"/>
      <c r="V129" s="43"/>
      <c r="W129" s="43"/>
      <c r="X129" s="43"/>
      <c r="Y129" s="43"/>
      <c r="Z129" s="43"/>
      <c r="AA129" s="43"/>
      <c r="AB129" s="43"/>
      <c r="AC129" s="43"/>
      <c r="AD129" s="43"/>
      <c r="AE129" s="43"/>
      <c r="AF129" s="43"/>
      <c r="AG129" s="43"/>
      <c r="AH129" s="43"/>
      <c r="AI129" s="43"/>
      <c r="AJ129" s="43"/>
      <c r="AK129" s="43"/>
      <c r="AL129" s="43"/>
      <c r="AM129" s="43"/>
      <c r="AN129" s="43"/>
      <c r="AO129" s="43"/>
      <c r="AP129" s="43"/>
      <c r="AQ129" s="43"/>
      <c r="AR129" s="43"/>
      <c r="AS129" s="43"/>
      <c r="AT129" s="43"/>
      <c r="AU129" s="43"/>
      <c r="AV129" s="43"/>
      <c r="AW129" s="43"/>
      <c r="AX129" s="43"/>
      <c r="AY129" s="43"/>
      <c r="AZ129" s="43"/>
      <c r="BA129" s="43"/>
      <c r="BB129" s="43"/>
      <c r="BC129" s="43"/>
      <c r="BD129" s="43"/>
      <c r="BE129" s="43"/>
      <c r="BF129" s="43"/>
      <c r="BG129" s="43"/>
      <c r="BH129" s="43"/>
      <c r="BI129" s="43"/>
      <c r="BJ129" s="43"/>
      <c r="BK129" s="43"/>
      <c r="BL129" s="43"/>
      <c r="BM129" s="43"/>
      <c r="BN129" s="43"/>
      <c r="BO129" s="43"/>
      <c r="BP129" s="43"/>
      <c r="BQ129" s="43"/>
      <c r="BR129" s="43"/>
      <c r="BS129" s="43"/>
      <c r="BT129" s="43"/>
      <c r="BU129" s="43"/>
      <c r="BV129" s="43"/>
      <c r="BW129" s="43"/>
      <c r="BX129" s="43"/>
      <c r="BY129" s="43"/>
      <c r="BZ129" s="43"/>
      <c r="CA129" s="43"/>
      <c r="CB129" s="43"/>
      <c r="CC129" s="43"/>
      <c r="CD129" s="43"/>
      <c r="CE129" s="43"/>
      <c r="CF129" s="43"/>
      <c r="CG129" s="43"/>
      <c r="CH129" s="43"/>
      <c r="CI129" s="43"/>
      <c r="CJ129" s="43"/>
      <c r="CK129" s="43"/>
      <c r="CL129" s="43"/>
      <c r="CM129" s="43"/>
      <c r="CN129" s="43"/>
      <c r="CO129" s="43"/>
      <c r="CP129" s="43"/>
      <c r="CQ129" s="43"/>
      <c r="CR129" s="43"/>
      <c r="CS129" s="43"/>
      <c r="CT129" s="43"/>
      <c r="CU129" s="43"/>
      <c r="CV129" s="43"/>
      <c r="CW129" s="43"/>
      <c r="CX129" s="43"/>
      <c r="CY129" s="43"/>
      <c r="CZ129" s="43"/>
      <c r="DA129" s="43"/>
      <c r="DB129" s="43"/>
      <c r="DC129" s="43"/>
      <c r="DD129" s="43"/>
      <c r="DE129" s="43"/>
      <c r="DF129" s="43"/>
      <c r="DG129" s="43"/>
      <c r="DH129" s="43"/>
      <c r="DI129" s="43"/>
      <c r="DJ129" s="43"/>
      <c r="DK129" s="43"/>
      <c r="DL129" s="43"/>
      <c r="DM129" s="43"/>
      <c r="DN129" s="43"/>
      <c r="DO129" s="43"/>
      <c r="DP129" s="43"/>
      <c r="DQ129" s="43"/>
      <c r="DR129" s="43"/>
      <c r="DS129" s="43"/>
      <c r="DT129" s="43"/>
      <c r="DU129" s="43"/>
      <c r="DV129" s="43"/>
      <c r="DW129" s="43"/>
      <c r="DX129" s="43"/>
      <c r="DY129" s="43"/>
      <c r="DZ129" s="43"/>
      <c r="EA129" s="43"/>
      <c r="EB129" s="43"/>
      <c r="EC129" s="43"/>
      <c r="ED129" s="43"/>
      <c r="EE129" s="43"/>
      <c r="EF129" s="43"/>
      <c r="EG129" s="43"/>
      <c r="EH129" s="43"/>
      <c r="EI129" s="43"/>
      <c r="EJ129" s="43"/>
      <c r="EK129" s="43"/>
    </row>
    <row r="130" spans="1:141" s="57" customFormat="1" ht="39.6" x14ac:dyDescent="0.3">
      <c r="A130" s="5">
        <v>122</v>
      </c>
      <c r="B130" s="51" t="s">
        <v>810</v>
      </c>
      <c r="C130" s="52" t="s">
        <v>811</v>
      </c>
      <c r="D130" s="51" t="s">
        <v>812</v>
      </c>
      <c r="E130" s="53" t="s">
        <v>804</v>
      </c>
      <c r="F130" s="54">
        <v>6</v>
      </c>
      <c r="G130" s="55" t="s">
        <v>805</v>
      </c>
      <c r="H130" s="78"/>
      <c r="I130" s="78"/>
      <c r="J130" s="56">
        <v>0.66</v>
      </c>
      <c r="K130" s="56">
        <v>1.18</v>
      </c>
      <c r="L130" s="55" t="s">
        <v>807</v>
      </c>
      <c r="M130" s="55" t="s">
        <v>807</v>
      </c>
      <c r="N130" s="55" t="s">
        <v>37</v>
      </c>
      <c r="O130" s="43"/>
      <c r="P130" s="43"/>
      <c r="Q130" s="43"/>
      <c r="R130" s="43"/>
      <c r="S130" s="43"/>
      <c r="T130" s="43"/>
      <c r="U130" s="43"/>
      <c r="V130" s="43"/>
      <c r="W130" s="43"/>
      <c r="X130" s="43"/>
      <c r="Y130" s="43"/>
      <c r="Z130" s="43"/>
      <c r="AA130" s="43"/>
      <c r="AB130" s="43"/>
      <c r="AC130" s="43"/>
      <c r="AD130" s="43"/>
      <c r="AE130" s="43"/>
      <c r="AF130" s="43"/>
      <c r="AG130" s="43"/>
      <c r="AH130" s="43"/>
      <c r="AI130" s="43"/>
      <c r="AJ130" s="43"/>
      <c r="AK130" s="43"/>
      <c r="AL130" s="43"/>
      <c r="AM130" s="43"/>
      <c r="AN130" s="43"/>
      <c r="AO130" s="43"/>
      <c r="AP130" s="43"/>
      <c r="AQ130" s="43"/>
      <c r="AR130" s="43"/>
      <c r="AS130" s="43"/>
      <c r="AT130" s="43"/>
      <c r="AU130" s="43"/>
      <c r="AV130" s="43"/>
      <c r="AW130" s="43"/>
      <c r="AX130" s="43"/>
      <c r="AY130" s="43"/>
      <c r="AZ130" s="43"/>
      <c r="BA130" s="43"/>
      <c r="BB130" s="43"/>
      <c r="BC130" s="43"/>
      <c r="BD130" s="43"/>
      <c r="BE130" s="43"/>
      <c r="BF130" s="43"/>
      <c r="BG130" s="43"/>
      <c r="BH130" s="43"/>
      <c r="BI130" s="43"/>
      <c r="BJ130" s="43"/>
      <c r="BK130" s="43"/>
      <c r="BL130" s="43"/>
      <c r="BM130" s="43"/>
      <c r="BN130" s="43"/>
      <c r="BO130" s="43"/>
      <c r="BP130" s="43"/>
      <c r="BQ130" s="43"/>
      <c r="BR130" s="43"/>
      <c r="BS130" s="43"/>
      <c r="BT130" s="43"/>
      <c r="BU130" s="43"/>
      <c r="BV130" s="43"/>
      <c r="BW130" s="43"/>
      <c r="BX130" s="43"/>
      <c r="BY130" s="43"/>
      <c r="BZ130" s="43"/>
      <c r="CA130" s="43"/>
      <c r="CB130" s="43"/>
      <c r="CC130" s="43"/>
      <c r="CD130" s="43"/>
      <c r="CE130" s="43"/>
      <c r="CF130" s="43"/>
      <c r="CG130" s="43"/>
      <c r="CH130" s="43"/>
      <c r="CI130" s="43"/>
      <c r="CJ130" s="43"/>
      <c r="CK130" s="43"/>
      <c r="CL130" s="43"/>
      <c r="CM130" s="43"/>
      <c r="CN130" s="43"/>
      <c r="CO130" s="43"/>
      <c r="CP130" s="43"/>
      <c r="CQ130" s="43"/>
      <c r="CR130" s="43"/>
      <c r="CS130" s="43"/>
      <c r="CT130" s="43"/>
      <c r="CU130" s="43"/>
      <c r="CV130" s="43"/>
      <c r="CW130" s="43"/>
      <c r="CX130" s="43"/>
      <c r="CY130" s="43"/>
      <c r="CZ130" s="43"/>
      <c r="DA130" s="43"/>
      <c r="DB130" s="43"/>
      <c r="DC130" s="43"/>
      <c r="DD130" s="43"/>
      <c r="DE130" s="43"/>
      <c r="DF130" s="43"/>
      <c r="DG130" s="43"/>
      <c r="DH130" s="43"/>
      <c r="DI130" s="43"/>
      <c r="DJ130" s="43"/>
      <c r="DK130" s="43"/>
      <c r="DL130" s="43"/>
      <c r="DM130" s="43"/>
      <c r="DN130" s="43"/>
      <c r="DO130" s="43"/>
      <c r="DP130" s="43"/>
      <c r="DQ130" s="43"/>
      <c r="DR130" s="43"/>
      <c r="DS130" s="43"/>
      <c r="DT130" s="43"/>
      <c r="DU130" s="43"/>
      <c r="DV130" s="43"/>
      <c r="DW130" s="43"/>
      <c r="DX130" s="43"/>
      <c r="DY130" s="43"/>
      <c r="DZ130" s="43"/>
      <c r="EA130" s="43"/>
      <c r="EB130" s="43"/>
      <c r="EC130" s="43"/>
      <c r="ED130" s="43"/>
      <c r="EE130" s="43"/>
      <c r="EF130" s="43"/>
      <c r="EG130" s="43"/>
      <c r="EH130" s="43"/>
      <c r="EI130" s="43"/>
      <c r="EJ130" s="43"/>
      <c r="EK130" s="43"/>
    </row>
    <row r="131" spans="1:141" s="57" customFormat="1" ht="26.4" x14ac:dyDescent="0.3">
      <c r="A131" s="5">
        <v>123</v>
      </c>
      <c r="B131" s="51" t="s">
        <v>801</v>
      </c>
      <c r="C131" s="52" t="s">
        <v>813</v>
      </c>
      <c r="D131" s="51" t="s">
        <v>803</v>
      </c>
      <c r="E131" s="53" t="s">
        <v>804</v>
      </c>
      <c r="F131" s="54">
        <v>2</v>
      </c>
      <c r="G131" s="55" t="s">
        <v>805</v>
      </c>
      <c r="H131" s="78"/>
      <c r="I131" s="78"/>
      <c r="J131" s="56">
        <v>0.52</v>
      </c>
      <c r="K131" s="56">
        <v>0.94</v>
      </c>
      <c r="L131" s="55" t="s">
        <v>807</v>
      </c>
      <c r="M131" s="55" t="s">
        <v>807</v>
      </c>
      <c r="N131" s="55" t="s">
        <v>37</v>
      </c>
      <c r="O131" s="43"/>
      <c r="P131" s="43"/>
      <c r="Q131" s="43"/>
      <c r="R131" s="43"/>
      <c r="S131" s="43"/>
      <c r="T131" s="43"/>
      <c r="U131" s="43"/>
      <c r="V131" s="43"/>
      <c r="W131" s="43"/>
      <c r="X131" s="43"/>
      <c r="Y131" s="43"/>
      <c r="Z131" s="43"/>
      <c r="AA131" s="43"/>
      <c r="AB131" s="43"/>
      <c r="AC131" s="43"/>
      <c r="AD131" s="43"/>
      <c r="AE131" s="43"/>
      <c r="AF131" s="43"/>
      <c r="AG131" s="43"/>
      <c r="AH131" s="43"/>
      <c r="AI131" s="43"/>
      <c r="AJ131" s="43"/>
      <c r="AK131" s="43"/>
      <c r="AL131" s="43"/>
      <c r="AM131" s="43"/>
      <c r="AN131" s="43"/>
      <c r="AO131" s="43"/>
      <c r="AP131" s="43"/>
      <c r="AQ131" s="43"/>
      <c r="AR131" s="43"/>
      <c r="AS131" s="43"/>
      <c r="AT131" s="43"/>
      <c r="AU131" s="43"/>
      <c r="AV131" s="43"/>
      <c r="AW131" s="43"/>
      <c r="AX131" s="43"/>
      <c r="AY131" s="43"/>
      <c r="AZ131" s="43"/>
      <c r="BA131" s="43"/>
      <c r="BB131" s="43"/>
      <c r="BC131" s="43"/>
      <c r="BD131" s="43"/>
      <c r="BE131" s="43"/>
      <c r="BF131" s="43"/>
      <c r="BG131" s="43"/>
      <c r="BH131" s="43"/>
      <c r="BI131" s="43"/>
      <c r="BJ131" s="43"/>
      <c r="BK131" s="43"/>
      <c r="BL131" s="43"/>
      <c r="BM131" s="43"/>
      <c r="BN131" s="43"/>
      <c r="BO131" s="43"/>
      <c r="BP131" s="43"/>
      <c r="BQ131" s="43"/>
      <c r="BR131" s="43"/>
      <c r="BS131" s="43"/>
      <c r="BT131" s="43"/>
      <c r="BU131" s="43"/>
      <c r="BV131" s="43"/>
      <c r="BW131" s="43"/>
      <c r="BX131" s="43"/>
      <c r="BY131" s="43"/>
      <c r="BZ131" s="43"/>
      <c r="CA131" s="43"/>
      <c r="CB131" s="43"/>
      <c r="CC131" s="43"/>
      <c r="CD131" s="43"/>
      <c r="CE131" s="43"/>
      <c r="CF131" s="43"/>
      <c r="CG131" s="43"/>
      <c r="CH131" s="43"/>
      <c r="CI131" s="43"/>
      <c r="CJ131" s="43"/>
      <c r="CK131" s="43"/>
      <c r="CL131" s="43"/>
      <c r="CM131" s="43"/>
      <c r="CN131" s="43"/>
      <c r="CO131" s="43"/>
      <c r="CP131" s="43"/>
      <c r="CQ131" s="43"/>
      <c r="CR131" s="43"/>
      <c r="CS131" s="43"/>
      <c r="CT131" s="43"/>
      <c r="CU131" s="43"/>
      <c r="CV131" s="43"/>
      <c r="CW131" s="43"/>
      <c r="CX131" s="43"/>
      <c r="CY131" s="43"/>
      <c r="CZ131" s="43"/>
      <c r="DA131" s="43"/>
      <c r="DB131" s="43"/>
      <c r="DC131" s="43"/>
      <c r="DD131" s="43"/>
      <c r="DE131" s="43"/>
      <c r="DF131" s="43"/>
      <c r="DG131" s="43"/>
      <c r="DH131" s="43"/>
      <c r="DI131" s="43"/>
      <c r="DJ131" s="43"/>
      <c r="DK131" s="43"/>
      <c r="DL131" s="43"/>
      <c r="DM131" s="43"/>
      <c r="DN131" s="43"/>
      <c r="DO131" s="43"/>
      <c r="DP131" s="43"/>
      <c r="DQ131" s="43"/>
      <c r="DR131" s="43"/>
      <c r="DS131" s="43"/>
      <c r="DT131" s="43"/>
      <c r="DU131" s="43"/>
      <c r="DV131" s="43"/>
      <c r="DW131" s="43"/>
      <c r="DX131" s="43"/>
      <c r="DY131" s="43"/>
      <c r="DZ131" s="43"/>
      <c r="EA131" s="43"/>
      <c r="EB131" s="43"/>
      <c r="EC131" s="43"/>
      <c r="ED131" s="43"/>
      <c r="EE131" s="43"/>
      <c r="EF131" s="43"/>
      <c r="EG131" s="43"/>
      <c r="EH131" s="43"/>
      <c r="EI131" s="43"/>
      <c r="EJ131" s="43"/>
      <c r="EK131" s="43"/>
    </row>
    <row r="132" spans="1:141" s="57" customFormat="1" ht="39.6" x14ac:dyDescent="0.3">
      <c r="A132" s="5">
        <v>124</v>
      </c>
      <c r="B132" s="51" t="s">
        <v>814</v>
      </c>
      <c r="C132" s="52" t="s">
        <v>815</v>
      </c>
      <c r="D132" s="51" t="s">
        <v>816</v>
      </c>
      <c r="E132" s="53" t="s">
        <v>804</v>
      </c>
      <c r="F132" s="54">
        <v>108</v>
      </c>
      <c r="G132" s="55" t="s">
        <v>817</v>
      </c>
      <c r="H132" s="78"/>
      <c r="I132" s="78"/>
      <c r="J132" s="56">
        <v>53</v>
      </c>
      <c r="K132" s="56">
        <v>79</v>
      </c>
      <c r="L132" s="55" t="s">
        <v>818</v>
      </c>
      <c r="M132" s="55" t="s">
        <v>818</v>
      </c>
      <c r="N132" s="55" t="s">
        <v>37</v>
      </c>
      <c r="O132" s="43"/>
      <c r="P132" s="43"/>
      <c r="Q132" s="43"/>
      <c r="R132" s="43"/>
      <c r="S132" s="43"/>
      <c r="T132" s="43"/>
      <c r="U132" s="43"/>
      <c r="V132" s="43"/>
      <c r="W132" s="43"/>
      <c r="X132" s="43"/>
      <c r="Y132" s="43"/>
      <c r="Z132" s="43"/>
      <c r="AA132" s="43"/>
      <c r="AB132" s="43"/>
      <c r="AC132" s="43"/>
      <c r="AD132" s="43"/>
      <c r="AE132" s="43"/>
      <c r="AF132" s="43"/>
      <c r="AG132" s="43"/>
      <c r="AH132" s="43"/>
      <c r="AI132" s="43"/>
      <c r="AJ132" s="43"/>
      <c r="AK132" s="43"/>
      <c r="AL132" s="43"/>
      <c r="AM132" s="43"/>
      <c r="AN132" s="43"/>
      <c r="AO132" s="43"/>
      <c r="AP132" s="43"/>
      <c r="AQ132" s="43"/>
      <c r="AR132" s="43"/>
      <c r="AS132" s="43"/>
      <c r="AT132" s="43"/>
      <c r="AU132" s="43"/>
      <c r="AV132" s="43"/>
      <c r="AW132" s="43"/>
      <c r="AX132" s="43"/>
      <c r="AY132" s="43"/>
      <c r="AZ132" s="43"/>
      <c r="BA132" s="43"/>
      <c r="BB132" s="43"/>
      <c r="BC132" s="43"/>
      <c r="BD132" s="43"/>
      <c r="BE132" s="43"/>
      <c r="BF132" s="43"/>
      <c r="BG132" s="43"/>
      <c r="BH132" s="43"/>
      <c r="BI132" s="43"/>
      <c r="BJ132" s="43"/>
      <c r="BK132" s="43"/>
      <c r="BL132" s="43"/>
      <c r="BM132" s="43"/>
      <c r="BN132" s="43"/>
      <c r="BO132" s="43"/>
      <c r="BP132" s="43"/>
      <c r="BQ132" s="43"/>
      <c r="BR132" s="43"/>
      <c r="BS132" s="43"/>
      <c r="BT132" s="43"/>
      <c r="BU132" s="43"/>
      <c r="BV132" s="43"/>
      <c r="BW132" s="43"/>
      <c r="BX132" s="43"/>
      <c r="BY132" s="43"/>
      <c r="BZ132" s="43"/>
      <c r="CA132" s="43"/>
      <c r="CB132" s="43"/>
      <c r="CC132" s="43"/>
      <c r="CD132" s="43"/>
      <c r="CE132" s="43"/>
      <c r="CF132" s="43"/>
      <c r="CG132" s="43"/>
      <c r="CH132" s="43"/>
      <c r="CI132" s="43"/>
      <c r="CJ132" s="43"/>
      <c r="CK132" s="43"/>
      <c r="CL132" s="43"/>
      <c r="CM132" s="43"/>
      <c r="CN132" s="43"/>
      <c r="CO132" s="43"/>
      <c r="CP132" s="43"/>
      <c r="CQ132" s="43"/>
      <c r="CR132" s="43"/>
      <c r="CS132" s="43"/>
      <c r="CT132" s="43"/>
      <c r="CU132" s="43"/>
      <c r="CV132" s="43"/>
      <c r="CW132" s="43"/>
      <c r="CX132" s="43"/>
      <c r="CY132" s="43"/>
      <c r="CZ132" s="43"/>
      <c r="DA132" s="43"/>
      <c r="DB132" s="43"/>
      <c r="DC132" s="43"/>
      <c r="DD132" s="43"/>
      <c r="DE132" s="43"/>
      <c r="DF132" s="43"/>
      <c r="DG132" s="43"/>
      <c r="DH132" s="43"/>
      <c r="DI132" s="43"/>
      <c r="DJ132" s="43"/>
      <c r="DK132" s="43"/>
      <c r="DL132" s="43"/>
      <c r="DM132" s="43"/>
      <c r="DN132" s="43"/>
      <c r="DO132" s="43"/>
      <c r="DP132" s="43"/>
      <c r="DQ132" s="43"/>
      <c r="DR132" s="43"/>
      <c r="DS132" s="43"/>
      <c r="DT132" s="43"/>
      <c r="DU132" s="43"/>
      <c r="DV132" s="43"/>
      <c r="DW132" s="43"/>
      <c r="DX132" s="43"/>
      <c r="DY132" s="43"/>
      <c r="DZ132" s="43"/>
      <c r="EA132" s="43"/>
      <c r="EB132" s="43"/>
      <c r="EC132" s="43"/>
      <c r="ED132" s="43"/>
      <c r="EE132" s="43"/>
      <c r="EF132" s="43"/>
      <c r="EG132" s="43"/>
      <c r="EH132" s="43"/>
      <c r="EI132" s="43"/>
      <c r="EJ132" s="43"/>
      <c r="EK132" s="43"/>
    </row>
    <row r="133" spans="1:141" s="57" customFormat="1" x14ac:dyDescent="0.3">
      <c r="A133" s="5">
        <v>125</v>
      </c>
      <c r="B133" s="51" t="s">
        <v>819</v>
      </c>
      <c r="C133" s="52" t="s">
        <v>118</v>
      </c>
      <c r="D133" s="51" t="s">
        <v>820</v>
      </c>
      <c r="E133" s="53" t="s">
        <v>804</v>
      </c>
      <c r="F133" s="54">
        <v>23</v>
      </c>
      <c r="G133" s="55" t="s">
        <v>805</v>
      </c>
      <c r="H133" s="78"/>
      <c r="I133" s="78"/>
      <c r="J133" s="56">
        <v>3.5</v>
      </c>
      <c r="K133" s="56">
        <v>5.8</v>
      </c>
      <c r="L133" s="55" t="s">
        <v>818</v>
      </c>
      <c r="M133" s="55" t="s">
        <v>818</v>
      </c>
      <c r="N133" s="55" t="s">
        <v>37</v>
      </c>
      <c r="O133" s="43"/>
      <c r="P133" s="43"/>
      <c r="Q133" s="43"/>
      <c r="R133" s="43"/>
      <c r="S133" s="43"/>
      <c r="T133" s="43"/>
      <c r="U133" s="43"/>
      <c r="V133" s="43"/>
      <c r="W133" s="43"/>
      <c r="X133" s="43"/>
      <c r="Y133" s="43"/>
      <c r="Z133" s="43"/>
      <c r="AA133" s="43"/>
      <c r="AB133" s="43"/>
      <c r="AC133" s="43"/>
      <c r="AD133" s="43"/>
      <c r="AE133" s="43"/>
      <c r="AF133" s="43"/>
      <c r="AG133" s="43"/>
      <c r="AH133" s="43"/>
      <c r="AI133" s="43"/>
      <c r="AJ133" s="43"/>
      <c r="AK133" s="43"/>
      <c r="AL133" s="43"/>
      <c r="AM133" s="43"/>
      <c r="AN133" s="43"/>
      <c r="AO133" s="43"/>
      <c r="AP133" s="43"/>
      <c r="AQ133" s="43"/>
      <c r="AR133" s="43"/>
      <c r="AS133" s="43"/>
      <c r="AT133" s="43"/>
      <c r="AU133" s="43"/>
      <c r="AV133" s="43"/>
      <c r="AW133" s="43"/>
      <c r="AX133" s="43"/>
      <c r="AY133" s="43"/>
      <c r="AZ133" s="43"/>
      <c r="BA133" s="43"/>
      <c r="BB133" s="43"/>
      <c r="BC133" s="43"/>
      <c r="BD133" s="43"/>
      <c r="BE133" s="43"/>
      <c r="BF133" s="43"/>
      <c r="BG133" s="43"/>
      <c r="BH133" s="43"/>
      <c r="BI133" s="43"/>
      <c r="BJ133" s="43"/>
      <c r="BK133" s="43"/>
      <c r="BL133" s="43"/>
      <c r="BM133" s="43"/>
      <c r="BN133" s="43"/>
      <c r="BO133" s="43"/>
      <c r="BP133" s="43"/>
      <c r="BQ133" s="43"/>
      <c r="BR133" s="43"/>
      <c r="BS133" s="43"/>
      <c r="BT133" s="43"/>
      <c r="BU133" s="43"/>
      <c r="BV133" s="43"/>
      <c r="BW133" s="43"/>
      <c r="BX133" s="43"/>
      <c r="BY133" s="43"/>
      <c r="BZ133" s="43"/>
      <c r="CA133" s="43"/>
      <c r="CB133" s="43"/>
      <c r="CC133" s="43"/>
      <c r="CD133" s="43"/>
      <c r="CE133" s="43"/>
      <c r="CF133" s="43"/>
      <c r="CG133" s="43"/>
      <c r="CH133" s="43"/>
      <c r="CI133" s="43"/>
      <c r="CJ133" s="43"/>
      <c r="CK133" s="43"/>
      <c r="CL133" s="43"/>
      <c r="CM133" s="43"/>
      <c r="CN133" s="43"/>
      <c r="CO133" s="43"/>
      <c r="CP133" s="43"/>
      <c r="CQ133" s="43"/>
      <c r="CR133" s="43"/>
      <c r="CS133" s="43"/>
      <c r="CT133" s="43"/>
      <c r="CU133" s="43"/>
      <c r="CV133" s="43"/>
      <c r="CW133" s="43"/>
      <c r="CX133" s="43"/>
      <c r="CY133" s="43"/>
      <c r="CZ133" s="43"/>
      <c r="DA133" s="43"/>
      <c r="DB133" s="43"/>
      <c r="DC133" s="43"/>
      <c r="DD133" s="43"/>
      <c r="DE133" s="43"/>
      <c r="DF133" s="43"/>
      <c r="DG133" s="43"/>
      <c r="DH133" s="43"/>
      <c r="DI133" s="43"/>
      <c r="DJ133" s="43"/>
      <c r="DK133" s="43"/>
      <c r="DL133" s="43"/>
      <c r="DM133" s="43"/>
      <c r="DN133" s="43"/>
      <c r="DO133" s="43"/>
      <c r="DP133" s="43"/>
      <c r="DQ133" s="43"/>
      <c r="DR133" s="43"/>
      <c r="DS133" s="43"/>
      <c r="DT133" s="43"/>
      <c r="DU133" s="43"/>
      <c r="DV133" s="43"/>
      <c r="DW133" s="43"/>
      <c r="DX133" s="43"/>
      <c r="DY133" s="43"/>
      <c r="DZ133" s="43"/>
      <c r="EA133" s="43"/>
      <c r="EB133" s="43"/>
      <c r="EC133" s="43"/>
      <c r="ED133" s="43"/>
      <c r="EE133" s="43"/>
      <c r="EF133" s="43"/>
      <c r="EG133" s="43"/>
      <c r="EH133" s="43"/>
      <c r="EI133" s="43"/>
      <c r="EJ133" s="43"/>
      <c r="EK133" s="43"/>
    </row>
    <row r="134" spans="1:141" s="57" customFormat="1" ht="26.4" x14ac:dyDescent="0.3">
      <c r="A134" s="5">
        <v>126</v>
      </c>
      <c r="B134" s="51" t="s">
        <v>821</v>
      </c>
      <c r="C134" s="52" t="s">
        <v>822</v>
      </c>
      <c r="D134" s="51" t="s">
        <v>823</v>
      </c>
      <c r="E134" s="53" t="s">
        <v>804</v>
      </c>
      <c r="F134" s="54">
        <v>70</v>
      </c>
      <c r="G134" s="55" t="s">
        <v>805</v>
      </c>
      <c r="H134" s="78"/>
      <c r="I134" s="78"/>
      <c r="J134" s="56">
        <v>0.31</v>
      </c>
      <c r="K134" s="56">
        <v>0.55000000000000004</v>
      </c>
      <c r="L134" s="55" t="s">
        <v>818</v>
      </c>
      <c r="M134" s="55" t="s">
        <v>818</v>
      </c>
      <c r="N134" s="55" t="s">
        <v>37</v>
      </c>
      <c r="O134" s="43"/>
      <c r="P134" s="43"/>
      <c r="Q134" s="43"/>
      <c r="R134" s="43"/>
      <c r="S134" s="43"/>
      <c r="T134" s="43"/>
      <c r="U134" s="43"/>
      <c r="V134" s="43"/>
      <c r="W134" s="43"/>
      <c r="X134" s="43"/>
      <c r="Y134" s="43"/>
      <c r="Z134" s="43"/>
      <c r="AA134" s="43"/>
      <c r="AB134" s="43"/>
      <c r="AC134" s="43"/>
      <c r="AD134" s="43"/>
      <c r="AE134" s="43"/>
      <c r="AF134" s="43"/>
      <c r="AG134" s="43"/>
      <c r="AH134" s="43"/>
      <c r="AI134" s="43"/>
      <c r="AJ134" s="43"/>
      <c r="AK134" s="43"/>
      <c r="AL134" s="43"/>
      <c r="AM134" s="43"/>
      <c r="AN134" s="43"/>
      <c r="AO134" s="43"/>
      <c r="AP134" s="43"/>
      <c r="AQ134" s="43"/>
      <c r="AR134" s="43"/>
      <c r="AS134" s="43"/>
      <c r="AT134" s="43"/>
      <c r="AU134" s="43"/>
      <c r="AV134" s="43"/>
      <c r="AW134" s="43"/>
      <c r="AX134" s="43"/>
      <c r="AY134" s="43"/>
      <c r="AZ134" s="43"/>
      <c r="BA134" s="43"/>
      <c r="BB134" s="43"/>
      <c r="BC134" s="43"/>
      <c r="BD134" s="43"/>
      <c r="BE134" s="43"/>
      <c r="BF134" s="43"/>
      <c r="BG134" s="43"/>
      <c r="BH134" s="43"/>
      <c r="BI134" s="43"/>
      <c r="BJ134" s="43"/>
      <c r="BK134" s="43"/>
      <c r="BL134" s="43"/>
      <c r="BM134" s="43"/>
      <c r="BN134" s="43"/>
      <c r="BO134" s="43"/>
      <c r="BP134" s="43"/>
      <c r="BQ134" s="43"/>
      <c r="BR134" s="43"/>
      <c r="BS134" s="43"/>
      <c r="BT134" s="43"/>
      <c r="BU134" s="43"/>
      <c r="BV134" s="43"/>
      <c r="BW134" s="43"/>
      <c r="BX134" s="43"/>
      <c r="BY134" s="43"/>
      <c r="BZ134" s="43"/>
      <c r="CA134" s="43"/>
      <c r="CB134" s="43"/>
      <c r="CC134" s="43"/>
      <c r="CD134" s="43"/>
      <c r="CE134" s="43"/>
      <c r="CF134" s="43"/>
      <c r="CG134" s="43"/>
      <c r="CH134" s="43"/>
      <c r="CI134" s="43"/>
      <c r="CJ134" s="43"/>
      <c r="CK134" s="43"/>
      <c r="CL134" s="43"/>
      <c r="CM134" s="43"/>
      <c r="CN134" s="43"/>
      <c r="CO134" s="43"/>
      <c r="CP134" s="43"/>
      <c r="CQ134" s="43"/>
      <c r="CR134" s="43"/>
      <c r="CS134" s="43"/>
      <c r="CT134" s="43"/>
      <c r="CU134" s="43"/>
      <c r="CV134" s="43"/>
      <c r="CW134" s="43"/>
      <c r="CX134" s="43"/>
      <c r="CY134" s="43"/>
      <c r="CZ134" s="43"/>
      <c r="DA134" s="43"/>
      <c r="DB134" s="43"/>
      <c r="DC134" s="43"/>
      <c r="DD134" s="43"/>
      <c r="DE134" s="43"/>
      <c r="DF134" s="43"/>
      <c r="DG134" s="43"/>
      <c r="DH134" s="43"/>
      <c r="DI134" s="43"/>
      <c r="DJ134" s="43"/>
      <c r="DK134" s="43"/>
      <c r="DL134" s="43"/>
      <c r="DM134" s="43"/>
      <c r="DN134" s="43"/>
      <c r="DO134" s="43"/>
      <c r="DP134" s="43"/>
      <c r="DQ134" s="43"/>
      <c r="DR134" s="43"/>
      <c r="DS134" s="43"/>
      <c r="DT134" s="43"/>
      <c r="DU134" s="43"/>
      <c r="DV134" s="43"/>
      <c r="DW134" s="43"/>
      <c r="DX134" s="43"/>
      <c r="DY134" s="43"/>
      <c r="DZ134" s="43"/>
      <c r="EA134" s="43"/>
      <c r="EB134" s="43"/>
      <c r="EC134" s="43"/>
      <c r="ED134" s="43"/>
      <c r="EE134" s="43"/>
      <c r="EF134" s="43"/>
      <c r="EG134" s="43"/>
      <c r="EH134" s="43"/>
      <c r="EI134" s="43"/>
      <c r="EJ134" s="43"/>
      <c r="EK134" s="43"/>
    </row>
    <row r="135" spans="1:141" s="57" customFormat="1" ht="26.4" x14ac:dyDescent="0.3">
      <c r="A135" s="5">
        <v>127</v>
      </c>
      <c r="B135" s="51" t="s">
        <v>824</v>
      </c>
      <c r="C135" s="52" t="s">
        <v>825</v>
      </c>
      <c r="D135" s="51" t="s">
        <v>826</v>
      </c>
      <c r="E135" s="53" t="s">
        <v>804</v>
      </c>
      <c r="F135" s="54">
        <v>16</v>
      </c>
      <c r="G135" s="55" t="s">
        <v>805</v>
      </c>
      <c r="H135" s="78"/>
      <c r="I135" s="78"/>
      <c r="J135" s="56">
        <v>4</v>
      </c>
      <c r="K135" s="56">
        <v>5.75</v>
      </c>
      <c r="L135" s="55" t="s">
        <v>818</v>
      </c>
      <c r="M135" s="55" t="s">
        <v>818</v>
      </c>
      <c r="N135" s="55" t="s">
        <v>37</v>
      </c>
      <c r="O135" s="43"/>
      <c r="P135" s="43"/>
      <c r="Q135" s="43"/>
      <c r="R135" s="43"/>
      <c r="S135" s="43"/>
      <c r="T135" s="43"/>
      <c r="U135" s="43"/>
      <c r="V135" s="43"/>
      <c r="W135" s="43"/>
      <c r="X135" s="43"/>
      <c r="Y135" s="43"/>
      <c r="Z135" s="43"/>
      <c r="AA135" s="43"/>
      <c r="AB135" s="43"/>
      <c r="AC135" s="43"/>
      <c r="AD135" s="43"/>
      <c r="AE135" s="43"/>
      <c r="AF135" s="43"/>
      <c r="AG135" s="43"/>
      <c r="AH135" s="43"/>
      <c r="AI135" s="43"/>
      <c r="AJ135" s="43"/>
      <c r="AK135" s="43"/>
      <c r="AL135" s="43"/>
      <c r="AM135" s="43"/>
      <c r="AN135" s="43"/>
      <c r="AO135" s="43"/>
      <c r="AP135" s="43"/>
      <c r="AQ135" s="43"/>
      <c r="AR135" s="43"/>
      <c r="AS135" s="43"/>
      <c r="AT135" s="43"/>
      <c r="AU135" s="43"/>
      <c r="AV135" s="43"/>
      <c r="AW135" s="43"/>
      <c r="AX135" s="43"/>
      <c r="AY135" s="43"/>
      <c r="AZ135" s="43"/>
      <c r="BA135" s="43"/>
      <c r="BB135" s="43"/>
      <c r="BC135" s="43"/>
      <c r="BD135" s="43"/>
      <c r="BE135" s="43"/>
      <c r="BF135" s="43"/>
      <c r="BG135" s="43"/>
      <c r="BH135" s="43"/>
      <c r="BI135" s="43"/>
      <c r="BJ135" s="43"/>
      <c r="BK135" s="43"/>
      <c r="BL135" s="43"/>
      <c r="BM135" s="43"/>
      <c r="BN135" s="43"/>
      <c r="BO135" s="43"/>
      <c r="BP135" s="43"/>
      <c r="BQ135" s="43"/>
      <c r="BR135" s="43"/>
      <c r="BS135" s="43"/>
      <c r="BT135" s="43"/>
      <c r="BU135" s="43"/>
      <c r="BV135" s="43"/>
      <c r="BW135" s="43"/>
      <c r="BX135" s="43"/>
      <c r="BY135" s="43"/>
      <c r="BZ135" s="43"/>
      <c r="CA135" s="43"/>
      <c r="CB135" s="43"/>
      <c r="CC135" s="43"/>
      <c r="CD135" s="43"/>
      <c r="CE135" s="43"/>
      <c r="CF135" s="43"/>
      <c r="CG135" s="43"/>
      <c r="CH135" s="43"/>
      <c r="CI135" s="43"/>
      <c r="CJ135" s="43"/>
      <c r="CK135" s="43"/>
      <c r="CL135" s="43"/>
      <c r="CM135" s="43"/>
      <c r="CN135" s="43"/>
      <c r="CO135" s="43"/>
      <c r="CP135" s="43"/>
      <c r="CQ135" s="43"/>
      <c r="CR135" s="43"/>
      <c r="CS135" s="43"/>
      <c r="CT135" s="43"/>
      <c r="CU135" s="43"/>
      <c r="CV135" s="43"/>
      <c r="CW135" s="43"/>
      <c r="CX135" s="43"/>
      <c r="CY135" s="43"/>
      <c r="CZ135" s="43"/>
      <c r="DA135" s="43"/>
      <c r="DB135" s="43"/>
      <c r="DC135" s="43"/>
      <c r="DD135" s="43"/>
      <c r="DE135" s="43"/>
      <c r="DF135" s="43"/>
      <c r="DG135" s="43"/>
      <c r="DH135" s="43"/>
      <c r="DI135" s="43"/>
      <c r="DJ135" s="43"/>
      <c r="DK135" s="43"/>
      <c r="DL135" s="43"/>
      <c r="DM135" s="43"/>
      <c r="DN135" s="43"/>
      <c r="DO135" s="43"/>
      <c r="DP135" s="43"/>
      <c r="DQ135" s="43"/>
      <c r="DR135" s="43"/>
      <c r="DS135" s="43"/>
      <c r="DT135" s="43"/>
      <c r="DU135" s="43"/>
      <c r="DV135" s="43"/>
      <c r="DW135" s="43"/>
      <c r="DX135" s="43"/>
      <c r="DY135" s="43"/>
      <c r="DZ135" s="43"/>
      <c r="EA135" s="43"/>
      <c r="EB135" s="43"/>
      <c r="EC135" s="43"/>
      <c r="ED135" s="43"/>
      <c r="EE135" s="43"/>
      <c r="EF135" s="43"/>
      <c r="EG135" s="43"/>
      <c r="EH135" s="43"/>
      <c r="EI135" s="43"/>
      <c r="EJ135" s="43"/>
      <c r="EK135" s="43"/>
    </row>
    <row r="136" spans="1:141" s="57" customFormat="1" x14ac:dyDescent="0.3">
      <c r="A136" s="5">
        <v>128</v>
      </c>
      <c r="B136" s="51" t="s">
        <v>827</v>
      </c>
      <c r="C136" s="52" t="s">
        <v>828</v>
      </c>
      <c r="D136" s="51" t="s">
        <v>829</v>
      </c>
      <c r="E136" s="53" t="s">
        <v>804</v>
      </c>
      <c r="F136" s="54">
        <v>8</v>
      </c>
      <c r="G136" s="55" t="s">
        <v>805</v>
      </c>
      <c r="H136" s="78"/>
      <c r="I136" s="78"/>
      <c r="J136" s="56">
        <v>0.4</v>
      </c>
      <c r="K136" s="56">
        <v>0.7</v>
      </c>
      <c r="L136" s="55" t="s">
        <v>818</v>
      </c>
      <c r="M136" s="55" t="s">
        <v>818</v>
      </c>
      <c r="N136" s="55" t="s">
        <v>37</v>
      </c>
      <c r="O136" s="43"/>
      <c r="P136" s="43"/>
      <c r="Q136" s="43"/>
      <c r="R136" s="43"/>
      <c r="S136" s="43"/>
      <c r="T136" s="43"/>
      <c r="U136" s="43"/>
      <c r="V136" s="43"/>
      <c r="W136" s="43"/>
      <c r="X136" s="43"/>
      <c r="Y136" s="43"/>
      <c r="Z136" s="43"/>
      <c r="AA136" s="43"/>
      <c r="AB136" s="43"/>
      <c r="AC136" s="43"/>
      <c r="AD136" s="43"/>
      <c r="AE136" s="43"/>
      <c r="AF136" s="43"/>
      <c r="AG136" s="43"/>
      <c r="AH136" s="43"/>
      <c r="AI136" s="43"/>
      <c r="AJ136" s="43"/>
      <c r="AK136" s="43"/>
      <c r="AL136" s="43"/>
      <c r="AM136" s="43"/>
      <c r="AN136" s="43"/>
      <c r="AO136" s="43"/>
      <c r="AP136" s="43"/>
      <c r="AQ136" s="43"/>
      <c r="AR136" s="43"/>
      <c r="AS136" s="43"/>
      <c r="AT136" s="43"/>
      <c r="AU136" s="43"/>
      <c r="AV136" s="43"/>
      <c r="AW136" s="43"/>
      <c r="AX136" s="43"/>
      <c r="AY136" s="43"/>
      <c r="AZ136" s="43"/>
      <c r="BA136" s="43"/>
      <c r="BB136" s="43"/>
      <c r="BC136" s="43"/>
      <c r="BD136" s="43"/>
      <c r="BE136" s="43"/>
      <c r="BF136" s="43"/>
      <c r="BG136" s="43"/>
      <c r="BH136" s="43"/>
      <c r="BI136" s="43"/>
      <c r="BJ136" s="43"/>
      <c r="BK136" s="43"/>
      <c r="BL136" s="43"/>
      <c r="BM136" s="43"/>
      <c r="BN136" s="43"/>
      <c r="BO136" s="43"/>
      <c r="BP136" s="43"/>
      <c r="BQ136" s="43"/>
      <c r="BR136" s="43"/>
      <c r="BS136" s="43"/>
      <c r="BT136" s="43"/>
      <c r="BU136" s="43"/>
      <c r="BV136" s="43"/>
      <c r="BW136" s="43"/>
      <c r="BX136" s="43"/>
      <c r="BY136" s="43"/>
      <c r="BZ136" s="43"/>
      <c r="CA136" s="43"/>
      <c r="CB136" s="43"/>
      <c r="CC136" s="43"/>
      <c r="CD136" s="43"/>
      <c r="CE136" s="43"/>
      <c r="CF136" s="43"/>
      <c r="CG136" s="43"/>
      <c r="CH136" s="43"/>
      <c r="CI136" s="43"/>
      <c r="CJ136" s="43"/>
      <c r="CK136" s="43"/>
      <c r="CL136" s="43"/>
      <c r="CM136" s="43"/>
      <c r="CN136" s="43"/>
      <c r="CO136" s="43"/>
      <c r="CP136" s="43"/>
      <c r="CQ136" s="43"/>
      <c r="CR136" s="43"/>
      <c r="CS136" s="43"/>
      <c r="CT136" s="43"/>
      <c r="CU136" s="43"/>
      <c r="CV136" s="43"/>
      <c r="CW136" s="43"/>
      <c r="CX136" s="43"/>
      <c r="CY136" s="43"/>
      <c r="CZ136" s="43"/>
      <c r="DA136" s="43"/>
      <c r="DB136" s="43"/>
      <c r="DC136" s="43"/>
      <c r="DD136" s="43"/>
      <c r="DE136" s="43"/>
      <c r="DF136" s="43"/>
      <c r="DG136" s="43"/>
      <c r="DH136" s="43"/>
      <c r="DI136" s="43"/>
      <c r="DJ136" s="43"/>
      <c r="DK136" s="43"/>
      <c r="DL136" s="43"/>
      <c r="DM136" s="43"/>
      <c r="DN136" s="43"/>
      <c r="DO136" s="43"/>
      <c r="DP136" s="43"/>
      <c r="DQ136" s="43"/>
      <c r="DR136" s="43"/>
      <c r="DS136" s="43"/>
      <c r="DT136" s="43"/>
      <c r="DU136" s="43"/>
      <c r="DV136" s="43"/>
      <c r="DW136" s="43"/>
      <c r="DX136" s="43"/>
      <c r="DY136" s="43"/>
      <c r="DZ136" s="43"/>
      <c r="EA136" s="43"/>
      <c r="EB136" s="43"/>
      <c r="EC136" s="43"/>
      <c r="ED136" s="43"/>
      <c r="EE136" s="43"/>
      <c r="EF136" s="43"/>
      <c r="EG136" s="43"/>
      <c r="EH136" s="43"/>
      <c r="EI136" s="43"/>
      <c r="EJ136" s="43"/>
      <c r="EK136" s="43"/>
    </row>
    <row r="137" spans="1:141" s="57" customFormat="1" ht="26.4" x14ac:dyDescent="0.3">
      <c r="A137" s="5">
        <v>129</v>
      </c>
      <c r="B137" s="51" t="s">
        <v>830</v>
      </c>
      <c r="C137" s="52" t="s">
        <v>831</v>
      </c>
      <c r="D137" s="51" t="s">
        <v>832</v>
      </c>
      <c r="E137" s="53" t="s">
        <v>804</v>
      </c>
      <c r="F137" s="54">
        <v>9</v>
      </c>
      <c r="G137" s="55" t="s">
        <v>805</v>
      </c>
      <c r="H137" s="78"/>
      <c r="I137" s="78"/>
      <c r="J137" s="56">
        <v>1.17</v>
      </c>
      <c r="K137" s="56">
        <v>2.1</v>
      </c>
      <c r="L137" s="55" t="s">
        <v>818</v>
      </c>
      <c r="M137" s="55" t="s">
        <v>818</v>
      </c>
      <c r="N137" s="55" t="s">
        <v>37</v>
      </c>
      <c r="O137" s="43"/>
      <c r="P137" s="43"/>
      <c r="Q137" s="43"/>
      <c r="R137" s="43"/>
      <c r="S137" s="43"/>
      <c r="T137" s="43"/>
      <c r="U137" s="43"/>
      <c r="V137" s="43"/>
      <c r="W137" s="43"/>
      <c r="X137" s="43"/>
      <c r="Y137" s="43"/>
      <c r="Z137" s="43"/>
      <c r="AA137" s="43"/>
      <c r="AB137" s="43"/>
      <c r="AC137" s="43"/>
      <c r="AD137" s="43"/>
      <c r="AE137" s="43"/>
      <c r="AF137" s="43"/>
      <c r="AG137" s="43"/>
      <c r="AH137" s="43"/>
      <c r="AI137" s="43"/>
      <c r="AJ137" s="43"/>
      <c r="AK137" s="43"/>
      <c r="AL137" s="43"/>
      <c r="AM137" s="43"/>
      <c r="AN137" s="43"/>
      <c r="AO137" s="43"/>
      <c r="AP137" s="43"/>
      <c r="AQ137" s="43"/>
      <c r="AR137" s="43"/>
      <c r="AS137" s="43"/>
      <c r="AT137" s="43"/>
      <c r="AU137" s="43"/>
      <c r="AV137" s="43"/>
      <c r="AW137" s="43"/>
      <c r="AX137" s="43"/>
      <c r="AY137" s="43"/>
      <c r="AZ137" s="43"/>
      <c r="BA137" s="43"/>
      <c r="BB137" s="43"/>
      <c r="BC137" s="43"/>
      <c r="BD137" s="43"/>
      <c r="BE137" s="43"/>
      <c r="BF137" s="43"/>
      <c r="BG137" s="43"/>
      <c r="BH137" s="43"/>
      <c r="BI137" s="43"/>
      <c r="BJ137" s="43"/>
      <c r="BK137" s="43"/>
      <c r="BL137" s="43"/>
      <c r="BM137" s="43"/>
      <c r="BN137" s="43"/>
      <c r="BO137" s="43"/>
      <c r="BP137" s="43"/>
      <c r="BQ137" s="43"/>
      <c r="BR137" s="43"/>
      <c r="BS137" s="43"/>
      <c r="BT137" s="43"/>
      <c r="BU137" s="43"/>
      <c r="BV137" s="43"/>
      <c r="BW137" s="43"/>
      <c r="BX137" s="43"/>
      <c r="BY137" s="43"/>
      <c r="BZ137" s="43"/>
      <c r="CA137" s="43"/>
      <c r="CB137" s="43"/>
      <c r="CC137" s="43"/>
      <c r="CD137" s="43"/>
      <c r="CE137" s="43"/>
      <c r="CF137" s="43"/>
      <c r="CG137" s="43"/>
      <c r="CH137" s="43"/>
      <c r="CI137" s="43"/>
      <c r="CJ137" s="43"/>
      <c r="CK137" s="43"/>
      <c r="CL137" s="43"/>
      <c r="CM137" s="43"/>
      <c r="CN137" s="43"/>
      <c r="CO137" s="43"/>
      <c r="CP137" s="43"/>
      <c r="CQ137" s="43"/>
      <c r="CR137" s="43"/>
      <c r="CS137" s="43"/>
      <c r="CT137" s="43"/>
      <c r="CU137" s="43"/>
      <c r="CV137" s="43"/>
      <c r="CW137" s="43"/>
      <c r="CX137" s="43"/>
      <c r="CY137" s="43"/>
      <c r="CZ137" s="43"/>
      <c r="DA137" s="43"/>
      <c r="DB137" s="43"/>
      <c r="DC137" s="43"/>
      <c r="DD137" s="43"/>
      <c r="DE137" s="43"/>
      <c r="DF137" s="43"/>
      <c r="DG137" s="43"/>
      <c r="DH137" s="43"/>
      <c r="DI137" s="43"/>
      <c r="DJ137" s="43"/>
      <c r="DK137" s="43"/>
      <c r="DL137" s="43"/>
      <c r="DM137" s="43"/>
      <c r="DN137" s="43"/>
      <c r="DO137" s="43"/>
      <c r="DP137" s="43"/>
      <c r="DQ137" s="43"/>
      <c r="DR137" s="43"/>
      <c r="DS137" s="43"/>
      <c r="DT137" s="43"/>
      <c r="DU137" s="43"/>
      <c r="DV137" s="43"/>
      <c r="DW137" s="43"/>
      <c r="DX137" s="43"/>
      <c r="DY137" s="43"/>
      <c r="DZ137" s="43"/>
      <c r="EA137" s="43"/>
      <c r="EB137" s="43"/>
      <c r="EC137" s="43"/>
      <c r="ED137" s="43"/>
      <c r="EE137" s="43"/>
      <c r="EF137" s="43"/>
      <c r="EG137" s="43"/>
      <c r="EH137" s="43"/>
      <c r="EI137" s="43"/>
      <c r="EJ137" s="43"/>
      <c r="EK137" s="43"/>
    </row>
    <row r="138" spans="1:141" s="57" customFormat="1" ht="26.4" x14ac:dyDescent="0.3">
      <c r="A138" s="5">
        <v>130</v>
      </c>
      <c r="B138" s="51" t="s">
        <v>833</v>
      </c>
      <c r="C138" s="52" t="s">
        <v>118</v>
      </c>
      <c r="D138" s="51" t="s">
        <v>834</v>
      </c>
      <c r="E138" s="53" t="s">
        <v>804</v>
      </c>
      <c r="F138" s="54">
        <v>14</v>
      </c>
      <c r="G138" s="55" t="s">
        <v>805</v>
      </c>
      <c r="H138" s="78"/>
      <c r="I138" s="78"/>
      <c r="J138" s="56">
        <v>0.14000000000000001</v>
      </c>
      <c r="K138" s="56">
        <v>0.25</v>
      </c>
      <c r="L138" s="55" t="s">
        <v>807</v>
      </c>
      <c r="M138" s="55" t="s">
        <v>807</v>
      </c>
      <c r="N138" s="55" t="s">
        <v>37</v>
      </c>
      <c r="O138" s="43"/>
      <c r="P138" s="43"/>
      <c r="Q138" s="43"/>
      <c r="R138" s="43"/>
      <c r="S138" s="43"/>
      <c r="T138" s="43"/>
      <c r="U138" s="43"/>
      <c r="V138" s="43"/>
      <c r="W138" s="43"/>
      <c r="X138" s="43"/>
      <c r="Y138" s="43"/>
      <c r="Z138" s="43"/>
      <c r="AA138" s="43"/>
      <c r="AB138" s="43"/>
      <c r="AC138" s="43"/>
      <c r="AD138" s="43"/>
      <c r="AE138" s="43"/>
      <c r="AF138" s="43"/>
      <c r="AG138" s="43"/>
      <c r="AH138" s="43"/>
      <c r="AI138" s="43"/>
      <c r="AJ138" s="43"/>
      <c r="AK138" s="43"/>
      <c r="AL138" s="43"/>
      <c r="AM138" s="43"/>
      <c r="AN138" s="43"/>
      <c r="AO138" s="43"/>
      <c r="AP138" s="43"/>
      <c r="AQ138" s="43"/>
      <c r="AR138" s="43"/>
      <c r="AS138" s="43"/>
      <c r="AT138" s="43"/>
      <c r="AU138" s="43"/>
      <c r="AV138" s="43"/>
      <c r="AW138" s="43"/>
      <c r="AX138" s="43"/>
      <c r="AY138" s="43"/>
      <c r="AZ138" s="43"/>
      <c r="BA138" s="43"/>
      <c r="BB138" s="43"/>
      <c r="BC138" s="43"/>
      <c r="BD138" s="43"/>
      <c r="BE138" s="43"/>
      <c r="BF138" s="43"/>
      <c r="BG138" s="43"/>
      <c r="BH138" s="43"/>
      <c r="BI138" s="43"/>
      <c r="BJ138" s="43"/>
      <c r="BK138" s="43"/>
      <c r="BL138" s="43"/>
      <c r="BM138" s="43"/>
      <c r="BN138" s="43"/>
      <c r="BO138" s="43"/>
      <c r="BP138" s="43"/>
      <c r="BQ138" s="43"/>
      <c r="BR138" s="43"/>
      <c r="BS138" s="43"/>
      <c r="BT138" s="43"/>
      <c r="BU138" s="43"/>
      <c r="BV138" s="43"/>
      <c r="BW138" s="43"/>
      <c r="BX138" s="43"/>
      <c r="BY138" s="43"/>
      <c r="BZ138" s="43"/>
      <c r="CA138" s="43"/>
      <c r="CB138" s="43"/>
      <c r="CC138" s="43"/>
      <c r="CD138" s="43"/>
      <c r="CE138" s="43"/>
      <c r="CF138" s="43"/>
      <c r="CG138" s="43"/>
      <c r="CH138" s="43"/>
      <c r="CI138" s="43"/>
      <c r="CJ138" s="43"/>
      <c r="CK138" s="43"/>
      <c r="CL138" s="43"/>
      <c r="CM138" s="43"/>
      <c r="CN138" s="43"/>
      <c r="CO138" s="43"/>
      <c r="CP138" s="43"/>
      <c r="CQ138" s="43"/>
      <c r="CR138" s="43"/>
      <c r="CS138" s="43"/>
      <c r="CT138" s="43"/>
      <c r="CU138" s="43"/>
      <c r="CV138" s="43"/>
      <c r="CW138" s="43"/>
      <c r="CX138" s="43"/>
      <c r="CY138" s="43"/>
      <c r="CZ138" s="43"/>
      <c r="DA138" s="43"/>
      <c r="DB138" s="43"/>
      <c r="DC138" s="43"/>
      <c r="DD138" s="43"/>
      <c r="DE138" s="43"/>
      <c r="DF138" s="43"/>
      <c r="DG138" s="43"/>
      <c r="DH138" s="43"/>
      <c r="DI138" s="43"/>
      <c r="DJ138" s="43"/>
      <c r="DK138" s="43"/>
      <c r="DL138" s="43"/>
      <c r="DM138" s="43"/>
      <c r="DN138" s="43"/>
      <c r="DO138" s="43"/>
      <c r="DP138" s="43"/>
      <c r="DQ138" s="43"/>
      <c r="DR138" s="43"/>
      <c r="DS138" s="43"/>
      <c r="DT138" s="43"/>
      <c r="DU138" s="43"/>
      <c r="DV138" s="43"/>
      <c r="DW138" s="43"/>
      <c r="DX138" s="43"/>
      <c r="DY138" s="43"/>
      <c r="DZ138" s="43"/>
      <c r="EA138" s="43"/>
      <c r="EB138" s="43"/>
      <c r="EC138" s="43"/>
      <c r="ED138" s="43"/>
      <c r="EE138" s="43"/>
      <c r="EF138" s="43"/>
      <c r="EG138" s="43"/>
      <c r="EH138" s="43"/>
      <c r="EI138" s="43"/>
      <c r="EJ138" s="43"/>
      <c r="EK138" s="43"/>
    </row>
    <row r="139" spans="1:141" s="57" customFormat="1" ht="26.4" x14ac:dyDescent="0.3">
      <c r="A139" s="5">
        <v>131</v>
      </c>
      <c r="B139" s="51" t="s">
        <v>835</v>
      </c>
      <c r="C139" s="52" t="s">
        <v>118</v>
      </c>
      <c r="D139" s="51" t="s">
        <v>836</v>
      </c>
      <c r="E139" s="53" t="s">
        <v>804</v>
      </c>
      <c r="F139" s="54">
        <v>6</v>
      </c>
      <c r="G139" s="55" t="s">
        <v>805</v>
      </c>
      <c r="H139" s="78"/>
      <c r="I139" s="78"/>
      <c r="J139" s="56">
        <v>0.06</v>
      </c>
      <c r="K139" s="56">
        <v>0.1</v>
      </c>
      <c r="L139" s="55" t="s">
        <v>807</v>
      </c>
      <c r="M139" s="55" t="s">
        <v>807</v>
      </c>
      <c r="N139" s="55" t="s">
        <v>37</v>
      </c>
      <c r="O139" s="43"/>
      <c r="P139" s="43"/>
      <c r="Q139" s="43"/>
      <c r="R139" s="43"/>
      <c r="S139" s="43"/>
      <c r="T139" s="43"/>
      <c r="U139" s="43"/>
      <c r="V139" s="43"/>
      <c r="W139" s="43"/>
      <c r="X139" s="43"/>
      <c r="Y139" s="43"/>
      <c r="Z139" s="43"/>
      <c r="AA139" s="43"/>
      <c r="AB139" s="43"/>
      <c r="AC139" s="43"/>
      <c r="AD139" s="43"/>
      <c r="AE139" s="43"/>
      <c r="AF139" s="43"/>
      <c r="AG139" s="43"/>
      <c r="AH139" s="43"/>
      <c r="AI139" s="43"/>
      <c r="AJ139" s="43"/>
      <c r="AK139" s="43"/>
      <c r="AL139" s="43"/>
      <c r="AM139" s="43"/>
      <c r="AN139" s="43"/>
      <c r="AO139" s="43"/>
      <c r="AP139" s="43"/>
      <c r="AQ139" s="43"/>
      <c r="AR139" s="43"/>
      <c r="AS139" s="43"/>
      <c r="AT139" s="43"/>
      <c r="AU139" s="43"/>
      <c r="AV139" s="43"/>
      <c r="AW139" s="43"/>
      <c r="AX139" s="43"/>
      <c r="AY139" s="43"/>
      <c r="AZ139" s="43"/>
      <c r="BA139" s="43"/>
      <c r="BB139" s="43"/>
      <c r="BC139" s="43"/>
      <c r="BD139" s="43"/>
      <c r="BE139" s="43"/>
      <c r="BF139" s="43"/>
      <c r="BG139" s="43"/>
      <c r="BH139" s="43"/>
      <c r="BI139" s="43"/>
      <c r="BJ139" s="43"/>
      <c r="BK139" s="43"/>
      <c r="BL139" s="43"/>
      <c r="BM139" s="43"/>
      <c r="BN139" s="43"/>
      <c r="BO139" s="43"/>
      <c r="BP139" s="43"/>
      <c r="BQ139" s="43"/>
      <c r="BR139" s="43"/>
      <c r="BS139" s="43"/>
      <c r="BT139" s="43"/>
      <c r="BU139" s="43"/>
      <c r="BV139" s="43"/>
      <c r="BW139" s="43"/>
      <c r="BX139" s="43"/>
      <c r="BY139" s="43"/>
      <c r="BZ139" s="43"/>
      <c r="CA139" s="43"/>
      <c r="CB139" s="43"/>
      <c r="CC139" s="43"/>
      <c r="CD139" s="43"/>
      <c r="CE139" s="43"/>
      <c r="CF139" s="43"/>
      <c r="CG139" s="43"/>
      <c r="CH139" s="43"/>
      <c r="CI139" s="43"/>
      <c r="CJ139" s="43"/>
      <c r="CK139" s="43"/>
      <c r="CL139" s="43"/>
      <c r="CM139" s="43"/>
      <c r="CN139" s="43"/>
      <c r="CO139" s="43"/>
      <c r="CP139" s="43"/>
      <c r="CQ139" s="43"/>
      <c r="CR139" s="43"/>
      <c r="CS139" s="43"/>
      <c r="CT139" s="43"/>
      <c r="CU139" s="43"/>
      <c r="CV139" s="43"/>
      <c r="CW139" s="43"/>
      <c r="CX139" s="43"/>
      <c r="CY139" s="43"/>
      <c r="CZ139" s="43"/>
      <c r="DA139" s="43"/>
      <c r="DB139" s="43"/>
      <c r="DC139" s="43"/>
      <c r="DD139" s="43"/>
      <c r="DE139" s="43"/>
      <c r="DF139" s="43"/>
      <c r="DG139" s="43"/>
      <c r="DH139" s="43"/>
      <c r="DI139" s="43"/>
      <c r="DJ139" s="43"/>
      <c r="DK139" s="43"/>
      <c r="DL139" s="43"/>
      <c r="DM139" s="43"/>
      <c r="DN139" s="43"/>
      <c r="DO139" s="43"/>
      <c r="DP139" s="43"/>
      <c r="DQ139" s="43"/>
      <c r="DR139" s="43"/>
      <c r="DS139" s="43"/>
      <c r="DT139" s="43"/>
      <c r="DU139" s="43"/>
      <c r="DV139" s="43"/>
      <c r="DW139" s="43"/>
      <c r="DX139" s="43"/>
      <c r="DY139" s="43"/>
      <c r="DZ139" s="43"/>
      <c r="EA139" s="43"/>
      <c r="EB139" s="43"/>
      <c r="EC139" s="43"/>
      <c r="ED139" s="43"/>
      <c r="EE139" s="43"/>
      <c r="EF139" s="43"/>
      <c r="EG139" s="43"/>
      <c r="EH139" s="43"/>
      <c r="EI139" s="43"/>
      <c r="EJ139" s="43"/>
      <c r="EK139" s="43"/>
    </row>
    <row r="140" spans="1:141" s="57" customFormat="1" ht="26.4" x14ac:dyDescent="0.3">
      <c r="A140" s="5">
        <v>132</v>
      </c>
      <c r="B140" s="51" t="s">
        <v>837</v>
      </c>
      <c r="C140" s="52" t="s">
        <v>838</v>
      </c>
      <c r="D140" s="51" t="s">
        <v>839</v>
      </c>
      <c r="E140" s="53" t="s">
        <v>804</v>
      </c>
      <c r="F140" s="54">
        <v>9</v>
      </c>
      <c r="G140" s="55" t="s">
        <v>805</v>
      </c>
      <c r="H140" s="78"/>
      <c r="I140" s="78"/>
      <c r="J140" s="56">
        <v>0.18</v>
      </c>
      <c r="K140" s="56">
        <v>0.32</v>
      </c>
      <c r="L140" s="55" t="s">
        <v>807</v>
      </c>
      <c r="M140" s="55" t="s">
        <v>807</v>
      </c>
      <c r="N140" s="55" t="s">
        <v>37</v>
      </c>
      <c r="O140" s="43"/>
      <c r="P140" s="43"/>
      <c r="Q140" s="43"/>
      <c r="R140" s="43"/>
      <c r="S140" s="43"/>
      <c r="T140" s="43"/>
      <c r="U140" s="43"/>
      <c r="V140" s="43"/>
      <c r="W140" s="43"/>
      <c r="X140" s="43"/>
      <c r="Y140" s="43"/>
      <c r="Z140" s="43"/>
      <c r="AA140" s="43"/>
      <c r="AB140" s="43"/>
      <c r="AC140" s="43"/>
      <c r="AD140" s="43"/>
      <c r="AE140" s="43"/>
      <c r="AF140" s="43"/>
      <c r="AG140" s="43"/>
      <c r="AH140" s="43"/>
      <c r="AI140" s="43"/>
      <c r="AJ140" s="43"/>
      <c r="AK140" s="43"/>
      <c r="AL140" s="43"/>
      <c r="AM140" s="43"/>
      <c r="AN140" s="43"/>
      <c r="AO140" s="43"/>
      <c r="AP140" s="43"/>
      <c r="AQ140" s="43"/>
      <c r="AR140" s="43"/>
      <c r="AS140" s="43"/>
      <c r="AT140" s="43"/>
      <c r="AU140" s="43"/>
      <c r="AV140" s="43"/>
      <c r="AW140" s="43"/>
      <c r="AX140" s="43"/>
      <c r="AY140" s="43"/>
      <c r="AZ140" s="43"/>
      <c r="BA140" s="43"/>
      <c r="BB140" s="43"/>
      <c r="BC140" s="43"/>
      <c r="BD140" s="43"/>
      <c r="BE140" s="43"/>
      <c r="BF140" s="43"/>
      <c r="BG140" s="43"/>
      <c r="BH140" s="43"/>
      <c r="BI140" s="43"/>
      <c r="BJ140" s="43"/>
      <c r="BK140" s="43"/>
      <c r="BL140" s="43"/>
      <c r="BM140" s="43"/>
      <c r="BN140" s="43"/>
      <c r="BO140" s="43"/>
      <c r="BP140" s="43"/>
      <c r="BQ140" s="43"/>
      <c r="BR140" s="43"/>
      <c r="BS140" s="43"/>
      <c r="BT140" s="43"/>
      <c r="BU140" s="43"/>
      <c r="BV140" s="43"/>
      <c r="BW140" s="43"/>
      <c r="BX140" s="43"/>
      <c r="BY140" s="43"/>
      <c r="BZ140" s="43"/>
      <c r="CA140" s="43"/>
      <c r="CB140" s="43"/>
      <c r="CC140" s="43"/>
      <c r="CD140" s="43"/>
      <c r="CE140" s="43"/>
      <c r="CF140" s="43"/>
      <c r="CG140" s="43"/>
      <c r="CH140" s="43"/>
      <c r="CI140" s="43"/>
      <c r="CJ140" s="43"/>
      <c r="CK140" s="43"/>
      <c r="CL140" s="43"/>
      <c r="CM140" s="43"/>
      <c r="CN140" s="43"/>
      <c r="CO140" s="43"/>
      <c r="CP140" s="43"/>
      <c r="CQ140" s="43"/>
      <c r="CR140" s="43"/>
      <c r="CS140" s="43"/>
      <c r="CT140" s="43"/>
      <c r="CU140" s="43"/>
      <c r="CV140" s="43"/>
      <c r="CW140" s="43"/>
      <c r="CX140" s="43"/>
      <c r="CY140" s="43"/>
      <c r="CZ140" s="43"/>
      <c r="DA140" s="43"/>
      <c r="DB140" s="43"/>
      <c r="DC140" s="43"/>
      <c r="DD140" s="43"/>
      <c r="DE140" s="43"/>
      <c r="DF140" s="43"/>
      <c r="DG140" s="43"/>
      <c r="DH140" s="43"/>
      <c r="DI140" s="43"/>
      <c r="DJ140" s="43"/>
      <c r="DK140" s="43"/>
      <c r="DL140" s="43"/>
      <c r="DM140" s="43"/>
      <c r="DN140" s="43"/>
      <c r="DO140" s="43"/>
      <c r="DP140" s="43"/>
      <c r="DQ140" s="43"/>
      <c r="DR140" s="43"/>
      <c r="DS140" s="43"/>
      <c r="DT140" s="43"/>
      <c r="DU140" s="43"/>
      <c r="DV140" s="43"/>
      <c r="DW140" s="43"/>
      <c r="DX140" s="43"/>
      <c r="DY140" s="43"/>
      <c r="DZ140" s="43"/>
      <c r="EA140" s="43"/>
      <c r="EB140" s="43"/>
      <c r="EC140" s="43"/>
      <c r="ED140" s="43"/>
      <c r="EE140" s="43"/>
      <c r="EF140" s="43"/>
      <c r="EG140" s="43"/>
      <c r="EH140" s="43"/>
      <c r="EI140" s="43"/>
      <c r="EJ140" s="43"/>
      <c r="EK140" s="43"/>
    </row>
    <row r="141" spans="1:141" s="57" customFormat="1" ht="26.4" x14ac:dyDescent="0.3">
      <c r="A141" s="5">
        <v>133</v>
      </c>
      <c r="B141" s="51" t="s">
        <v>840</v>
      </c>
      <c r="C141" s="52" t="s">
        <v>841</v>
      </c>
      <c r="D141" s="51" t="s">
        <v>842</v>
      </c>
      <c r="E141" s="53" t="s">
        <v>804</v>
      </c>
      <c r="F141" s="54">
        <v>4</v>
      </c>
      <c r="G141" s="55" t="s">
        <v>805</v>
      </c>
      <c r="H141" s="78"/>
      <c r="I141" s="78"/>
      <c r="J141" s="56">
        <v>0.04</v>
      </c>
      <c r="K141" s="56">
        <v>7.0000000000000007E-2</v>
      </c>
      <c r="L141" s="55" t="s">
        <v>807</v>
      </c>
      <c r="M141" s="55" t="s">
        <v>807</v>
      </c>
      <c r="N141" s="55" t="s">
        <v>37</v>
      </c>
      <c r="O141" s="43"/>
      <c r="P141" s="43"/>
      <c r="Q141" s="43"/>
      <c r="R141" s="43"/>
      <c r="S141" s="43"/>
      <c r="T141" s="43"/>
      <c r="U141" s="43"/>
      <c r="V141" s="43"/>
      <c r="W141" s="43"/>
      <c r="X141" s="43"/>
      <c r="Y141" s="43"/>
      <c r="Z141" s="43"/>
      <c r="AA141" s="43"/>
      <c r="AB141" s="43"/>
      <c r="AC141" s="43"/>
      <c r="AD141" s="43"/>
      <c r="AE141" s="43"/>
      <c r="AF141" s="43"/>
      <c r="AG141" s="43"/>
      <c r="AH141" s="43"/>
      <c r="AI141" s="43"/>
      <c r="AJ141" s="43"/>
      <c r="AK141" s="43"/>
      <c r="AL141" s="43"/>
      <c r="AM141" s="43"/>
      <c r="AN141" s="43"/>
      <c r="AO141" s="43"/>
      <c r="AP141" s="43"/>
      <c r="AQ141" s="43"/>
      <c r="AR141" s="43"/>
      <c r="AS141" s="43"/>
      <c r="AT141" s="43"/>
      <c r="AU141" s="43"/>
      <c r="AV141" s="43"/>
      <c r="AW141" s="43"/>
      <c r="AX141" s="43"/>
      <c r="AY141" s="43"/>
      <c r="AZ141" s="43"/>
      <c r="BA141" s="43"/>
      <c r="BB141" s="43"/>
      <c r="BC141" s="43"/>
      <c r="BD141" s="43"/>
      <c r="BE141" s="43"/>
      <c r="BF141" s="43"/>
      <c r="BG141" s="43"/>
      <c r="BH141" s="43"/>
      <c r="BI141" s="43"/>
      <c r="BJ141" s="43"/>
      <c r="BK141" s="43"/>
      <c r="BL141" s="43"/>
      <c r="BM141" s="43"/>
      <c r="BN141" s="43"/>
      <c r="BO141" s="43"/>
      <c r="BP141" s="43"/>
      <c r="BQ141" s="43"/>
      <c r="BR141" s="43"/>
      <c r="BS141" s="43"/>
      <c r="BT141" s="43"/>
      <c r="BU141" s="43"/>
      <c r="BV141" s="43"/>
      <c r="BW141" s="43"/>
      <c r="BX141" s="43"/>
      <c r="BY141" s="43"/>
      <c r="BZ141" s="43"/>
      <c r="CA141" s="43"/>
      <c r="CB141" s="43"/>
      <c r="CC141" s="43"/>
      <c r="CD141" s="43"/>
      <c r="CE141" s="43"/>
      <c r="CF141" s="43"/>
      <c r="CG141" s="43"/>
      <c r="CH141" s="43"/>
      <c r="CI141" s="43"/>
      <c r="CJ141" s="43"/>
      <c r="CK141" s="43"/>
      <c r="CL141" s="43"/>
      <c r="CM141" s="43"/>
      <c r="CN141" s="43"/>
      <c r="CO141" s="43"/>
      <c r="CP141" s="43"/>
      <c r="CQ141" s="43"/>
      <c r="CR141" s="43"/>
      <c r="CS141" s="43"/>
      <c r="CT141" s="43"/>
      <c r="CU141" s="43"/>
      <c r="CV141" s="43"/>
      <c r="CW141" s="43"/>
      <c r="CX141" s="43"/>
      <c r="CY141" s="43"/>
      <c r="CZ141" s="43"/>
      <c r="DA141" s="43"/>
      <c r="DB141" s="43"/>
      <c r="DC141" s="43"/>
      <c r="DD141" s="43"/>
      <c r="DE141" s="43"/>
      <c r="DF141" s="43"/>
      <c r="DG141" s="43"/>
      <c r="DH141" s="43"/>
      <c r="DI141" s="43"/>
      <c r="DJ141" s="43"/>
      <c r="DK141" s="43"/>
      <c r="DL141" s="43"/>
      <c r="DM141" s="43"/>
      <c r="DN141" s="43"/>
      <c r="DO141" s="43"/>
      <c r="DP141" s="43"/>
      <c r="DQ141" s="43"/>
      <c r="DR141" s="43"/>
      <c r="DS141" s="43"/>
      <c r="DT141" s="43"/>
      <c r="DU141" s="43"/>
      <c r="DV141" s="43"/>
      <c r="DW141" s="43"/>
      <c r="DX141" s="43"/>
      <c r="DY141" s="43"/>
      <c r="DZ141" s="43"/>
      <c r="EA141" s="43"/>
      <c r="EB141" s="43"/>
      <c r="EC141" s="43"/>
      <c r="ED141" s="43"/>
      <c r="EE141" s="43"/>
      <c r="EF141" s="43"/>
      <c r="EG141" s="43"/>
      <c r="EH141" s="43"/>
      <c r="EI141" s="43"/>
      <c r="EJ141" s="43"/>
      <c r="EK141" s="43"/>
    </row>
    <row r="142" spans="1:141" s="57" customFormat="1" ht="26.4" x14ac:dyDescent="0.3">
      <c r="A142" s="5">
        <v>134</v>
      </c>
      <c r="B142" s="51" t="s">
        <v>843</v>
      </c>
      <c r="C142" s="52" t="s">
        <v>844</v>
      </c>
      <c r="D142" s="51" t="s">
        <v>845</v>
      </c>
      <c r="E142" s="53" t="s">
        <v>804</v>
      </c>
      <c r="F142" s="54">
        <v>5</v>
      </c>
      <c r="G142" s="55" t="s">
        <v>805</v>
      </c>
      <c r="H142" s="78"/>
      <c r="I142" s="78"/>
      <c r="J142" s="56">
        <v>25</v>
      </c>
      <c r="K142" s="56">
        <v>31.9</v>
      </c>
      <c r="L142" s="55" t="s">
        <v>807</v>
      </c>
      <c r="M142" s="55" t="s">
        <v>807</v>
      </c>
      <c r="N142" s="55" t="s">
        <v>37</v>
      </c>
      <c r="O142" s="43"/>
      <c r="P142" s="43"/>
      <c r="Q142" s="43"/>
      <c r="R142" s="43"/>
      <c r="S142" s="43"/>
      <c r="T142" s="43"/>
      <c r="U142" s="43"/>
      <c r="V142" s="43"/>
      <c r="W142" s="43"/>
      <c r="X142" s="43"/>
      <c r="Y142" s="43"/>
      <c r="Z142" s="43"/>
      <c r="AA142" s="43"/>
      <c r="AB142" s="43"/>
      <c r="AC142" s="43"/>
      <c r="AD142" s="43"/>
      <c r="AE142" s="43"/>
      <c r="AF142" s="43"/>
      <c r="AG142" s="43"/>
      <c r="AH142" s="43"/>
      <c r="AI142" s="43"/>
      <c r="AJ142" s="43"/>
      <c r="AK142" s="43"/>
      <c r="AL142" s="43"/>
      <c r="AM142" s="43"/>
      <c r="AN142" s="43"/>
      <c r="AO142" s="43"/>
      <c r="AP142" s="43"/>
      <c r="AQ142" s="43"/>
      <c r="AR142" s="43"/>
      <c r="AS142" s="43"/>
      <c r="AT142" s="43"/>
      <c r="AU142" s="43"/>
      <c r="AV142" s="43"/>
      <c r="AW142" s="43"/>
      <c r="AX142" s="43"/>
      <c r="AY142" s="43"/>
      <c r="AZ142" s="43"/>
      <c r="BA142" s="43"/>
      <c r="BB142" s="43"/>
      <c r="BC142" s="43"/>
      <c r="BD142" s="43"/>
      <c r="BE142" s="43"/>
      <c r="BF142" s="43"/>
      <c r="BG142" s="43"/>
      <c r="BH142" s="43"/>
      <c r="BI142" s="43"/>
      <c r="BJ142" s="43"/>
      <c r="BK142" s="43"/>
      <c r="BL142" s="43"/>
      <c r="BM142" s="43"/>
      <c r="BN142" s="43"/>
      <c r="BO142" s="43"/>
      <c r="BP142" s="43"/>
      <c r="BQ142" s="43"/>
      <c r="BR142" s="43"/>
      <c r="BS142" s="43"/>
      <c r="BT142" s="43"/>
      <c r="BU142" s="43"/>
      <c r="BV142" s="43"/>
      <c r="BW142" s="43"/>
      <c r="BX142" s="43"/>
      <c r="BY142" s="43"/>
      <c r="BZ142" s="43"/>
      <c r="CA142" s="43"/>
      <c r="CB142" s="43"/>
      <c r="CC142" s="43"/>
      <c r="CD142" s="43"/>
      <c r="CE142" s="43"/>
      <c r="CF142" s="43"/>
      <c r="CG142" s="43"/>
      <c r="CH142" s="43"/>
      <c r="CI142" s="43"/>
      <c r="CJ142" s="43"/>
      <c r="CK142" s="43"/>
      <c r="CL142" s="43"/>
      <c r="CM142" s="43"/>
      <c r="CN142" s="43"/>
      <c r="CO142" s="43"/>
      <c r="CP142" s="43"/>
      <c r="CQ142" s="43"/>
      <c r="CR142" s="43"/>
      <c r="CS142" s="43"/>
      <c r="CT142" s="43"/>
      <c r="CU142" s="43"/>
      <c r="CV142" s="43"/>
      <c r="CW142" s="43"/>
      <c r="CX142" s="43"/>
      <c r="CY142" s="43"/>
      <c r="CZ142" s="43"/>
      <c r="DA142" s="43"/>
      <c r="DB142" s="43"/>
      <c r="DC142" s="43"/>
      <c r="DD142" s="43"/>
      <c r="DE142" s="43"/>
      <c r="DF142" s="43"/>
      <c r="DG142" s="43"/>
      <c r="DH142" s="43"/>
      <c r="DI142" s="43"/>
      <c r="DJ142" s="43"/>
      <c r="DK142" s="43"/>
      <c r="DL142" s="43"/>
      <c r="DM142" s="43"/>
      <c r="DN142" s="43"/>
      <c r="DO142" s="43"/>
      <c r="DP142" s="43"/>
      <c r="DQ142" s="43"/>
      <c r="DR142" s="43"/>
      <c r="DS142" s="43"/>
      <c r="DT142" s="43"/>
      <c r="DU142" s="43"/>
      <c r="DV142" s="43"/>
      <c r="DW142" s="43"/>
      <c r="DX142" s="43"/>
      <c r="DY142" s="43"/>
      <c r="DZ142" s="43"/>
      <c r="EA142" s="43"/>
      <c r="EB142" s="43"/>
      <c r="EC142" s="43"/>
      <c r="ED142" s="43"/>
      <c r="EE142" s="43"/>
      <c r="EF142" s="43"/>
      <c r="EG142" s="43"/>
      <c r="EH142" s="43"/>
      <c r="EI142" s="43"/>
      <c r="EJ142" s="43"/>
      <c r="EK142" s="43"/>
    </row>
    <row r="143" spans="1:141" s="57" customFormat="1" ht="26.4" x14ac:dyDescent="0.3">
      <c r="A143" s="5">
        <v>135</v>
      </c>
      <c r="B143" s="51" t="s">
        <v>846</v>
      </c>
      <c r="C143" s="52" t="s">
        <v>847</v>
      </c>
      <c r="D143" s="51" t="s">
        <v>848</v>
      </c>
      <c r="E143" s="53" t="s">
        <v>804</v>
      </c>
      <c r="F143" s="54">
        <v>18</v>
      </c>
      <c r="G143" s="55" t="s">
        <v>805</v>
      </c>
      <c r="H143" s="78"/>
      <c r="I143" s="78"/>
      <c r="J143" s="56">
        <v>0.18</v>
      </c>
      <c r="K143" s="56">
        <v>0.33</v>
      </c>
      <c r="L143" s="55" t="s">
        <v>807</v>
      </c>
      <c r="M143" s="55" t="s">
        <v>807</v>
      </c>
      <c r="N143" s="55" t="s">
        <v>37</v>
      </c>
      <c r="O143" s="43"/>
      <c r="P143" s="43"/>
      <c r="Q143" s="43"/>
      <c r="R143" s="43"/>
      <c r="S143" s="43"/>
      <c r="T143" s="43"/>
      <c r="U143" s="43"/>
      <c r="V143" s="43"/>
      <c r="W143" s="43"/>
      <c r="X143" s="43"/>
      <c r="Y143" s="43"/>
      <c r="Z143" s="43"/>
      <c r="AA143" s="43"/>
      <c r="AB143" s="43"/>
      <c r="AC143" s="43"/>
      <c r="AD143" s="43"/>
      <c r="AE143" s="43"/>
      <c r="AF143" s="43"/>
      <c r="AG143" s="43"/>
      <c r="AH143" s="43"/>
      <c r="AI143" s="43"/>
      <c r="AJ143" s="43"/>
      <c r="AK143" s="43"/>
      <c r="AL143" s="43"/>
      <c r="AM143" s="43"/>
      <c r="AN143" s="43"/>
      <c r="AO143" s="43"/>
      <c r="AP143" s="43"/>
      <c r="AQ143" s="43"/>
      <c r="AR143" s="43"/>
      <c r="AS143" s="43"/>
      <c r="AT143" s="43"/>
      <c r="AU143" s="43"/>
      <c r="AV143" s="43"/>
      <c r="AW143" s="43"/>
      <c r="AX143" s="43"/>
      <c r="AY143" s="43"/>
      <c r="AZ143" s="43"/>
      <c r="BA143" s="43"/>
      <c r="BB143" s="43"/>
      <c r="BC143" s="43"/>
      <c r="BD143" s="43"/>
      <c r="BE143" s="43"/>
      <c r="BF143" s="43"/>
      <c r="BG143" s="43"/>
      <c r="BH143" s="43"/>
      <c r="BI143" s="43"/>
      <c r="BJ143" s="43"/>
      <c r="BK143" s="43"/>
      <c r="BL143" s="43"/>
      <c r="BM143" s="43"/>
      <c r="BN143" s="43"/>
      <c r="BO143" s="43"/>
      <c r="BP143" s="43"/>
      <c r="BQ143" s="43"/>
      <c r="BR143" s="43"/>
      <c r="BS143" s="43"/>
      <c r="BT143" s="43"/>
      <c r="BU143" s="43"/>
      <c r="BV143" s="43"/>
      <c r="BW143" s="43"/>
      <c r="BX143" s="43"/>
      <c r="BY143" s="43"/>
      <c r="BZ143" s="43"/>
      <c r="CA143" s="43"/>
      <c r="CB143" s="43"/>
      <c r="CC143" s="43"/>
      <c r="CD143" s="43"/>
      <c r="CE143" s="43"/>
      <c r="CF143" s="43"/>
      <c r="CG143" s="43"/>
      <c r="CH143" s="43"/>
      <c r="CI143" s="43"/>
      <c r="CJ143" s="43"/>
      <c r="CK143" s="43"/>
      <c r="CL143" s="43"/>
      <c r="CM143" s="43"/>
      <c r="CN143" s="43"/>
      <c r="CO143" s="43"/>
      <c r="CP143" s="43"/>
      <c r="CQ143" s="43"/>
      <c r="CR143" s="43"/>
      <c r="CS143" s="43"/>
      <c r="CT143" s="43"/>
      <c r="CU143" s="43"/>
      <c r="CV143" s="43"/>
      <c r="CW143" s="43"/>
      <c r="CX143" s="43"/>
      <c r="CY143" s="43"/>
      <c r="CZ143" s="43"/>
      <c r="DA143" s="43"/>
      <c r="DB143" s="43"/>
      <c r="DC143" s="43"/>
      <c r="DD143" s="43"/>
      <c r="DE143" s="43"/>
      <c r="DF143" s="43"/>
      <c r="DG143" s="43"/>
      <c r="DH143" s="43"/>
      <c r="DI143" s="43"/>
      <c r="DJ143" s="43"/>
      <c r="DK143" s="43"/>
      <c r="DL143" s="43"/>
      <c r="DM143" s="43"/>
      <c r="DN143" s="43"/>
      <c r="DO143" s="43"/>
      <c r="DP143" s="43"/>
      <c r="DQ143" s="43"/>
      <c r="DR143" s="43"/>
      <c r="DS143" s="43"/>
      <c r="DT143" s="43"/>
      <c r="DU143" s="43"/>
      <c r="DV143" s="43"/>
      <c r="DW143" s="43"/>
      <c r="DX143" s="43"/>
      <c r="DY143" s="43"/>
      <c r="DZ143" s="43"/>
      <c r="EA143" s="43"/>
      <c r="EB143" s="43"/>
      <c r="EC143" s="43"/>
      <c r="ED143" s="43"/>
      <c r="EE143" s="43"/>
      <c r="EF143" s="43"/>
      <c r="EG143" s="43"/>
      <c r="EH143" s="43"/>
      <c r="EI143" s="43"/>
      <c r="EJ143" s="43"/>
      <c r="EK143" s="43"/>
    </row>
    <row r="144" spans="1:141" s="57" customFormat="1" ht="26.4" x14ac:dyDescent="0.3">
      <c r="A144" s="5">
        <v>136</v>
      </c>
      <c r="B144" s="51" t="s">
        <v>849</v>
      </c>
      <c r="C144" s="52" t="s">
        <v>850</v>
      </c>
      <c r="D144" s="51" t="s">
        <v>851</v>
      </c>
      <c r="E144" s="53" t="s">
        <v>804</v>
      </c>
      <c r="F144" s="54">
        <v>21</v>
      </c>
      <c r="G144" s="55" t="s">
        <v>805</v>
      </c>
      <c r="H144" s="78"/>
      <c r="I144" s="78"/>
      <c r="J144" s="56">
        <v>0.21</v>
      </c>
      <c r="K144" s="56">
        <v>0.38</v>
      </c>
      <c r="L144" s="55" t="s">
        <v>807</v>
      </c>
      <c r="M144" s="55" t="s">
        <v>807</v>
      </c>
      <c r="N144" s="55" t="s">
        <v>37</v>
      </c>
      <c r="O144" s="43"/>
      <c r="P144" s="43"/>
      <c r="Q144" s="43"/>
      <c r="R144" s="43"/>
      <c r="S144" s="43"/>
      <c r="T144" s="43"/>
      <c r="U144" s="43"/>
      <c r="V144" s="43"/>
      <c r="W144" s="43"/>
      <c r="X144" s="43"/>
      <c r="Y144" s="43"/>
      <c r="Z144" s="43"/>
      <c r="AA144" s="43"/>
      <c r="AB144" s="43"/>
      <c r="AC144" s="43"/>
      <c r="AD144" s="43"/>
      <c r="AE144" s="43"/>
      <c r="AF144" s="43"/>
      <c r="AG144" s="43"/>
      <c r="AH144" s="43"/>
      <c r="AI144" s="43"/>
      <c r="AJ144" s="43"/>
      <c r="AK144" s="43"/>
      <c r="AL144" s="43"/>
      <c r="AM144" s="43"/>
      <c r="AN144" s="43"/>
      <c r="AO144" s="43"/>
      <c r="AP144" s="43"/>
      <c r="AQ144" s="43"/>
      <c r="AR144" s="43"/>
      <c r="AS144" s="43"/>
      <c r="AT144" s="43"/>
      <c r="AU144" s="43"/>
      <c r="AV144" s="43"/>
      <c r="AW144" s="43"/>
      <c r="AX144" s="43"/>
      <c r="AY144" s="43"/>
      <c r="AZ144" s="43"/>
      <c r="BA144" s="43"/>
      <c r="BB144" s="43"/>
      <c r="BC144" s="43"/>
      <c r="BD144" s="43"/>
      <c r="BE144" s="43"/>
      <c r="BF144" s="43"/>
      <c r="BG144" s="43"/>
      <c r="BH144" s="43"/>
      <c r="BI144" s="43"/>
      <c r="BJ144" s="43"/>
      <c r="BK144" s="43"/>
      <c r="BL144" s="43"/>
      <c r="BM144" s="43"/>
      <c r="BN144" s="43"/>
      <c r="BO144" s="43"/>
      <c r="BP144" s="43"/>
      <c r="BQ144" s="43"/>
      <c r="BR144" s="43"/>
      <c r="BS144" s="43"/>
      <c r="BT144" s="43"/>
      <c r="BU144" s="43"/>
      <c r="BV144" s="43"/>
      <c r="BW144" s="43"/>
      <c r="BX144" s="43"/>
      <c r="BY144" s="43"/>
      <c r="BZ144" s="43"/>
      <c r="CA144" s="43"/>
      <c r="CB144" s="43"/>
      <c r="CC144" s="43"/>
      <c r="CD144" s="43"/>
      <c r="CE144" s="43"/>
      <c r="CF144" s="43"/>
      <c r="CG144" s="43"/>
      <c r="CH144" s="43"/>
      <c r="CI144" s="43"/>
      <c r="CJ144" s="43"/>
      <c r="CK144" s="43"/>
      <c r="CL144" s="43"/>
      <c r="CM144" s="43"/>
      <c r="CN144" s="43"/>
      <c r="CO144" s="43"/>
      <c r="CP144" s="43"/>
      <c r="CQ144" s="43"/>
      <c r="CR144" s="43"/>
      <c r="CS144" s="43"/>
      <c r="CT144" s="43"/>
      <c r="CU144" s="43"/>
      <c r="CV144" s="43"/>
      <c r="CW144" s="43"/>
      <c r="CX144" s="43"/>
      <c r="CY144" s="43"/>
      <c r="CZ144" s="43"/>
      <c r="DA144" s="43"/>
      <c r="DB144" s="43"/>
      <c r="DC144" s="43"/>
      <c r="DD144" s="43"/>
      <c r="DE144" s="43"/>
      <c r="DF144" s="43"/>
      <c r="DG144" s="43"/>
      <c r="DH144" s="43"/>
      <c r="DI144" s="43"/>
      <c r="DJ144" s="43"/>
      <c r="DK144" s="43"/>
      <c r="DL144" s="43"/>
      <c r="DM144" s="43"/>
      <c r="DN144" s="43"/>
      <c r="DO144" s="43"/>
      <c r="DP144" s="43"/>
      <c r="DQ144" s="43"/>
      <c r="DR144" s="43"/>
      <c r="DS144" s="43"/>
      <c r="DT144" s="43"/>
      <c r="DU144" s="43"/>
      <c r="DV144" s="43"/>
      <c r="DW144" s="43"/>
      <c r="DX144" s="43"/>
      <c r="DY144" s="43"/>
      <c r="DZ144" s="43"/>
      <c r="EA144" s="43"/>
      <c r="EB144" s="43"/>
      <c r="EC144" s="43"/>
      <c r="ED144" s="43"/>
      <c r="EE144" s="43"/>
      <c r="EF144" s="43"/>
      <c r="EG144" s="43"/>
      <c r="EH144" s="43"/>
      <c r="EI144" s="43"/>
      <c r="EJ144" s="43"/>
      <c r="EK144" s="43"/>
    </row>
    <row r="145" spans="1:141" s="57" customFormat="1" ht="41.25" customHeight="1" x14ac:dyDescent="0.3">
      <c r="A145" s="5">
        <v>137</v>
      </c>
      <c r="B145" s="51" t="s">
        <v>852</v>
      </c>
      <c r="C145" s="52" t="e" vm="1">
        <v>#VALUE!</v>
      </c>
      <c r="D145" s="51" t="s">
        <v>853</v>
      </c>
      <c r="E145" s="53" t="s">
        <v>804</v>
      </c>
      <c r="F145" s="54">
        <v>15</v>
      </c>
      <c r="G145" s="55" t="s">
        <v>805</v>
      </c>
      <c r="H145" s="78"/>
      <c r="I145" s="78"/>
      <c r="J145" s="56">
        <v>0.15</v>
      </c>
      <c r="K145" s="56">
        <v>0.27</v>
      </c>
      <c r="L145" s="55" t="s">
        <v>818</v>
      </c>
      <c r="M145" s="55" t="s">
        <v>818</v>
      </c>
      <c r="N145" s="55" t="s">
        <v>37</v>
      </c>
      <c r="O145" s="43"/>
      <c r="P145" s="43"/>
      <c r="Q145" s="43"/>
      <c r="R145" s="43"/>
      <c r="S145" s="43"/>
      <c r="T145" s="43"/>
      <c r="U145" s="43"/>
      <c r="V145" s="43"/>
      <c r="W145" s="43"/>
      <c r="X145" s="43"/>
      <c r="Y145" s="43"/>
      <c r="Z145" s="43"/>
      <c r="AA145" s="43"/>
      <c r="AB145" s="43"/>
      <c r="AC145" s="43"/>
      <c r="AD145" s="43"/>
      <c r="AE145" s="43"/>
      <c r="AF145" s="43"/>
      <c r="AG145" s="43"/>
      <c r="AH145" s="43"/>
      <c r="AI145" s="43"/>
      <c r="AJ145" s="43"/>
      <c r="AK145" s="43"/>
      <c r="AL145" s="43"/>
      <c r="AM145" s="43"/>
      <c r="AN145" s="43"/>
      <c r="AO145" s="43"/>
      <c r="AP145" s="43"/>
      <c r="AQ145" s="43"/>
      <c r="AR145" s="43"/>
      <c r="AS145" s="43"/>
      <c r="AT145" s="43"/>
      <c r="AU145" s="43"/>
      <c r="AV145" s="43"/>
      <c r="AW145" s="43"/>
      <c r="AX145" s="43"/>
      <c r="AY145" s="43"/>
      <c r="AZ145" s="43"/>
      <c r="BA145" s="43"/>
      <c r="BB145" s="43"/>
      <c r="BC145" s="43"/>
      <c r="BD145" s="43"/>
      <c r="BE145" s="43"/>
      <c r="BF145" s="43"/>
      <c r="BG145" s="43"/>
      <c r="BH145" s="43"/>
      <c r="BI145" s="43"/>
      <c r="BJ145" s="43"/>
      <c r="BK145" s="43"/>
      <c r="BL145" s="43"/>
      <c r="BM145" s="43"/>
      <c r="BN145" s="43"/>
      <c r="BO145" s="43"/>
      <c r="BP145" s="43"/>
      <c r="BQ145" s="43"/>
      <c r="BR145" s="43"/>
      <c r="BS145" s="43"/>
      <c r="BT145" s="43"/>
      <c r="BU145" s="43"/>
      <c r="BV145" s="43"/>
      <c r="BW145" s="43"/>
      <c r="BX145" s="43"/>
      <c r="BY145" s="43"/>
      <c r="BZ145" s="43"/>
      <c r="CA145" s="43"/>
      <c r="CB145" s="43"/>
      <c r="CC145" s="43"/>
      <c r="CD145" s="43"/>
      <c r="CE145" s="43"/>
      <c r="CF145" s="43"/>
      <c r="CG145" s="43"/>
      <c r="CH145" s="43"/>
      <c r="CI145" s="43"/>
      <c r="CJ145" s="43"/>
      <c r="CK145" s="43"/>
      <c r="CL145" s="43"/>
      <c r="CM145" s="43"/>
      <c r="CN145" s="43"/>
      <c r="CO145" s="43"/>
      <c r="CP145" s="43"/>
      <c r="CQ145" s="43"/>
      <c r="CR145" s="43"/>
      <c r="CS145" s="43"/>
      <c r="CT145" s="43"/>
      <c r="CU145" s="43"/>
      <c r="CV145" s="43"/>
      <c r="CW145" s="43"/>
      <c r="CX145" s="43"/>
      <c r="CY145" s="43"/>
      <c r="CZ145" s="43"/>
      <c r="DA145" s="43"/>
      <c r="DB145" s="43"/>
      <c r="DC145" s="43"/>
      <c r="DD145" s="43"/>
      <c r="DE145" s="43"/>
      <c r="DF145" s="43"/>
      <c r="DG145" s="43"/>
      <c r="DH145" s="43"/>
      <c r="DI145" s="43"/>
      <c r="DJ145" s="43"/>
      <c r="DK145" s="43"/>
      <c r="DL145" s="43"/>
      <c r="DM145" s="43"/>
      <c r="DN145" s="43"/>
      <c r="DO145" s="43"/>
      <c r="DP145" s="43"/>
      <c r="DQ145" s="43"/>
      <c r="DR145" s="43"/>
      <c r="DS145" s="43"/>
      <c r="DT145" s="43"/>
      <c r="DU145" s="43"/>
      <c r="DV145" s="43"/>
      <c r="DW145" s="43"/>
      <c r="DX145" s="43"/>
      <c r="DY145" s="43"/>
      <c r="DZ145" s="43"/>
      <c r="EA145" s="43"/>
      <c r="EB145" s="43"/>
      <c r="EC145" s="43"/>
      <c r="ED145" s="43"/>
      <c r="EE145" s="43"/>
      <c r="EF145" s="43"/>
      <c r="EG145" s="43"/>
      <c r="EH145" s="43"/>
      <c r="EI145" s="43"/>
      <c r="EJ145" s="43"/>
      <c r="EK145" s="43"/>
    </row>
    <row r="146" spans="1:141" s="57" customFormat="1" x14ac:dyDescent="0.3">
      <c r="A146" s="5">
        <v>138</v>
      </c>
      <c r="B146" s="51" t="s">
        <v>854</v>
      </c>
      <c r="C146" s="52" t="s">
        <v>855</v>
      </c>
      <c r="D146" s="51" t="s">
        <v>848</v>
      </c>
      <c r="E146" s="53" t="s">
        <v>804</v>
      </c>
      <c r="F146" s="54">
        <v>34</v>
      </c>
      <c r="G146" s="55" t="s">
        <v>805</v>
      </c>
      <c r="H146" s="78"/>
      <c r="I146" s="78"/>
      <c r="J146" s="56">
        <v>0.34</v>
      </c>
      <c r="K146" s="56">
        <v>0.6</v>
      </c>
      <c r="L146" s="55" t="s">
        <v>818</v>
      </c>
      <c r="M146" s="55" t="s">
        <v>818</v>
      </c>
      <c r="N146" s="55" t="s">
        <v>37</v>
      </c>
      <c r="O146" s="43"/>
      <c r="P146" s="43"/>
      <c r="Q146" s="43"/>
      <c r="R146" s="43"/>
      <c r="S146" s="43"/>
      <c r="T146" s="43"/>
      <c r="U146" s="43"/>
      <c r="V146" s="43"/>
      <c r="W146" s="43"/>
      <c r="X146" s="43"/>
      <c r="Y146" s="43"/>
      <c r="Z146" s="43"/>
      <c r="AA146" s="43"/>
      <c r="AB146" s="43"/>
      <c r="AC146" s="43"/>
      <c r="AD146" s="43"/>
      <c r="AE146" s="43"/>
      <c r="AF146" s="43"/>
      <c r="AG146" s="43"/>
      <c r="AH146" s="43"/>
      <c r="AI146" s="43"/>
      <c r="AJ146" s="43"/>
      <c r="AK146" s="43"/>
      <c r="AL146" s="43"/>
      <c r="AM146" s="43"/>
      <c r="AN146" s="43"/>
      <c r="AO146" s="43"/>
      <c r="AP146" s="43"/>
      <c r="AQ146" s="43"/>
      <c r="AR146" s="43"/>
      <c r="AS146" s="43"/>
      <c r="AT146" s="43"/>
      <c r="AU146" s="43"/>
      <c r="AV146" s="43"/>
      <c r="AW146" s="43"/>
      <c r="AX146" s="43"/>
      <c r="AY146" s="43"/>
      <c r="AZ146" s="43"/>
      <c r="BA146" s="43"/>
      <c r="BB146" s="43"/>
      <c r="BC146" s="43"/>
      <c r="BD146" s="43"/>
      <c r="BE146" s="43"/>
      <c r="BF146" s="43"/>
      <c r="BG146" s="43"/>
      <c r="BH146" s="43"/>
      <c r="BI146" s="43"/>
      <c r="BJ146" s="43"/>
      <c r="BK146" s="43"/>
      <c r="BL146" s="43"/>
      <c r="BM146" s="43"/>
      <c r="BN146" s="43"/>
      <c r="BO146" s="43"/>
      <c r="BP146" s="43"/>
      <c r="BQ146" s="43"/>
      <c r="BR146" s="43"/>
      <c r="BS146" s="43"/>
      <c r="BT146" s="43"/>
      <c r="BU146" s="43"/>
      <c r="BV146" s="43"/>
      <c r="BW146" s="43"/>
      <c r="BX146" s="43"/>
      <c r="BY146" s="43"/>
      <c r="BZ146" s="43"/>
      <c r="CA146" s="43"/>
      <c r="CB146" s="43"/>
      <c r="CC146" s="43"/>
      <c r="CD146" s="43"/>
      <c r="CE146" s="43"/>
      <c r="CF146" s="43"/>
      <c r="CG146" s="43"/>
      <c r="CH146" s="43"/>
      <c r="CI146" s="43"/>
      <c r="CJ146" s="43"/>
      <c r="CK146" s="43"/>
      <c r="CL146" s="43"/>
      <c r="CM146" s="43"/>
      <c r="CN146" s="43"/>
      <c r="CO146" s="43"/>
      <c r="CP146" s="43"/>
      <c r="CQ146" s="43"/>
      <c r="CR146" s="43"/>
      <c r="CS146" s="43"/>
      <c r="CT146" s="43"/>
      <c r="CU146" s="43"/>
      <c r="CV146" s="43"/>
      <c r="CW146" s="43"/>
      <c r="CX146" s="43"/>
      <c r="CY146" s="43"/>
      <c r="CZ146" s="43"/>
      <c r="DA146" s="43"/>
      <c r="DB146" s="43"/>
      <c r="DC146" s="43"/>
      <c r="DD146" s="43"/>
      <c r="DE146" s="43"/>
      <c r="DF146" s="43"/>
      <c r="DG146" s="43"/>
      <c r="DH146" s="43"/>
      <c r="DI146" s="43"/>
      <c r="DJ146" s="43"/>
      <c r="DK146" s="43"/>
      <c r="DL146" s="43"/>
      <c r="DM146" s="43"/>
      <c r="DN146" s="43"/>
      <c r="DO146" s="43"/>
      <c r="DP146" s="43"/>
      <c r="DQ146" s="43"/>
      <c r="DR146" s="43"/>
      <c r="DS146" s="43"/>
      <c r="DT146" s="43"/>
      <c r="DU146" s="43"/>
      <c r="DV146" s="43"/>
      <c r="DW146" s="43"/>
      <c r="DX146" s="43"/>
      <c r="DY146" s="43"/>
      <c r="DZ146" s="43"/>
      <c r="EA146" s="43"/>
      <c r="EB146" s="43"/>
      <c r="EC146" s="43"/>
      <c r="ED146" s="43"/>
      <c r="EE146" s="43"/>
      <c r="EF146" s="43"/>
      <c r="EG146" s="43"/>
      <c r="EH146" s="43"/>
      <c r="EI146" s="43"/>
      <c r="EJ146" s="43"/>
      <c r="EK146" s="43"/>
    </row>
    <row r="147" spans="1:141" s="57" customFormat="1" x14ac:dyDescent="0.3">
      <c r="A147" s="5">
        <v>139</v>
      </c>
      <c r="B147" s="51" t="s">
        <v>856</v>
      </c>
      <c r="C147" s="52" t="s">
        <v>857</v>
      </c>
      <c r="D147" s="51" t="s">
        <v>858</v>
      </c>
      <c r="E147" s="53" t="s">
        <v>804</v>
      </c>
      <c r="F147" s="54">
        <v>6</v>
      </c>
      <c r="G147" s="55" t="s">
        <v>805</v>
      </c>
      <c r="H147" s="78"/>
      <c r="I147" s="78"/>
      <c r="J147" s="56">
        <v>0.06</v>
      </c>
      <c r="K147" s="56">
        <v>0.1</v>
      </c>
      <c r="L147" s="55" t="s">
        <v>818</v>
      </c>
      <c r="M147" s="55" t="s">
        <v>818</v>
      </c>
      <c r="N147" s="55" t="s">
        <v>37</v>
      </c>
      <c r="O147" s="43"/>
      <c r="P147" s="43"/>
      <c r="Q147" s="43"/>
      <c r="R147" s="43"/>
      <c r="S147" s="43"/>
      <c r="T147" s="43"/>
      <c r="U147" s="43"/>
      <c r="V147" s="43"/>
      <c r="W147" s="43"/>
      <c r="X147" s="43"/>
      <c r="Y147" s="43"/>
      <c r="Z147" s="43"/>
      <c r="AA147" s="43"/>
      <c r="AB147" s="43"/>
      <c r="AC147" s="43"/>
      <c r="AD147" s="43"/>
      <c r="AE147" s="43"/>
      <c r="AF147" s="43"/>
      <c r="AG147" s="43"/>
      <c r="AH147" s="43"/>
      <c r="AI147" s="43"/>
      <c r="AJ147" s="43"/>
      <c r="AK147" s="43"/>
      <c r="AL147" s="43"/>
      <c r="AM147" s="43"/>
      <c r="AN147" s="43"/>
      <c r="AO147" s="43"/>
      <c r="AP147" s="43"/>
      <c r="AQ147" s="43"/>
      <c r="AR147" s="43"/>
      <c r="AS147" s="43"/>
      <c r="AT147" s="43"/>
      <c r="AU147" s="43"/>
      <c r="AV147" s="43"/>
      <c r="AW147" s="43"/>
      <c r="AX147" s="43"/>
      <c r="AY147" s="43"/>
      <c r="AZ147" s="43"/>
      <c r="BA147" s="43"/>
      <c r="BB147" s="43"/>
      <c r="BC147" s="43"/>
      <c r="BD147" s="43"/>
      <c r="BE147" s="43"/>
      <c r="BF147" s="43"/>
      <c r="BG147" s="43"/>
      <c r="BH147" s="43"/>
      <c r="BI147" s="43"/>
      <c r="BJ147" s="43"/>
      <c r="BK147" s="43"/>
      <c r="BL147" s="43"/>
      <c r="BM147" s="43"/>
      <c r="BN147" s="43"/>
      <c r="BO147" s="43"/>
      <c r="BP147" s="43"/>
      <c r="BQ147" s="43"/>
      <c r="BR147" s="43"/>
      <c r="BS147" s="43"/>
      <c r="BT147" s="43"/>
      <c r="BU147" s="43"/>
      <c r="BV147" s="43"/>
      <c r="BW147" s="43"/>
      <c r="BX147" s="43"/>
      <c r="BY147" s="43"/>
      <c r="BZ147" s="43"/>
      <c r="CA147" s="43"/>
      <c r="CB147" s="43"/>
      <c r="CC147" s="43"/>
      <c r="CD147" s="43"/>
      <c r="CE147" s="43"/>
      <c r="CF147" s="43"/>
      <c r="CG147" s="43"/>
      <c r="CH147" s="43"/>
      <c r="CI147" s="43"/>
      <c r="CJ147" s="43"/>
      <c r="CK147" s="43"/>
      <c r="CL147" s="43"/>
      <c r="CM147" s="43"/>
      <c r="CN147" s="43"/>
      <c r="CO147" s="43"/>
      <c r="CP147" s="43"/>
      <c r="CQ147" s="43"/>
      <c r="CR147" s="43"/>
      <c r="CS147" s="43"/>
      <c r="CT147" s="43"/>
      <c r="CU147" s="43"/>
      <c r="CV147" s="43"/>
      <c r="CW147" s="43"/>
      <c r="CX147" s="43"/>
      <c r="CY147" s="43"/>
      <c r="CZ147" s="43"/>
      <c r="DA147" s="43"/>
      <c r="DB147" s="43"/>
      <c r="DC147" s="43"/>
      <c r="DD147" s="43"/>
      <c r="DE147" s="43"/>
      <c r="DF147" s="43"/>
      <c r="DG147" s="43"/>
      <c r="DH147" s="43"/>
      <c r="DI147" s="43"/>
      <c r="DJ147" s="43"/>
      <c r="DK147" s="43"/>
      <c r="DL147" s="43"/>
      <c r="DM147" s="43"/>
      <c r="DN147" s="43"/>
      <c r="DO147" s="43"/>
      <c r="DP147" s="43"/>
      <c r="DQ147" s="43"/>
      <c r="DR147" s="43"/>
      <c r="DS147" s="43"/>
      <c r="DT147" s="43"/>
      <c r="DU147" s="43"/>
      <c r="DV147" s="43"/>
      <c r="DW147" s="43"/>
      <c r="DX147" s="43"/>
      <c r="DY147" s="43"/>
      <c r="DZ147" s="43"/>
      <c r="EA147" s="43"/>
      <c r="EB147" s="43"/>
      <c r="EC147" s="43"/>
      <c r="ED147" s="43"/>
      <c r="EE147" s="43"/>
      <c r="EF147" s="43"/>
      <c r="EG147" s="43"/>
      <c r="EH147" s="43"/>
      <c r="EI147" s="43"/>
      <c r="EJ147" s="43"/>
      <c r="EK147" s="43"/>
    </row>
    <row r="148" spans="1:141" s="57" customFormat="1" ht="26.4" x14ac:dyDescent="0.3">
      <c r="A148" s="5">
        <v>140</v>
      </c>
      <c r="B148" s="51" t="s">
        <v>859</v>
      </c>
      <c r="C148" s="52" t="s">
        <v>860</v>
      </c>
      <c r="D148" s="51" t="s">
        <v>861</v>
      </c>
      <c r="E148" s="53" t="s">
        <v>804</v>
      </c>
      <c r="F148" s="54">
        <v>11</v>
      </c>
      <c r="G148" s="55" t="s">
        <v>805</v>
      </c>
      <c r="H148" s="78"/>
      <c r="I148" s="78"/>
      <c r="J148" s="56">
        <v>0.11</v>
      </c>
      <c r="K148" s="56">
        <v>0.19</v>
      </c>
      <c r="L148" s="55" t="s">
        <v>818</v>
      </c>
      <c r="M148" s="55" t="s">
        <v>818</v>
      </c>
      <c r="N148" s="55" t="s">
        <v>37</v>
      </c>
      <c r="O148" s="43"/>
      <c r="P148" s="43"/>
      <c r="Q148" s="43"/>
      <c r="R148" s="43"/>
      <c r="S148" s="43"/>
      <c r="T148" s="43"/>
      <c r="U148" s="43"/>
      <c r="V148" s="43"/>
      <c r="W148" s="43"/>
      <c r="X148" s="43"/>
      <c r="Y148" s="43"/>
      <c r="Z148" s="43"/>
      <c r="AA148" s="43"/>
      <c r="AB148" s="43"/>
      <c r="AC148" s="43"/>
      <c r="AD148" s="43"/>
      <c r="AE148" s="43"/>
      <c r="AF148" s="43"/>
      <c r="AG148" s="43"/>
      <c r="AH148" s="43"/>
      <c r="AI148" s="43"/>
      <c r="AJ148" s="43"/>
      <c r="AK148" s="43"/>
      <c r="AL148" s="43"/>
      <c r="AM148" s="43"/>
      <c r="AN148" s="43"/>
      <c r="AO148" s="43"/>
      <c r="AP148" s="43"/>
      <c r="AQ148" s="43"/>
      <c r="AR148" s="43"/>
      <c r="AS148" s="43"/>
      <c r="AT148" s="43"/>
      <c r="AU148" s="43"/>
      <c r="AV148" s="43"/>
      <c r="AW148" s="43"/>
      <c r="AX148" s="43"/>
      <c r="AY148" s="43"/>
      <c r="AZ148" s="43"/>
      <c r="BA148" s="43"/>
      <c r="BB148" s="43"/>
      <c r="BC148" s="43"/>
      <c r="BD148" s="43"/>
      <c r="BE148" s="43"/>
      <c r="BF148" s="43"/>
      <c r="BG148" s="43"/>
      <c r="BH148" s="43"/>
      <c r="BI148" s="43"/>
      <c r="BJ148" s="43"/>
      <c r="BK148" s="43"/>
      <c r="BL148" s="43"/>
      <c r="BM148" s="43"/>
      <c r="BN148" s="43"/>
      <c r="BO148" s="43"/>
      <c r="BP148" s="43"/>
      <c r="BQ148" s="43"/>
      <c r="BR148" s="43"/>
      <c r="BS148" s="43"/>
      <c r="BT148" s="43"/>
      <c r="BU148" s="43"/>
      <c r="BV148" s="43"/>
      <c r="BW148" s="43"/>
      <c r="BX148" s="43"/>
      <c r="BY148" s="43"/>
      <c r="BZ148" s="43"/>
      <c r="CA148" s="43"/>
      <c r="CB148" s="43"/>
      <c r="CC148" s="43"/>
      <c r="CD148" s="43"/>
      <c r="CE148" s="43"/>
      <c r="CF148" s="43"/>
      <c r="CG148" s="43"/>
      <c r="CH148" s="43"/>
      <c r="CI148" s="43"/>
      <c r="CJ148" s="43"/>
      <c r="CK148" s="43"/>
      <c r="CL148" s="43"/>
      <c r="CM148" s="43"/>
      <c r="CN148" s="43"/>
      <c r="CO148" s="43"/>
      <c r="CP148" s="43"/>
      <c r="CQ148" s="43"/>
      <c r="CR148" s="43"/>
      <c r="CS148" s="43"/>
      <c r="CT148" s="43"/>
      <c r="CU148" s="43"/>
      <c r="CV148" s="43"/>
      <c r="CW148" s="43"/>
      <c r="CX148" s="43"/>
      <c r="CY148" s="43"/>
      <c r="CZ148" s="43"/>
      <c r="DA148" s="43"/>
      <c r="DB148" s="43"/>
      <c r="DC148" s="43"/>
      <c r="DD148" s="43"/>
      <c r="DE148" s="43"/>
      <c r="DF148" s="43"/>
      <c r="DG148" s="43"/>
      <c r="DH148" s="43"/>
      <c r="DI148" s="43"/>
      <c r="DJ148" s="43"/>
      <c r="DK148" s="43"/>
      <c r="DL148" s="43"/>
      <c r="DM148" s="43"/>
      <c r="DN148" s="43"/>
      <c r="DO148" s="43"/>
      <c r="DP148" s="43"/>
      <c r="DQ148" s="43"/>
      <c r="DR148" s="43"/>
      <c r="DS148" s="43"/>
      <c r="DT148" s="43"/>
      <c r="DU148" s="43"/>
      <c r="DV148" s="43"/>
      <c r="DW148" s="43"/>
      <c r="DX148" s="43"/>
      <c r="DY148" s="43"/>
      <c r="DZ148" s="43"/>
      <c r="EA148" s="43"/>
      <c r="EB148" s="43"/>
      <c r="EC148" s="43"/>
      <c r="ED148" s="43"/>
      <c r="EE148" s="43"/>
      <c r="EF148" s="43"/>
      <c r="EG148" s="43"/>
      <c r="EH148" s="43"/>
      <c r="EI148" s="43"/>
      <c r="EJ148" s="43"/>
      <c r="EK148" s="43"/>
    </row>
    <row r="149" spans="1:141" s="57" customFormat="1" ht="26.4" x14ac:dyDescent="0.3">
      <c r="A149" s="5">
        <v>141</v>
      </c>
      <c r="B149" s="51" t="s">
        <v>862</v>
      </c>
      <c r="C149" s="52" t="s">
        <v>863</v>
      </c>
      <c r="D149" s="51" t="s">
        <v>864</v>
      </c>
      <c r="E149" s="53" t="s">
        <v>804</v>
      </c>
      <c r="F149" s="54">
        <v>6</v>
      </c>
      <c r="G149" s="55" t="s">
        <v>805</v>
      </c>
      <c r="H149" s="78"/>
      <c r="I149" s="78"/>
      <c r="J149" s="56">
        <v>0.18</v>
      </c>
      <c r="K149" s="56">
        <v>0.32</v>
      </c>
      <c r="L149" s="55" t="s">
        <v>818</v>
      </c>
      <c r="M149" s="55" t="s">
        <v>818</v>
      </c>
      <c r="N149" s="55" t="s">
        <v>37</v>
      </c>
      <c r="O149" s="43"/>
      <c r="P149" s="43"/>
      <c r="Q149" s="43"/>
      <c r="R149" s="43"/>
      <c r="S149" s="43"/>
      <c r="T149" s="43"/>
      <c r="U149" s="43"/>
      <c r="V149" s="43"/>
      <c r="W149" s="43"/>
      <c r="X149" s="43"/>
      <c r="Y149" s="43"/>
      <c r="Z149" s="43"/>
      <c r="AA149" s="43"/>
      <c r="AB149" s="43"/>
      <c r="AC149" s="43"/>
      <c r="AD149" s="43"/>
      <c r="AE149" s="43"/>
      <c r="AF149" s="43"/>
      <c r="AG149" s="43"/>
      <c r="AH149" s="43"/>
      <c r="AI149" s="43"/>
      <c r="AJ149" s="43"/>
      <c r="AK149" s="43"/>
      <c r="AL149" s="43"/>
      <c r="AM149" s="43"/>
      <c r="AN149" s="43"/>
      <c r="AO149" s="43"/>
      <c r="AP149" s="43"/>
      <c r="AQ149" s="43"/>
      <c r="AR149" s="43"/>
      <c r="AS149" s="43"/>
      <c r="AT149" s="43"/>
      <c r="AU149" s="43"/>
      <c r="AV149" s="43"/>
      <c r="AW149" s="43"/>
      <c r="AX149" s="43"/>
      <c r="AY149" s="43"/>
      <c r="AZ149" s="43"/>
      <c r="BA149" s="43"/>
      <c r="BB149" s="43"/>
      <c r="BC149" s="43"/>
      <c r="BD149" s="43"/>
      <c r="BE149" s="43"/>
      <c r="BF149" s="43"/>
      <c r="BG149" s="43"/>
      <c r="BH149" s="43"/>
      <c r="BI149" s="43"/>
      <c r="BJ149" s="43"/>
      <c r="BK149" s="43"/>
      <c r="BL149" s="43"/>
      <c r="BM149" s="43"/>
      <c r="BN149" s="43"/>
      <c r="BO149" s="43"/>
      <c r="BP149" s="43"/>
      <c r="BQ149" s="43"/>
      <c r="BR149" s="43"/>
      <c r="BS149" s="43"/>
      <c r="BT149" s="43"/>
      <c r="BU149" s="43"/>
      <c r="BV149" s="43"/>
      <c r="BW149" s="43"/>
      <c r="BX149" s="43"/>
      <c r="BY149" s="43"/>
      <c r="BZ149" s="43"/>
      <c r="CA149" s="43"/>
      <c r="CB149" s="43"/>
      <c r="CC149" s="43"/>
      <c r="CD149" s="43"/>
      <c r="CE149" s="43"/>
      <c r="CF149" s="43"/>
      <c r="CG149" s="43"/>
      <c r="CH149" s="43"/>
      <c r="CI149" s="43"/>
      <c r="CJ149" s="43"/>
      <c r="CK149" s="43"/>
      <c r="CL149" s="43"/>
      <c r="CM149" s="43"/>
      <c r="CN149" s="43"/>
      <c r="CO149" s="43"/>
      <c r="CP149" s="43"/>
      <c r="CQ149" s="43"/>
      <c r="CR149" s="43"/>
      <c r="CS149" s="43"/>
      <c r="CT149" s="43"/>
      <c r="CU149" s="43"/>
      <c r="CV149" s="43"/>
      <c r="CW149" s="43"/>
      <c r="CX149" s="43"/>
      <c r="CY149" s="43"/>
      <c r="CZ149" s="43"/>
      <c r="DA149" s="43"/>
      <c r="DB149" s="43"/>
      <c r="DC149" s="43"/>
      <c r="DD149" s="43"/>
      <c r="DE149" s="43"/>
      <c r="DF149" s="43"/>
      <c r="DG149" s="43"/>
      <c r="DH149" s="43"/>
      <c r="DI149" s="43"/>
      <c r="DJ149" s="43"/>
      <c r="DK149" s="43"/>
      <c r="DL149" s="43"/>
      <c r="DM149" s="43"/>
      <c r="DN149" s="43"/>
      <c r="DO149" s="43"/>
      <c r="DP149" s="43"/>
      <c r="DQ149" s="43"/>
      <c r="DR149" s="43"/>
      <c r="DS149" s="43"/>
      <c r="DT149" s="43"/>
      <c r="DU149" s="43"/>
      <c r="DV149" s="43"/>
      <c r="DW149" s="43"/>
      <c r="DX149" s="43"/>
      <c r="DY149" s="43"/>
      <c r="DZ149" s="43"/>
      <c r="EA149" s="43"/>
      <c r="EB149" s="43"/>
      <c r="EC149" s="43"/>
      <c r="ED149" s="43"/>
      <c r="EE149" s="43"/>
      <c r="EF149" s="43"/>
      <c r="EG149" s="43"/>
      <c r="EH149" s="43"/>
      <c r="EI149" s="43"/>
      <c r="EJ149" s="43"/>
      <c r="EK149" s="43"/>
    </row>
    <row r="150" spans="1:141" s="57" customFormat="1" ht="26.4" x14ac:dyDescent="0.3">
      <c r="A150" s="5">
        <v>142</v>
      </c>
      <c r="B150" s="51" t="s">
        <v>865</v>
      </c>
      <c r="C150" s="52" t="s">
        <v>866</v>
      </c>
      <c r="D150" s="51" t="s">
        <v>867</v>
      </c>
      <c r="E150" s="53" t="s">
        <v>804</v>
      </c>
      <c r="F150" s="54">
        <v>4</v>
      </c>
      <c r="G150" s="55" t="s">
        <v>805</v>
      </c>
      <c r="H150" s="78"/>
      <c r="I150" s="78"/>
      <c r="J150" s="56">
        <v>0.16</v>
      </c>
      <c r="K150" s="56">
        <v>0.28000000000000003</v>
      </c>
      <c r="L150" s="55" t="s">
        <v>818</v>
      </c>
      <c r="M150" s="55" t="s">
        <v>818</v>
      </c>
      <c r="N150" s="55" t="s">
        <v>533</v>
      </c>
      <c r="O150" s="43"/>
      <c r="P150" s="43"/>
      <c r="Q150" s="43"/>
      <c r="R150" s="43"/>
      <c r="S150" s="43"/>
      <c r="T150" s="43"/>
      <c r="U150" s="43"/>
      <c r="V150" s="43"/>
      <c r="W150" s="43"/>
      <c r="X150" s="43"/>
      <c r="Y150" s="43"/>
      <c r="Z150" s="43"/>
      <c r="AA150" s="43"/>
      <c r="AB150" s="43"/>
      <c r="AC150" s="43"/>
      <c r="AD150" s="43"/>
      <c r="AE150" s="43"/>
      <c r="AF150" s="43"/>
      <c r="AG150" s="43"/>
      <c r="AH150" s="43"/>
      <c r="AI150" s="43"/>
      <c r="AJ150" s="43"/>
      <c r="AK150" s="43"/>
      <c r="AL150" s="43"/>
      <c r="AM150" s="43"/>
      <c r="AN150" s="43"/>
      <c r="AO150" s="43"/>
      <c r="AP150" s="43"/>
      <c r="AQ150" s="43"/>
      <c r="AR150" s="43"/>
      <c r="AS150" s="43"/>
      <c r="AT150" s="43"/>
      <c r="AU150" s="43"/>
      <c r="AV150" s="43"/>
      <c r="AW150" s="43"/>
      <c r="AX150" s="43"/>
      <c r="AY150" s="43"/>
      <c r="AZ150" s="43"/>
      <c r="BA150" s="43"/>
      <c r="BB150" s="43"/>
      <c r="BC150" s="43"/>
      <c r="BD150" s="43"/>
      <c r="BE150" s="43"/>
      <c r="BF150" s="43"/>
      <c r="BG150" s="43"/>
      <c r="BH150" s="43"/>
      <c r="BI150" s="43"/>
      <c r="BJ150" s="43"/>
      <c r="BK150" s="43"/>
      <c r="BL150" s="43"/>
      <c r="BM150" s="43"/>
      <c r="BN150" s="43"/>
      <c r="BO150" s="43"/>
      <c r="BP150" s="43"/>
      <c r="BQ150" s="43"/>
      <c r="BR150" s="43"/>
      <c r="BS150" s="43"/>
      <c r="BT150" s="43"/>
      <c r="BU150" s="43"/>
      <c r="BV150" s="43"/>
      <c r="BW150" s="43"/>
      <c r="BX150" s="43"/>
      <c r="BY150" s="43"/>
      <c r="BZ150" s="43"/>
      <c r="CA150" s="43"/>
      <c r="CB150" s="43"/>
      <c r="CC150" s="43"/>
      <c r="CD150" s="43"/>
      <c r="CE150" s="43"/>
      <c r="CF150" s="43"/>
      <c r="CG150" s="43"/>
      <c r="CH150" s="43"/>
      <c r="CI150" s="43"/>
      <c r="CJ150" s="43"/>
      <c r="CK150" s="43"/>
      <c r="CL150" s="43"/>
      <c r="CM150" s="43"/>
      <c r="CN150" s="43"/>
      <c r="CO150" s="43"/>
      <c r="CP150" s="43"/>
      <c r="CQ150" s="43"/>
      <c r="CR150" s="43"/>
      <c r="CS150" s="43"/>
      <c r="CT150" s="43"/>
      <c r="CU150" s="43"/>
      <c r="CV150" s="43"/>
      <c r="CW150" s="43"/>
      <c r="CX150" s="43"/>
      <c r="CY150" s="43"/>
      <c r="CZ150" s="43"/>
      <c r="DA150" s="43"/>
      <c r="DB150" s="43"/>
      <c r="DC150" s="43"/>
      <c r="DD150" s="43"/>
      <c r="DE150" s="43"/>
      <c r="DF150" s="43"/>
      <c r="DG150" s="43"/>
      <c r="DH150" s="43"/>
      <c r="DI150" s="43"/>
      <c r="DJ150" s="43"/>
      <c r="DK150" s="43"/>
      <c r="DL150" s="43"/>
      <c r="DM150" s="43"/>
      <c r="DN150" s="43"/>
      <c r="DO150" s="43"/>
      <c r="DP150" s="43"/>
      <c r="DQ150" s="43"/>
      <c r="DR150" s="43"/>
      <c r="DS150" s="43"/>
      <c r="DT150" s="43"/>
      <c r="DU150" s="43"/>
      <c r="DV150" s="43"/>
      <c r="DW150" s="43"/>
      <c r="DX150" s="43"/>
      <c r="DY150" s="43"/>
      <c r="DZ150" s="43"/>
      <c r="EA150" s="43"/>
      <c r="EB150" s="43"/>
      <c r="EC150" s="43"/>
      <c r="ED150" s="43"/>
      <c r="EE150" s="43"/>
      <c r="EF150" s="43"/>
      <c r="EG150" s="43"/>
      <c r="EH150" s="43"/>
      <c r="EI150" s="43"/>
      <c r="EJ150" s="43"/>
      <c r="EK150" s="43"/>
    </row>
    <row r="151" spans="1:141" s="57" customFormat="1" x14ac:dyDescent="0.3">
      <c r="A151" s="5">
        <v>143</v>
      </c>
      <c r="B151" s="51" t="s">
        <v>868</v>
      </c>
      <c r="C151" s="52" t="s">
        <v>869</v>
      </c>
      <c r="D151" s="51" t="s">
        <v>870</v>
      </c>
      <c r="E151" s="53" t="s">
        <v>804</v>
      </c>
      <c r="F151" s="54">
        <v>5</v>
      </c>
      <c r="G151" s="55" t="s">
        <v>805</v>
      </c>
      <c r="H151" s="78"/>
      <c r="I151" s="78"/>
      <c r="J151" s="56">
        <v>3</v>
      </c>
      <c r="K151" s="56">
        <v>4.5</v>
      </c>
      <c r="L151" s="55" t="s">
        <v>818</v>
      </c>
      <c r="M151" s="55" t="s">
        <v>818</v>
      </c>
      <c r="N151" s="55" t="s">
        <v>37</v>
      </c>
      <c r="O151" s="43"/>
      <c r="P151" s="43"/>
      <c r="Q151" s="43"/>
      <c r="R151" s="43"/>
      <c r="S151" s="43"/>
      <c r="T151" s="43"/>
      <c r="U151" s="43"/>
      <c r="V151" s="43"/>
      <c r="W151" s="43"/>
      <c r="X151" s="43"/>
      <c r="Y151" s="43"/>
      <c r="Z151" s="43"/>
      <c r="AA151" s="43"/>
      <c r="AB151" s="43"/>
      <c r="AC151" s="43"/>
      <c r="AD151" s="43"/>
      <c r="AE151" s="43"/>
      <c r="AF151" s="43"/>
      <c r="AG151" s="43"/>
      <c r="AH151" s="43"/>
      <c r="AI151" s="43"/>
      <c r="AJ151" s="43"/>
      <c r="AK151" s="43"/>
      <c r="AL151" s="43"/>
      <c r="AM151" s="43"/>
      <c r="AN151" s="43"/>
      <c r="AO151" s="43"/>
      <c r="AP151" s="43"/>
      <c r="AQ151" s="43"/>
      <c r="AR151" s="43"/>
      <c r="AS151" s="43"/>
      <c r="AT151" s="43"/>
      <c r="AU151" s="43"/>
      <c r="AV151" s="43"/>
      <c r="AW151" s="43"/>
      <c r="AX151" s="43"/>
      <c r="AY151" s="43"/>
      <c r="AZ151" s="43"/>
      <c r="BA151" s="43"/>
      <c r="BB151" s="43"/>
      <c r="BC151" s="43"/>
      <c r="BD151" s="43"/>
      <c r="BE151" s="43"/>
      <c r="BF151" s="43"/>
      <c r="BG151" s="43"/>
      <c r="BH151" s="43"/>
      <c r="BI151" s="43"/>
      <c r="BJ151" s="43"/>
      <c r="BK151" s="43"/>
      <c r="BL151" s="43"/>
      <c r="BM151" s="43"/>
      <c r="BN151" s="43"/>
      <c r="BO151" s="43"/>
      <c r="BP151" s="43"/>
      <c r="BQ151" s="43"/>
      <c r="BR151" s="43"/>
      <c r="BS151" s="43"/>
      <c r="BT151" s="43"/>
      <c r="BU151" s="43"/>
      <c r="BV151" s="43"/>
      <c r="BW151" s="43"/>
      <c r="BX151" s="43"/>
      <c r="BY151" s="43"/>
      <c r="BZ151" s="43"/>
      <c r="CA151" s="43"/>
      <c r="CB151" s="43"/>
      <c r="CC151" s="43"/>
      <c r="CD151" s="43"/>
      <c r="CE151" s="43"/>
      <c r="CF151" s="43"/>
      <c r="CG151" s="43"/>
      <c r="CH151" s="43"/>
      <c r="CI151" s="43"/>
      <c r="CJ151" s="43"/>
      <c r="CK151" s="43"/>
      <c r="CL151" s="43"/>
      <c r="CM151" s="43"/>
      <c r="CN151" s="43"/>
      <c r="CO151" s="43"/>
      <c r="CP151" s="43"/>
      <c r="CQ151" s="43"/>
      <c r="CR151" s="43"/>
      <c r="CS151" s="43"/>
      <c r="CT151" s="43"/>
      <c r="CU151" s="43"/>
      <c r="CV151" s="43"/>
      <c r="CW151" s="43"/>
      <c r="CX151" s="43"/>
      <c r="CY151" s="43"/>
      <c r="CZ151" s="43"/>
      <c r="DA151" s="43"/>
      <c r="DB151" s="43"/>
      <c r="DC151" s="43"/>
      <c r="DD151" s="43"/>
      <c r="DE151" s="43"/>
      <c r="DF151" s="43"/>
      <c r="DG151" s="43"/>
      <c r="DH151" s="43"/>
      <c r="DI151" s="43"/>
      <c r="DJ151" s="43"/>
      <c r="DK151" s="43"/>
      <c r="DL151" s="43"/>
      <c r="DM151" s="43"/>
      <c r="DN151" s="43"/>
      <c r="DO151" s="43"/>
      <c r="DP151" s="43"/>
      <c r="DQ151" s="43"/>
      <c r="DR151" s="43"/>
      <c r="DS151" s="43"/>
      <c r="DT151" s="43"/>
      <c r="DU151" s="43"/>
      <c r="DV151" s="43"/>
      <c r="DW151" s="43"/>
      <c r="DX151" s="43"/>
      <c r="DY151" s="43"/>
      <c r="DZ151" s="43"/>
      <c r="EA151" s="43"/>
      <c r="EB151" s="43"/>
      <c r="EC151" s="43"/>
      <c r="ED151" s="43"/>
      <c r="EE151" s="43"/>
      <c r="EF151" s="43"/>
      <c r="EG151" s="43"/>
      <c r="EH151" s="43"/>
      <c r="EI151" s="43"/>
      <c r="EJ151" s="43"/>
      <c r="EK151" s="43"/>
    </row>
    <row r="152" spans="1:141" s="57" customFormat="1" x14ac:dyDescent="0.3">
      <c r="A152" s="5">
        <v>144</v>
      </c>
      <c r="B152" s="51" t="s">
        <v>871</v>
      </c>
      <c r="C152" s="52" t="s">
        <v>872</v>
      </c>
      <c r="D152" s="51" t="s">
        <v>873</v>
      </c>
      <c r="E152" s="53" t="s">
        <v>804</v>
      </c>
      <c r="F152" s="54">
        <v>4</v>
      </c>
      <c r="G152" s="55" t="s">
        <v>805</v>
      </c>
      <c r="H152" s="78"/>
      <c r="I152" s="78"/>
      <c r="J152" s="56">
        <v>0.08</v>
      </c>
      <c r="K152" s="56">
        <v>0.14000000000000001</v>
      </c>
      <c r="L152" s="55" t="s">
        <v>818</v>
      </c>
      <c r="M152" s="55" t="s">
        <v>818</v>
      </c>
      <c r="N152" s="55" t="s">
        <v>37</v>
      </c>
      <c r="O152" s="43"/>
      <c r="P152" s="43"/>
      <c r="Q152" s="43"/>
      <c r="R152" s="43"/>
      <c r="S152" s="43"/>
      <c r="T152" s="43"/>
      <c r="U152" s="43"/>
      <c r="V152" s="43"/>
      <c r="W152" s="43"/>
      <c r="X152" s="43"/>
      <c r="Y152" s="43"/>
      <c r="Z152" s="43"/>
      <c r="AA152" s="43"/>
      <c r="AB152" s="43"/>
      <c r="AC152" s="43"/>
      <c r="AD152" s="43"/>
      <c r="AE152" s="43"/>
      <c r="AF152" s="43"/>
      <c r="AG152" s="43"/>
      <c r="AH152" s="43"/>
      <c r="AI152" s="43"/>
      <c r="AJ152" s="43"/>
      <c r="AK152" s="43"/>
      <c r="AL152" s="43"/>
      <c r="AM152" s="43"/>
      <c r="AN152" s="43"/>
      <c r="AO152" s="43"/>
      <c r="AP152" s="43"/>
      <c r="AQ152" s="43"/>
      <c r="AR152" s="43"/>
      <c r="AS152" s="43"/>
      <c r="AT152" s="43"/>
      <c r="AU152" s="43"/>
      <c r="AV152" s="43"/>
      <c r="AW152" s="43"/>
      <c r="AX152" s="43"/>
      <c r="AY152" s="43"/>
      <c r="AZ152" s="43"/>
      <c r="BA152" s="43"/>
      <c r="BB152" s="43"/>
      <c r="BC152" s="43"/>
      <c r="BD152" s="43"/>
      <c r="BE152" s="43"/>
      <c r="BF152" s="43"/>
      <c r="BG152" s="43"/>
      <c r="BH152" s="43"/>
      <c r="BI152" s="43"/>
      <c r="BJ152" s="43"/>
      <c r="BK152" s="43"/>
      <c r="BL152" s="43"/>
      <c r="BM152" s="43"/>
      <c r="BN152" s="43"/>
      <c r="BO152" s="43"/>
      <c r="BP152" s="43"/>
      <c r="BQ152" s="43"/>
      <c r="BR152" s="43"/>
      <c r="BS152" s="43"/>
      <c r="BT152" s="43"/>
      <c r="BU152" s="43"/>
      <c r="BV152" s="43"/>
      <c r="BW152" s="43"/>
      <c r="BX152" s="43"/>
      <c r="BY152" s="43"/>
      <c r="BZ152" s="43"/>
      <c r="CA152" s="43"/>
      <c r="CB152" s="43"/>
      <c r="CC152" s="43"/>
      <c r="CD152" s="43"/>
      <c r="CE152" s="43"/>
      <c r="CF152" s="43"/>
      <c r="CG152" s="43"/>
      <c r="CH152" s="43"/>
      <c r="CI152" s="43"/>
      <c r="CJ152" s="43"/>
      <c r="CK152" s="43"/>
      <c r="CL152" s="43"/>
      <c r="CM152" s="43"/>
      <c r="CN152" s="43"/>
      <c r="CO152" s="43"/>
      <c r="CP152" s="43"/>
      <c r="CQ152" s="43"/>
      <c r="CR152" s="43"/>
      <c r="CS152" s="43"/>
      <c r="CT152" s="43"/>
      <c r="CU152" s="43"/>
      <c r="CV152" s="43"/>
      <c r="CW152" s="43"/>
      <c r="CX152" s="43"/>
      <c r="CY152" s="43"/>
      <c r="CZ152" s="43"/>
      <c r="DA152" s="43"/>
      <c r="DB152" s="43"/>
      <c r="DC152" s="43"/>
      <c r="DD152" s="43"/>
      <c r="DE152" s="43"/>
      <c r="DF152" s="43"/>
      <c r="DG152" s="43"/>
      <c r="DH152" s="43"/>
      <c r="DI152" s="43"/>
      <c r="DJ152" s="43"/>
      <c r="DK152" s="43"/>
      <c r="DL152" s="43"/>
      <c r="DM152" s="43"/>
      <c r="DN152" s="43"/>
      <c r="DO152" s="43"/>
      <c r="DP152" s="43"/>
      <c r="DQ152" s="43"/>
      <c r="DR152" s="43"/>
      <c r="DS152" s="43"/>
      <c r="DT152" s="43"/>
      <c r="DU152" s="43"/>
      <c r="DV152" s="43"/>
      <c r="DW152" s="43"/>
      <c r="DX152" s="43"/>
      <c r="DY152" s="43"/>
      <c r="DZ152" s="43"/>
      <c r="EA152" s="43"/>
      <c r="EB152" s="43"/>
      <c r="EC152" s="43"/>
      <c r="ED152" s="43"/>
      <c r="EE152" s="43"/>
      <c r="EF152" s="43"/>
      <c r="EG152" s="43"/>
      <c r="EH152" s="43"/>
      <c r="EI152" s="43"/>
      <c r="EJ152" s="43"/>
      <c r="EK152" s="43"/>
    </row>
    <row r="153" spans="1:141" s="57" customFormat="1" ht="26.4" x14ac:dyDescent="0.3">
      <c r="A153" s="5">
        <v>145</v>
      </c>
      <c r="B153" s="51" t="s">
        <v>874</v>
      </c>
      <c r="C153" s="52" t="s">
        <v>875</v>
      </c>
      <c r="D153" s="51" t="s">
        <v>876</v>
      </c>
      <c r="E153" s="53" t="s">
        <v>804</v>
      </c>
      <c r="F153" s="54">
        <v>4</v>
      </c>
      <c r="G153" s="55" t="s">
        <v>805</v>
      </c>
      <c r="H153" s="78"/>
      <c r="I153" s="78"/>
      <c r="J153" s="56">
        <v>0.4</v>
      </c>
      <c r="K153" s="56">
        <v>0.7</v>
      </c>
      <c r="L153" s="55" t="s">
        <v>818</v>
      </c>
      <c r="M153" s="55" t="s">
        <v>818</v>
      </c>
      <c r="N153" s="55" t="s">
        <v>37</v>
      </c>
      <c r="O153" s="43"/>
      <c r="P153" s="43"/>
      <c r="Q153" s="43"/>
      <c r="R153" s="43"/>
      <c r="S153" s="43"/>
      <c r="T153" s="43"/>
      <c r="U153" s="43"/>
      <c r="V153" s="43"/>
      <c r="W153" s="43"/>
      <c r="X153" s="43"/>
      <c r="Y153" s="43"/>
      <c r="Z153" s="43"/>
      <c r="AA153" s="43"/>
      <c r="AB153" s="43"/>
      <c r="AC153" s="43"/>
      <c r="AD153" s="43"/>
      <c r="AE153" s="43"/>
      <c r="AF153" s="43"/>
      <c r="AG153" s="43"/>
      <c r="AH153" s="43"/>
      <c r="AI153" s="43"/>
      <c r="AJ153" s="43"/>
      <c r="AK153" s="43"/>
      <c r="AL153" s="43"/>
      <c r="AM153" s="43"/>
      <c r="AN153" s="43"/>
      <c r="AO153" s="43"/>
      <c r="AP153" s="43"/>
      <c r="AQ153" s="43"/>
      <c r="AR153" s="43"/>
      <c r="AS153" s="43"/>
      <c r="AT153" s="43"/>
      <c r="AU153" s="43"/>
      <c r="AV153" s="43"/>
      <c r="AW153" s="43"/>
      <c r="AX153" s="43"/>
      <c r="AY153" s="43"/>
      <c r="AZ153" s="43"/>
      <c r="BA153" s="43"/>
      <c r="BB153" s="43"/>
      <c r="BC153" s="43"/>
      <c r="BD153" s="43"/>
      <c r="BE153" s="43"/>
      <c r="BF153" s="43"/>
      <c r="BG153" s="43"/>
      <c r="BH153" s="43"/>
      <c r="BI153" s="43"/>
      <c r="BJ153" s="43"/>
      <c r="BK153" s="43"/>
      <c r="BL153" s="43"/>
      <c r="BM153" s="43"/>
      <c r="BN153" s="43"/>
      <c r="BO153" s="43"/>
      <c r="BP153" s="43"/>
      <c r="BQ153" s="43"/>
      <c r="BR153" s="43"/>
      <c r="BS153" s="43"/>
      <c r="BT153" s="43"/>
      <c r="BU153" s="43"/>
      <c r="BV153" s="43"/>
      <c r="BW153" s="43"/>
      <c r="BX153" s="43"/>
      <c r="BY153" s="43"/>
      <c r="BZ153" s="43"/>
      <c r="CA153" s="43"/>
      <c r="CB153" s="43"/>
      <c r="CC153" s="43"/>
      <c r="CD153" s="43"/>
      <c r="CE153" s="43"/>
      <c r="CF153" s="43"/>
      <c r="CG153" s="43"/>
      <c r="CH153" s="43"/>
      <c r="CI153" s="43"/>
      <c r="CJ153" s="43"/>
      <c r="CK153" s="43"/>
      <c r="CL153" s="43"/>
      <c r="CM153" s="43"/>
      <c r="CN153" s="43"/>
      <c r="CO153" s="43"/>
      <c r="CP153" s="43"/>
      <c r="CQ153" s="43"/>
      <c r="CR153" s="43"/>
      <c r="CS153" s="43"/>
      <c r="CT153" s="43"/>
      <c r="CU153" s="43"/>
      <c r="CV153" s="43"/>
      <c r="CW153" s="43"/>
      <c r="CX153" s="43"/>
      <c r="CY153" s="43"/>
      <c r="CZ153" s="43"/>
      <c r="DA153" s="43"/>
      <c r="DB153" s="43"/>
      <c r="DC153" s="43"/>
      <c r="DD153" s="43"/>
      <c r="DE153" s="43"/>
      <c r="DF153" s="43"/>
      <c r="DG153" s="43"/>
      <c r="DH153" s="43"/>
      <c r="DI153" s="43"/>
      <c r="DJ153" s="43"/>
      <c r="DK153" s="43"/>
      <c r="DL153" s="43"/>
      <c r="DM153" s="43"/>
      <c r="DN153" s="43"/>
      <c r="DO153" s="43"/>
      <c r="DP153" s="43"/>
      <c r="DQ153" s="43"/>
      <c r="DR153" s="43"/>
      <c r="DS153" s="43"/>
      <c r="DT153" s="43"/>
      <c r="DU153" s="43"/>
      <c r="DV153" s="43"/>
      <c r="DW153" s="43"/>
      <c r="DX153" s="43"/>
      <c r="DY153" s="43"/>
      <c r="DZ153" s="43"/>
      <c r="EA153" s="43"/>
      <c r="EB153" s="43"/>
      <c r="EC153" s="43"/>
      <c r="ED153" s="43"/>
      <c r="EE153" s="43"/>
      <c r="EF153" s="43"/>
      <c r="EG153" s="43"/>
      <c r="EH153" s="43"/>
      <c r="EI153" s="43"/>
      <c r="EJ153" s="43"/>
      <c r="EK153" s="43"/>
    </row>
    <row r="154" spans="1:141" s="57" customFormat="1" x14ac:dyDescent="0.3">
      <c r="A154" s="5">
        <v>146</v>
      </c>
      <c r="B154" s="51" t="s">
        <v>877</v>
      </c>
      <c r="C154" s="52" t="s">
        <v>878</v>
      </c>
      <c r="D154" s="51" t="s">
        <v>879</v>
      </c>
      <c r="E154" s="53" t="s">
        <v>804</v>
      </c>
      <c r="F154" s="54">
        <v>5</v>
      </c>
      <c r="G154" s="55" t="s">
        <v>805</v>
      </c>
      <c r="H154" s="78"/>
      <c r="I154" s="78"/>
      <c r="J154" s="56">
        <v>1.6</v>
      </c>
      <c r="K154" s="56">
        <v>2.8</v>
      </c>
      <c r="L154" s="55" t="s">
        <v>818</v>
      </c>
      <c r="M154" s="55" t="s">
        <v>818</v>
      </c>
      <c r="N154" s="55" t="s">
        <v>37</v>
      </c>
      <c r="O154" s="43"/>
      <c r="P154" s="43"/>
      <c r="Q154" s="43"/>
      <c r="R154" s="43"/>
      <c r="S154" s="43"/>
      <c r="T154" s="43"/>
      <c r="U154" s="43"/>
      <c r="V154" s="43"/>
      <c r="W154" s="43"/>
      <c r="X154" s="43"/>
      <c r="Y154" s="43"/>
      <c r="Z154" s="43"/>
      <c r="AA154" s="43"/>
      <c r="AB154" s="43"/>
      <c r="AC154" s="43"/>
      <c r="AD154" s="43"/>
      <c r="AE154" s="43"/>
      <c r="AF154" s="43"/>
      <c r="AG154" s="43"/>
      <c r="AH154" s="43"/>
      <c r="AI154" s="43"/>
      <c r="AJ154" s="43"/>
      <c r="AK154" s="43"/>
      <c r="AL154" s="43"/>
      <c r="AM154" s="43"/>
      <c r="AN154" s="43"/>
      <c r="AO154" s="43"/>
      <c r="AP154" s="43"/>
      <c r="AQ154" s="43"/>
      <c r="AR154" s="43"/>
      <c r="AS154" s="43"/>
      <c r="AT154" s="43"/>
      <c r="AU154" s="43"/>
      <c r="AV154" s="43"/>
      <c r="AW154" s="43"/>
      <c r="AX154" s="43"/>
      <c r="AY154" s="43"/>
      <c r="AZ154" s="43"/>
      <c r="BA154" s="43"/>
      <c r="BB154" s="43"/>
      <c r="BC154" s="43"/>
      <c r="BD154" s="43"/>
      <c r="BE154" s="43"/>
      <c r="BF154" s="43"/>
      <c r="BG154" s="43"/>
      <c r="BH154" s="43"/>
      <c r="BI154" s="43"/>
      <c r="BJ154" s="43"/>
      <c r="BK154" s="43"/>
      <c r="BL154" s="43"/>
      <c r="BM154" s="43"/>
      <c r="BN154" s="43"/>
      <c r="BO154" s="43"/>
      <c r="BP154" s="43"/>
      <c r="BQ154" s="43"/>
      <c r="BR154" s="43"/>
      <c r="BS154" s="43"/>
      <c r="BT154" s="43"/>
      <c r="BU154" s="43"/>
      <c r="BV154" s="43"/>
      <c r="BW154" s="43"/>
      <c r="BX154" s="43"/>
      <c r="BY154" s="43"/>
      <c r="BZ154" s="43"/>
      <c r="CA154" s="43"/>
      <c r="CB154" s="43"/>
      <c r="CC154" s="43"/>
      <c r="CD154" s="43"/>
      <c r="CE154" s="43"/>
      <c r="CF154" s="43"/>
      <c r="CG154" s="43"/>
      <c r="CH154" s="43"/>
      <c r="CI154" s="43"/>
      <c r="CJ154" s="43"/>
      <c r="CK154" s="43"/>
      <c r="CL154" s="43"/>
      <c r="CM154" s="43"/>
      <c r="CN154" s="43"/>
      <c r="CO154" s="43"/>
      <c r="CP154" s="43"/>
      <c r="CQ154" s="43"/>
      <c r="CR154" s="43"/>
      <c r="CS154" s="43"/>
      <c r="CT154" s="43"/>
      <c r="CU154" s="43"/>
      <c r="CV154" s="43"/>
      <c r="CW154" s="43"/>
      <c r="CX154" s="43"/>
      <c r="CY154" s="43"/>
      <c r="CZ154" s="43"/>
      <c r="DA154" s="43"/>
      <c r="DB154" s="43"/>
      <c r="DC154" s="43"/>
      <c r="DD154" s="43"/>
      <c r="DE154" s="43"/>
      <c r="DF154" s="43"/>
      <c r="DG154" s="43"/>
      <c r="DH154" s="43"/>
      <c r="DI154" s="43"/>
      <c r="DJ154" s="43"/>
      <c r="DK154" s="43"/>
      <c r="DL154" s="43"/>
      <c r="DM154" s="43"/>
      <c r="DN154" s="43"/>
      <c r="DO154" s="43"/>
      <c r="DP154" s="43"/>
      <c r="DQ154" s="43"/>
      <c r="DR154" s="43"/>
      <c r="DS154" s="43"/>
      <c r="DT154" s="43"/>
      <c r="DU154" s="43"/>
      <c r="DV154" s="43"/>
      <c r="DW154" s="43"/>
      <c r="DX154" s="43"/>
      <c r="DY154" s="43"/>
      <c r="DZ154" s="43"/>
      <c r="EA154" s="43"/>
      <c r="EB154" s="43"/>
      <c r="EC154" s="43"/>
      <c r="ED154" s="43"/>
      <c r="EE154" s="43"/>
      <c r="EF154" s="43"/>
      <c r="EG154" s="43"/>
      <c r="EH154" s="43"/>
      <c r="EI154" s="43"/>
      <c r="EJ154" s="43"/>
      <c r="EK154" s="43"/>
    </row>
    <row r="155" spans="1:141" s="57" customFormat="1" x14ac:dyDescent="0.3">
      <c r="A155" s="5">
        <v>147</v>
      </c>
      <c r="B155" s="51" t="s">
        <v>880</v>
      </c>
      <c r="C155" s="52" t="s">
        <v>881</v>
      </c>
      <c r="D155" s="51" t="s">
        <v>882</v>
      </c>
      <c r="E155" s="53" t="s">
        <v>804</v>
      </c>
      <c r="F155" s="54">
        <v>17</v>
      </c>
      <c r="G155" s="55" t="s">
        <v>805</v>
      </c>
      <c r="H155" s="78"/>
      <c r="I155" s="78"/>
      <c r="J155" s="56">
        <v>2.1</v>
      </c>
      <c r="K155" s="56">
        <v>3</v>
      </c>
      <c r="L155" s="55" t="s">
        <v>818</v>
      </c>
      <c r="M155" s="55" t="s">
        <v>818</v>
      </c>
      <c r="N155" s="55" t="s">
        <v>37</v>
      </c>
      <c r="O155" s="43"/>
      <c r="P155" s="43"/>
      <c r="Q155" s="43"/>
      <c r="R155" s="43"/>
      <c r="S155" s="43"/>
      <c r="T155" s="43"/>
      <c r="U155" s="43"/>
      <c r="V155" s="43"/>
      <c r="W155" s="43"/>
      <c r="X155" s="43"/>
      <c r="Y155" s="43"/>
      <c r="Z155" s="43"/>
      <c r="AA155" s="43"/>
      <c r="AB155" s="43"/>
      <c r="AC155" s="43"/>
      <c r="AD155" s="43"/>
      <c r="AE155" s="43"/>
      <c r="AF155" s="43"/>
      <c r="AG155" s="43"/>
      <c r="AH155" s="43"/>
      <c r="AI155" s="43"/>
      <c r="AJ155" s="43"/>
      <c r="AK155" s="43"/>
      <c r="AL155" s="43"/>
      <c r="AM155" s="43"/>
      <c r="AN155" s="43"/>
      <c r="AO155" s="43"/>
      <c r="AP155" s="43"/>
      <c r="AQ155" s="43"/>
      <c r="AR155" s="43"/>
      <c r="AS155" s="43"/>
      <c r="AT155" s="43"/>
      <c r="AU155" s="43"/>
      <c r="AV155" s="43"/>
      <c r="AW155" s="43"/>
      <c r="AX155" s="43"/>
      <c r="AY155" s="43"/>
      <c r="AZ155" s="43"/>
      <c r="BA155" s="43"/>
      <c r="BB155" s="43"/>
      <c r="BC155" s="43"/>
      <c r="BD155" s="43"/>
      <c r="BE155" s="43"/>
      <c r="BF155" s="43"/>
      <c r="BG155" s="43"/>
      <c r="BH155" s="43"/>
      <c r="BI155" s="43"/>
      <c r="BJ155" s="43"/>
      <c r="BK155" s="43"/>
      <c r="BL155" s="43"/>
      <c r="BM155" s="43"/>
      <c r="BN155" s="43"/>
      <c r="BO155" s="43"/>
      <c r="BP155" s="43"/>
      <c r="BQ155" s="43"/>
      <c r="BR155" s="43"/>
      <c r="BS155" s="43"/>
      <c r="BT155" s="43"/>
      <c r="BU155" s="43"/>
      <c r="BV155" s="43"/>
      <c r="BW155" s="43"/>
      <c r="BX155" s="43"/>
      <c r="BY155" s="43"/>
      <c r="BZ155" s="43"/>
      <c r="CA155" s="43"/>
      <c r="CB155" s="43"/>
      <c r="CC155" s="43"/>
      <c r="CD155" s="43"/>
      <c r="CE155" s="43"/>
      <c r="CF155" s="43"/>
      <c r="CG155" s="43"/>
      <c r="CH155" s="43"/>
      <c r="CI155" s="43"/>
      <c r="CJ155" s="43"/>
      <c r="CK155" s="43"/>
      <c r="CL155" s="43"/>
      <c r="CM155" s="43"/>
      <c r="CN155" s="43"/>
      <c r="CO155" s="43"/>
      <c r="CP155" s="43"/>
      <c r="CQ155" s="43"/>
      <c r="CR155" s="43"/>
      <c r="CS155" s="43"/>
      <c r="CT155" s="43"/>
      <c r="CU155" s="43"/>
      <c r="CV155" s="43"/>
      <c r="CW155" s="43"/>
      <c r="CX155" s="43"/>
      <c r="CY155" s="43"/>
      <c r="CZ155" s="43"/>
      <c r="DA155" s="43"/>
      <c r="DB155" s="43"/>
      <c r="DC155" s="43"/>
      <c r="DD155" s="43"/>
      <c r="DE155" s="43"/>
      <c r="DF155" s="43"/>
      <c r="DG155" s="43"/>
      <c r="DH155" s="43"/>
      <c r="DI155" s="43"/>
      <c r="DJ155" s="43"/>
      <c r="DK155" s="43"/>
      <c r="DL155" s="43"/>
      <c r="DM155" s="43"/>
      <c r="DN155" s="43"/>
      <c r="DO155" s="43"/>
      <c r="DP155" s="43"/>
      <c r="DQ155" s="43"/>
      <c r="DR155" s="43"/>
      <c r="DS155" s="43"/>
      <c r="DT155" s="43"/>
      <c r="DU155" s="43"/>
      <c r="DV155" s="43"/>
      <c r="DW155" s="43"/>
      <c r="DX155" s="43"/>
      <c r="DY155" s="43"/>
      <c r="DZ155" s="43"/>
      <c r="EA155" s="43"/>
      <c r="EB155" s="43"/>
      <c r="EC155" s="43"/>
      <c r="ED155" s="43"/>
      <c r="EE155" s="43"/>
      <c r="EF155" s="43"/>
      <c r="EG155" s="43"/>
      <c r="EH155" s="43"/>
      <c r="EI155" s="43"/>
      <c r="EJ155" s="43"/>
      <c r="EK155" s="43"/>
    </row>
    <row r="156" spans="1:141" s="57" customFormat="1" x14ac:dyDescent="0.3">
      <c r="A156" s="5">
        <v>148</v>
      </c>
      <c r="B156" s="51" t="s">
        <v>883</v>
      </c>
      <c r="C156" s="52" t="s">
        <v>884</v>
      </c>
      <c r="D156" s="51" t="s">
        <v>885</v>
      </c>
      <c r="E156" s="53" t="s">
        <v>804</v>
      </c>
      <c r="F156" s="54">
        <v>5</v>
      </c>
      <c r="G156" s="55" t="s">
        <v>805</v>
      </c>
      <c r="H156" s="78"/>
      <c r="I156" s="78"/>
      <c r="J156" s="56">
        <v>0.2</v>
      </c>
      <c r="K156" s="56">
        <v>0.34</v>
      </c>
      <c r="L156" s="55" t="s">
        <v>818</v>
      </c>
      <c r="M156" s="55" t="s">
        <v>818</v>
      </c>
      <c r="N156" s="55" t="s">
        <v>37</v>
      </c>
      <c r="O156" s="43"/>
      <c r="P156" s="43"/>
      <c r="Q156" s="43"/>
      <c r="R156" s="43"/>
      <c r="S156" s="43"/>
      <c r="T156" s="43"/>
      <c r="U156" s="43"/>
      <c r="V156" s="43"/>
      <c r="W156" s="43"/>
      <c r="X156" s="43"/>
      <c r="Y156" s="43"/>
      <c r="Z156" s="43"/>
      <c r="AA156" s="43"/>
      <c r="AB156" s="43"/>
      <c r="AC156" s="43"/>
      <c r="AD156" s="43"/>
      <c r="AE156" s="43"/>
      <c r="AF156" s="43"/>
      <c r="AG156" s="43"/>
      <c r="AH156" s="43"/>
      <c r="AI156" s="43"/>
      <c r="AJ156" s="43"/>
      <c r="AK156" s="43"/>
      <c r="AL156" s="43"/>
      <c r="AM156" s="43"/>
      <c r="AN156" s="43"/>
      <c r="AO156" s="43"/>
      <c r="AP156" s="43"/>
      <c r="AQ156" s="43"/>
      <c r="AR156" s="43"/>
      <c r="AS156" s="43"/>
      <c r="AT156" s="43"/>
      <c r="AU156" s="43"/>
      <c r="AV156" s="43"/>
      <c r="AW156" s="43"/>
      <c r="AX156" s="43"/>
      <c r="AY156" s="43"/>
      <c r="AZ156" s="43"/>
      <c r="BA156" s="43"/>
      <c r="BB156" s="43"/>
      <c r="BC156" s="43"/>
      <c r="BD156" s="43"/>
      <c r="BE156" s="43"/>
      <c r="BF156" s="43"/>
      <c r="BG156" s="43"/>
      <c r="BH156" s="43"/>
      <c r="BI156" s="43"/>
      <c r="BJ156" s="43"/>
      <c r="BK156" s="43"/>
      <c r="BL156" s="43"/>
      <c r="BM156" s="43"/>
      <c r="BN156" s="43"/>
      <c r="BO156" s="43"/>
      <c r="BP156" s="43"/>
      <c r="BQ156" s="43"/>
      <c r="BR156" s="43"/>
      <c r="BS156" s="43"/>
      <c r="BT156" s="43"/>
      <c r="BU156" s="43"/>
      <c r="BV156" s="43"/>
      <c r="BW156" s="43"/>
      <c r="BX156" s="43"/>
      <c r="BY156" s="43"/>
      <c r="BZ156" s="43"/>
      <c r="CA156" s="43"/>
      <c r="CB156" s="43"/>
      <c r="CC156" s="43"/>
      <c r="CD156" s="43"/>
      <c r="CE156" s="43"/>
      <c r="CF156" s="43"/>
      <c r="CG156" s="43"/>
      <c r="CH156" s="43"/>
      <c r="CI156" s="43"/>
      <c r="CJ156" s="43"/>
      <c r="CK156" s="43"/>
      <c r="CL156" s="43"/>
      <c r="CM156" s="43"/>
      <c r="CN156" s="43"/>
      <c r="CO156" s="43"/>
      <c r="CP156" s="43"/>
      <c r="CQ156" s="43"/>
      <c r="CR156" s="43"/>
      <c r="CS156" s="43"/>
      <c r="CT156" s="43"/>
      <c r="CU156" s="43"/>
      <c r="CV156" s="43"/>
      <c r="CW156" s="43"/>
      <c r="CX156" s="43"/>
      <c r="CY156" s="43"/>
      <c r="CZ156" s="43"/>
      <c r="DA156" s="43"/>
      <c r="DB156" s="43"/>
      <c r="DC156" s="43"/>
      <c r="DD156" s="43"/>
      <c r="DE156" s="43"/>
      <c r="DF156" s="43"/>
      <c r="DG156" s="43"/>
      <c r="DH156" s="43"/>
      <c r="DI156" s="43"/>
      <c r="DJ156" s="43"/>
      <c r="DK156" s="43"/>
      <c r="DL156" s="43"/>
      <c r="DM156" s="43"/>
      <c r="DN156" s="43"/>
      <c r="DO156" s="43"/>
      <c r="DP156" s="43"/>
      <c r="DQ156" s="43"/>
      <c r="DR156" s="43"/>
      <c r="DS156" s="43"/>
      <c r="DT156" s="43"/>
      <c r="DU156" s="43"/>
      <c r="DV156" s="43"/>
      <c r="DW156" s="43"/>
      <c r="DX156" s="43"/>
      <c r="DY156" s="43"/>
      <c r="DZ156" s="43"/>
      <c r="EA156" s="43"/>
      <c r="EB156" s="43"/>
      <c r="EC156" s="43"/>
      <c r="ED156" s="43"/>
      <c r="EE156" s="43"/>
      <c r="EF156" s="43"/>
      <c r="EG156" s="43"/>
      <c r="EH156" s="43"/>
      <c r="EI156" s="43"/>
      <c r="EJ156" s="43"/>
      <c r="EK156" s="43"/>
    </row>
    <row r="157" spans="1:141" s="57" customFormat="1" ht="18.75" customHeight="1" x14ac:dyDescent="0.3">
      <c r="A157" s="5">
        <v>149</v>
      </c>
      <c r="B157" s="51" t="s">
        <v>886</v>
      </c>
      <c r="C157" s="52" t="s">
        <v>887</v>
      </c>
      <c r="D157" s="51" t="s">
        <v>888</v>
      </c>
      <c r="E157" s="53" t="s">
        <v>804</v>
      </c>
      <c r="F157" s="54">
        <v>9</v>
      </c>
      <c r="G157" s="55" t="s">
        <v>805</v>
      </c>
      <c r="H157" s="78"/>
      <c r="I157" s="78"/>
      <c r="J157" s="56">
        <v>3</v>
      </c>
      <c r="K157" s="56">
        <v>5.3</v>
      </c>
      <c r="L157" s="55" t="s">
        <v>818</v>
      </c>
      <c r="M157" s="55" t="s">
        <v>818</v>
      </c>
      <c r="N157" s="55" t="s">
        <v>889</v>
      </c>
      <c r="O157" s="43"/>
      <c r="P157" s="43"/>
      <c r="Q157" s="43"/>
      <c r="R157" s="43"/>
      <c r="S157" s="43"/>
      <c r="T157" s="43"/>
      <c r="U157" s="43"/>
      <c r="V157" s="43"/>
      <c r="W157" s="43"/>
      <c r="X157" s="43"/>
      <c r="Y157" s="43"/>
      <c r="Z157" s="43"/>
      <c r="AA157" s="43"/>
      <c r="AB157" s="43"/>
      <c r="AC157" s="43"/>
      <c r="AD157" s="43"/>
      <c r="AE157" s="43"/>
      <c r="AF157" s="43"/>
      <c r="AG157" s="43"/>
      <c r="AH157" s="43"/>
      <c r="AI157" s="43"/>
      <c r="AJ157" s="43"/>
      <c r="AK157" s="43"/>
      <c r="AL157" s="43"/>
      <c r="AM157" s="43"/>
      <c r="AN157" s="43"/>
      <c r="AO157" s="43"/>
      <c r="AP157" s="43"/>
      <c r="AQ157" s="43"/>
      <c r="AR157" s="43"/>
      <c r="AS157" s="43"/>
      <c r="AT157" s="43"/>
      <c r="AU157" s="43"/>
      <c r="AV157" s="43"/>
      <c r="AW157" s="43"/>
      <c r="AX157" s="43"/>
      <c r="AY157" s="43"/>
      <c r="AZ157" s="43"/>
      <c r="BA157" s="43"/>
      <c r="BB157" s="43"/>
      <c r="BC157" s="43"/>
      <c r="BD157" s="43"/>
      <c r="BE157" s="43"/>
      <c r="BF157" s="43"/>
      <c r="BG157" s="43"/>
      <c r="BH157" s="43"/>
      <c r="BI157" s="43"/>
      <c r="BJ157" s="43"/>
      <c r="BK157" s="43"/>
      <c r="BL157" s="43"/>
      <c r="BM157" s="43"/>
      <c r="BN157" s="43"/>
      <c r="BO157" s="43"/>
      <c r="BP157" s="43"/>
      <c r="BQ157" s="43"/>
      <c r="BR157" s="43"/>
      <c r="BS157" s="43"/>
      <c r="BT157" s="43"/>
      <c r="BU157" s="43"/>
      <c r="BV157" s="43"/>
      <c r="BW157" s="43"/>
      <c r="BX157" s="43"/>
      <c r="BY157" s="43"/>
      <c r="BZ157" s="43"/>
      <c r="CA157" s="43"/>
      <c r="CB157" s="43"/>
      <c r="CC157" s="43"/>
      <c r="CD157" s="43"/>
      <c r="CE157" s="43"/>
      <c r="CF157" s="43"/>
      <c r="CG157" s="43"/>
      <c r="CH157" s="43"/>
      <c r="CI157" s="43"/>
      <c r="CJ157" s="43"/>
      <c r="CK157" s="43"/>
      <c r="CL157" s="43"/>
      <c r="CM157" s="43"/>
      <c r="CN157" s="43"/>
      <c r="CO157" s="43"/>
      <c r="CP157" s="43"/>
      <c r="CQ157" s="43"/>
      <c r="CR157" s="43"/>
      <c r="CS157" s="43"/>
      <c r="CT157" s="43"/>
      <c r="CU157" s="43"/>
      <c r="CV157" s="43"/>
      <c r="CW157" s="43"/>
      <c r="CX157" s="43"/>
      <c r="CY157" s="43"/>
      <c r="CZ157" s="43"/>
      <c r="DA157" s="43"/>
      <c r="DB157" s="43"/>
      <c r="DC157" s="43"/>
      <c r="DD157" s="43"/>
      <c r="DE157" s="43"/>
      <c r="DF157" s="43"/>
      <c r="DG157" s="43"/>
      <c r="DH157" s="43"/>
      <c r="DI157" s="43"/>
      <c r="DJ157" s="43"/>
      <c r="DK157" s="43"/>
      <c r="DL157" s="43"/>
      <c r="DM157" s="43"/>
      <c r="DN157" s="43"/>
      <c r="DO157" s="43"/>
      <c r="DP157" s="43"/>
      <c r="DQ157" s="43"/>
      <c r="DR157" s="43"/>
      <c r="DS157" s="43"/>
      <c r="DT157" s="43"/>
      <c r="DU157" s="43"/>
      <c r="DV157" s="43"/>
      <c r="DW157" s="43"/>
      <c r="DX157" s="43"/>
      <c r="DY157" s="43"/>
      <c r="DZ157" s="43"/>
      <c r="EA157" s="43"/>
      <c r="EB157" s="43"/>
      <c r="EC157" s="43"/>
      <c r="ED157" s="43"/>
      <c r="EE157" s="43"/>
      <c r="EF157" s="43"/>
      <c r="EG157" s="43"/>
      <c r="EH157" s="43"/>
      <c r="EI157" s="43"/>
      <c r="EJ157" s="43"/>
      <c r="EK157" s="43"/>
    </row>
    <row r="158" spans="1:141" s="57" customFormat="1" ht="26.4" x14ac:dyDescent="0.3">
      <c r="A158" s="5">
        <v>150</v>
      </c>
      <c r="B158" s="51" t="s">
        <v>890</v>
      </c>
      <c r="C158" s="52" t="s">
        <v>891</v>
      </c>
      <c r="D158" s="51" t="s">
        <v>892</v>
      </c>
      <c r="E158" s="53" t="s">
        <v>804</v>
      </c>
      <c r="F158" s="54">
        <v>4</v>
      </c>
      <c r="G158" s="55" t="s">
        <v>805</v>
      </c>
      <c r="H158" s="78"/>
      <c r="I158" s="78"/>
      <c r="J158" s="56">
        <v>7</v>
      </c>
      <c r="K158" s="56">
        <v>11.5</v>
      </c>
      <c r="L158" s="55" t="s">
        <v>818</v>
      </c>
      <c r="M158" s="55" t="s">
        <v>818</v>
      </c>
      <c r="N158" s="55" t="s">
        <v>889</v>
      </c>
      <c r="O158" s="43"/>
      <c r="P158" s="43"/>
      <c r="Q158" s="43"/>
      <c r="R158" s="43"/>
      <c r="S158" s="43"/>
      <c r="T158" s="43"/>
      <c r="U158" s="43"/>
      <c r="V158" s="43"/>
      <c r="W158" s="43"/>
      <c r="X158" s="43"/>
      <c r="Y158" s="43"/>
      <c r="Z158" s="43"/>
      <c r="AA158" s="43"/>
      <c r="AB158" s="43"/>
      <c r="AC158" s="43"/>
      <c r="AD158" s="43"/>
      <c r="AE158" s="43"/>
      <c r="AF158" s="43"/>
      <c r="AG158" s="43"/>
      <c r="AH158" s="43"/>
      <c r="AI158" s="43"/>
      <c r="AJ158" s="43"/>
      <c r="AK158" s="43"/>
      <c r="AL158" s="43"/>
      <c r="AM158" s="43"/>
      <c r="AN158" s="43"/>
      <c r="AO158" s="43"/>
      <c r="AP158" s="43"/>
      <c r="AQ158" s="43"/>
      <c r="AR158" s="43"/>
      <c r="AS158" s="43"/>
      <c r="AT158" s="43"/>
      <c r="AU158" s="43"/>
      <c r="AV158" s="43"/>
      <c r="AW158" s="43"/>
      <c r="AX158" s="43"/>
      <c r="AY158" s="43"/>
      <c r="AZ158" s="43"/>
      <c r="BA158" s="43"/>
      <c r="BB158" s="43"/>
      <c r="BC158" s="43"/>
      <c r="BD158" s="43"/>
      <c r="BE158" s="43"/>
      <c r="BF158" s="43"/>
      <c r="BG158" s="43"/>
      <c r="BH158" s="43"/>
      <c r="BI158" s="43"/>
      <c r="BJ158" s="43"/>
      <c r="BK158" s="43"/>
      <c r="BL158" s="43"/>
      <c r="BM158" s="43"/>
      <c r="BN158" s="43"/>
      <c r="BO158" s="43"/>
      <c r="BP158" s="43"/>
      <c r="BQ158" s="43"/>
      <c r="BR158" s="43"/>
      <c r="BS158" s="43"/>
      <c r="BT158" s="43"/>
      <c r="BU158" s="43"/>
      <c r="BV158" s="43"/>
      <c r="BW158" s="43"/>
      <c r="BX158" s="43"/>
      <c r="BY158" s="43"/>
      <c r="BZ158" s="43"/>
      <c r="CA158" s="43"/>
      <c r="CB158" s="43"/>
      <c r="CC158" s="43"/>
      <c r="CD158" s="43"/>
      <c r="CE158" s="43"/>
      <c r="CF158" s="43"/>
      <c r="CG158" s="43"/>
      <c r="CH158" s="43"/>
      <c r="CI158" s="43"/>
      <c r="CJ158" s="43"/>
      <c r="CK158" s="43"/>
      <c r="CL158" s="43"/>
      <c r="CM158" s="43"/>
      <c r="CN158" s="43"/>
      <c r="CO158" s="43"/>
      <c r="CP158" s="43"/>
      <c r="CQ158" s="43"/>
      <c r="CR158" s="43"/>
      <c r="CS158" s="43"/>
      <c r="CT158" s="43"/>
      <c r="CU158" s="43"/>
      <c r="CV158" s="43"/>
      <c r="CW158" s="43"/>
      <c r="CX158" s="43"/>
      <c r="CY158" s="43"/>
      <c r="CZ158" s="43"/>
      <c r="DA158" s="43"/>
      <c r="DB158" s="43"/>
      <c r="DC158" s="43"/>
      <c r="DD158" s="43"/>
      <c r="DE158" s="43"/>
      <c r="DF158" s="43"/>
      <c r="DG158" s="43"/>
      <c r="DH158" s="43"/>
      <c r="DI158" s="43"/>
      <c r="DJ158" s="43"/>
      <c r="DK158" s="43"/>
      <c r="DL158" s="43"/>
      <c r="DM158" s="43"/>
      <c r="DN158" s="43"/>
      <c r="DO158" s="43"/>
      <c r="DP158" s="43"/>
      <c r="DQ158" s="43"/>
      <c r="DR158" s="43"/>
      <c r="DS158" s="43"/>
      <c r="DT158" s="43"/>
      <c r="DU158" s="43"/>
      <c r="DV158" s="43"/>
      <c r="DW158" s="43"/>
      <c r="DX158" s="43"/>
      <c r="DY158" s="43"/>
      <c r="DZ158" s="43"/>
      <c r="EA158" s="43"/>
      <c r="EB158" s="43"/>
      <c r="EC158" s="43"/>
      <c r="ED158" s="43"/>
      <c r="EE158" s="43"/>
      <c r="EF158" s="43"/>
      <c r="EG158" s="43"/>
      <c r="EH158" s="43"/>
      <c r="EI158" s="43"/>
      <c r="EJ158" s="43"/>
      <c r="EK158" s="43"/>
    </row>
    <row r="159" spans="1:141" s="58" customFormat="1" ht="26.4" x14ac:dyDescent="0.3">
      <c r="A159" s="5">
        <v>151</v>
      </c>
      <c r="B159" s="51" t="s">
        <v>893</v>
      </c>
      <c r="C159" s="52" t="s">
        <v>894</v>
      </c>
      <c r="D159" s="51" t="s">
        <v>895</v>
      </c>
      <c r="E159" s="53" t="s">
        <v>804</v>
      </c>
      <c r="F159" s="54">
        <v>9</v>
      </c>
      <c r="G159" s="55" t="s">
        <v>805</v>
      </c>
      <c r="H159" s="78"/>
      <c r="I159" s="78"/>
      <c r="J159" s="56">
        <v>2.5</v>
      </c>
      <c r="K159" s="56">
        <v>3.5</v>
      </c>
      <c r="L159" s="55" t="s">
        <v>818</v>
      </c>
      <c r="M159" s="55" t="s">
        <v>818</v>
      </c>
      <c r="N159" s="55" t="s">
        <v>37</v>
      </c>
      <c r="O159" s="43"/>
      <c r="P159" s="43"/>
      <c r="Q159" s="43"/>
      <c r="R159" s="43"/>
      <c r="S159" s="43"/>
      <c r="T159" s="43"/>
      <c r="U159" s="43"/>
      <c r="V159" s="43"/>
      <c r="W159" s="43"/>
      <c r="X159" s="43"/>
      <c r="Y159" s="43"/>
      <c r="Z159" s="43"/>
      <c r="AA159" s="43"/>
      <c r="AB159" s="43"/>
      <c r="AC159" s="43"/>
      <c r="AD159" s="43"/>
      <c r="AE159" s="43"/>
      <c r="AF159" s="43"/>
      <c r="AG159" s="43"/>
      <c r="AH159" s="43"/>
      <c r="AI159" s="43"/>
      <c r="AJ159" s="43"/>
      <c r="AK159" s="43"/>
      <c r="AL159" s="43"/>
      <c r="AM159" s="43"/>
      <c r="AN159" s="43"/>
      <c r="AO159" s="43"/>
      <c r="AP159" s="43"/>
      <c r="AQ159" s="43"/>
      <c r="AR159" s="43"/>
      <c r="AS159" s="43"/>
      <c r="AT159" s="43"/>
      <c r="AU159" s="43"/>
      <c r="AV159" s="43"/>
      <c r="AW159" s="43"/>
      <c r="AX159" s="43"/>
      <c r="AY159" s="43"/>
      <c r="AZ159" s="43"/>
      <c r="BA159" s="43"/>
      <c r="BB159" s="43"/>
      <c r="BC159" s="43"/>
      <c r="BD159" s="43"/>
      <c r="BE159" s="43"/>
      <c r="BF159" s="43"/>
      <c r="BG159" s="43"/>
      <c r="BH159" s="43"/>
      <c r="BI159" s="43"/>
      <c r="BJ159" s="43"/>
      <c r="BK159" s="43"/>
      <c r="BL159" s="43"/>
      <c r="BM159" s="43"/>
      <c r="BN159" s="43"/>
      <c r="BO159" s="43"/>
      <c r="BP159" s="43"/>
      <c r="BQ159" s="43"/>
      <c r="BR159" s="43"/>
      <c r="BS159" s="43"/>
      <c r="BT159" s="43"/>
      <c r="BU159" s="43"/>
      <c r="BV159" s="43"/>
      <c r="BW159" s="43"/>
      <c r="BX159" s="43"/>
      <c r="BY159" s="43"/>
      <c r="BZ159" s="43"/>
      <c r="CA159" s="43"/>
      <c r="CB159" s="43"/>
      <c r="CC159" s="43"/>
      <c r="CD159" s="43"/>
      <c r="CE159" s="43"/>
      <c r="CF159" s="43"/>
      <c r="CG159" s="43"/>
      <c r="CH159" s="43"/>
      <c r="CI159" s="43"/>
      <c r="CJ159" s="43"/>
      <c r="CK159" s="43"/>
      <c r="CL159" s="43"/>
      <c r="CM159" s="43"/>
      <c r="CN159" s="43"/>
      <c r="CO159" s="43"/>
      <c r="CP159" s="43"/>
      <c r="CQ159" s="43"/>
      <c r="CR159" s="43"/>
      <c r="CS159" s="43"/>
      <c r="CT159" s="43"/>
      <c r="CU159" s="43"/>
      <c r="CV159" s="43"/>
      <c r="CW159" s="43"/>
      <c r="CX159" s="43"/>
      <c r="CY159" s="43"/>
      <c r="CZ159" s="43"/>
      <c r="DA159" s="43"/>
      <c r="DB159" s="43"/>
      <c r="DC159" s="43"/>
      <c r="DD159" s="43"/>
      <c r="DE159" s="43"/>
      <c r="DF159" s="43"/>
      <c r="DG159" s="43"/>
      <c r="DH159" s="43"/>
      <c r="DI159" s="43"/>
      <c r="DJ159" s="43"/>
      <c r="DK159" s="43"/>
      <c r="DL159" s="43"/>
      <c r="DM159" s="43"/>
      <c r="DN159" s="43"/>
      <c r="DO159" s="43"/>
      <c r="DP159" s="43"/>
      <c r="DQ159" s="43"/>
      <c r="DR159" s="43"/>
      <c r="DS159" s="43"/>
      <c r="DT159" s="43"/>
      <c r="DU159" s="43"/>
      <c r="DV159" s="43"/>
      <c r="DW159" s="43"/>
      <c r="DX159" s="43"/>
      <c r="DY159" s="43"/>
      <c r="DZ159" s="43"/>
      <c r="EA159" s="43"/>
      <c r="EB159" s="43"/>
      <c r="EC159" s="43"/>
      <c r="ED159" s="43"/>
      <c r="EE159" s="43"/>
      <c r="EF159" s="43"/>
      <c r="EG159" s="43"/>
      <c r="EH159" s="43"/>
      <c r="EI159" s="43"/>
      <c r="EJ159" s="43"/>
      <c r="EK159" s="43"/>
    </row>
    <row r="160" spans="1:141" s="57" customFormat="1" ht="26.4" x14ac:dyDescent="0.3">
      <c r="A160" s="5">
        <v>152</v>
      </c>
      <c r="B160" s="51" t="s">
        <v>896</v>
      </c>
      <c r="C160" s="52" t="s">
        <v>897</v>
      </c>
      <c r="D160" s="51" t="s">
        <v>898</v>
      </c>
      <c r="E160" s="53" t="s">
        <v>804</v>
      </c>
      <c r="F160" s="54">
        <v>4</v>
      </c>
      <c r="G160" s="55" t="s">
        <v>805</v>
      </c>
      <c r="H160" s="78"/>
      <c r="I160" s="78"/>
      <c r="J160" s="56">
        <v>0.8</v>
      </c>
      <c r="K160" s="56">
        <v>1.1499999999999999</v>
      </c>
      <c r="L160" s="55" t="s">
        <v>818</v>
      </c>
      <c r="M160" s="55" t="s">
        <v>818</v>
      </c>
      <c r="N160" s="55" t="s">
        <v>37</v>
      </c>
      <c r="O160" s="43"/>
      <c r="P160" s="43"/>
      <c r="Q160" s="43"/>
      <c r="R160" s="43"/>
      <c r="S160" s="43"/>
      <c r="T160" s="43"/>
      <c r="U160" s="43"/>
      <c r="V160" s="43"/>
      <c r="W160" s="43"/>
      <c r="X160" s="43"/>
      <c r="Y160" s="43"/>
      <c r="Z160" s="43"/>
      <c r="AA160" s="43"/>
      <c r="AB160" s="43"/>
      <c r="AC160" s="43"/>
      <c r="AD160" s="43"/>
      <c r="AE160" s="43"/>
      <c r="AF160" s="43"/>
      <c r="AG160" s="43"/>
      <c r="AH160" s="43"/>
      <c r="AI160" s="43"/>
      <c r="AJ160" s="43"/>
      <c r="AK160" s="43"/>
      <c r="AL160" s="43"/>
      <c r="AM160" s="43"/>
      <c r="AN160" s="43"/>
      <c r="AO160" s="43"/>
      <c r="AP160" s="43"/>
      <c r="AQ160" s="43"/>
      <c r="AR160" s="43"/>
      <c r="AS160" s="43"/>
      <c r="AT160" s="43"/>
      <c r="AU160" s="43"/>
      <c r="AV160" s="43"/>
      <c r="AW160" s="43"/>
      <c r="AX160" s="43"/>
      <c r="AY160" s="43"/>
      <c r="AZ160" s="43"/>
      <c r="BA160" s="43"/>
      <c r="BB160" s="43"/>
      <c r="BC160" s="43"/>
      <c r="BD160" s="43"/>
      <c r="BE160" s="43"/>
      <c r="BF160" s="43"/>
      <c r="BG160" s="43"/>
      <c r="BH160" s="43"/>
      <c r="BI160" s="43"/>
      <c r="BJ160" s="43"/>
      <c r="BK160" s="43"/>
      <c r="BL160" s="43"/>
      <c r="BM160" s="43"/>
      <c r="BN160" s="43"/>
      <c r="BO160" s="43"/>
      <c r="BP160" s="43"/>
      <c r="BQ160" s="43"/>
      <c r="BR160" s="43"/>
      <c r="BS160" s="43"/>
      <c r="BT160" s="43"/>
      <c r="BU160" s="43"/>
      <c r="BV160" s="43"/>
      <c r="BW160" s="43"/>
      <c r="BX160" s="43"/>
      <c r="BY160" s="43"/>
      <c r="BZ160" s="43"/>
      <c r="CA160" s="43"/>
      <c r="CB160" s="43"/>
      <c r="CC160" s="43"/>
      <c r="CD160" s="43"/>
      <c r="CE160" s="43"/>
      <c r="CF160" s="43"/>
      <c r="CG160" s="43"/>
      <c r="CH160" s="43"/>
      <c r="CI160" s="43"/>
      <c r="CJ160" s="43"/>
      <c r="CK160" s="43"/>
      <c r="CL160" s="43"/>
      <c r="CM160" s="43"/>
      <c r="CN160" s="43"/>
      <c r="CO160" s="43"/>
      <c r="CP160" s="43"/>
      <c r="CQ160" s="43"/>
      <c r="CR160" s="43"/>
      <c r="CS160" s="43"/>
      <c r="CT160" s="43"/>
      <c r="CU160" s="43"/>
      <c r="CV160" s="43"/>
      <c r="CW160" s="43"/>
      <c r="CX160" s="43"/>
      <c r="CY160" s="43"/>
      <c r="CZ160" s="43"/>
      <c r="DA160" s="43"/>
      <c r="DB160" s="43"/>
      <c r="DC160" s="43"/>
      <c r="DD160" s="43"/>
      <c r="DE160" s="43"/>
      <c r="DF160" s="43"/>
      <c r="DG160" s="43"/>
      <c r="DH160" s="43"/>
      <c r="DI160" s="43"/>
      <c r="DJ160" s="43"/>
      <c r="DK160" s="43"/>
      <c r="DL160" s="43"/>
      <c r="DM160" s="43"/>
      <c r="DN160" s="43"/>
      <c r="DO160" s="43"/>
      <c r="DP160" s="43"/>
      <c r="DQ160" s="43"/>
      <c r="DR160" s="43"/>
      <c r="DS160" s="43"/>
      <c r="DT160" s="43"/>
      <c r="DU160" s="43"/>
      <c r="DV160" s="43"/>
      <c r="DW160" s="43"/>
      <c r="DX160" s="43"/>
      <c r="DY160" s="43"/>
      <c r="DZ160" s="43"/>
      <c r="EA160" s="43"/>
      <c r="EB160" s="43"/>
      <c r="EC160" s="43"/>
      <c r="ED160" s="43"/>
      <c r="EE160" s="43"/>
      <c r="EF160" s="43"/>
      <c r="EG160" s="43"/>
      <c r="EH160" s="43"/>
      <c r="EI160" s="43"/>
      <c r="EJ160" s="43"/>
      <c r="EK160" s="43"/>
    </row>
    <row r="161" spans="1:141" s="57" customFormat="1" ht="26.4" x14ac:dyDescent="0.3">
      <c r="A161" s="5">
        <v>153</v>
      </c>
      <c r="B161" s="51" t="s">
        <v>899</v>
      </c>
      <c r="C161" s="52" t="s">
        <v>900</v>
      </c>
      <c r="D161" s="51" t="s">
        <v>901</v>
      </c>
      <c r="E161" s="53" t="s">
        <v>804</v>
      </c>
      <c r="F161" s="54">
        <v>8</v>
      </c>
      <c r="G161" s="55" t="s">
        <v>805</v>
      </c>
      <c r="H161" s="78"/>
      <c r="I161" s="78"/>
      <c r="J161" s="56">
        <v>0.32</v>
      </c>
      <c r="K161" s="56">
        <v>0.55000000000000004</v>
      </c>
      <c r="L161" s="55" t="s">
        <v>818</v>
      </c>
      <c r="M161" s="55" t="s">
        <v>818</v>
      </c>
      <c r="N161" s="55" t="s">
        <v>37</v>
      </c>
      <c r="O161" s="43"/>
      <c r="P161" s="43"/>
      <c r="Q161" s="43"/>
      <c r="R161" s="43"/>
      <c r="S161" s="43"/>
      <c r="T161" s="43"/>
      <c r="U161" s="43"/>
      <c r="V161" s="43"/>
      <c r="W161" s="43"/>
      <c r="X161" s="43"/>
      <c r="Y161" s="43"/>
      <c r="Z161" s="43"/>
      <c r="AA161" s="43"/>
      <c r="AB161" s="43"/>
      <c r="AC161" s="43"/>
      <c r="AD161" s="43"/>
      <c r="AE161" s="43"/>
      <c r="AF161" s="43"/>
      <c r="AG161" s="43"/>
      <c r="AH161" s="43"/>
      <c r="AI161" s="43"/>
      <c r="AJ161" s="43"/>
      <c r="AK161" s="43"/>
      <c r="AL161" s="43"/>
      <c r="AM161" s="43"/>
      <c r="AN161" s="43"/>
      <c r="AO161" s="43"/>
      <c r="AP161" s="43"/>
      <c r="AQ161" s="43"/>
      <c r="AR161" s="43"/>
      <c r="AS161" s="43"/>
      <c r="AT161" s="43"/>
      <c r="AU161" s="43"/>
      <c r="AV161" s="43"/>
      <c r="AW161" s="43"/>
      <c r="AX161" s="43"/>
      <c r="AY161" s="43"/>
      <c r="AZ161" s="43"/>
      <c r="BA161" s="43"/>
      <c r="BB161" s="43"/>
      <c r="BC161" s="43"/>
      <c r="BD161" s="43"/>
      <c r="BE161" s="43"/>
      <c r="BF161" s="43"/>
      <c r="BG161" s="43"/>
      <c r="BH161" s="43"/>
      <c r="BI161" s="43"/>
      <c r="BJ161" s="43"/>
      <c r="BK161" s="43"/>
      <c r="BL161" s="43"/>
      <c r="BM161" s="43"/>
      <c r="BN161" s="43"/>
      <c r="BO161" s="43"/>
      <c r="BP161" s="43"/>
      <c r="BQ161" s="43"/>
      <c r="BR161" s="43"/>
      <c r="BS161" s="43"/>
      <c r="BT161" s="43"/>
      <c r="BU161" s="43"/>
      <c r="BV161" s="43"/>
      <c r="BW161" s="43"/>
      <c r="BX161" s="43"/>
      <c r="BY161" s="43"/>
      <c r="BZ161" s="43"/>
      <c r="CA161" s="43"/>
      <c r="CB161" s="43"/>
      <c r="CC161" s="43"/>
      <c r="CD161" s="43"/>
      <c r="CE161" s="43"/>
      <c r="CF161" s="43"/>
      <c r="CG161" s="43"/>
      <c r="CH161" s="43"/>
      <c r="CI161" s="43"/>
      <c r="CJ161" s="43"/>
      <c r="CK161" s="43"/>
      <c r="CL161" s="43"/>
      <c r="CM161" s="43"/>
      <c r="CN161" s="43"/>
      <c r="CO161" s="43"/>
      <c r="CP161" s="43"/>
      <c r="CQ161" s="43"/>
      <c r="CR161" s="43"/>
      <c r="CS161" s="43"/>
      <c r="CT161" s="43"/>
      <c r="CU161" s="43"/>
      <c r="CV161" s="43"/>
      <c r="CW161" s="43"/>
      <c r="CX161" s="43"/>
      <c r="CY161" s="43"/>
      <c r="CZ161" s="43"/>
      <c r="DA161" s="43"/>
      <c r="DB161" s="43"/>
      <c r="DC161" s="43"/>
      <c r="DD161" s="43"/>
      <c r="DE161" s="43"/>
      <c r="DF161" s="43"/>
      <c r="DG161" s="43"/>
      <c r="DH161" s="43"/>
      <c r="DI161" s="43"/>
      <c r="DJ161" s="43"/>
      <c r="DK161" s="43"/>
      <c r="DL161" s="43"/>
      <c r="DM161" s="43"/>
      <c r="DN161" s="43"/>
      <c r="DO161" s="43"/>
      <c r="DP161" s="43"/>
      <c r="DQ161" s="43"/>
      <c r="DR161" s="43"/>
      <c r="DS161" s="43"/>
      <c r="DT161" s="43"/>
      <c r="DU161" s="43"/>
      <c r="DV161" s="43"/>
      <c r="DW161" s="43"/>
      <c r="DX161" s="43"/>
      <c r="DY161" s="43"/>
      <c r="DZ161" s="43"/>
      <c r="EA161" s="43"/>
      <c r="EB161" s="43"/>
      <c r="EC161" s="43"/>
      <c r="ED161" s="43"/>
      <c r="EE161" s="43"/>
      <c r="EF161" s="43"/>
      <c r="EG161" s="43"/>
      <c r="EH161" s="43"/>
      <c r="EI161" s="43"/>
      <c r="EJ161" s="43"/>
      <c r="EK161" s="43"/>
    </row>
    <row r="162" spans="1:141" s="57" customFormat="1" ht="26.4" x14ac:dyDescent="0.3">
      <c r="A162" s="5">
        <v>154</v>
      </c>
      <c r="B162" s="51" t="s">
        <v>902</v>
      </c>
      <c r="C162" s="52" t="s">
        <v>903</v>
      </c>
      <c r="D162" s="51" t="s">
        <v>904</v>
      </c>
      <c r="E162" s="53" t="s">
        <v>804</v>
      </c>
      <c r="F162" s="54">
        <v>5</v>
      </c>
      <c r="G162" s="55" t="s">
        <v>817</v>
      </c>
      <c r="H162" s="78"/>
      <c r="I162" s="78"/>
      <c r="J162" s="56">
        <v>0.05</v>
      </c>
      <c r="K162" s="56">
        <v>0.09</v>
      </c>
      <c r="L162" s="55" t="s">
        <v>193</v>
      </c>
      <c r="M162" s="55" t="s">
        <v>193</v>
      </c>
      <c r="N162" s="55" t="s">
        <v>626</v>
      </c>
      <c r="O162" s="43"/>
      <c r="P162" s="43"/>
      <c r="Q162" s="43"/>
      <c r="R162" s="43"/>
      <c r="S162" s="43"/>
      <c r="T162" s="43"/>
      <c r="U162" s="43"/>
      <c r="V162" s="43"/>
      <c r="W162" s="43"/>
      <c r="X162" s="43"/>
      <c r="Y162" s="43"/>
      <c r="Z162" s="43"/>
      <c r="AA162" s="43"/>
      <c r="AB162" s="43"/>
      <c r="AC162" s="43"/>
      <c r="AD162" s="43"/>
      <c r="AE162" s="43"/>
      <c r="AF162" s="43"/>
      <c r="AG162" s="43"/>
      <c r="AH162" s="43"/>
      <c r="AI162" s="43"/>
      <c r="AJ162" s="43"/>
      <c r="AK162" s="43"/>
      <c r="AL162" s="43"/>
      <c r="AM162" s="43"/>
      <c r="AN162" s="43"/>
      <c r="AO162" s="43"/>
      <c r="AP162" s="43"/>
      <c r="AQ162" s="43"/>
      <c r="AR162" s="43"/>
      <c r="AS162" s="43"/>
      <c r="AT162" s="43"/>
      <c r="AU162" s="43"/>
      <c r="AV162" s="43"/>
      <c r="AW162" s="43"/>
      <c r="AX162" s="43"/>
      <c r="AY162" s="43"/>
      <c r="AZ162" s="43"/>
      <c r="BA162" s="43"/>
      <c r="BB162" s="43"/>
      <c r="BC162" s="43"/>
      <c r="BD162" s="43"/>
      <c r="BE162" s="43"/>
      <c r="BF162" s="43"/>
      <c r="BG162" s="43"/>
      <c r="BH162" s="43"/>
      <c r="BI162" s="43"/>
      <c r="BJ162" s="43"/>
      <c r="BK162" s="43"/>
      <c r="BL162" s="43"/>
      <c r="BM162" s="43"/>
      <c r="BN162" s="43"/>
      <c r="BO162" s="43"/>
      <c r="BP162" s="43"/>
      <c r="BQ162" s="43"/>
      <c r="BR162" s="43"/>
      <c r="BS162" s="43"/>
      <c r="BT162" s="43"/>
      <c r="BU162" s="43"/>
      <c r="BV162" s="43"/>
      <c r="BW162" s="43"/>
      <c r="BX162" s="43"/>
      <c r="BY162" s="43"/>
      <c r="BZ162" s="43"/>
      <c r="CA162" s="43"/>
      <c r="CB162" s="43"/>
      <c r="CC162" s="43"/>
      <c r="CD162" s="43"/>
      <c r="CE162" s="43"/>
      <c r="CF162" s="43"/>
      <c r="CG162" s="43"/>
      <c r="CH162" s="43"/>
      <c r="CI162" s="43"/>
      <c r="CJ162" s="43"/>
      <c r="CK162" s="43"/>
      <c r="CL162" s="43"/>
      <c r="CM162" s="43"/>
      <c r="CN162" s="43"/>
      <c r="CO162" s="43"/>
      <c r="CP162" s="43"/>
      <c r="CQ162" s="43"/>
      <c r="CR162" s="43"/>
      <c r="CS162" s="43"/>
      <c r="CT162" s="43"/>
      <c r="CU162" s="43"/>
      <c r="CV162" s="43"/>
      <c r="CW162" s="43"/>
      <c r="CX162" s="43"/>
      <c r="CY162" s="43"/>
      <c r="CZ162" s="43"/>
      <c r="DA162" s="43"/>
      <c r="DB162" s="43"/>
      <c r="DC162" s="43"/>
      <c r="DD162" s="43"/>
      <c r="DE162" s="43"/>
      <c r="DF162" s="43"/>
      <c r="DG162" s="43"/>
      <c r="DH162" s="43"/>
      <c r="DI162" s="43"/>
      <c r="DJ162" s="43"/>
      <c r="DK162" s="43"/>
      <c r="DL162" s="43"/>
      <c r="DM162" s="43"/>
      <c r="DN162" s="43"/>
      <c r="DO162" s="43"/>
      <c r="DP162" s="43"/>
      <c r="DQ162" s="43"/>
      <c r="DR162" s="43"/>
      <c r="DS162" s="43"/>
      <c r="DT162" s="43"/>
      <c r="DU162" s="43"/>
      <c r="DV162" s="43"/>
      <c r="DW162" s="43"/>
      <c r="DX162" s="43"/>
      <c r="DY162" s="43"/>
      <c r="DZ162" s="43"/>
      <c r="EA162" s="43"/>
      <c r="EB162" s="43"/>
      <c r="EC162" s="43"/>
      <c r="ED162" s="43"/>
      <c r="EE162" s="43"/>
      <c r="EF162" s="43"/>
      <c r="EG162" s="43"/>
      <c r="EH162" s="43"/>
      <c r="EI162" s="43"/>
      <c r="EJ162" s="43"/>
      <c r="EK162" s="43"/>
    </row>
    <row r="163" spans="1:141" s="57" customFormat="1" ht="39.6" x14ac:dyDescent="0.3">
      <c r="A163" s="5">
        <v>155</v>
      </c>
      <c r="B163" s="51" t="s">
        <v>905</v>
      </c>
      <c r="C163" s="52" t="s">
        <v>118</v>
      </c>
      <c r="D163" s="51" t="s">
        <v>906</v>
      </c>
      <c r="E163" s="53" t="s">
        <v>804</v>
      </c>
      <c r="F163" s="54">
        <v>150</v>
      </c>
      <c r="G163" s="55" t="s">
        <v>805</v>
      </c>
      <c r="H163" s="78"/>
      <c r="I163" s="78"/>
      <c r="J163" s="56">
        <v>0.9</v>
      </c>
      <c r="K163" s="56">
        <v>1.62</v>
      </c>
      <c r="L163" s="55" t="s">
        <v>193</v>
      </c>
      <c r="M163" s="55" t="s">
        <v>193</v>
      </c>
      <c r="N163" s="55" t="s">
        <v>907</v>
      </c>
      <c r="O163" s="43"/>
      <c r="P163" s="43"/>
      <c r="Q163" s="43"/>
      <c r="R163" s="43"/>
      <c r="S163" s="43"/>
      <c r="T163" s="43"/>
      <c r="U163" s="43"/>
      <c r="V163" s="43"/>
      <c r="W163" s="43"/>
      <c r="X163" s="43"/>
      <c r="Y163" s="43"/>
      <c r="Z163" s="43"/>
      <c r="AA163" s="43"/>
      <c r="AB163" s="43"/>
      <c r="AC163" s="43"/>
      <c r="AD163" s="43"/>
      <c r="AE163" s="43"/>
      <c r="AF163" s="43"/>
      <c r="AG163" s="43"/>
      <c r="AH163" s="43"/>
      <c r="AI163" s="43"/>
      <c r="AJ163" s="43"/>
      <c r="AK163" s="43"/>
      <c r="AL163" s="43"/>
      <c r="AM163" s="43"/>
      <c r="AN163" s="43"/>
      <c r="AO163" s="43"/>
      <c r="AP163" s="43"/>
      <c r="AQ163" s="43"/>
      <c r="AR163" s="43"/>
      <c r="AS163" s="43"/>
      <c r="AT163" s="43"/>
      <c r="AU163" s="43"/>
      <c r="AV163" s="43"/>
      <c r="AW163" s="43"/>
      <c r="AX163" s="43"/>
      <c r="AY163" s="43"/>
      <c r="AZ163" s="43"/>
      <c r="BA163" s="43"/>
      <c r="BB163" s="43"/>
      <c r="BC163" s="43"/>
      <c r="BD163" s="43"/>
      <c r="BE163" s="43"/>
      <c r="BF163" s="43"/>
      <c r="BG163" s="43"/>
      <c r="BH163" s="43"/>
      <c r="BI163" s="43"/>
      <c r="BJ163" s="43"/>
      <c r="BK163" s="43"/>
      <c r="BL163" s="43"/>
      <c r="BM163" s="43"/>
      <c r="BN163" s="43"/>
      <c r="BO163" s="43"/>
      <c r="BP163" s="43"/>
      <c r="BQ163" s="43"/>
      <c r="BR163" s="43"/>
      <c r="BS163" s="43"/>
      <c r="BT163" s="43"/>
      <c r="BU163" s="43"/>
      <c r="BV163" s="43"/>
      <c r="BW163" s="43"/>
      <c r="BX163" s="43"/>
      <c r="BY163" s="43"/>
      <c r="BZ163" s="43"/>
      <c r="CA163" s="43"/>
      <c r="CB163" s="43"/>
      <c r="CC163" s="43"/>
      <c r="CD163" s="43"/>
      <c r="CE163" s="43"/>
      <c r="CF163" s="43"/>
      <c r="CG163" s="43"/>
      <c r="CH163" s="43"/>
      <c r="CI163" s="43"/>
      <c r="CJ163" s="43"/>
      <c r="CK163" s="43"/>
      <c r="CL163" s="43"/>
      <c r="CM163" s="43"/>
      <c r="CN163" s="43"/>
      <c r="CO163" s="43"/>
      <c r="CP163" s="43"/>
      <c r="CQ163" s="43"/>
      <c r="CR163" s="43"/>
      <c r="CS163" s="43"/>
      <c r="CT163" s="43"/>
      <c r="CU163" s="43"/>
      <c r="CV163" s="43"/>
      <c r="CW163" s="43"/>
      <c r="CX163" s="43"/>
      <c r="CY163" s="43"/>
      <c r="CZ163" s="43"/>
      <c r="DA163" s="43"/>
      <c r="DB163" s="43"/>
      <c r="DC163" s="43"/>
      <c r="DD163" s="43"/>
      <c r="DE163" s="43"/>
      <c r="DF163" s="43"/>
      <c r="DG163" s="43"/>
      <c r="DH163" s="43"/>
      <c r="DI163" s="43"/>
      <c r="DJ163" s="43"/>
      <c r="DK163" s="43"/>
      <c r="DL163" s="43"/>
      <c r="DM163" s="43"/>
      <c r="DN163" s="43"/>
      <c r="DO163" s="43"/>
      <c r="DP163" s="43"/>
      <c r="DQ163" s="43"/>
      <c r="DR163" s="43"/>
      <c r="DS163" s="43"/>
      <c r="DT163" s="43"/>
      <c r="DU163" s="43"/>
      <c r="DV163" s="43"/>
      <c r="DW163" s="43"/>
      <c r="DX163" s="43"/>
      <c r="DY163" s="43"/>
      <c r="DZ163" s="43"/>
      <c r="EA163" s="43"/>
      <c r="EB163" s="43"/>
      <c r="EC163" s="43"/>
      <c r="ED163" s="43"/>
      <c r="EE163" s="43"/>
      <c r="EF163" s="43"/>
      <c r="EG163" s="43"/>
      <c r="EH163" s="43"/>
      <c r="EI163" s="43"/>
      <c r="EJ163" s="43"/>
      <c r="EK163" s="43"/>
    </row>
    <row r="164" spans="1:141" s="57" customFormat="1" ht="26.4" x14ac:dyDescent="0.3">
      <c r="A164" s="5">
        <v>156</v>
      </c>
      <c r="B164" s="51" t="s">
        <v>908</v>
      </c>
      <c r="C164" s="52" t="s">
        <v>273</v>
      </c>
      <c r="D164" s="51" t="s">
        <v>909</v>
      </c>
      <c r="E164" s="53" t="s">
        <v>804</v>
      </c>
      <c r="F164" s="54">
        <v>4</v>
      </c>
      <c r="G164" s="55" t="s">
        <v>805</v>
      </c>
      <c r="H164" s="78"/>
      <c r="I164" s="78"/>
      <c r="J164" s="56">
        <v>3.5</v>
      </c>
      <c r="K164" s="56">
        <v>4.46</v>
      </c>
      <c r="L164" s="55" t="s">
        <v>910</v>
      </c>
      <c r="M164" s="55" t="s">
        <v>910</v>
      </c>
      <c r="N164" s="55" t="s">
        <v>38</v>
      </c>
      <c r="O164" s="43"/>
      <c r="P164" s="43"/>
      <c r="Q164" s="43"/>
      <c r="R164" s="43"/>
      <c r="S164" s="43"/>
      <c r="T164" s="43"/>
      <c r="U164" s="43"/>
      <c r="V164" s="43"/>
      <c r="W164" s="43"/>
      <c r="X164" s="43"/>
      <c r="Y164" s="43"/>
      <c r="Z164" s="43"/>
      <c r="AA164" s="43"/>
      <c r="AB164" s="43"/>
      <c r="AC164" s="43"/>
      <c r="AD164" s="43"/>
      <c r="AE164" s="43"/>
      <c r="AF164" s="43"/>
      <c r="AG164" s="43"/>
      <c r="AH164" s="43"/>
      <c r="AI164" s="43"/>
      <c r="AJ164" s="43"/>
      <c r="AK164" s="43"/>
      <c r="AL164" s="43"/>
      <c r="AM164" s="43"/>
      <c r="AN164" s="43"/>
      <c r="AO164" s="43"/>
      <c r="AP164" s="43"/>
      <c r="AQ164" s="43"/>
      <c r="AR164" s="43"/>
      <c r="AS164" s="43"/>
      <c r="AT164" s="43"/>
      <c r="AU164" s="43"/>
      <c r="AV164" s="43"/>
      <c r="AW164" s="43"/>
      <c r="AX164" s="43"/>
      <c r="AY164" s="43"/>
      <c r="AZ164" s="43"/>
      <c r="BA164" s="43"/>
      <c r="BB164" s="43"/>
      <c r="BC164" s="43"/>
      <c r="BD164" s="43"/>
      <c r="BE164" s="43"/>
      <c r="BF164" s="43"/>
      <c r="BG164" s="43"/>
      <c r="BH164" s="43"/>
      <c r="BI164" s="43"/>
      <c r="BJ164" s="43"/>
      <c r="BK164" s="43"/>
      <c r="BL164" s="43"/>
      <c r="BM164" s="43"/>
      <c r="BN164" s="43"/>
      <c r="BO164" s="43"/>
      <c r="BP164" s="43"/>
      <c r="BQ164" s="43"/>
      <c r="BR164" s="43"/>
      <c r="BS164" s="43"/>
      <c r="BT164" s="43"/>
      <c r="BU164" s="43"/>
      <c r="BV164" s="43"/>
      <c r="BW164" s="43"/>
      <c r="BX164" s="43"/>
      <c r="BY164" s="43"/>
      <c r="BZ164" s="43"/>
      <c r="CA164" s="43"/>
      <c r="CB164" s="43"/>
      <c r="CC164" s="43"/>
      <c r="CD164" s="43"/>
      <c r="CE164" s="43"/>
      <c r="CF164" s="43"/>
      <c r="CG164" s="43"/>
      <c r="CH164" s="43"/>
      <c r="CI164" s="43"/>
      <c r="CJ164" s="43"/>
      <c r="CK164" s="43"/>
      <c r="CL164" s="43"/>
      <c r="CM164" s="43"/>
      <c r="CN164" s="43"/>
      <c r="CO164" s="43"/>
      <c r="CP164" s="43"/>
      <c r="CQ164" s="43"/>
      <c r="CR164" s="43"/>
      <c r="CS164" s="43"/>
      <c r="CT164" s="43"/>
      <c r="CU164" s="43"/>
      <c r="CV164" s="43"/>
      <c r="CW164" s="43"/>
      <c r="CX164" s="43"/>
      <c r="CY164" s="43"/>
      <c r="CZ164" s="43"/>
      <c r="DA164" s="43"/>
      <c r="DB164" s="43"/>
      <c r="DC164" s="43"/>
      <c r="DD164" s="43"/>
      <c r="DE164" s="43"/>
      <c r="DF164" s="43"/>
      <c r="DG164" s="43"/>
      <c r="DH164" s="43"/>
      <c r="DI164" s="43"/>
      <c r="DJ164" s="43"/>
      <c r="DK164" s="43"/>
      <c r="DL164" s="43"/>
      <c r="DM164" s="43"/>
      <c r="DN164" s="43"/>
      <c r="DO164" s="43"/>
      <c r="DP164" s="43"/>
      <c r="DQ164" s="43"/>
      <c r="DR164" s="43"/>
      <c r="DS164" s="43"/>
      <c r="DT164" s="43"/>
      <c r="DU164" s="43"/>
      <c r="DV164" s="43"/>
      <c r="DW164" s="43"/>
      <c r="DX164" s="43"/>
      <c r="DY164" s="43"/>
      <c r="DZ164" s="43"/>
      <c r="EA164" s="43"/>
      <c r="EB164" s="43"/>
      <c r="EC164" s="43"/>
      <c r="ED164" s="43"/>
      <c r="EE164" s="43"/>
      <c r="EF164" s="43"/>
      <c r="EG164" s="43"/>
      <c r="EH164" s="43"/>
      <c r="EI164" s="43"/>
      <c r="EJ164" s="43"/>
      <c r="EK164" s="43"/>
    </row>
    <row r="165" spans="1:141" s="57" customFormat="1" x14ac:dyDescent="0.3">
      <c r="A165" s="5">
        <v>157</v>
      </c>
      <c r="B165" s="51" t="s">
        <v>911</v>
      </c>
      <c r="C165" s="52" t="s">
        <v>912</v>
      </c>
      <c r="D165" s="51" t="s">
        <v>913</v>
      </c>
      <c r="E165" s="53" t="s">
        <v>804</v>
      </c>
      <c r="F165" s="54">
        <v>4</v>
      </c>
      <c r="G165" s="55" t="s">
        <v>805</v>
      </c>
      <c r="H165" s="78"/>
      <c r="I165" s="78"/>
      <c r="J165" s="56">
        <v>0.04</v>
      </c>
      <c r="K165" s="56">
        <v>7.0000000000000007E-2</v>
      </c>
      <c r="L165" s="55" t="s">
        <v>914</v>
      </c>
      <c r="M165" s="55" t="s">
        <v>914</v>
      </c>
      <c r="N165" s="55" t="s">
        <v>915</v>
      </c>
      <c r="O165" s="43"/>
      <c r="P165" s="43"/>
      <c r="Q165" s="43"/>
      <c r="R165" s="43"/>
      <c r="S165" s="43"/>
      <c r="T165" s="43"/>
      <c r="U165" s="43"/>
      <c r="V165" s="43"/>
      <c r="W165" s="43"/>
      <c r="X165" s="43"/>
      <c r="Y165" s="43"/>
      <c r="Z165" s="43"/>
      <c r="AA165" s="43"/>
      <c r="AB165" s="43"/>
      <c r="AC165" s="43"/>
      <c r="AD165" s="43"/>
      <c r="AE165" s="43"/>
      <c r="AF165" s="43"/>
      <c r="AG165" s="43"/>
      <c r="AH165" s="43"/>
      <c r="AI165" s="43"/>
      <c r="AJ165" s="43"/>
      <c r="AK165" s="43"/>
      <c r="AL165" s="43"/>
      <c r="AM165" s="43"/>
      <c r="AN165" s="43"/>
      <c r="AO165" s="43"/>
      <c r="AP165" s="43"/>
      <c r="AQ165" s="43"/>
      <c r="AR165" s="43"/>
      <c r="AS165" s="43"/>
      <c r="AT165" s="43"/>
      <c r="AU165" s="43"/>
      <c r="AV165" s="43"/>
      <c r="AW165" s="43"/>
      <c r="AX165" s="43"/>
      <c r="AY165" s="43"/>
      <c r="AZ165" s="43"/>
      <c r="BA165" s="43"/>
      <c r="BB165" s="43"/>
      <c r="BC165" s="43"/>
      <c r="BD165" s="43"/>
      <c r="BE165" s="43"/>
      <c r="BF165" s="43"/>
      <c r="BG165" s="43"/>
      <c r="BH165" s="43"/>
      <c r="BI165" s="43"/>
      <c r="BJ165" s="43"/>
      <c r="BK165" s="43"/>
      <c r="BL165" s="43"/>
      <c r="BM165" s="43"/>
      <c r="BN165" s="43"/>
      <c r="BO165" s="43"/>
      <c r="BP165" s="43"/>
      <c r="BQ165" s="43"/>
      <c r="BR165" s="43"/>
      <c r="BS165" s="43"/>
      <c r="BT165" s="43"/>
      <c r="BU165" s="43"/>
      <c r="BV165" s="43"/>
      <c r="BW165" s="43"/>
      <c r="BX165" s="43"/>
      <c r="BY165" s="43"/>
      <c r="BZ165" s="43"/>
      <c r="CA165" s="43"/>
      <c r="CB165" s="43"/>
      <c r="CC165" s="43"/>
      <c r="CD165" s="43"/>
      <c r="CE165" s="43"/>
      <c r="CF165" s="43"/>
      <c r="CG165" s="43"/>
      <c r="CH165" s="43"/>
      <c r="CI165" s="43"/>
      <c r="CJ165" s="43"/>
      <c r="CK165" s="43"/>
      <c r="CL165" s="43"/>
      <c r="CM165" s="43"/>
      <c r="CN165" s="43"/>
      <c r="CO165" s="43"/>
      <c r="CP165" s="43"/>
      <c r="CQ165" s="43"/>
      <c r="CR165" s="43"/>
      <c r="CS165" s="43"/>
      <c r="CT165" s="43"/>
      <c r="CU165" s="43"/>
      <c r="CV165" s="43"/>
      <c r="CW165" s="43"/>
      <c r="CX165" s="43"/>
      <c r="CY165" s="43"/>
      <c r="CZ165" s="43"/>
      <c r="DA165" s="43"/>
      <c r="DB165" s="43"/>
      <c r="DC165" s="43"/>
      <c r="DD165" s="43"/>
      <c r="DE165" s="43"/>
      <c r="DF165" s="43"/>
      <c r="DG165" s="43"/>
      <c r="DH165" s="43"/>
      <c r="DI165" s="43"/>
      <c r="DJ165" s="43"/>
      <c r="DK165" s="43"/>
      <c r="DL165" s="43"/>
      <c r="DM165" s="43"/>
      <c r="DN165" s="43"/>
      <c r="DO165" s="43"/>
      <c r="DP165" s="43"/>
      <c r="DQ165" s="43"/>
      <c r="DR165" s="43"/>
      <c r="DS165" s="43"/>
      <c r="DT165" s="43"/>
      <c r="DU165" s="43"/>
      <c r="DV165" s="43"/>
      <c r="DW165" s="43"/>
      <c r="DX165" s="43"/>
      <c r="DY165" s="43"/>
      <c r="DZ165" s="43"/>
      <c r="EA165" s="43"/>
      <c r="EB165" s="43"/>
      <c r="EC165" s="43"/>
      <c r="ED165" s="43"/>
      <c r="EE165" s="43"/>
      <c r="EF165" s="43"/>
      <c r="EG165" s="43"/>
      <c r="EH165" s="43"/>
      <c r="EI165" s="43"/>
      <c r="EJ165" s="43"/>
      <c r="EK165" s="43"/>
    </row>
    <row r="166" spans="1:141" s="57" customFormat="1" ht="26.4" x14ac:dyDescent="0.3">
      <c r="A166" s="5">
        <v>158</v>
      </c>
      <c r="B166" s="51" t="s">
        <v>916</v>
      </c>
      <c r="C166" s="52" t="s">
        <v>917</v>
      </c>
      <c r="D166" s="51" t="s">
        <v>918</v>
      </c>
      <c r="E166" s="53" t="s">
        <v>804</v>
      </c>
      <c r="F166" s="54">
        <v>4</v>
      </c>
      <c r="G166" s="55" t="s">
        <v>805</v>
      </c>
      <c r="H166" s="78"/>
      <c r="I166" s="78"/>
      <c r="J166" s="56">
        <v>0.04</v>
      </c>
      <c r="K166" s="56">
        <v>7.0000000000000007E-2</v>
      </c>
      <c r="L166" s="55" t="s">
        <v>910</v>
      </c>
      <c r="M166" s="55" t="s">
        <v>910</v>
      </c>
      <c r="N166" s="55" t="s">
        <v>38</v>
      </c>
      <c r="O166" s="43"/>
      <c r="P166" s="43"/>
      <c r="Q166" s="43"/>
      <c r="R166" s="43"/>
      <c r="S166" s="43"/>
      <c r="T166" s="43"/>
      <c r="U166" s="43"/>
      <c r="V166" s="43"/>
      <c r="W166" s="43"/>
      <c r="X166" s="43"/>
      <c r="Y166" s="43"/>
      <c r="Z166" s="43"/>
      <c r="AA166" s="43"/>
      <c r="AB166" s="43"/>
      <c r="AC166" s="43"/>
      <c r="AD166" s="43"/>
      <c r="AE166" s="43"/>
      <c r="AF166" s="43"/>
      <c r="AG166" s="43"/>
      <c r="AH166" s="43"/>
      <c r="AI166" s="43"/>
      <c r="AJ166" s="43"/>
      <c r="AK166" s="43"/>
      <c r="AL166" s="43"/>
      <c r="AM166" s="43"/>
      <c r="AN166" s="43"/>
      <c r="AO166" s="43"/>
      <c r="AP166" s="43"/>
      <c r="AQ166" s="43"/>
      <c r="AR166" s="43"/>
      <c r="AS166" s="43"/>
      <c r="AT166" s="43"/>
      <c r="AU166" s="43"/>
      <c r="AV166" s="43"/>
      <c r="AW166" s="43"/>
      <c r="AX166" s="43"/>
      <c r="AY166" s="43"/>
      <c r="AZ166" s="43"/>
      <c r="BA166" s="43"/>
      <c r="BB166" s="43"/>
      <c r="BC166" s="43"/>
      <c r="BD166" s="43"/>
      <c r="BE166" s="43"/>
      <c r="BF166" s="43"/>
      <c r="BG166" s="43"/>
      <c r="BH166" s="43"/>
      <c r="BI166" s="43"/>
      <c r="BJ166" s="43"/>
      <c r="BK166" s="43"/>
      <c r="BL166" s="43"/>
      <c r="BM166" s="43"/>
      <c r="BN166" s="43"/>
      <c r="BO166" s="43"/>
      <c r="BP166" s="43"/>
      <c r="BQ166" s="43"/>
      <c r="BR166" s="43"/>
      <c r="BS166" s="43"/>
      <c r="BT166" s="43"/>
      <c r="BU166" s="43"/>
      <c r="BV166" s="43"/>
      <c r="BW166" s="43"/>
      <c r="BX166" s="43"/>
      <c r="BY166" s="43"/>
      <c r="BZ166" s="43"/>
      <c r="CA166" s="43"/>
      <c r="CB166" s="43"/>
      <c r="CC166" s="43"/>
      <c r="CD166" s="43"/>
      <c r="CE166" s="43"/>
      <c r="CF166" s="43"/>
      <c r="CG166" s="43"/>
      <c r="CH166" s="43"/>
      <c r="CI166" s="43"/>
      <c r="CJ166" s="43"/>
      <c r="CK166" s="43"/>
      <c r="CL166" s="43"/>
      <c r="CM166" s="43"/>
      <c r="CN166" s="43"/>
      <c r="CO166" s="43"/>
      <c r="CP166" s="43"/>
      <c r="CQ166" s="43"/>
      <c r="CR166" s="43"/>
      <c r="CS166" s="43"/>
      <c r="CT166" s="43"/>
      <c r="CU166" s="43"/>
      <c r="CV166" s="43"/>
      <c r="CW166" s="43"/>
      <c r="CX166" s="43"/>
      <c r="CY166" s="43"/>
      <c r="CZ166" s="43"/>
      <c r="DA166" s="43"/>
      <c r="DB166" s="43"/>
      <c r="DC166" s="43"/>
      <c r="DD166" s="43"/>
      <c r="DE166" s="43"/>
      <c r="DF166" s="43"/>
      <c r="DG166" s="43"/>
      <c r="DH166" s="43"/>
      <c r="DI166" s="43"/>
      <c r="DJ166" s="43"/>
      <c r="DK166" s="43"/>
      <c r="DL166" s="43"/>
      <c r="DM166" s="43"/>
      <c r="DN166" s="43"/>
      <c r="DO166" s="43"/>
      <c r="DP166" s="43"/>
      <c r="DQ166" s="43"/>
      <c r="DR166" s="43"/>
      <c r="DS166" s="43"/>
      <c r="DT166" s="43"/>
      <c r="DU166" s="43"/>
      <c r="DV166" s="43"/>
      <c r="DW166" s="43"/>
      <c r="DX166" s="43"/>
      <c r="DY166" s="43"/>
      <c r="DZ166" s="43"/>
      <c r="EA166" s="43"/>
      <c r="EB166" s="43"/>
      <c r="EC166" s="43"/>
      <c r="ED166" s="43"/>
      <c r="EE166" s="43"/>
      <c r="EF166" s="43"/>
      <c r="EG166" s="43"/>
      <c r="EH166" s="43"/>
      <c r="EI166" s="43"/>
      <c r="EJ166" s="43"/>
      <c r="EK166" s="43"/>
    </row>
    <row r="167" spans="1:141" s="57" customFormat="1" ht="26.4" x14ac:dyDescent="0.3">
      <c r="A167" s="5">
        <v>159</v>
      </c>
      <c r="B167" s="51" t="s">
        <v>919</v>
      </c>
      <c r="C167" s="52" t="s">
        <v>144</v>
      </c>
      <c r="D167" s="51" t="s">
        <v>920</v>
      </c>
      <c r="E167" s="53" t="s">
        <v>804</v>
      </c>
      <c r="F167" s="54">
        <v>9</v>
      </c>
      <c r="G167" s="55" t="s">
        <v>805</v>
      </c>
      <c r="H167" s="78"/>
      <c r="I167" s="78"/>
      <c r="J167" s="56">
        <v>1.08</v>
      </c>
      <c r="K167" s="56">
        <v>1.94</v>
      </c>
      <c r="L167" s="55" t="s">
        <v>910</v>
      </c>
      <c r="M167" s="55" t="s">
        <v>910</v>
      </c>
      <c r="N167" s="55" t="s">
        <v>921</v>
      </c>
      <c r="O167" s="43"/>
      <c r="P167" s="43"/>
      <c r="Q167" s="43"/>
      <c r="R167" s="43"/>
      <c r="S167" s="43"/>
      <c r="T167" s="43"/>
      <c r="U167" s="43"/>
      <c r="V167" s="43"/>
      <c r="W167" s="43"/>
      <c r="X167" s="43"/>
      <c r="Y167" s="43"/>
      <c r="Z167" s="43"/>
      <c r="AA167" s="43"/>
      <c r="AB167" s="43"/>
      <c r="AC167" s="43"/>
      <c r="AD167" s="43"/>
      <c r="AE167" s="43"/>
      <c r="AF167" s="43"/>
      <c r="AG167" s="43"/>
      <c r="AH167" s="43"/>
      <c r="AI167" s="43"/>
      <c r="AJ167" s="43"/>
      <c r="AK167" s="43"/>
      <c r="AL167" s="43"/>
      <c r="AM167" s="43"/>
      <c r="AN167" s="43"/>
      <c r="AO167" s="43"/>
      <c r="AP167" s="43"/>
      <c r="AQ167" s="43"/>
      <c r="AR167" s="43"/>
      <c r="AS167" s="43"/>
      <c r="AT167" s="43"/>
      <c r="AU167" s="43"/>
      <c r="AV167" s="43"/>
      <c r="AW167" s="43"/>
      <c r="AX167" s="43"/>
      <c r="AY167" s="43"/>
      <c r="AZ167" s="43"/>
      <c r="BA167" s="43"/>
      <c r="BB167" s="43"/>
      <c r="BC167" s="43"/>
      <c r="BD167" s="43"/>
      <c r="BE167" s="43"/>
      <c r="BF167" s="43"/>
      <c r="BG167" s="43"/>
      <c r="BH167" s="43"/>
      <c r="BI167" s="43"/>
      <c r="BJ167" s="43"/>
      <c r="BK167" s="43"/>
      <c r="BL167" s="43"/>
      <c r="BM167" s="43"/>
      <c r="BN167" s="43"/>
      <c r="BO167" s="43"/>
      <c r="BP167" s="43"/>
      <c r="BQ167" s="43"/>
      <c r="BR167" s="43"/>
      <c r="BS167" s="43"/>
      <c r="BT167" s="43"/>
      <c r="BU167" s="43"/>
      <c r="BV167" s="43"/>
      <c r="BW167" s="43"/>
      <c r="BX167" s="43"/>
      <c r="BY167" s="43"/>
      <c r="BZ167" s="43"/>
      <c r="CA167" s="43"/>
      <c r="CB167" s="43"/>
      <c r="CC167" s="43"/>
      <c r="CD167" s="43"/>
      <c r="CE167" s="43"/>
      <c r="CF167" s="43"/>
      <c r="CG167" s="43"/>
      <c r="CH167" s="43"/>
      <c r="CI167" s="43"/>
      <c r="CJ167" s="43"/>
      <c r="CK167" s="43"/>
      <c r="CL167" s="43"/>
      <c r="CM167" s="43"/>
      <c r="CN167" s="43"/>
      <c r="CO167" s="43"/>
      <c r="CP167" s="43"/>
      <c r="CQ167" s="43"/>
      <c r="CR167" s="43"/>
      <c r="CS167" s="43"/>
      <c r="CT167" s="43"/>
      <c r="CU167" s="43"/>
      <c r="CV167" s="43"/>
      <c r="CW167" s="43"/>
      <c r="CX167" s="43"/>
      <c r="CY167" s="43"/>
      <c r="CZ167" s="43"/>
      <c r="DA167" s="43"/>
      <c r="DB167" s="43"/>
      <c r="DC167" s="43"/>
      <c r="DD167" s="43"/>
      <c r="DE167" s="43"/>
      <c r="DF167" s="43"/>
      <c r="DG167" s="43"/>
      <c r="DH167" s="43"/>
      <c r="DI167" s="43"/>
      <c r="DJ167" s="43"/>
      <c r="DK167" s="43"/>
      <c r="DL167" s="43"/>
      <c r="DM167" s="43"/>
      <c r="DN167" s="43"/>
      <c r="DO167" s="43"/>
      <c r="DP167" s="43"/>
      <c r="DQ167" s="43"/>
      <c r="DR167" s="43"/>
      <c r="DS167" s="43"/>
      <c r="DT167" s="43"/>
      <c r="DU167" s="43"/>
      <c r="DV167" s="43"/>
      <c r="DW167" s="43"/>
      <c r="DX167" s="43"/>
      <c r="DY167" s="43"/>
      <c r="DZ167" s="43"/>
      <c r="EA167" s="43"/>
      <c r="EB167" s="43"/>
      <c r="EC167" s="43"/>
      <c r="ED167" s="43"/>
      <c r="EE167" s="43"/>
      <c r="EF167" s="43"/>
      <c r="EG167" s="43"/>
      <c r="EH167" s="43"/>
      <c r="EI167" s="43"/>
      <c r="EJ167" s="43"/>
      <c r="EK167" s="43"/>
    </row>
    <row r="168" spans="1:141" s="57" customFormat="1" ht="26.4" x14ac:dyDescent="0.3">
      <c r="A168" s="5">
        <v>160</v>
      </c>
      <c r="B168" s="51" t="s">
        <v>922</v>
      </c>
      <c r="C168" s="52" t="s">
        <v>273</v>
      </c>
      <c r="D168" s="51" t="s">
        <v>923</v>
      </c>
      <c r="E168" s="53" t="s">
        <v>804</v>
      </c>
      <c r="F168" s="54">
        <v>4</v>
      </c>
      <c r="G168" s="55" t="s">
        <v>805</v>
      </c>
      <c r="H168" s="78"/>
      <c r="I168" s="78"/>
      <c r="J168" s="56">
        <v>2</v>
      </c>
      <c r="K168" s="56">
        <v>2.4500000000000002</v>
      </c>
      <c r="L168" s="55" t="s">
        <v>910</v>
      </c>
      <c r="M168" s="55" t="s">
        <v>910</v>
      </c>
      <c r="N168" s="55" t="s">
        <v>38</v>
      </c>
      <c r="O168" s="43"/>
      <c r="P168" s="43"/>
      <c r="Q168" s="43"/>
      <c r="R168" s="43"/>
      <c r="S168" s="43"/>
      <c r="T168" s="43"/>
      <c r="U168" s="43"/>
      <c r="V168" s="43"/>
      <c r="W168" s="43"/>
      <c r="X168" s="43"/>
      <c r="Y168" s="43"/>
      <c r="Z168" s="43"/>
      <c r="AA168" s="43"/>
      <c r="AB168" s="43"/>
      <c r="AC168" s="43"/>
      <c r="AD168" s="43"/>
      <c r="AE168" s="43"/>
      <c r="AF168" s="43"/>
      <c r="AG168" s="43"/>
      <c r="AH168" s="43"/>
      <c r="AI168" s="43"/>
      <c r="AJ168" s="43"/>
      <c r="AK168" s="43"/>
      <c r="AL168" s="43"/>
      <c r="AM168" s="43"/>
      <c r="AN168" s="43"/>
      <c r="AO168" s="43"/>
      <c r="AP168" s="43"/>
      <c r="AQ168" s="43"/>
      <c r="AR168" s="43"/>
      <c r="AS168" s="43"/>
      <c r="AT168" s="43"/>
      <c r="AU168" s="43"/>
      <c r="AV168" s="43"/>
      <c r="AW168" s="43"/>
      <c r="AX168" s="43"/>
      <c r="AY168" s="43"/>
      <c r="AZ168" s="43"/>
      <c r="BA168" s="43"/>
      <c r="BB168" s="43"/>
      <c r="BC168" s="43"/>
      <c r="BD168" s="43"/>
      <c r="BE168" s="43"/>
      <c r="BF168" s="43"/>
      <c r="BG168" s="43"/>
      <c r="BH168" s="43"/>
      <c r="BI168" s="43"/>
      <c r="BJ168" s="43"/>
      <c r="BK168" s="43"/>
      <c r="BL168" s="43"/>
      <c r="BM168" s="43"/>
      <c r="BN168" s="43"/>
      <c r="BO168" s="43"/>
      <c r="BP168" s="43"/>
      <c r="BQ168" s="43"/>
      <c r="BR168" s="43"/>
      <c r="BS168" s="43"/>
      <c r="BT168" s="43"/>
      <c r="BU168" s="43"/>
      <c r="BV168" s="43"/>
      <c r="BW168" s="43"/>
      <c r="BX168" s="43"/>
      <c r="BY168" s="43"/>
      <c r="BZ168" s="43"/>
      <c r="CA168" s="43"/>
      <c r="CB168" s="43"/>
      <c r="CC168" s="43"/>
      <c r="CD168" s="43"/>
      <c r="CE168" s="43"/>
      <c r="CF168" s="43"/>
      <c r="CG168" s="43"/>
      <c r="CH168" s="43"/>
      <c r="CI168" s="43"/>
      <c r="CJ168" s="43"/>
      <c r="CK168" s="43"/>
      <c r="CL168" s="43"/>
      <c r="CM168" s="43"/>
      <c r="CN168" s="43"/>
      <c r="CO168" s="43"/>
      <c r="CP168" s="43"/>
      <c r="CQ168" s="43"/>
      <c r="CR168" s="43"/>
      <c r="CS168" s="43"/>
      <c r="CT168" s="43"/>
      <c r="CU168" s="43"/>
      <c r="CV168" s="43"/>
      <c r="CW168" s="43"/>
      <c r="CX168" s="43"/>
      <c r="CY168" s="43"/>
      <c r="CZ168" s="43"/>
      <c r="DA168" s="43"/>
      <c r="DB168" s="43"/>
      <c r="DC168" s="43"/>
      <c r="DD168" s="43"/>
      <c r="DE168" s="43"/>
      <c r="DF168" s="43"/>
      <c r="DG168" s="43"/>
      <c r="DH168" s="43"/>
      <c r="DI168" s="43"/>
      <c r="DJ168" s="43"/>
      <c r="DK168" s="43"/>
      <c r="DL168" s="43"/>
      <c r="DM168" s="43"/>
      <c r="DN168" s="43"/>
      <c r="DO168" s="43"/>
      <c r="DP168" s="43"/>
      <c r="DQ168" s="43"/>
      <c r="DR168" s="43"/>
      <c r="DS168" s="43"/>
      <c r="DT168" s="43"/>
      <c r="DU168" s="43"/>
      <c r="DV168" s="43"/>
      <c r="DW168" s="43"/>
      <c r="DX168" s="43"/>
      <c r="DY168" s="43"/>
      <c r="DZ168" s="43"/>
      <c r="EA168" s="43"/>
      <c r="EB168" s="43"/>
      <c r="EC168" s="43"/>
      <c r="ED168" s="43"/>
      <c r="EE168" s="43"/>
      <c r="EF168" s="43"/>
      <c r="EG168" s="43"/>
      <c r="EH168" s="43"/>
      <c r="EI168" s="43"/>
      <c r="EJ168" s="43"/>
      <c r="EK168" s="43"/>
    </row>
    <row r="169" spans="1:141" s="57" customFormat="1" ht="26.4" x14ac:dyDescent="0.3">
      <c r="A169" s="5">
        <v>161</v>
      </c>
      <c r="B169" s="51" t="s">
        <v>924</v>
      </c>
      <c r="C169" s="52" t="s">
        <v>925</v>
      </c>
      <c r="D169" s="51" t="s">
        <v>926</v>
      </c>
      <c r="E169" s="53" t="s">
        <v>804</v>
      </c>
      <c r="F169" s="54">
        <v>4</v>
      </c>
      <c r="G169" s="55" t="s">
        <v>805</v>
      </c>
      <c r="H169" s="78"/>
      <c r="I169" s="78"/>
      <c r="J169" s="56">
        <v>14</v>
      </c>
      <c r="K169" s="56">
        <v>17.920000000000002</v>
      </c>
      <c r="L169" s="55" t="s">
        <v>910</v>
      </c>
      <c r="M169" s="55" t="s">
        <v>910</v>
      </c>
      <c r="N169" s="55" t="s">
        <v>38</v>
      </c>
      <c r="O169" s="43"/>
      <c r="P169" s="43"/>
      <c r="Q169" s="43"/>
      <c r="R169" s="43"/>
      <c r="S169" s="43"/>
      <c r="T169" s="43"/>
      <c r="U169" s="43"/>
      <c r="V169" s="43"/>
      <c r="W169" s="43"/>
      <c r="X169" s="43"/>
      <c r="Y169" s="43"/>
      <c r="Z169" s="43"/>
      <c r="AA169" s="43"/>
      <c r="AB169" s="43"/>
      <c r="AC169" s="43"/>
      <c r="AD169" s="43"/>
      <c r="AE169" s="43"/>
      <c r="AF169" s="43"/>
      <c r="AG169" s="43"/>
      <c r="AH169" s="43"/>
      <c r="AI169" s="43"/>
      <c r="AJ169" s="43"/>
      <c r="AK169" s="43"/>
      <c r="AL169" s="43"/>
      <c r="AM169" s="43"/>
      <c r="AN169" s="43"/>
      <c r="AO169" s="43"/>
      <c r="AP169" s="43"/>
      <c r="AQ169" s="43"/>
      <c r="AR169" s="43"/>
      <c r="AS169" s="43"/>
      <c r="AT169" s="43"/>
      <c r="AU169" s="43"/>
      <c r="AV169" s="43"/>
      <c r="AW169" s="43"/>
      <c r="AX169" s="43"/>
      <c r="AY169" s="43"/>
      <c r="AZ169" s="43"/>
      <c r="BA169" s="43"/>
      <c r="BB169" s="43"/>
      <c r="BC169" s="43"/>
      <c r="BD169" s="43"/>
      <c r="BE169" s="43"/>
      <c r="BF169" s="43"/>
      <c r="BG169" s="43"/>
      <c r="BH169" s="43"/>
      <c r="BI169" s="43"/>
      <c r="BJ169" s="43"/>
      <c r="BK169" s="43"/>
      <c r="BL169" s="43"/>
      <c r="BM169" s="43"/>
      <c r="BN169" s="43"/>
      <c r="BO169" s="43"/>
      <c r="BP169" s="43"/>
      <c r="BQ169" s="43"/>
      <c r="BR169" s="43"/>
      <c r="BS169" s="43"/>
      <c r="BT169" s="43"/>
      <c r="BU169" s="43"/>
      <c r="BV169" s="43"/>
      <c r="BW169" s="43"/>
      <c r="BX169" s="43"/>
      <c r="BY169" s="43"/>
      <c r="BZ169" s="43"/>
      <c r="CA169" s="43"/>
      <c r="CB169" s="43"/>
      <c r="CC169" s="43"/>
      <c r="CD169" s="43"/>
      <c r="CE169" s="43"/>
      <c r="CF169" s="43"/>
      <c r="CG169" s="43"/>
      <c r="CH169" s="43"/>
      <c r="CI169" s="43"/>
      <c r="CJ169" s="43"/>
      <c r="CK169" s="43"/>
      <c r="CL169" s="43"/>
      <c r="CM169" s="43"/>
      <c r="CN169" s="43"/>
      <c r="CO169" s="43"/>
      <c r="CP169" s="43"/>
      <c r="CQ169" s="43"/>
      <c r="CR169" s="43"/>
      <c r="CS169" s="43"/>
      <c r="CT169" s="43"/>
      <c r="CU169" s="43"/>
      <c r="CV169" s="43"/>
      <c r="CW169" s="43"/>
      <c r="CX169" s="43"/>
      <c r="CY169" s="43"/>
      <c r="CZ169" s="43"/>
      <c r="DA169" s="43"/>
      <c r="DB169" s="43"/>
      <c r="DC169" s="43"/>
      <c r="DD169" s="43"/>
      <c r="DE169" s="43"/>
      <c r="DF169" s="43"/>
      <c r="DG169" s="43"/>
      <c r="DH169" s="43"/>
      <c r="DI169" s="43"/>
      <c r="DJ169" s="43"/>
      <c r="DK169" s="43"/>
      <c r="DL169" s="43"/>
      <c r="DM169" s="43"/>
      <c r="DN169" s="43"/>
      <c r="DO169" s="43"/>
      <c r="DP169" s="43"/>
      <c r="DQ169" s="43"/>
      <c r="DR169" s="43"/>
      <c r="DS169" s="43"/>
      <c r="DT169" s="43"/>
      <c r="DU169" s="43"/>
      <c r="DV169" s="43"/>
      <c r="DW169" s="43"/>
      <c r="DX169" s="43"/>
      <c r="DY169" s="43"/>
      <c r="DZ169" s="43"/>
      <c r="EA169" s="43"/>
      <c r="EB169" s="43"/>
      <c r="EC169" s="43"/>
      <c r="ED169" s="43"/>
      <c r="EE169" s="43"/>
      <c r="EF169" s="43"/>
      <c r="EG169" s="43"/>
      <c r="EH169" s="43"/>
      <c r="EI169" s="43"/>
      <c r="EJ169" s="43"/>
      <c r="EK169" s="43"/>
    </row>
    <row r="170" spans="1:141" s="57" customFormat="1" ht="39.6" x14ac:dyDescent="0.3">
      <c r="A170" s="5">
        <v>162</v>
      </c>
      <c r="B170" s="51" t="s">
        <v>927</v>
      </c>
      <c r="C170" s="52" t="s">
        <v>928</v>
      </c>
      <c r="D170" s="51" t="s">
        <v>929</v>
      </c>
      <c r="E170" s="53" t="s">
        <v>804</v>
      </c>
      <c r="F170" s="54">
        <v>4</v>
      </c>
      <c r="G170" s="55" t="s">
        <v>805</v>
      </c>
      <c r="H170" s="78"/>
      <c r="I170" s="78"/>
      <c r="J170" s="56">
        <v>0.28000000000000003</v>
      </c>
      <c r="K170" s="56">
        <v>0.5</v>
      </c>
      <c r="L170" s="55" t="s">
        <v>914</v>
      </c>
      <c r="M170" s="55" t="s">
        <v>914</v>
      </c>
      <c r="N170" s="55" t="s">
        <v>608</v>
      </c>
      <c r="O170" s="43"/>
      <c r="P170" s="43"/>
      <c r="Q170" s="43"/>
      <c r="R170" s="43"/>
      <c r="S170" s="43"/>
      <c r="T170" s="43"/>
      <c r="U170" s="43"/>
      <c r="V170" s="43"/>
      <c r="W170" s="43"/>
      <c r="X170" s="43"/>
      <c r="Y170" s="43"/>
      <c r="Z170" s="43"/>
      <c r="AA170" s="43"/>
      <c r="AB170" s="43"/>
      <c r="AC170" s="43"/>
      <c r="AD170" s="43"/>
      <c r="AE170" s="43"/>
      <c r="AF170" s="43"/>
      <c r="AG170" s="43"/>
      <c r="AH170" s="43"/>
      <c r="AI170" s="43"/>
      <c r="AJ170" s="43"/>
      <c r="AK170" s="43"/>
      <c r="AL170" s="43"/>
      <c r="AM170" s="43"/>
      <c r="AN170" s="43"/>
      <c r="AO170" s="43"/>
      <c r="AP170" s="43"/>
      <c r="AQ170" s="43"/>
      <c r="AR170" s="43"/>
      <c r="AS170" s="43"/>
      <c r="AT170" s="43"/>
      <c r="AU170" s="43"/>
      <c r="AV170" s="43"/>
      <c r="AW170" s="43"/>
      <c r="AX170" s="43"/>
      <c r="AY170" s="43"/>
      <c r="AZ170" s="43"/>
      <c r="BA170" s="43"/>
      <c r="BB170" s="43"/>
      <c r="BC170" s="43"/>
      <c r="BD170" s="43"/>
      <c r="BE170" s="43"/>
      <c r="BF170" s="43"/>
      <c r="BG170" s="43"/>
      <c r="BH170" s="43"/>
      <c r="BI170" s="43"/>
      <c r="BJ170" s="43"/>
      <c r="BK170" s="43"/>
      <c r="BL170" s="43"/>
      <c r="BM170" s="43"/>
      <c r="BN170" s="43"/>
      <c r="BO170" s="43"/>
      <c r="BP170" s="43"/>
      <c r="BQ170" s="43"/>
      <c r="BR170" s="43"/>
      <c r="BS170" s="43"/>
      <c r="BT170" s="43"/>
      <c r="BU170" s="43"/>
      <c r="BV170" s="43"/>
      <c r="BW170" s="43"/>
      <c r="BX170" s="43"/>
      <c r="BY170" s="43"/>
      <c r="BZ170" s="43"/>
      <c r="CA170" s="43"/>
      <c r="CB170" s="43"/>
      <c r="CC170" s="43"/>
      <c r="CD170" s="43"/>
      <c r="CE170" s="43"/>
      <c r="CF170" s="43"/>
      <c r="CG170" s="43"/>
      <c r="CH170" s="43"/>
      <c r="CI170" s="43"/>
      <c r="CJ170" s="43"/>
      <c r="CK170" s="43"/>
      <c r="CL170" s="43"/>
      <c r="CM170" s="43"/>
      <c r="CN170" s="43"/>
      <c r="CO170" s="43"/>
      <c r="CP170" s="43"/>
      <c r="CQ170" s="43"/>
      <c r="CR170" s="43"/>
      <c r="CS170" s="43"/>
      <c r="CT170" s="43"/>
      <c r="CU170" s="43"/>
      <c r="CV170" s="43"/>
      <c r="CW170" s="43"/>
      <c r="CX170" s="43"/>
      <c r="CY170" s="43"/>
      <c r="CZ170" s="43"/>
      <c r="DA170" s="43"/>
      <c r="DB170" s="43"/>
      <c r="DC170" s="43"/>
      <c r="DD170" s="43"/>
      <c r="DE170" s="43"/>
      <c r="DF170" s="43"/>
      <c r="DG170" s="43"/>
      <c r="DH170" s="43"/>
      <c r="DI170" s="43"/>
      <c r="DJ170" s="43"/>
      <c r="DK170" s="43"/>
      <c r="DL170" s="43"/>
      <c r="DM170" s="43"/>
      <c r="DN170" s="43"/>
      <c r="DO170" s="43"/>
      <c r="DP170" s="43"/>
      <c r="DQ170" s="43"/>
      <c r="DR170" s="43"/>
      <c r="DS170" s="43"/>
      <c r="DT170" s="43"/>
      <c r="DU170" s="43"/>
      <c r="DV170" s="43"/>
      <c r="DW170" s="43"/>
      <c r="DX170" s="43"/>
      <c r="DY170" s="43"/>
      <c r="DZ170" s="43"/>
      <c r="EA170" s="43"/>
      <c r="EB170" s="43"/>
      <c r="EC170" s="43"/>
      <c r="ED170" s="43"/>
      <c r="EE170" s="43"/>
      <c r="EF170" s="43"/>
      <c r="EG170" s="43"/>
      <c r="EH170" s="43"/>
      <c r="EI170" s="43"/>
      <c r="EJ170" s="43"/>
      <c r="EK170" s="43"/>
    </row>
    <row r="171" spans="1:141" s="57" customFormat="1" ht="26.4" x14ac:dyDescent="0.3">
      <c r="A171" s="5">
        <v>163</v>
      </c>
      <c r="B171" s="51" t="s">
        <v>930</v>
      </c>
      <c r="C171" s="52" t="s">
        <v>931</v>
      </c>
      <c r="D171" s="51" t="s">
        <v>932</v>
      </c>
      <c r="E171" s="53" t="s">
        <v>804</v>
      </c>
      <c r="F171" s="54">
        <v>10</v>
      </c>
      <c r="G171" s="55" t="s">
        <v>805</v>
      </c>
      <c r="H171" s="78"/>
      <c r="I171" s="78"/>
      <c r="J171" s="56">
        <v>0.02</v>
      </c>
      <c r="K171" s="56">
        <v>0.03</v>
      </c>
      <c r="L171" s="55" t="s">
        <v>152</v>
      </c>
      <c r="M171" s="55" t="s">
        <v>152</v>
      </c>
      <c r="N171" s="55" t="s">
        <v>37</v>
      </c>
      <c r="O171" s="43"/>
      <c r="P171" s="43"/>
      <c r="Q171" s="43"/>
      <c r="R171" s="43"/>
      <c r="S171" s="43"/>
      <c r="T171" s="43"/>
      <c r="U171" s="43"/>
      <c r="V171" s="43"/>
      <c r="W171" s="43"/>
      <c r="X171" s="43"/>
      <c r="Y171" s="43"/>
      <c r="Z171" s="43"/>
      <c r="AA171" s="43"/>
      <c r="AB171" s="43"/>
      <c r="AC171" s="43"/>
      <c r="AD171" s="43"/>
      <c r="AE171" s="43"/>
      <c r="AF171" s="43"/>
      <c r="AG171" s="43"/>
      <c r="AH171" s="43"/>
      <c r="AI171" s="43"/>
      <c r="AJ171" s="43"/>
      <c r="AK171" s="43"/>
      <c r="AL171" s="43"/>
      <c r="AM171" s="43"/>
      <c r="AN171" s="43"/>
      <c r="AO171" s="43"/>
      <c r="AP171" s="43"/>
      <c r="AQ171" s="43"/>
      <c r="AR171" s="43"/>
      <c r="AS171" s="43"/>
      <c r="AT171" s="43"/>
      <c r="AU171" s="43"/>
      <c r="AV171" s="43"/>
      <c r="AW171" s="43"/>
      <c r="AX171" s="43"/>
      <c r="AY171" s="43"/>
      <c r="AZ171" s="43"/>
      <c r="BA171" s="43"/>
      <c r="BB171" s="43"/>
      <c r="BC171" s="43"/>
      <c r="BD171" s="43"/>
      <c r="BE171" s="43"/>
      <c r="BF171" s="43"/>
      <c r="BG171" s="43"/>
      <c r="BH171" s="43"/>
      <c r="BI171" s="43"/>
      <c r="BJ171" s="43"/>
      <c r="BK171" s="43"/>
      <c r="BL171" s="43"/>
      <c r="BM171" s="43"/>
      <c r="BN171" s="43"/>
      <c r="BO171" s="43"/>
      <c r="BP171" s="43"/>
      <c r="BQ171" s="43"/>
      <c r="BR171" s="43"/>
      <c r="BS171" s="43"/>
      <c r="BT171" s="43"/>
      <c r="BU171" s="43"/>
      <c r="BV171" s="43"/>
      <c r="BW171" s="43"/>
      <c r="BX171" s="43"/>
      <c r="BY171" s="43"/>
      <c r="BZ171" s="43"/>
      <c r="CA171" s="43"/>
      <c r="CB171" s="43"/>
      <c r="CC171" s="43"/>
      <c r="CD171" s="43"/>
      <c r="CE171" s="43"/>
      <c r="CF171" s="43"/>
      <c r="CG171" s="43"/>
      <c r="CH171" s="43"/>
      <c r="CI171" s="43"/>
      <c r="CJ171" s="43"/>
      <c r="CK171" s="43"/>
      <c r="CL171" s="43"/>
      <c r="CM171" s="43"/>
      <c r="CN171" s="43"/>
      <c r="CO171" s="43"/>
      <c r="CP171" s="43"/>
      <c r="CQ171" s="43"/>
      <c r="CR171" s="43"/>
      <c r="CS171" s="43"/>
      <c r="CT171" s="43"/>
      <c r="CU171" s="43"/>
      <c r="CV171" s="43"/>
      <c r="CW171" s="43"/>
      <c r="CX171" s="43"/>
      <c r="CY171" s="43"/>
      <c r="CZ171" s="43"/>
      <c r="DA171" s="43"/>
      <c r="DB171" s="43"/>
      <c r="DC171" s="43"/>
      <c r="DD171" s="43"/>
      <c r="DE171" s="43"/>
      <c r="DF171" s="43"/>
      <c r="DG171" s="43"/>
      <c r="DH171" s="43"/>
      <c r="DI171" s="43"/>
      <c r="DJ171" s="43"/>
      <c r="DK171" s="43"/>
      <c r="DL171" s="43"/>
      <c r="DM171" s="43"/>
      <c r="DN171" s="43"/>
      <c r="DO171" s="43"/>
      <c r="DP171" s="43"/>
      <c r="DQ171" s="43"/>
      <c r="DR171" s="43"/>
      <c r="DS171" s="43"/>
      <c r="DT171" s="43"/>
      <c r="DU171" s="43"/>
      <c r="DV171" s="43"/>
      <c r="DW171" s="43"/>
      <c r="DX171" s="43"/>
      <c r="DY171" s="43"/>
      <c r="DZ171" s="43"/>
      <c r="EA171" s="43"/>
      <c r="EB171" s="43"/>
      <c r="EC171" s="43"/>
      <c r="ED171" s="43"/>
      <c r="EE171" s="43"/>
      <c r="EF171" s="43"/>
      <c r="EG171" s="43"/>
      <c r="EH171" s="43"/>
      <c r="EI171" s="43"/>
      <c r="EJ171" s="43"/>
      <c r="EK171" s="43"/>
    </row>
    <row r="172" spans="1:141" s="57" customFormat="1" x14ac:dyDescent="0.3">
      <c r="A172" s="5">
        <v>164</v>
      </c>
      <c r="B172" s="51" t="s">
        <v>933</v>
      </c>
      <c r="C172" s="52" t="s">
        <v>934</v>
      </c>
      <c r="D172" s="51" t="s">
        <v>935</v>
      </c>
      <c r="E172" s="53" t="s">
        <v>804</v>
      </c>
      <c r="F172" s="54">
        <v>10</v>
      </c>
      <c r="G172" s="55" t="s">
        <v>805</v>
      </c>
      <c r="H172" s="78"/>
      <c r="I172" s="78"/>
      <c r="J172" s="56">
        <v>0.02</v>
      </c>
      <c r="K172" s="56">
        <v>0.04</v>
      </c>
      <c r="L172" s="55" t="s">
        <v>152</v>
      </c>
      <c r="M172" s="55" t="s">
        <v>152</v>
      </c>
      <c r="N172" s="55" t="s">
        <v>37</v>
      </c>
      <c r="O172" s="43"/>
      <c r="P172" s="43"/>
      <c r="Q172" s="43"/>
      <c r="R172" s="43"/>
      <c r="S172" s="43"/>
      <c r="T172" s="43"/>
      <c r="U172" s="43"/>
      <c r="V172" s="43"/>
      <c r="W172" s="43"/>
      <c r="X172" s="43"/>
      <c r="Y172" s="43"/>
      <c r="Z172" s="43"/>
      <c r="AA172" s="43"/>
      <c r="AB172" s="43"/>
      <c r="AC172" s="43"/>
      <c r="AD172" s="43"/>
      <c r="AE172" s="43"/>
      <c r="AF172" s="43"/>
      <c r="AG172" s="43"/>
      <c r="AH172" s="43"/>
      <c r="AI172" s="43"/>
      <c r="AJ172" s="43"/>
      <c r="AK172" s="43"/>
      <c r="AL172" s="43"/>
      <c r="AM172" s="43"/>
      <c r="AN172" s="43"/>
      <c r="AO172" s="43"/>
      <c r="AP172" s="43"/>
      <c r="AQ172" s="43"/>
      <c r="AR172" s="43"/>
      <c r="AS172" s="43"/>
      <c r="AT172" s="43"/>
      <c r="AU172" s="43"/>
      <c r="AV172" s="43"/>
      <c r="AW172" s="43"/>
      <c r="AX172" s="43"/>
      <c r="AY172" s="43"/>
      <c r="AZ172" s="43"/>
      <c r="BA172" s="43"/>
      <c r="BB172" s="43"/>
      <c r="BC172" s="43"/>
      <c r="BD172" s="43"/>
      <c r="BE172" s="43"/>
      <c r="BF172" s="43"/>
      <c r="BG172" s="43"/>
      <c r="BH172" s="43"/>
      <c r="BI172" s="43"/>
      <c r="BJ172" s="43"/>
      <c r="BK172" s="43"/>
      <c r="BL172" s="43"/>
      <c r="BM172" s="43"/>
      <c r="BN172" s="43"/>
      <c r="BO172" s="43"/>
      <c r="BP172" s="43"/>
      <c r="BQ172" s="43"/>
      <c r="BR172" s="43"/>
      <c r="BS172" s="43"/>
      <c r="BT172" s="43"/>
      <c r="BU172" s="43"/>
      <c r="BV172" s="43"/>
      <c r="BW172" s="43"/>
      <c r="BX172" s="43"/>
      <c r="BY172" s="43"/>
      <c r="BZ172" s="43"/>
      <c r="CA172" s="43"/>
      <c r="CB172" s="43"/>
      <c r="CC172" s="43"/>
      <c r="CD172" s="43"/>
      <c r="CE172" s="43"/>
      <c r="CF172" s="43"/>
      <c r="CG172" s="43"/>
      <c r="CH172" s="43"/>
      <c r="CI172" s="43"/>
      <c r="CJ172" s="43"/>
      <c r="CK172" s="43"/>
      <c r="CL172" s="43"/>
      <c r="CM172" s="43"/>
      <c r="CN172" s="43"/>
      <c r="CO172" s="43"/>
      <c r="CP172" s="43"/>
      <c r="CQ172" s="43"/>
      <c r="CR172" s="43"/>
      <c r="CS172" s="43"/>
      <c r="CT172" s="43"/>
      <c r="CU172" s="43"/>
      <c r="CV172" s="43"/>
      <c r="CW172" s="43"/>
      <c r="CX172" s="43"/>
      <c r="CY172" s="43"/>
      <c r="CZ172" s="43"/>
      <c r="DA172" s="43"/>
      <c r="DB172" s="43"/>
      <c r="DC172" s="43"/>
      <c r="DD172" s="43"/>
      <c r="DE172" s="43"/>
      <c r="DF172" s="43"/>
      <c r="DG172" s="43"/>
      <c r="DH172" s="43"/>
      <c r="DI172" s="43"/>
      <c r="DJ172" s="43"/>
      <c r="DK172" s="43"/>
      <c r="DL172" s="43"/>
      <c r="DM172" s="43"/>
      <c r="DN172" s="43"/>
      <c r="DO172" s="43"/>
      <c r="DP172" s="43"/>
      <c r="DQ172" s="43"/>
      <c r="DR172" s="43"/>
      <c r="DS172" s="43"/>
      <c r="DT172" s="43"/>
      <c r="DU172" s="43"/>
      <c r="DV172" s="43"/>
      <c r="DW172" s="43"/>
      <c r="DX172" s="43"/>
      <c r="DY172" s="43"/>
      <c r="DZ172" s="43"/>
      <c r="EA172" s="43"/>
      <c r="EB172" s="43"/>
      <c r="EC172" s="43"/>
      <c r="ED172" s="43"/>
      <c r="EE172" s="43"/>
      <c r="EF172" s="43"/>
      <c r="EG172" s="43"/>
      <c r="EH172" s="43"/>
      <c r="EI172" s="43"/>
      <c r="EJ172" s="43"/>
      <c r="EK172" s="43"/>
    </row>
    <row r="173" spans="1:141" s="57" customFormat="1" ht="26.4" x14ac:dyDescent="0.3">
      <c r="A173" s="5">
        <v>165</v>
      </c>
      <c r="B173" s="51" t="s">
        <v>936</v>
      </c>
      <c r="C173" s="52" t="s">
        <v>937</v>
      </c>
      <c r="D173" s="51" t="s">
        <v>938</v>
      </c>
      <c r="E173" s="53" t="s">
        <v>804</v>
      </c>
      <c r="F173" s="54">
        <v>5</v>
      </c>
      <c r="G173" s="55" t="s">
        <v>805</v>
      </c>
      <c r="H173" s="78"/>
      <c r="I173" s="78"/>
      <c r="J173" s="56">
        <v>0.05</v>
      </c>
      <c r="K173" s="56">
        <v>0.09</v>
      </c>
      <c r="L173" s="55" t="s">
        <v>152</v>
      </c>
      <c r="M173" s="55" t="s">
        <v>152</v>
      </c>
      <c r="N173" s="55" t="s">
        <v>939</v>
      </c>
      <c r="O173" s="43"/>
      <c r="P173" s="43"/>
      <c r="Q173" s="43"/>
      <c r="R173" s="43"/>
      <c r="S173" s="43"/>
      <c r="T173" s="43"/>
      <c r="U173" s="43"/>
      <c r="V173" s="43"/>
      <c r="W173" s="43"/>
      <c r="X173" s="43"/>
      <c r="Y173" s="43"/>
      <c r="Z173" s="43"/>
      <c r="AA173" s="43"/>
      <c r="AB173" s="43"/>
      <c r="AC173" s="43"/>
      <c r="AD173" s="43"/>
      <c r="AE173" s="43"/>
      <c r="AF173" s="43"/>
      <c r="AG173" s="43"/>
      <c r="AH173" s="43"/>
      <c r="AI173" s="43"/>
      <c r="AJ173" s="43"/>
      <c r="AK173" s="43"/>
      <c r="AL173" s="43"/>
      <c r="AM173" s="43"/>
      <c r="AN173" s="43"/>
      <c r="AO173" s="43"/>
      <c r="AP173" s="43"/>
      <c r="AQ173" s="43"/>
      <c r="AR173" s="43"/>
      <c r="AS173" s="43"/>
      <c r="AT173" s="43"/>
      <c r="AU173" s="43"/>
      <c r="AV173" s="43"/>
      <c r="AW173" s="43"/>
      <c r="AX173" s="43"/>
      <c r="AY173" s="43"/>
      <c r="AZ173" s="43"/>
      <c r="BA173" s="43"/>
      <c r="BB173" s="43"/>
      <c r="BC173" s="43"/>
      <c r="BD173" s="43"/>
      <c r="BE173" s="43"/>
      <c r="BF173" s="43"/>
      <c r="BG173" s="43"/>
      <c r="BH173" s="43"/>
      <c r="BI173" s="43"/>
      <c r="BJ173" s="43"/>
      <c r="BK173" s="43"/>
      <c r="BL173" s="43"/>
      <c r="BM173" s="43"/>
      <c r="BN173" s="43"/>
      <c r="BO173" s="43"/>
      <c r="BP173" s="43"/>
      <c r="BQ173" s="43"/>
      <c r="BR173" s="43"/>
      <c r="BS173" s="43"/>
      <c r="BT173" s="43"/>
      <c r="BU173" s="43"/>
      <c r="BV173" s="43"/>
      <c r="BW173" s="43"/>
      <c r="BX173" s="43"/>
      <c r="BY173" s="43"/>
      <c r="BZ173" s="43"/>
      <c r="CA173" s="43"/>
      <c r="CB173" s="43"/>
      <c r="CC173" s="43"/>
      <c r="CD173" s="43"/>
      <c r="CE173" s="43"/>
      <c r="CF173" s="43"/>
      <c r="CG173" s="43"/>
      <c r="CH173" s="43"/>
      <c r="CI173" s="43"/>
      <c r="CJ173" s="43"/>
      <c r="CK173" s="43"/>
      <c r="CL173" s="43"/>
      <c r="CM173" s="43"/>
      <c r="CN173" s="43"/>
      <c r="CO173" s="43"/>
      <c r="CP173" s="43"/>
      <c r="CQ173" s="43"/>
      <c r="CR173" s="43"/>
      <c r="CS173" s="43"/>
      <c r="CT173" s="43"/>
      <c r="CU173" s="43"/>
      <c r="CV173" s="43"/>
      <c r="CW173" s="43"/>
      <c r="CX173" s="43"/>
      <c r="CY173" s="43"/>
      <c r="CZ173" s="43"/>
      <c r="DA173" s="43"/>
      <c r="DB173" s="43"/>
      <c r="DC173" s="43"/>
      <c r="DD173" s="43"/>
      <c r="DE173" s="43"/>
      <c r="DF173" s="43"/>
      <c r="DG173" s="43"/>
      <c r="DH173" s="43"/>
      <c r="DI173" s="43"/>
      <c r="DJ173" s="43"/>
      <c r="DK173" s="43"/>
      <c r="DL173" s="43"/>
      <c r="DM173" s="43"/>
      <c r="DN173" s="43"/>
      <c r="DO173" s="43"/>
      <c r="DP173" s="43"/>
      <c r="DQ173" s="43"/>
      <c r="DR173" s="43"/>
      <c r="DS173" s="43"/>
      <c r="DT173" s="43"/>
      <c r="DU173" s="43"/>
      <c r="DV173" s="43"/>
      <c r="DW173" s="43"/>
      <c r="DX173" s="43"/>
      <c r="DY173" s="43"/>
      <c r="DZ173" s="43"/>
      <c r="EA173" s="43"/>
      <c r="EB173" s="43"/>
      <c r="EC173" s="43"/>
      <c r="ED173" s="43"/>
      <c r="EE173" s="43"/>
      <c r="EF173" s="43"/>
      <c r="EG173" s="43"/>
      <c r="EH173" s="43"/>
      <c r="EI173" s="43"/>
      <c r="EJ173" s="43"/>
      <c r="EK173" s="43"/>
    </row>
    <row r="174" spans="1:141" s="57" customFormat="1" ht="26.4" x14ac:dyDescent="0.3">
      <c r="A174" s="5">
        <v>166</v>
      </c>
      <c r="B174" s="51" t="s">
        <v>940</v>
      </c>
      <c r="C174" s="52" t="s">
        <v>941</v>
      </c>
      <c r="D174" s="51" t="s">
        <v>942</v>
      </c>
      <c r="E174" s="53" t="s">
        <v>804</v>
      </c>
      <c r="F174" s="54">
        <v>5</v>
      </c>
      <c r="G174" s="55" t="s">
        <v>805</v>
      </c>
      <c r="H174" s="78"/>
      <c r="I174" s="78"/>
      <c r="J174" s="56">
        <v>0.3</v>
      </c>
      <c r="K174" s="56">
        <v>0.54</v>
      </c>
      <c r="L174" s="55" t="s">
        <v>152</v>
      </c>
      <c r="M174" s="55" t="s">
        <v>152</v>
      </c>
      <c r="N174" s="55" t="s">
        <v>37</v>
      </c>
      <c r="O174" s="43"/>
      <c r="P174" s="43"/>
      <c r="Q174" s="43"/>
      <c r="R174" s="43"/>
      <c r="S174" s="43"/>
      <c r="T174" s="43"/>
      <c r="U174" s="43"/>
      <c r="V174" s="43"/>
      <c r="W174" s="43"/>
      <c r="X174" s="43"/>
      <c r="Y174" s="43"/>
      <c r="Z174" s="43"/>
      <c r="AA174" s="43"/>
      <c r="AB174" s="43"/>
      <c r="AC174" s="43"/>
      <c r="AD174" s="43"/>
      <c r="AE174" s="43"/>
      <c r="AF174" s="43"/>
      <c r="AG174" s="43"/>
      <c r="AH174" s="43"/>
      <c r="AI174" s="43"/>
      <c r="AJ174" s="43"/>
      <c r="AK174" s="43"/>
      <c r="AL174" s="43"/>
      <c r="AM174" s="43"/>
      <c r="AN174" s="43"/>
      <c r="AO174" s="43"/>
      <c r="AP174" s="43"/>
      <c r="AQ174" s="43"/>
      <c r="AR174" s="43"/>
      <c r="AS174" s="43"/>
      <c r="AT174" s="43"/>
      <c r="AU174" s="43"/>
      <c r="AV174" s="43"/>
      <c r="AW174" s="43"/>
      <c r="AX174" s="43"/>
      <c r="AY174" s="43"/>
      <c r="AZ174" s="43"/>
      <c r="BA174" s="43"/>
      <c r="BB174" s="43"/>
      <c r="BC174" s="43"/>
      <c r="BD174" s="43"/>
      <c r="BE174" s="43"/>
      <c r="BF174" s="43"/>
      <c r="BG174" s="43"/>
      <c r="BH174" s="43"/>
      <c r="BI174" s="43"/>
      <c r="BJ174" s="43"/>
      <c r="BK174" s="43"/>
      <c r="BL174" s="43"/>
      <c r="BM174" s="43"/>
      <c r="BN174" s="43"/>
      <c r="BO174" s="43"/>
      <c r="BP174" s="43"/>
      <c r="BQ174" s="43"/>
      <c r="BR174" s="43"/>
      <c r="BS174" s="43"/>
      <c r="BT174" s="43"/>
      <c r="BU174" s="43"/>
      <c r="BV174" s="43"/>
      <c r="BW174" s="43"/>
      <c r="BX174" s="43"/>
      <c r="BY174" s="43"/>
      <c r="BZ174" s="43"/>
      <c r="CA174" s="43"/>
      <c r="CB174" s="43"/>
      <c r="CC174" s="43"/>
      <c r="CD174" s="43"/>
      <c r="CE174" s="43"/>
      <c r="CF174" s="43"/>
      <c r="CG174" s="43"/>
      <c r="CH174" s="43"/>
      <c r="CI174" s="43"/>
      <c r="CJ174" s="43"/>
      <c r="CK174" s="43"/>
      <c r="CL174" s="43"/>
      <c r="CM174" s="43"/>
      <c r="CN174" s="43"/>
      <c r="CO174" s="43"/>
      <c r="CP174" s="43"/>
      <c r="CQ174" s="43"/>
      <c r="CR174" s="43"/>
      <c r="CS174" s="43"/>
      <c r="CT174" s="43"/>
      <c r="CU174" s="43"/>
      <c r="CV174" s="43"/>
      <c r="CW174" s="43"/>
      <c r="CX174" s="43"/>
      <c r="CY174" s="43"/>
      <c r="CZ174" s="43"/>
      <c r="DA174" s="43"/>
      <c r="DB174" s="43"/>
      <c r="DC174" s="43"/>
      <c r="DD174" s="43"/>
      <c r="DE174" s="43"/>
      <c r="DF174" s="43"/>
      <c r="DG174" s="43"/>
      <c r="DH174" s="43"/>
      <c r="DI174" s="43"/>
      <c r="DJ174" s="43"/>
      <c r="DK174" s="43"/>
      <c r="DL174" s="43"/>
      <c r="DM174" s="43"/>
      <c r="DN174" s="43"/>
      <c r="DO174" s="43"/>
      <c r="DP174" s="43"/>
      <c r="DQ174" s="43"/>
      <c r="DR174" s="43"/>
      <c r="DS174" s="43"/>
      <c r="DT174" s="43"/>
      <c r="DU174" s="43"/>
      <c r="DV174" s="43"/>
      <c r="DW174" s="43"/>
      <c r="DX174" s="43"/>
      <c r="DY174" s="43"/>
      <c r="DZ174" s="43"/>
      <c r="EA174" s="43"/>
      <c r="EB174" s="43"/>
      <c r="EC174" s="43"/>
      <c r="ED174" s="43"/>
      <c r="EE174" s="43"/>
      <c r="EF174" s="43"/>
      <c r="EG174" s="43"/>
      <c r="EH174" s="43"/>
      <c r="EI174" s="43"/>
      <c r="EJ174" s="43"/>
      <c r="EK174" s="43"/>
    </row>
    <row r="175" spans="1:141" s="57" customFormat="1" x14ac:dyDescent="0.3">
      <c r="A175" s="5">
        <v>167</v>
      </c>
      <c r="B175" s="51" t="s">
        <v>943</v>
      </c>
      <c r="C175" s="52" t="s">
        <v>944</v>
      </c>
      <c r="D175" s="51" t="s">
        <v>945</v>
      </c>
      <c r="E175" s="53" t="s">
        <v>804</v>
      </c>
      <c r="F175" s="54">
        <v>11</v>
      </c>
      <c r="G175" s="55" t="s">
        <v>805</v>
      </c>
      <c r="H175" s="78"/>
      <c r="I175" s="78"/>
      <c r="J175" s="56">
        <v>0.04</v>
      </c>
      <c r="K175" s="56">
        <v>7.0000000000000007E-2</v>
      </c>
      <c r="L175" s="55" t="s">
        <v>193</v>
      </c>
      <c r="M175" s="55" t="s">
        <v>193</v>
      </c>
      <c r="N175" s="55" t="s">
        <v>946</v>
      </c>
      <c r="O175" s="43"/>
      <c r="P175" s="43"/>
      <c r="Q175" s="43"/>
      <c r="R175" s="43"/>
      <c r="S175" s="43"/>
      <c r="T175" s="43"/>
      <c r="U175" s="43"/>
      <c r="V175" s="43"/>
      <c r="W175" s="43"/>
      <c r="X175" s="43"/>
      <c r="Y175" s="43"/>
      <c r="Z175" s="43"/>
      <c r="AA175" s="43"/>
      <c r="AB175" s="43"/>
      <c r="AC175" s="43"/>
      <c r="AD175" s="43"/>
      <c r="AE175" s="43"/>
      <c r="AF175" s="43"/>
      <c r="AG175" s="43"/>
      <c r="AH175" s="43"/>
      <c r="AI175" s="43"/>
      <c r="AJ175" s="43"/>
      <c r="AK175" s="43"/>
      <c r="AL175" s="43"/>
      <c r="AM175" s="43"/>
      <c r="AN175" s="43"/>
      <c r="AO175" s="43"/>
      <c r="AP175" s="43"/>
      <c r="AQ175" s="43"/>
      <c r="AR175" s="43"/>
      <c r="AS175" s="43"/>
      <c r="AT175" s="43"/>
      <c r="AU175" s="43"/>
      <c r="AV175" s="43"/>
      <c r="AW175" s="43"/>
      <c r="AX175" s="43"/>
      <c r="AY175" s="43"/>
      <c r="AZ175" s="43"/>
      <c r="BA175" s="43"/>
      <c r="BB175" s="43"/>
      <c r="BC175" s="43"/>
      <c r="BD175" s="43"/>
      <c r="BE175" s="43"/>
      <c r="BF175" s="43"/>
      <c r="BG175" s="43"/>
      <c r="BH175" s="43"/>
      <c r="BI175" s="43"/>
      <c r="BJ175" s="43"/>
      <c r="BK175" s="43"/>
      <c r="BL175" s="43"/>
      <c r="BM175" s="43"/>
      <c r="BN175" s="43"/>
      <c r="BO175" s="43"/>
      <c r="BP175" s="43"/>
      <c r="BQ175" s="43"/>
      <c r="BR175" s="43"/>
      <c r="BS175" s="43"/>
      <c r="BT175" s="43"/>
      <c r="BU175" s="43"/>
      <c r="BV175" s="43"/>
      <c r="BW175" s="43"/>
      <c r="BX175" s="43"/>
      <c r="BY175" s="43"/>
      <c r="BZ175" s="43"/>
      <c r="CA175" s="43"/>
      <c r="CB175" s="43"/>
      <c r="CC175" s="43"/>
      <c r="CD175" s="43"/>
      <c r="CE175" s="43"/>
      <c r="CF175" s="43"/>
      <c r="CG175" s="43"/>
      <c r="CH175" s="43"/>
      <c r="CI175" s="43"/>
      <c r="CJ175" s="43"/>
      <c r="CK175" s="43"/>
      <c r="CL175" s="43"/>
      <c r="CM175" s="43"/>
      <c r="CN175" s="43"/>
      <c r="CO175" s="43"/>
      <c r="CP175" s="43"/>
      <c r="CQ175" s="43"/>
      <c r="CR175" s="43"/>
      <c r="CS175" s="43"/>
      <c r="CT175" s="43"/>
      <c r="CU175" s="43"/>
      <c r="CV175" s="43"/>
      <c r="CW175" s="43"/>
      <c r="CX175" s="43"/>
      <c r="CY175" s="43"/>
      <c r="CZ175" s="43"/>
      <c r="DA175" s="43"/>
      <c r="DB175" s="43"/>
      <c r="DC175" s="43"/>
      <c r="DD175" s="43"/>
      <c r="DE175" s="43"/>
      <c r="DF175" s="43"/>
      <c r="DG175" s="43"/>
      <c r="DH175" s="43"/>
      <c r="DI175" s="43"/>
      <c r="DJ175" s="43"/>
      <c r="DK175" s="43"/>
      <c r="DL175" s="43"/>
      <c r="DM175" s="43"/>
      <c r="DN175" s="43"/>
      <c r="DO175" s="43"/>
      <c r="DP175" s="43"/>
      <c r="DQ175" s="43"/>
      <c r="DR175" s="43"/>
      <c r="DS175" s="43"/>
      <c r="DT175" s="43"/>
      <c r="DU175" s="43"/>
      <c r="DV175" s="43"/>
      <c r="DW175" s="43"/>
      <c r="DX175" s="43"/>
      <c r="DY175" s="43"/>
      <c r="DZ175" s="43"/>
      <c r="EA175" s="43"/>
      <c r="EB175" s="43"/>
      <c r="EC175" s="43"/>
      <c r="ED175" s="43"/>
      <c r="EE175" s="43"/>
      <c r="EF175" s="43"/>
      <c r="EG175" s="43"/>
      <c r="EH175" s="43"/>
      <c r="EI175" s="43"/>
      <c r="EJ175" s="43"/>
      <c r="EK175" s="43"/>
    </row>
    <row r="176" spans="1:141" s="57" customFormat="1" x14ac:dyDescent="0.3">
      <c r="A176" s="5">
        <v>168</v>
      </c>
      <c r="B176" s="51" t="s">
        <v>947</v>
      </c>
      <c r="C176" s="52" t="s">
        <v>948</v>
      </c>
      <c r="D176" s="51" t="s">
        <v>949</v>
      </c>
      <c r="E176" s="53" t="s">
        <v>804</v>
      </c>
      <c r="F176" s="54">
        <v>1</v>
      </c>
      <c r="G176" s="55" t="s">
        <v>805</v>
      </c>
      <c r="H176" s="78"/>
      <c r="I176" s="78"/>
      <c r="J176" s="56">
        <v>0.05</v>
      </c>
      <c r="K176" s="56">
        <v>0.09</v>
      </c>
      <c r="L176" s="55" t="s">
        <v>193</v>
      </c>
      <c r="M176" s="55" t="s">
        <v>193</v>
      </c>
      <c r="N176" s="55" t="s">
        <v>950</v>
      </c>
      <c r="O176" s="43"/>
      <c r="P176" s="43"/>
      <c r="Q176" s="43"/>
      <c r="R176" s="43"/>
      <c r="S176" s="43"/>
      <c r="T176" s="43"/>
      <c r="U176" s="43"/>
      <c r="V176" s="43"/>
      <c r="W176" s="43"/>
      <c r="X176" s="43"/>
      <c r="Y176" s="43"/>
      <c r="Z176" s="43"/>
      <c r="AA176" s="43"/>
      <c r="AB176" s="43"/>
      <c r="AC176" s="43"/>
      <c r="AD176" s="43"/>
      <c r="AE176" s="43"/>
      <c r="AF176" s="43"/>
      <c r="AG176" s="43"/>
      <c r="AH176" s="43"/>
      <c r="AI176" s="43"/>
      <c r="AJ176" s="43"/>
      <c r="AK176" s="43"/>
      <c r="AL176" s="43"/>
      <c r="AM176" s="43"/>
      <c r="AN176" s="43"/>
      <c r="AO176" s="43"/>
      <c r="AP176" s="43"/>
      <c r="AQ176" s="43"/>
      <c r="AR176" s="43"/>
      <c r="AS176" s="43"/>
      <c r="AT176" s="43"/>
      <c r="AU176" s="43"/>
      <c r="AV176" s="43"/>
      <c r="AW176" s="43"/>
      <c r="AX176" s="43"/>
      <c r="AY176" s="43"/>
      <c r="AZ176" s="43"/>
      <c r="BA176" s="43"/>
      <c r="BB176" s="43"/>
      <c r="BC176" s="43"/>
      <c r="BD176" s="43"/>
      <c r="BE176" s="43"/>
      <c r="BF176" s="43"/>
      <c r="BG176" s="43"/>
      <c r="BH176" s="43"/>
      <c r="BI176" s="43"/>
      <c r="BJ176" s="43"/>
      <c r="BK176" s="43"/>
      <c r="BL176" s="43"/>
      <c r="BM176" s="43"/>
      <c r="BN176" s="43"/>
      <c r="BO176" s="43"/>
      <c r="BP176" s="43"/>
      <c r="BQ176" s="43"/>
      <c r="BR176" s="43"/>
      <c r="BS176" s="43"/>
      <c r="BT176" s="43"/>
      <c r="BU176" s="43"/>
      <c r="BV176" s="43"/>
      <c r="BW176" s="43"/>
      <c r="BX176" s="43"/>
      <c r="BY176" s="43"/>
      <c r="BZ176" s="43"/>
      <c r="CA176" s="43"/>
      <c r="CB176" s="43"/>
      <c r="CC176" s="43"/>
      <c r="CD176" s="43"/>
      <c r="CE176" s="43"/>
      <c r="CF176" s="43"/>
      <c r="CG176" s="43"/>
      <c r="CH176" s="43"/>
      <c r="CI176" s="43"/>
      <c r="CJ176" s="43"/>
      <c r="CK176" s="43"/>
      <c r="CL176" s="43"/>
      <c r="CM176" s="43"/>
      <c r="CN176" s="43"/>
      <c r="CO176" s="43"/>
      <c r="CP176" s="43"/>
      <c r="CQ176" s="43"/>
      <c r="CR176" s="43"/>
      <c r="CS176" s="43"/>
      <c r="CT176" s="43"/>
      <c r="CU176" s="43"/>
      <c r="CV176" s="43"/>
      <c r="CW176" s="43"/>
      <c r="CX176" s="43"/>
      <c r="CY176" s="43"/>
      <c r="CZ176" s="43"/>
      <c r="DA176" s="43"/>
      <c r="DB176" s="43"/>
      <c r="DC176" s="43"/>
      <c r="DD176" s="43"/>
      <c r="DE176" s="43"/>
      <c r="DF176" s="43"/>
      <c r="DG176" s="43"/>
      <c r="DH176" s="43"/>
      <c r="DI176" s="43"/>
      <c r="DJ176" s="43"/>
      <c r="DK176" s="43"/>
      <c r="DL176" s="43"/>
      <c r="DM176" s="43"/>
      <c r="DN176" s="43"/>
      <c r="DO176" s="43"/>
      <c r="DP176" s="43"/>
      <c r="DQ176" s="43"/>
      <c r="DR176" s="43"/>
      <c r="DS176" s="43"/>
      <c r="DT176" s="43"/>
      <c r="DU176" s="43"/>
      <c r="DV176" s="43"/>
      <c r="DW176" s="43"/>
      <c r="DX176" s="43"/>
      <c r="DY176" s="43"/>
      <c r="DZ176" s="43"/>
      <c r="EA176" s="43"/>
      <c r="EB176" s="43"/>
      <c r="EC176" s="43"/>
      <c r="ED176" s="43"/>
      <c r="EE176" s="43"/>
      <c r="EF176" s="43"/>
      <c r="EG176" s="43"/>
      <c r="EH176" s="43"/>
      <c r="EI176" s="43"/>
      <c r="EJ176" s="43"/>
      <c r="EK176" s="43"/>
    </row>
    <row r="177" spans="1:141" s="57" customFormat="1" x14ac:dyDescent="0.3">
      <c r="A177" s="5">
        <v>169</v>
      </c>
      <c r="B177" s="51" t="s">
        <v>951</v>
      </c>
      <c r="C177" s="52" t="s">
        <v>952</v>
      </c>
      <c r="D177" s="51" t="s">
        <v>953</v>
      </c>
      <c r="E177" s="53" t="s">
        <v>804</v>
      </c>
      <c r="F177" s="54">
        <v>11</v>
      </c>
      <c r="G177" s="55" t="s">
        <v>817</v>
      </c>
      <c r="H177" s="78"/>
      <c r="I177" s="78"/>
      <c r="J177" s="56">
        <v>0.09</v>
      </c>
      <c r="K177" s="56">
        <v>0.1</v>
      </c>
      <c r="L177" s="55" t="s">
        <v>193</v>
      </c>
      <c r="M177" s="55" t="s">
        <v>193</v>
      </c>
      <c r="N177" s="55" t="s">
        <v>954</v>
      </c>
      <c r="O177" s="43"/>
      <c r="P177" s="43"/>
      <c r="Q177" s="43"/>
      <c r="R177" s="43"/>
      <c r="S177" s="43"/>
      <c r="T177" s="43"/>
      <c r="U177" s="43"/>
      <c r="V177" s="43"/>
      <c r="W177" s="43"/>
      <c r="X177" s="43"/>
      <c r="Y177" s="43"/>
      <c r="Z177" s="43"/>
      <c r="AA177" s="43"/>
      <c r="AB177" s="43"/>
      <c r="AC177" s="43"/>
      <c r="AD177" s="43"/>
      <c r="AE177" s="43"/>
      <c r="AF177" s="43"/>
      <c r="AG177" s="43"/>
      <c r="AH177" s="43"/>
      <c r="AI177" s="43"/>
      <c r="AJ177" s="43"/>
      <c r="AK177" s="43"/>
      <c r="AL177" s="43"/>
      <c r="AM177" s="43"/>
      <c r="AN177" s="43"/>
      <c r="AO177" s="43"/>
      <c r="AP177" s="43"/>
      <c r="AQ177" s="43"/>
      <c r="AR177" s="43"/>
      <c r="AS177" s="43"/>
      <c r="AT177" s="43"/>
      <c r="AU177" s="43"/>
      <c r="AV177" s="43"/>
      <c r="AW177" s="43"/>
      <c r="AX177" s="43"/>
      <c r="AY177" s="43"/>
      <c r="AZ177" s="43"/>
      <c r="BA177" s="43"/>
      <c r="BB177" s="43"/>
      <c r="BC177" s="43"/>
      <c r="BD177" s="43"/>
      <c r="BE177" s="43"/>
      <c r="BF177" s="43"/>
      <c r="BG177" s="43"/>
      <c r="BH177" s="43"/>
      <c r="BI177" s="43"/>
      <c r="BJ177" s="43"/>
      <c r="BK177" s="43"/>
      <c r="BL177" s="43"/>
      <c r="BM177" s="43"/>
      <c r="BN177" s="43"/>
      <c r="BO177" s="43"/>
      <c r="BP177" s="43"/>
      <c r="BQ177" s="43"/>
      <c r="BR177" s="43"/>
      <c r="BS177" s="43"/>
      <c r="BT177" s="43"/>
      <c r="BU177" s="43"/>
      <c r="BV177" s="43"/>
      <c r="BW177" s="43"/>
      <c r="BX177" s="43"/>
      <c r="BY177" s="43"/>
      <c r="BZ177" s="43"/>
      <c r="CA177" s="43"/>
      <c r="CB177" s="43"/>
      <c r="CC177" s="43"/>
      <c r="CD177" s="43"/>
      <c r="CE177" s="43"/>
      <c r="CF177" s="43"/>
      <c r="CG177" s="43"/>
      <c r="CH177" s="43"/>
      <c r="CI177" s="43"/>
      <c r="CJ177" s="43"/>
      <c r="CK177" s="43"/>
      <c r="CL177" s="43"/>
      <c r="CM177" s="43"/>
      <c r="CN177" s="43"/>
      <c r="CO177" s="43"/>
      <c r="CP177" s="43"/>
      <c r="CQ177" s="43"/>
      <c r="CR177" s="43"/>
      <c r="CS177" s="43"/>
      <c r="CT177" s="43"/>
      <c r="CU177" s="43"/>
      <c r="CV177" s="43"/>
      <c r="CW177" s="43"/>
      <c r="CX177" s="43"/>
      <c r="CY177" s="43"/>
      <c r="CZ177" s="43"/>
      <c r="DA177" s="43"/>
      <c r="DB177" s="43"/>
      <c r="DC177" s="43"/>
      <c r="DD177" s="43"/>
      <c r="DE177" s="43"/>
      <c r="DF177" s="43"/>
      <c r="DG177" s="43"/>
      <c r="DH177" s="43"/>
      <c r="DI177" s="43"/>
      <c r="DJ177" s="43"/>
      <c r="DK177" s="43"/>
      <c r="DL177" s="43"/>
      <c r="DM177" s="43"/>
      <c r="DN177" s="43"/>
      <c r="DO177" s="43"/>
      <c r="DP177" s="43"/>
      <c r="DQ177" s="43"/>
      <c r="DR177" s="43"/>
      <c r="DS177" s="43"/>
      <c r="DT177" s="43"/>
      <c r="DU177" s="43"/>
      <c r="DV177" s="43"/>
      <c r="DW177" s="43"/>
      <c r="DX177" s="43"/>
      <c r="DY177" s="43"/>
      <c r="DZ177" s="43"/>
      <c r="EA177" s="43"/>
      <c r="EB177" s="43"/>
      <c r="EC177" s="43"/>
      <c r="ED177" s="43"/>
      <c r="EE177" s="43"/>
      <c r="EF177" s="43"/>
      <c r="EG177" s="43"/>
      <c r="EH177" s="43"/>
      <c r="EI177" s="43"/>
      <c r="EJ177" s="43"/>
      <c r="EK177" s="43"/>
    </row>
    <row r="178" spans="1:141" s="57" customFormat="1" ht="26.4" x14ac:dyDescent="0.3">
      <c r="A178" s="5">
        <v>170</v>
      </c>
      <c r="B178" s="51" t="s">
        <v>955</v>
      </c>
      <c r="C178" s="52" t="s">
        <v>118</v>
      </c>
      <c r="D178" s="51" t="s">
        <v>956</v>
      </c>
      <c r="E178" s="53" t="s">
        <v>804</v>
      </c>
      <c r="F178" s="54">
        <v>26</v>
      </c>
      <c r="G178" s="55" t="s">
        <v>805</v>
      </c>
      <c r="H178" s="78"/>
      <c r="I178" s="78"/>
      <c r="J178" s="56">
        <v>0.26</v>
      </c>
      <c r="K178" s="56">
        <v>0.46</v>
      </c>
      <c r="L178" s="55" t="s">
        <v>193</v>
      </c>
      <c r="M178" s="55" t="s">
        <v>193</v>
      </c>
      <c r="N178" s="55" t="s">
        <v>907</v>
      </c>
      <c r="O178" s="43"/>
      <c r="P178" s="43"/>
      <c r="Q178" s="43"/>
      <c r="R178" s="43"/>
      <c r="S178" s="43"/>
      <c r="T178" s="43"/>
      <c r="U178" s="43"/>
      <c r="V178" s="43"/>
      <c r="W178" s="43"/>
      <c r="X178" s="43"/>
      <c r="Y178" s="43"/>
      <c r="Z178" s="43"/>
      <c r="AA178" s="43"/>
      <c r="AB178" s="43"/>
      <c r="AC178" s="43"/>
      <c r="AD178" s="43"/>
      <c r="AE178" s="43"/>
      <c r="AF178" s="43"/>
      <c r="AG178" s="43"/>
      <c r="AH178" s="43"/>
      <c r="AI178" s="43"/>
      <c r="AJ178" s="43"/>
      <c r="AK178" s="43"/>
      <c r="AL178" s="43"/>
      <c r="AM178" s="43"/>
      <c r="AN178" s="43"/>
      <c r="AO178" s="43"/>
      <c r="AP178" s="43"/>
      <c r="AQ178" s="43"/>
      <c r="AR178" s="43"/>
      <c r="AS178" s="43"/>
      <c r="AT178" s="43"/>
      <c r="AU178" s="43"/>
      <c r="AV178" s="43"/>
      <c r="AW178" s="43"/>
      <c r="AX178" s="43"/>
      <c r="AY178" s="43"/>
      <c r="AZ178" s="43"/>
      <c r="BA178" s="43"/>
      <c r="BB178" s="43"/>
      <c r="BC178" s="43"/>
      <c r="BD178" s="43"/>
      <c r="BE178" s="43"/>
      <c r="BF178" s="43"/>
      <c r="BG178" s="43"/>
      <c r="BH178" s="43"/>
      <c r="BI178" s="43"/>
      <c r="BJ178" s="43"/>
      <c r="BK178" s="43"/>
      <c r="BL178" s="43"/>
      <c r="BM178" s="43"/>
      <c r="BN178" s="43"/>
      <c r="BO178" s="43"/>
      <c r="BP178" s="43"/>
      <c r="BQ178" s="43"/>
      <c r="BR178" s="43"/>
      <c r="BS178" s="43"/>
      <c r="BT178" s="43"/>
      <c r="BU178" s="43"/>
      <c r="BV178" s="43"/>
      <c r="BW178" s="43"/>
      <c r="BX178" s="43"/>
      <c r="BY178" s="43"/>
      <c r="BZ178" s="43"/>
      <c r="CA178" s="43"/>
      <c r="CB178" s="43"/>
      <c r="CC178" s="43"/>
      <c r="CD178" s="43"/>
      <c r="CE178" s="43"/>
      <c r="CF178" s="43"/>
      <c r="CG178" s="43"/>
      <c r="CH178" s="43"/>
      <c r="CI178" s="43"/>
      <c r="CJ178" s="43"/>
      <c r="CK178" s="43"/>
      <c r="CL178" s="43"/>
      <c r="CM178" s="43"/>
      <c r="CN178" s="43"/>
      <c r="CO178" s="43"/>
      <c r="CP178" s="43"/>
      <c r="CQ178" s="43"/>
      <c r="CR178" s="43"/>
      <c r="CS178" s="43"/>
      <c r="CT178" s="43"/>
      <c r="CU178" s="43"/>
      <c r="CV178" s="43"/>
      <c r="CW178" s="43"/>
      <c r="CX178" s="43"/>
      <c r="CY178" s="43"/>
      <c r="CZ178" s="43"/>
      <c r="DA178" s="43"/>
      <c r="DB178" s="43"/>
      <c r="DC178" s="43"/>
      <c r="DD178" s="43"/>
      <c r="DE178" s="43"/>
      <c r="DF178" s="43"/>
      <c r="DG178" s="43"/>
      <c r="DH178" s="43"/>
      <c r="DI178" s="43"/>
      <c r="DJ178" s="43"/>
      <c r="DK178" s="43"/>
      <c r="DL178" s="43"/>
      <c r="DM178" s="43"/>
      <c r="DN178" s="43"/>
      <c r="DO178" s="43"/>
      <c r="DP178" s="43"/>
      <c r="DQ178" s="43"/>
      <c r="DR178" s="43"/>
      <c r="DS178" s="43"/>
      <c r="DT178" s="43"/>
      <c r="DU178" s="43"/>
      <c r="DV178" s="43"/>
      <c r="DW178" s="43"/>
      <c r="DX178" s="43"/>
      <c r="DY178" s="43"/>
      <c r="DZ178" s="43"/>
      <c r="EA178" s="43"/>
      <c r="EB178" s="43"/>
      <c r="EC178" s="43"/>
      <c r="ED178" s="43"/>
      <c r="EE178" s="43"/>
      <c r="EF178" s="43"/>
      <c r="EG178" s="43"/>
      <c r="EH178" s="43"/>
      <c r="EI178" s="43"/>
      <c r="EJ178" s="43"/>
      <c r="EK178" s="43"/>
    </row>
    <row r="179" spans="1:141" s="57" customFormat="1" ht="39.6" x14ac:dyDescent="0.3">
      <c r="A179" s="5">
        <v>171</v>
      </c>
      <c r="B179" s="51" t="s">
        <v>957</v>
      </c>
      <c r="C179" s="52" t="s">
        <v>699</v>
      </c>
      <c r="D179" s="51" t="s">
        <v>958</v>
      </c>
      <c r="E179" s="53" t="s">
        <v>804</v>
      </c>
      <c r="F179" s="54">
        <v>23</v>
      </c>
      <c r="G179" s="55" t="s">
        <v>805</v>
      </c>
      <c r="H179" s="78"/>
      <c r="I179" s="78"/>
      <c r="J179" s="56">
        <v>2.1</v>
      </c>
      <c r="K179" s="56">
        <v>3.7</v>
      </c>
      <c r="L179" s="55" t="s">
        <v>193</v>
      </c>
      <c r="M179" s="55" t="s">
        <v>193</v>
      </c>
      <c r="N179" s="55" t="s">
        <v>907</v>
      </c>
      <c r="O179" s="43"/>
      <c r="P179" s="43"/>
      <c r="Q179" s="43"/>
      <c r="R179" s="43"/>
      <c r="S179" s="43"/>
      <c r="T179" s="43"/>
      <c r="U179" s="43"/>
      <c r="V179" s="43"/>
      <c r="W179" s="43"/>
      <c r="X179" s="43"/>
      <c r="Y179" s="43"/>
      <c r="Z179" s="43"/>
      <c r="AA179" s="43"/>
      <c r="AB179" s="43"/>
      <c r="AC179" s="43"/>
      <c r="AD179" s="43"/>
      <c r="AE179" s="43"/>
      <c r="AF179" s="43"/>
      <c r="AG179" s="43"/>
      <c r="AH179" s="43"/>
      <c r="AI179" s="43"/>
      <c r="AJ179" s="43"/>
      <c r="AK179" s="43"/>
      <c r="AL179" s="43"/>
      <c r="AM179" s="43"/>
      <c r="AN179" s="43"/>
      <c r="AO179" s="43"/>
      <c r="AP179" s="43"/>
      <c r="AQ179" s="43"/>
      <c r="AR179" s="43"/>
      <c r="AS179" s="43"/>
      <c r="AT179" s="43"/>
      <c r="AU179" s="43"/>
      <c r="AV179" s="43"/>
      <c r="AW179" s="43"/>
      <c r="AX179" s="43"/>
      <c r="AY179" s="43"/>
      <c r="AZ179" s="43"/>
      <c r="BA179" s="43"/>
      <c r="BB179" s="43"/>
      <c r="BC179" s="43"/>
      <c r="BD179" s="43"/>
      <c r="BE179" s="43"/>
      <c r="BF179" s="43"/>
      <c r="BG179" s="43"/>
      <c r="BH179" s="43"/>
      <c r="BI179" s="43"/>
      <c r="BJ179" s="43"/>
      <c r="BK179" s="43"/>
      <c r="BL179" s="43"/>
      <c r="BM179" s="43"/>
      <c r="BN179" s="43"/>
      <c r="BO179" s="43"/>
      <c r="BP179" s="43"/>
      <c r="BQ179" s="43"/>
      <c r="BR179" s="43"/>
      <c r="BS179" s="43"/>
      <c r="BT179" s="43"/>
      <c r="BU179" s="43"/>
      <c r="BV179" s="43"/>
      <c r="BW179" s="43"/>
      <c r="BX179" s="43"/>
      <c r="BY179" s="43"/>
      <c r="BZ179" s="43"/>
      <c r="CA179" s="43"/>
      <c r="CB179" s="43"/>
      <c r="CC179" s="43"/>
      <c r="CD179" s="43"/>
      <c r="CE179" s="43"/>
      <c r="CF179" s="43"/>
      <c r="CG179" s="43"/>
      <c r="CH179" s="43"/>
      <c r="CI179" s="43"/>
      <c r="CJ179" s="43"/>
      <c r="CK179" s="43"/>
      <c r="CL179" s="43"/>
      <c r="CM179" s="43"/>
      <c r="CN179" s="43"/>
      <c r="CO179" s="43"/>
      <c r="CP179" s="43"/>
      <c r="CQ179" s="43"/>
      <c r="CR179" s="43"/>
      <c r="CS179" s="43"/>
      <c r="CT179" s="43"/>
      <c r="CU179" s="43"/>
      <c r="CV179" s="43"/>
      <c r="CW179" s="43"/>
      <c r="CX179" s="43"/>
      <c r="CY179" s="43"/>
      <c r="CZ179" s="43"/>
      <c r="DA179" s="43"/>
      <c r="DB179" s="43"/>
      <c r="DC179" s="43"/>
      <c r="DD179" s="43"/>
      <c r="DE179" s="43"/>
      <c r="DF179" s="43"/>
      <c r="DG179" s="43"/>
      <c r="DH179" s="43"/>
      <c r="DI179" s="43"/>
      <c r="DJ179" s="43"/>
      <c r="DK179" s="43"/>
      <c r="DL179" s="43"/>
      <c r="DM179" s="43"/>
      <c r="DN179" s="43"/>
      <c r="DO179" s="43"/>
      <c r="DP179" s="43"/>
      <c r="DQ179" s="43"/>
      <c r="DR179" s="43"/>
      <c r="DS179" s="43"/>
      <c r="DT179" s="43"/>
      <c r="DU179" s="43"/>
      <c r="DV179" s="43"/>
      <c r="DW179" s="43"/>
      <c r="DX179" s="43"/>
      <c r="DY179" s="43"/>
      <c r="DZ179" s="43"/>
      <c r="EA179" s="43"/>
      <c r="EB179" s="43"/>
      <c r="EC179" s="43"/>
      <c r="ED179" s="43"/>
      <c r="EE179" s="43"/>
      <c r="EF179" s="43"/>
      <c r="EG179" s="43"/>
      <c r="EH179" s="43"/>
      <c r="EI179" s="43"/>
      <c r="EJ179" s="43"/>
      <c r="EK179" s="43"/>
    </row>
    <row r="180" spans="1:141" s="57" customFormat="1" ht="26.4" x14ac:dyDescent="0.3">
      <c r="A180" s="5">
        <v>172</v>
      </c>
      <c r="B180" s="51" t="s">
        <v>959</v>
      </c>
      <c r="C180" s="52" t="s">
        <v>118</v>
      </c>
      <c r="D180" s="51" t="s">
        <v>906</v>
      </c>
      <c r="E180" s="53" t="s">
        <v>804</v>
      </c>
      <c r="F180" s="54">
        <v>32</v>
      </c>
      <c r="G180" s="55" t="s">
        <v>805</v>
      </c>
      <c r="H180" s="78"/>
      <c r="I180" s="78"/>
      <c r="J180" s="56">
        <v>0.23</v>
      </c>
      <c r="K180" s="56">
        <v>0.42</v>
      </c>
      <c r="L180" s="55" t="s">
        <v>193</v>
      </c>
      <c r="M180" s="55" t="s">
        <v>193</v>
      </c>
      <c r="N180" s="55" t="s">
        <v>755</v>
      </c>
      <c r="O180" s="43"/>
      <c r="P180" s="43"/>
      <c r="Q180" s="43"/>
      <c r="R180" s="43"/>
      <c r="S180" s="43"/>
      <c r="T180" s="43"/>
      <c r="U180" s="43"/>
      <c r="V180" s="43"/>
      <c r="W180" s="43"/>
      <c r="X180" s="43"/>
      <c r="Y180" s="43"/>
      <c r="Z180" s="43"/>
      <c r="AA180" s="43"/>
      <c r="AB180" s="43"/>
      <c r="AC180" s="43"/>
      <c r="AD180" s="43"/>
      <c r="AE180" s="43"/>
      <c r="AF180" s="43"/>
      <c r="AG180" s="43"/>
      <c r="AH180" s="43"/>
      <c r="AI180" s="43"/>
      <c r="AJ180" s="43"/>
      <c r="AK180" s="43"/>
      <c r="AL180" s="43"/>
      <c r="AM180" s="43"/>
      <c r="AN180" s="43"/>
      <c r="AO180" s="43"/>
      <c r="AP180" s="43"/>
      <c r="AQ180" s="43"/>
      <c r="AR180" s="43"/>
      <c r="AS180" s="43"/>
      <c r="AT180" s="43"/>
      <c r="AU180" s="43"/>
      <c r="AV180" s="43"/>
      <c r="AW180" s="43"/>
      <c r="AX180" s="43"/>
      <c r="AY180" s="43"/>
      <c r="AZ180" s="43"/>
      <c r="BA180" s="43"/>
      <c r="BB180" s="43"/>
      <c r="BC180" s="43"/>
      <c r="BD180" s="43"/>
      <c r="BE180" s="43"/>
      <c r="BF180" s="43"/>
      <c r="BG180" s="43"/>
      <c r="BH180" s="43"/>
      <c r="BI180" s="43"/>
      <c r="BJ180" s="43"/>
      <c r="BK180" s="43"/>
      <c r="BL180" s="43"/>
      <c r="BM180" s="43"/>
      <c r="BN180" s="43"/>
      <c r="BO180" s="43"/>
      <c r="BP180" s="43"/>
      <c r="BQ180" s="43"/>
      <c r="BR180" s="43"/>
      <c r="BS180" s="43"/>
      <c r="BT180" s="43"/>
      <c r="BU180" s="43"/>
      <c r="BV180" s="43"/>
      <c r="BW180" s="43"/>
      <c r="BX180" s="43"/>
      <c r="BY180" s="43"/>
      <c r="BZ180" s="43"/>
      <c r="CA180" s="43"/>
      <c r="CB180" s="43"/>
      <c r="CC180" s="43"/>
      <c r="CD180" s="43"/>
      <c r="CE180" s="43"/>
      <c r="CF180" s="43"/>
      <c r="CG180" s="43"/>
      <c r="CH180" s="43"/>
      <c r="CI180" s="43"/>
      <c r="CJ180" s="43"/>
      <c r="CK180" s="43"/>
      <c r="CL180" s="43"/>
      <c r="CM180" s="43"/>
      <c r="CN180" s="43"/>
      <c r="CO180" s="43"/>
      <c r="CP180" s="43"/>
      <c r="CQ180" s="43"/>
      <c r="CR180" s="43"/>
      <c r="CS180" s="43"/>
      <c r="CT180" s="43"/>
      <c r="CU180" s="43"/>
      <c r="CV180" s="43"/>
      <c r="CW180" s="43"/>
      <c r="CX180" s="43"/>
      <c r="CY180" s="43"/>
      <c r="CZ180" s="43"/>
      <c r="DA180" s="43"/>
      <c r="DB180" s="43"/>
      <c r="DC180" s="43"/>
      <c r="DD180" s="43"/>
      <c r="DE180" s="43"/>
      <c r="DF180" s="43"/>
      <c r="DG180" s="43"/>
      <c r="DH180" s="43"/>
      <c r="DI180" s="43"/>
      <c r="DJ180" s="43"/>
      <c r="DK180" s="43"/>
      <c r="DL180" s="43"/>
      <c r="DM180" s="43"/>
      <c r="DN180" s="43"/>
      <c r="DO180" s="43"/>
      <c r="DP180" s="43"/>
      <c r="DQ180" s="43"/>
      <c r="DR180" s="43"/>
      <c r="DS180" s="43"/>
      <c r="DT180" s="43"/>
      <c r="DU180" s="43"/>
      <c r="DV180" s="43"/>
      <c r="DW180" s="43"/>
      <c r="DX180" s="43"/>
      <c r="DY180" s="43"/>
      <c r="DZ180" s="43"/>
      <c r="EA180" s="43"/>
      <c r="EB180" s="43"/>
      <c r="EC180" s="43"/>
      <c r="ED180" s="43"/>
      <c r="EE180" s="43"/>
      <c r="EF180" s="43"/>
      <c r="EG180" s="43"/>
      <c r="EH180" s="43"/>
      <c r="EI180" s="43"/>
      <c r="EJ180" s="43"/>
      <c r="EK180" s="43"/>
    </row>
    <row r="181" spans="1:141" s="57" customFormat="1" ht="26.4" x14ac:dyDescent="0.3">
      <c r="A181" s="5">
        <v>173</v>
      </c>
      <c r="B181" s="51" t="s">
        <v>960</v>
      </c>
      <c r="C181" s="52" t="s">
        <v>961</v>
      </c>
      <c r="D181" s="51" t="s">
        <v>172</v>
      </c>
      <c r="E181" s="53" t="s">
        <v>804</v>
      </c>
      <c r="F181" s="54">
        <v>17</v>
      </c>
      <c r="G181" s="55" t="s">
        <v>805</v>
      </c>
      <c r="H181" s="78"/>
      <c r="I181" s="78"/>
      <c r="J181" s="56">
        <v>0.17</v>
      </c>
      <c r="K181" s="56">
        <v>0.31</v>
      </c>
      <c r="L181" s="55" t="s">
        <v>193</v>
      </c>
      <c r="M181" s="55" t="s">
        <v>193</v>
      </c>
      <c r="N181" s="55" t="s">
        <v>37</v>
      </c>
      <c r="O181" s="43"/>
      <c r="P181" s="43"/>
      <c r="Q181" s="43"/>
      <c r="R181" s="43"/>
      <c r="S181" s="43"/>
      <c r="T181" s="43"/>
      <c r="U181" s="43"/>
      <c r="V181" s="43"/>
      <c r="W181" s="43"/>
      <c r="X181" s="43"/>
      <c r="Y181" s="43"/>
      <c r="Z181" s="43"/>
      <c r="AA181" s="43"/>
      <c r="AB181" s="43"/>
      <c r="AC181" s="43"/>
      <c r="AD181" s="43"/>
      <c r="AE181" s="43"/>
      <c r="AF181" s="43"/>
      <c r="AG181" s="43"/>
      <c r="AH181" s="43"/>
      <c r="AI181" s="43"/>
      <c r="AJ181" s="43"/>
      <c r="AK181" s="43"/>
      <c r="AL181" s="43"/>
      <c r="AM181" s="43"/>
      <c r="AN181" s="43"/>
      <c r="AO181" s="43"/>
      <c r="AP181" s="43"/>
      <c r="AQ181" s="43"/>
      <c r="AR181" s="43"/>
      <c r="AS181" s="43"/>
      <c r="AT181" s="43"/>
      <c r="AU181" s="43"/>
      <c r="AV181" s="43"/>
      <c r="AW181" s="43"/>
      <c r="AX181" s="43"/>
      <c r="AY181" s="43"/>
      <c r="AZ181" s="43"/>
      <c r="BA181" s="43"/>
      <c r="BB181" s="43"/>
      <c r="BC181" s="43"/>
      <c r="BD181" s="43"/>
      <c r="BE181" s="43"/>
      <c r="BF181" s="43"/>
      <c r="BG181" s="43"/>
      <c r="BH181" s="43"/>
      <c r="BI181" s="43"/>
      <c r="BJ181" s="43"/>
      <c r="BK181" s="43"/>
      <c r="BL181" s="43"/>
      <c r="BM181" s="43"/>
      <c r="BN181" s="43"/>
      <c r="BO181" s="43"/>
      <c r="BP181" s="43"/>
      <c r="BQ181" s="43"/>
      <c r="BR181" s="43"/>
      <c r="BS181" s="43"/>
      <c r="BT181" s="43"/>
      <c r="BU181" s="43"/>
      <c r="BV181" s="43"/>
      <c r="BW181" s="43"/>
      <c r="BX181" s="43"/>
      <c r="BY181" s="43"/>
      <c r="BZ181" s="43"/>
      <c r="CA181" s="43"/>
      <c r="CB181" s="43"/>
      <c r="CC181" s="43"/>
      <c r="CD181" s="43"/>
      <c r="CE181" s="43"/>
      <c r="CF181" s="43"/>
      <c r="CG181" s="43"/>
      <c r="CH181" s="43"/>
      <c r="CI181" s="43"/>
      <c r="CJ181" s="43"/>
      <c r="CK181" s="43"/>
      <c r="CL181" s="43"/>
      <c r="CM181" s="43"/>
      <c r="CN181" s="43"/>
      <c r="CO181" s="43"/>
      <c r="CP181" s="43"/>
      <c r="CQ181" s="43"/>
      <c r="CR181" s="43"/>
      <c r="CS181" s="43"/>
      <c r="CT181" s="43"/>
      <c r="CU181" s="43"/>
      <c r="CV181" s="43"/>
      <c r="CW181" s="43"/>
      <c r="CX181" s="43"/>
      <c r="CY181" s="43"/>
      <c r="CZ181" s="43"/>
      <c r="DA181" s="43"/>
      <c r="DB181" s="43"/>
      <c r="DC181" s="43"/>
      <c r="DD181" s="43"/>
      <c r="DE181" s="43"/>
      <c r="DF181" s="43"/>
      <c r="DG181" s="43"/>
      <c r="DH181" s="43"/>
      <c r="DI181" s="43"/>
      <c r="DJ181" s="43"/>
      <c r="DK181" s="43"/>
      <c r="DL181" s="43"/>
      <c r="DM181" s="43"/>
      <c r="DN181" s="43"/>
      <c r="DO181" s="43"/>
      <c r="DP181" s="43"/>
      <c r="DQ181" s="43"/>
      <c r="DR181" s="43"/>
      <c r="DS181" s="43"/>
      <c r="DT181" s="43"/>
      <c r="DU181" s="43"/>
      <c r="DV181" s="43"/>
      <c r="DW181" s="43"/>
      <c r="DX181" s="43"/>
      <c r="DY181" s="43"/>
      <c r="DZ181" s="43"/>
      <c r="EA181" s="43"/>
      <c r="EB181" s="43"/>
      <c r="EC181" s="43"/>
      <c r="ED181" s="43"/>
      <c r="EE181" s="43"/>
      <c r="EF181" s="43"/>
      <c r="EG181" s="43"/>
      <c r="EH181" s="43"/>
      <c r="EI181" s="43"/>
      <c r="EJ181" s="43"/>
      <c r="EK181" s="43"/>
    </row>
    <row r="182" spans="1:141" s="57" customFormat="1" x14ac:dyDescent="0.3">
      <c r="A182" s="5">
        <v>174</v>
      </c>
      <c r="B182" s="51" t="s">
        <v>962</v>
      </c>
      <c r="C182" s="52" t="s">
        <v>963</v>
      </c>
      <c r="D182" s="51" t="s">
        <v>964</v>
      </c>
      <c r="E182" s="53" t="s">
        <v>804</v>
      </c>
      <c r="F182" s="54">
        <v>4</v>
      </c>
      <c r="G182" s="55" t="s">
        <v>805</v>
      </c>
      <c r="H182" s="78"/>
      <c r="I182" s="78"/>
      <c r="J182" s="56">
        <v>0.24</v>
      </c>
      <c r="K182" s="56">
        <v>0.4</v>
      </c>
      <c r="L182" s="55" t="s">
        <v>193</v>
      </c>
      <c r="M182" s="55" t="s">
        <v>193</v>
      </c>
      <c r="N182" s="55" t="s">
        <v>533</v>
      </c>
      <c r="O182" s="43"/>
      <c r="P182" s="43"/>
      <c r="Q182" s="43"/>
      <c r="R182" s="43"/>
      <c r="S182" s="43"/>
      <c r="T182" s="43"/>
      <c r="U182" s="43"/>
      <c r="V182" s="43"/>
      <c r="W182" s="43"/>
      <c r="X182" s="43"/>
      <c r="Y182" s="43"/>
      <c r="Z182" s="43"/>
      <c r="AA182" s="43"/>
      <c r="AB182" s="43"/>
      <c r="AC182" s="43"/>
      <c r="AD182" s="43"/>
      <c r="AE182" s="43"/>
      <c r="AF182" s="43"/>
      <c r="AG182" s="43"/>
      <c r="AH182" s="43"/>
      <c r="AI182" s="43"/>
      <c r="AJ182" s="43"/>
      <c r="AK182" s="43"/>
      <c r="AL182" s="43"/>
      <c r="AM182" s="43"/>
      <c r="AN182" s="43"/>
      <c r="AO182" s="43"/>
      <c r="AP182" s="43"/>
      <c r="AQ182" s="43"/>
      <c r="AR182" s="43"/>
      <c r="AS182" s="43"/>
      <c r="AT182" s="43"/>
      <c r="AU182" s="43"/>
      <c r="AV182" s="43"/>
      <c r="AW182" s="43"/>
      <c r="AX182" s="43"/>
      <c r="AY182" s="43"/>
      <c r="AZ182" s="43"/>
      <c r="BA182" s="43"/>
      <c r="BB182" s="43"/>
      <c r="BC182" s="43"/>
      <c r="BD182" s="43"/>
      <c r="BE182" s="43"/>
      <c r="BF182" s="43"/>
      <c r="BG182" s="43"/>
      <c r="BH182" s="43"/>
      <c r="BI182" s="43"/>
      <c r="BJ182" s="43"/>
      <c r="BK182" s="43"/>
      <c r="BL182" s="43"/>
      <c r="BM182" s="43"/>
      <c r="BN182" s="43"/>
      <c r="BO182" s="43"/>
      <c r="BP182" s="43"/>
      <c r="BQ182" s="43"/>
      <c r="BR182" s="43"/>
      <c r="BS182" s="43"/>
      <c r="BT182" s="43"/>
      <c r="BU182" s="43"/>
      <c r="BV182" s="43"/>
      <c r="BW182" s="43"/>
      <c r="BX182" s="43"/>
      <c r="BY182" s="43"/>
      <c r="BZ182" s="43"/>
      <c r="CA182" s="43"/>
      <c r="CB182" s="43"/>
      <c r="CC182" s="43"/>
      <c r="CD182" s="43"/>
      <c r="CE182" s="43"/>
      <c r="CF182" s="43"/>
      <c r="CG182" s="43"/>
      <c r="CH182" s="43"/>
      <c r="CI182" s="43"/>
      <c r="CJ182" s="43"/>
      <c r="CK182" s="43"/>
      <c r="CL182" s="43"/>
      <c r="CM182" s="43"/>
      <c r="CN182" s="43"/>
      <c r="CO182" s="43"/>
      <c r="CP182" s="43"/>
      <c r="CQ182" s="43"/>
      <c r="CR182" s="43"/>
      <c r="CS182" s="43"/>
      <c r="CT182" s="43"/>
      <c r="CU182" s="43"/>
      <c r="CV182" s="43"/>
      <c r="CW182" s="43"/>
      <c r="CX182" s="43"/>
      <c r="CY182" s="43"/>
      <c r="CZ182" s="43"/>
      <c r="DA182" s="43"/>
      <c r="DB182" s="43"/>
      <c r="DC182" s="43"/>
      <c r="DD182" s="43"/>
      <c r="DE182" s="43"/>
      <c r="DF182" s="43"/>
      <c r="DG182" s="43"/>
      <c r="DH182" s="43"/>
      <c r="DI182" s="43"/>
      <c r="DJ182" s="43"/>
      <c r="DK182" s="43"/>
      <c r="DL182" s="43"/>
      <c r="DM182" s="43"/>
      <c r="DN182" s="43"/>
      <c r="DO182" s="43"/>
      <c r="DP182" s="43"/>
      <c r="DQ182" s="43"/>
      <c r="DR182" s="43"/>
      <c r="DS182" s="43"/>
      <c r="DT182" s="43"/>
      <c r="DU182" s="43"/>
      <c r="DV182" s="43"/>
      <c r="DW182" s="43"/>
      <c r="DX182" s="43"/>
      <c r="DY182" s="43"/>
      <c r="DZ182" s="43"/>
      <c r="EA182" s="43"/>
      <c r="EB182" s="43"/>
      <c r="EC182" s="43"/>
      <c r="ED182" s="43"/>
      <c r="EE182" s="43"/>
      <c r="EF182" s="43"/>
      <c r="EG182" s="43"/>
      <c r="EH182" s="43"/>
      <c r="EI182" s="43"/>
      <c r="EJ182" s="43"/>
      <c r="EK182" s="43"/>
    </row>
    <row r="183" spans="1:141" s="57" customFormat="1" x14ac:dyDescent="0.3">
      <c r="A183" s="5">
        <v>175</v>
      </c>
      <c r="B183" s="51" t="s">
        <v>965</v>
      </c>
      <c r="C183" s="52" t="s">
        <v>966</v>
      </c>
      <c r="D183" s="51" t="s">
        <v>967</v>
      </c>
      <c r="E183" s="53" t="s">
        <v>804</v>
      </c>
      <c r="F183" s="54">
        <v>12</v>
      </c>
      <c r="G183" s="55" t="s">
        <v>805</v>
      </c>
      <c r="H183" s="78"/>
      <c r="I183" s="78"/>
      <c r="J183" s="56">
        <v>0.24</v>
      </c>
      <c r="K183" s="56">
        <v>0.4</v>
      </c>
      <c r="L183" s="55" t="s">
        <v>193</v>
      </c>
      <c r="M183" s="55" t="s">
        <v>193</v>
      </c>
      <c r="N183" s="55" t="s">
        <v>907</v>
      </c>
      <c r="O183" s="43"/>
      <c r="P183" s="43"/>
      <c r="Q183" s="43"/>
      <c r="R183" s="43"/>
      <c r="S183" s="43"/>
      <c r="T183" s="43"/>
      <c r="U183" s="43"/>
      <c r="V183" s="43"/>
      <c r="W183" s="43"/>
      <c r="X183" s="43"/>
      <c r="Y183" s="43"/>
      <c r="Z183" s="43"/>
      <c r="AA183" s="43"/>
      <c r="AB183" s="43"/>
      <c r="AC183" s="43"/>
      <c r="AD183" s="43"/>
      <c r="AE183" s="43"/>
      <c r="AF183" s="43"/>
      <c r="AG183" s="43"/>
      <c r="AH183" s="43"/>
      <c r="AI183" s="43"/>
      <c r="AJ183" s="43"/>
      <c r="AK183" s="43"/>
      <c r="AL183" s="43"/>
      <c r="AM183" s="43"/>
      <c r="AN183" s="43"/>
      <c r="AO183" s="43"/>
      <c r="AP183" s="43"/>
      <c r="AQ183" s="43"/>
      <c r="AR183" s="43"/>
      <c r="AS183" s="43"/>
      <c r="AT183" s="43"/>
      <c r="AU183" s="43"/>
      <c r="AV183" s="43"/>
      <c r="AW183" s="43"/>
      <c r="AX183" s="43"/>
      <c r="AY183" s="43"/>
      <c r="AZ183" s="43"/>
      <c r="BA183" s="43"/>
      <c r="BB183" s="43"/>
      <c r="BC183" s="43"/>
      <c r="BD183" s="43"/>
      <c r="BE183" s="43"/>
      <c r="BF183" s="43"/>
      <c r="BG183" s="43"/>
      <c r="BH183" s="43"/>
      <c r="BI183" s="43"/>
      <c r="BJ183" s="43"/>
      <c r="BK183" s="43"/>
      <c r="BL183" s="43"/>
      <c r="BM183" s="43"/>
      <c r="BN183" s="43"/>
      <c r="BO183" s="43"/>
      <c r="BP183" s="43"/>
      <c r="BQ183" s="43"/>
      <c r="BR183" s="43"/>
      <c r="BS183" s="43"/>
      <c r="BT183" s="43"/>
      <c r="BU183" s="43"/>
      <c r="BV183" s="43"/>
      <c r="BW183" s="43"/>
      <c r="BX183" s="43"/>
      <c r="BY183" s="43"/>
      <c r="BZ183" s="43"/>
      <c r="CA183" s="43"/>
      <c r="CB183" s="43"/>
      <c r="CC183" s="43"/>
      <c r="CD183" s="43"/>
      <c r="CE183" s="43"/>
      <c r="CF183" s="43"/>
      <c r="CG183" s="43"/>
      <c r="CH183" s="43"/>
      <c r="CI183" s="43"/>
      <c r="CJ183" s="43"/>
      <c r="CK183" s="43"/>
      <c r="CL183" s="43"/>
      <c r="CM183" s="43"/>
      <c r="CN183" s="43"/>
      <c r="CO183" s="43"/>
      <c r="CP183" s="43"/>
      <c r="CQ183" s="43"/>
      <c r="CR183" s="43"/>
      <c r="CS183" s="43"/>
      <c r="CT183" s="43"/>
      <c r="CU183" s="43"/>
      <c r="CV183" s="43"/>
      <c r="CW183" s="43"/>
      <c r="CX183" s="43"/>
      <c r="CY183" s="43"/>
      <c r="CZ183" s="43"/>
      <c r="DA183" s="43"/>
      <c r="DB183" s="43"/>
      <c r="DC183" s="43"/>
      <c r="DD183" s="43"/>
      <c r="DE183" s="43"/>
      <c r="DF183" s="43"/>
      <c r="DG183" s="43"/>
      <c r="DH183" s="43"/>
      <c r="DI183" s="43"/>
      <c r="DJ183" s="43"/>
      <c r="DK183" s="43"/>
      <c r="DL183" s="43"/>
      <c r="DM183" s="43"/>
      <c r="DN183" s="43"/>
      <c r="DO183" s="43"/>
      <c r="DP183" s="43"/>
      <c r="DQ183" s="43"/>
      <c r="DR183" s="43"/>
      <c r="DS183" s="43"/>
      <c r="DT183" s="43"/>
      <c r="DU183" s="43"/>
      <c r="DV183" s="43"/>
      <c r="DW183" s="43"/>
      <c r="DX183" s="43"/>
      <c r="DY183" s="43"/>
      <c r="DZ183" s="43"/>
      <c r="EA183" s="43"/>
      <c r="EB183" s="43"/>
      <c r="EC183" s="43"/>
      <c r="ED183" s="43"/>
      <c r="EE183" s="43"/>
      <c r="EF183" s="43"/>
      <c r="EG183" s="43"/>
      <c r="EH183" s="43"/>
      <c r="EI183" s="43"/>
      <c r="EJ183" s="43"/>
      <c r="EK183" s="43"/>
    </row>
    <row r="184" spans="1:141" s="57" customFormat="1" ht="26.4" x14ac:dyDescent="0.3">
      <c r="A184" s="5">
        <v>176</v>
      </c>
      <c r="B184" s="52" t="s">
        <v>968</v>
      </c>
      <c r="C184" s="52" t="s">
        <v>699</v>
      </c>
      <c r="D184" s="52" t="s">
        <v>969</v>
      </c>
      <c r="E184" s="53" t="s">
        <v>804</v>
      </c>
      <c r="F184" s="55">
        <v>4</v>
      </c>
      <c r="G184" s="55" t="s">
        <v>805</v>
      </c>
      <c r="H184" s="78"/>
      <c r="I184" s="78"/>
      <c r="J184" s="56">
        <v>0.48</v>
      </c>
      <c r="K184" s="56">
        <v>0.86</v>
      </c>
      <c r="L184" s="55" t="s">
        <v>193</v>
      </c>
      <c r="M184" s="55" t="s">
        <v>193</v>
      </c>
      <c r="N184" s="55" t="s">
        <v>37</v>
      </c>
      <c r="O184" s="43"/>
      <c r="P184" s="43"/>
      <c r="Q184" s="43"/>
      <c r="R184" s="43"/>
      <c r="S184" s="43"/>
      <c r="T184" s="43"/>
      <c r="U184" s="43"/>
      <c r="V184" s="43"/>
      <c r="W184" s="43"/>
      <c r="X184" s="43"/>
      <c r="Y184" s="43"/>
      <c r="Z184" s="43"/>
      <c r="AA184" s="43"/>
      <c r="AB184" s="43"/>
      <c r="AC184" s="43"/>
      <c r="AD184" s="43"/>
      <c r="AE184" s="43"/>
      <c r="AF184" s="43"/>
      <c r="AG184" s="43"/>
      <c r="AH184" s="43"/>
      <c r="AI184" s="43"/>
      <c r="AJ184" s="43"/>
      <c r="AK184" s="43"/>
      <c r="AL184" s="43"/>
      <c r="AM184" s="43"/>
      <c r="AN184" s="43"/>
      <c r="AO184" s="43"/>
      <c r="AP184" s="43"/>
      <c r="AQ184" s="43"/>
      <c r="AR184" s="43"/>
      <c r="AS184" s="43"/>
      <c r="AT184" s="43"/>
      <c r="AU184" s="43"/>
      <c r="AV184" s="43"/>
      <c r="AW184" s="43"/>
      <c r="AX184" s="43"/>
      <c r="AY184" s="43"/>
      <c r="AZ184" s="43"/>
      <c r="BA184" s="43"/>
      <c r="BB184" s="43"/>
      <c r="BC184" s="43"/>
      <c r="BD184" s="43"/>
      <c r="BE184" s="43"/>
      <c r="BF184" s="43"/>
      <c r="BG184" s="43"/>
      <c r="BH184" s="43"/>
      <c r="BI184" s="43"/>
      <c r="BJ184" s="43"/>
      <c r="BK184" s="43"/>
      <c r="BL184" s="43"/>
      <c r="BM184" s="43"/>
      <c r="BN184" s="43"/>
      <c r="BO184" s="43"/>
      <c r="BP184" s="43"/>
      <c r="BQ184" s="43"/>
      <c r="BR184" s="43"/>
      <c r="BS184" s="43"/>
      <c r="BT184" s="43"/>
      <c r="BU184" s="43"/>
      <c r="BV184" s="43"/>
      <c r="BW184" s="43"/>
      <c r="BX184" s="43"/>
      <c r="BY184" s="43"/>
      <c r="BZ184" s="43"/>
      <c r="CA184" s="43"/>
      <c r="CB184" s="43"/>
      <c r="CC184" s="43"/>
      <c r="CD184" s="43"/>
      <c r="CE184" s="43"/>
      <c r="CF184" s="43"/>
      <c r="CG184" s="43"/>
      <c r="CH184" s="43"/>
      <c r="CI184" s="43"/>
      <c r="CJ184" s="43"/>
      <c r="CK184" s="43"/>
      <c r="CL184" s="43"/>
      <c r="CM184" s="43"/>
      <c r="CN184" s="43"/>
      <c r="CO184" s="43"/>
      <c r="CP184" s="43"/>
      <c r="CQ184" s="43"/>
      <c r="CR184" s="43"/>
      <c r="CS184" s="43"/>
      <c r="CT184" s="43"/>
      <c r="CU184" s="43"/>
      <c r="CV184" s="43"/>
      <c r="CW184" s="43"/>
      <c r="CX184" s="43"/>
      <c r="CY184" s="43"/>
      <c r="CZ184" s="43"/>
      <c r="DA184" s="43"/>
      <c r="DB184" s="43"/>
      <c r="DC184" s="43"/>
      <c r="DD184" s="43"/>
      <c r="DE184" s="43"/>
      <c r="DF184" s="43"/>
      <c r="DG184" s="43"/>
      <c r="DH184" s="43"/>
      <c r="DI184" s="43"/>
      <c r="DJ184" s="43"/>
      <c r="DK184" s="43"/>
      <c r="DL184" s="43"/>
      <c r="DM184" s="43"/>
      <c r="DN184" s="43"/>
      <c r="DO184" s="43"/>
      <c r="DP184" s="43"/>
      <c r="DQ184" s="43"/>
      <c r="DR184" s="43"/>
      <c r="DS184" s="43"/>
      <c r="DT184" s="43"/>
      <c r="DU184" s="43"/>
      <c r="DV184" s="43"/>
      <c r="DW184" s="43"/>
      <c r="DX184" s="43"/>
      <c r="DY184" s="43"/>
      <c r="DZ184" s="43"/>
      <c r="EA184" s="43"/>
      <c r="EB184" s="43"/>
      <c r="EC184" s="43"/>
      <c r="ED184" s="43"/>
      <c r="EE184" s="43"/>
      <c r="EF184" s="43"/>
      <c r="EG184" s="43"/>
      <c r="EH184" s="43"/>
      <c r="EI184" s="43"/>
      <c r="EJ184" s="43"/>
      <c r="EK184" s="43"/>
    </row>
    <row r="185" spans="1:141" s="57" customFormat="1" ht="26.4" x14ac:dyDescent="0.3">
      <c r="A185" s="5">
        <v>177</v>
      </c>
      <c r="B185" s="52" t="s">
        <v>970</v>
      </c>
      <c r="C185" s="52" t="s">
        <v>971</v>
      </c>
      <c r="D185" s="52" t="s">
        <v>972</v>
      </c>
      <c r="E185" s="53" t="s">
        <v>804</v>
      </c>
      <c r="F185" s="55">
        <v>9</v>
      </c>
      <c r="G185" s="55" t="s">
        <v>805</v>
      </c>
      <c r="H185" s="78"/>
      <c r="I185" s="78"/>
      <c r="J185" s="56">
        <v>0.27</v>
      </c>
      <c r="K185" s="56">
        <v>0.48</v>
      </c>
      <c r="L185" s="55" t="s">
        <v>193</v>
      </c>
      <c r="M185" s="55" t="s">
        <v>193</v>
      </c>
      <c r="N185" s="55" t="s">
        <v>724</v>
      </c>
      <c r="O185" s="43"/>
      <c r="P185" s="43"/>
      <c r="Q185" s="43"/>
      <c r="R185" s="43"/>
      <c r="S185" s="43"/>
      <c r="T185" s="43"/>
      <c r="U185" s="43"/>
      <c r="V185" s="43"/>
      <c r="W185" s="43"/>
      <c r="X185" s="43"/>
      <c r="Y185" s="43"/>
      <c r="Z185" s="43"/>
      <c r="AA185" s="43"/>
      <c r="AB185" s="43"/>
      <c r="AC185" s="43"/>
      <c r="AD185" s="43"/>
      <c r="AE185" s="43"/>
      <c r="AF185" s="43"/>
      <c r="AG185" s="43"/>
      <c r="AH185" s="43"/>
      <c r="AI185" s="43"/>
      <c r="AJ185" s="43"/>
      <c r="AK185" s="43"/>
      <c r="AL185" s="43"/>
      <c r="AM185" s="43"/>
      <c r="AN185" s="43"/>
      <c r="AO185" s="43"/>
      <c r="AP185" s="43"/>
      <c r="AQ185" s="43"/>
      <c r="AR185" s="43"/>
      <c r="AS185" s="43"/>
      <c r="AT185" s="43"/>
      <c r="AU185" s="43"/>
      <c r="AV185" s="43"/>
      <c r="AW185" s="43"/>
      <c r="AX185" s="43"/>
      <c r="AY185" s="43"/>
      <c r="AZ185" s="43"/>
      <c r="BA185" s="43"/>
      <c r="BB185" s="43"/>
      <c r="BC185" s="43"/>
      <c r="BD185" s="43"/>
      <c r="BE185" s="43"/>
      <c r="BF185" s="43"/>
      <c r="BG185" s="43"/>
      <c r="BH185" s="43"/>
      <c r="BI185" s="43"/>
      <c r="BJ185" s="43"/>
      <c r="BK185" s="43"/>
      <c r="BL185" s="43"/>
      <c r="BM185" s="43"/>
      <c r="BN185" s="43"/>
      <c r="BO185" s="43"/>
      <c r="BP185" s="43"/>
      <c r="BQ185" s="43"/>
      <c r="BR185" s="43"/>
      <c r="BS185" s="43"/>
      <c r="BT185" s="43"/>
      <c r="BU185" s="43"/>
      <c r="BV185" s="43"/>
      <c r="BW185" s="43"/>
      <c r="BX185" s="43"/>
      <c r="BY185" s="43"/>
      <c r="BZ185" s="43"/>
      <c r="CA185" s="43"/>
      <c r="CB185" s="43"/>
      <c r="CC185" s="43"/>
      <c r="CD185" s="43"/>
      <c r="CE185" s="43"/>
      <c r="CF185" s="43"/>
      <c r="CG185" s="43"/>
      <c r="CH185" s="43"/>
      <c r="CI185" s="43"/>
      <c r="CJ185" s="43"/>
      <c r="CK185" s="43"/>
      <c r="CL185" s="43"/>
      <c r="CM185" s="43"/>
      <c r="CN185" s="43"/>
      <c r="CO185" s="43"/>
      <c r="CP185" s="43"/>
      <c r="CQ185" s="43"/>
      <c r="CR185" s="43"/>
      <c r="CS185" s="43"/>
      <c r="CT185" s="43"/>
      <c r="CU185" s="43"/>
      <c r="CV185" s="43"/>
      <c r="CW185" s="43"/>
      <c r="CX185" s="43"/>
      <c r="CY185" s="43"/>
      <c r="CZ185" s="43"/>
      <c r="DA185" s="43"/>
      <c r="DB185" s="43"/>
      <c r="DC185" s="43"/>
      <c r="DD185" s="43"/>
      <c r="DE185" s="43"/>
      <c r="DF185" s="43"/>
      <c r="DG185" s="43"/>
      <c r="DH185" s="43"/>
      <c r="DI185" s="43"/>
      <c r="DJ185" s="43"/>
      <c r="DK185" s="43"/>
      <c r="DL185" s="43"/>
      <c r="DM185" s="43"/>
      <c r="DN185" s="43"/>
      <c r="DO185" s="43"/>
      <c r="DP185" s="43"/>
      <c r="DQ185" s="43"/>
      <c r="DR185" s="43"/>
      <c r="DS185" s="43"/>
      <c r="DT185" s="43"/>
      <c r="DU185" s="43"/>
      <c r="DV185" s="43"/>
      <c r="DW185" s="43"/>
      <c r="DX185" s="43"/>
      <c r="DY185" s="43"/>
      <c r="DZ185" s="43"/>
      <c r="EA185" s="43"/>
      <c r="EB185" s="43"/>
      <c r="EC185" s="43"/>
      <c r="ED185" s="43"/>
      <c r="EE185" s="43"/>
      <c r="EF185" s="43"/>
      <c r="EG185" s="43"/>
      <c r="EH185" s="43"/>
      <c r="EI185" s="43"/>
      <c r="EJ185" s="43"/>
      <c r="EK185" s="43"/>
    </row>
    <row r="186" spans="1:141" s="57" customFormat="1" ht="26.4" x14ac:dyDescent="0.3">
      <c r="A186" s="5">
        <v>178</v>
      </c>
      <c r="B186" s="52" t="s">
        <v>973</v>
      </c>
      <c r="C186" s="52" t="s">
        <v>974</v>
      </c>
      <c r="D186" s="52" t="s">
        <v>975</v>
      </c>
      <c r="E186" s="53" t="s">
        <v>804</v>
      </c>
      <c r="F186" s="55">
        <v>4</v>
      </c>
      <c r="G186" s="55" t="s">
        <v>805</v>
      </c>
      <c r="H186" s="78"/>
      <c r="I186" s="78"/>
      <c r="J186" s="56">
        <v>0.68</v>
      </c>
      <c r="K186" s="56">
        <v>1.2</v>
      </c>
      <c r="L186" s="55" t="s">
        <v>193</v>
      </c>
      <c r="M186" s="55" t="s">
        <v>193</v>
      </c>
      <c r="N186" s="55" t="s">
        <v>533</v>
      </c>
      <c r="O186" s="43"/>
      <c r="P186" s="43"/>
      <c r="Q186" s="43"/>
      <c r="R186" s="43"/>
      <c r="S186" s="43"/>
      <c r="T186" s="43"/>
      <c r="U186" s="43"/>
      <c r="V186" s="43"/>
      <c r="W186" s="43"/>
      <c r="X186" s="43"/>
      <c r="Y186" s="43"/>
      <c r="Z186" s="43"/>
      <c r="AA186" s="43"/>
      <c r="AB186" s="43"/>
      <c r="AC186" s="43"/>
      <c r="AD186" s="43"/>
      <c r="AE186" s="43"/>
      <c r="AF186" s="43"/>
      <c r="AG186" s="43"/>
      <c r="AH186" s="43"/>
      <c r="AI186" s="43"/>
      <c r="AJ186" s="43"/>
      <c r="AK186" s="43"/>
      <c r="AL186" s="43"/>
      <c r="AM186" s="43"/>
      <c r="AN186" s="43"/>
      <c r="AO186" s="43"/>
      <c r="AP186" s="43"/>
      <c r="AQ186" s="43"/>
      <c r="AR186" s="43"/>
      <c r="AS186" s="43"/>
      <c r="AT186" s="43"/>
      <c r="AU186" s="43"/>
      <c r="AV186" s="43"/>
      <c r="AW186" s="43"/>
      <c r="AX186" s="43"/>
      <c r="AY186" s="43"/>
      <c r="AZ186" s="43"/>
      <c r="BA186" s="43"/>
      <c r="BB186" s="43"/>
      <c r="BC186" s="43"/>
      <c r="BD186" s="43"/>
      <c r="BE186" s="43"/>
      <c r="BF186" s="43"/>
      <c r="BG186" s="43"/>
      <c r="BH186" s="43"/>
      <c r="BI186" s="43"/>
      <c r="BJ186" s="43"/>
      <c r="BK186" s="43"/>
      <c r="BL186" s="43"/>
      <c r="BM186" s="43"/>
      <c r="BN186" s="43"/>
      <c r="BO186" s="43"/>
      <c r="BP186" s="43"/>
      <c r="BQ186" s="43"/>
      <c r="BR186" s="43"/>
      <c r="BS186" s="43"/>
      <c r="BT186" s="43"/>
      <c r="BU186" s="43"/>
      <c r="BV186" s="43"/>
      <c r="BW186" s="43"/>
      <c r="BX186" s="43"/>
      <c r="BY186" s="43"/>
      <c r="BZ186" s="43"/>
      <c r="CA186" s="43"/>
      <c r="CB186" s="43"/>
      <c r="CC186" s="43"/>
      <c r="CD186" s="43"/>
      <c r="CE186" s="43"/>
      <c r="CF186" s="43"/>
      <c r="CG186" s="43"/>
      <c r="CH186" s="43"/>
      <c r="CI186" s="43"/>
      <c r="CJ186" s="43"/>
      <c r="CK186" s="43"/>
      <c r="CL186" s="43"/>
      <c r="CM186" s="43"/>
      <c r="CN186" s="43"/>
      <c r="CO186" s="43"/>
      <c r="CP186" s="43"/>
      <c r="CQ186" s="43"/>
      <c r="CR186" s="43"/>
      <c r="CS186" s="43"/>
      <c r="CT186" s="43"/>
      <c r="CU186" s="43"/>
      <c r="CV186" s="43"/>
      <c r="CW186" s="43"/>
      <c r="CX186" s="43"/>
      <c r="CY186" s="43"/>
      <c r="CZ186" s="43"/>
      <c r="DA186" s="43"/>
      <c r="DB186" s="43"/>
      <c r="DC186" s="43"/>
      <c r="DD186" s="43"/>
      <c r="DE186" s="43"/>
      <c r="DF186" s="43"/>
      <c r="DG186" s="43"/>
      <c r="DH186" s="43"/>
      <c r="DI186" s="43"/>
      <c r="DJ186" s="43"/>
      <c r="DK186" s="43"/>
      <c r="DL186" s="43"/>
      <c r="DM186" s="43"/>
      <c r="DN186" s="43"/>
      <c r="DO186" s="43"/>
      <c r="DP186" s="43"/>
      <c r="DQ186" s="43"/>
      <c r="DR186" s="43"/>
      <c r="DS186" s="43"/>
      <c r="DT186" s="43"/>
      <c r="DU186" s="43"/>
      <c r="DV186" s="43"/>
      <c r="DW186" s="43"/>
      <c r="DX186" s="43"/>
      <c r="DY186" s="43"/>
      <c r="DZ186" s="43"/>
      <c r="EA186" s="43"/>
      <c r="EB186" s="43"/>
      <c r="EC186" s="43"/>
      <c r="ED186" s="43"/>
      <c r="EE186" s="43"/>
      <c r="EF186" s="43"/>
      <c r="EG186" s="43"/>
      <c r="EH186" s="43"/>
      <c r="EI186" s="43"/>
      <c r="EJ186" s="43"/>
      <c r="EK186" s="43"/>
    </row>
    <row r="187" spans="1:141" s="57" customFormat="1" x14ac:dyDescent="0.3">
      <c r="A187" s="5">
        <v>179</v>
      </c>
      <c r="B187" s="52" t="s">
        <v>976</v>
      </c>
      <c r="C187" s="52" t="s">
        <v>144</v>
      </c>
      <c r="D187" s="52" t="s">
        <v>977</v>
      </c>
      <c r="E187" s="53" t="s">
        <v>804</v>
      </c>
      <c r="F187" s="55">
        <v>17</v>
      </c>
      <c r="G187" s="55" t="s">
        <v>805</v>
      </c>
      <c r="H187" s="78"/>
      <c r="I187" s="78"/>
      <c r="J187" s="56">
        <v>2.5</v>
      </c>
      <c r="K187" s="56">
        <v>4.28</v>
      </c>
      <c r="L187" s="55" t="s">
        <v>193</v>
      </c>
      <c r="M187" s="55" t="s">
        <v>193</v>
      </c>
      <c r="N187" s="55" t="s">
        <v>907</v>
      </c>
      <c r="O187" s="43"/>
      <c r="P187" s="43"/>
      <c r="Q187" s="43"/>
      <c r="R187" s="43"/>
      <c r="S187" s="43"/>
      <c r="T187" s="43"/>
      <c r="U187" s="43"/>
      <c r="V187" s="43"/>
      <c r="W187" s="43"/>
      <c r="X187" s="43"/>
      <c r="Y187" s="43"/>
      <c r="Z187" s="43"/>
      <c r="AA187" s="43"/>
      <c r="AB187" s="43"/>
      <c r="AC187" s="43"/>
      <c r="AD187" s="43"/>
      <c r="AE187" s="43"/>
      <c r="AF187" s="43"/>
      <c r="AG187" s="43"/>
      <c r="AH187" s="43"/>
      <c r="AI187" s="43"/>
      <c r="AJ187" s="43"/>
      <c r="AK187" s="43"/>
      <c r="AL187" s="43"/>
      <c r="AM187" s="43"/>
      <c r="AN187" s="43"/>
      <c r="AO187" s="43"/>
      <c r="AP187" s="43"/>
      <c r="AQ187" s="43"/>
      <c r="AR187" s="43"/>
      <c r="AS187" s="43"/>
      <c r="AT187" s="43"/>
      <c r="AU187" s="43"/>
      <c r="AV187" s="43"/>
      <c r="AW187" s="43"/>
      <c r="AX187" s="43"/>
      <c r="AY187" s="43"/>
      <c r="AZ187" s="43"/>
      <c r="BA187" s="43"/>
      <c r="BB187" s="43"/>
      <c r="BC187" s="43"/>
      <c r="BD187" s="43"/>
      <c r="BE187" s="43"/>
      <c r="BF187" s="43"/>
      <c r="BG187" s="43"/>
      <c r="BH187" s="43"/>
      <c r="BI187" s="43"/>
      <c r="BJ187" s="43"/>
      <c r="BK187" s="43"/>
      <c r="BL187" s="43"/>
      <c r="BM187" s="43"/>
      <c r="BN187" s="43"/>
      <c r="BO187" s="43"/>
      <c r="BP187" s="43"/>
      <c r="BQ187" s="43"/>
      <c r="BR187" s="43"/>
      <c r="BS187" s="43"/>
      <c r="BT187" s="43"/>
      <c r="BU187" s="43"/>
      <c r="BV187" s="43"/>
      <c r="BW187" s="43"/>
      <c r="BX187" s="43"/>
      <c r="BY187" s="43"/>
      <c r="BZ187" s="43"/>
      <c r="CA187" s="43"/>
      <c r="CB187" s="43"/>
      <c r="CC187" s="43"/>
      <c r="CD187" s="43"/>
      <c r="CE187" s="43"/>
      <c r="CF187" s="43"/>
      <c r="CG187" s="43"/>
      <c r="CH187" s="43"/>
      <c r="CI187" s="43"/>
      <c r="CJ187" s="43"/>
      <c r="CK187" s="43"/>
      <c r="CL187" s="43"/>
      <c r="CM187" s="43"/>
      <c r="CN187" s="43"/>
      <c r="CO187" s="43"/>
      <c r="CP187" s="43"/>
      <c r="CQ187" s="43"/>
      <c r="CR187" s="43"/>
      <c r="CS187" s="43"/>
      <c r="CT187" s="43"/>
      <c r="CU187" s="43"/>
      <c r="CV187" s="43"/>
      <c r="CW187" s="43"/>
      <c r="CX187" s="43"/>
      <c r="CY187" s="43"/>
      <c r="CZ187" s="43"/>
      <c r="DA187" s="43"/>
      <c r="DB187" s="43"/>
      <c r="DC187" s="43"/>
      <c r="DD187" s="43"/>
      <c r="DE187" s="43"/>
      <c r="DF187" s="43"/>
      <c r="DG187" s="43"/>
      <c r="DH187" s="43"/>
      <c r="DI187" s="43"/>
      <c r="DJ187" s="43"/>
      <c r="DK187" s="43"/>
      <c r="DL187" s="43"/>
      <c r="DM187" s="43"/>
      <c r="DN187" s="43"/>
      <c r="DO187" s="43"/>
      <c r="DP187" s="43"/>
      <c r="DQ187" s="43"/>
      <c r="DR187" s="43"/>
      <c r="DS187" s="43"/>
      <c r="DT187" s="43"/>
      <c r="DU187" s="43"/>
      <c r="DV187" s="43"/>
      <c r="DW187" s="43"/>
      <c r="DX187" s="43"/>
      <c r="DY187" s="43"/>
      <c r="DZ187" s="43"/>
      <c r="EA187" s="43"/>
      <c r="EB187" s="43"/>
      <c r="EC187" s="43"/>
      <c r="ED187" s="43"/>
      <c r="EE187" s="43"/>
      <c r="EF187" s="43"/>
      <c r="EG187" s="43"/>
      <c r="EH187" s="43"/>
      <c r="EI187" s="43"/>
      <c r="EJ187" s="43"/>
      <c r="EK187" s="43"/>
    </row>
    <row r="188" spans="1:141" s="57" customFormat="1" ht="26.4" x14ac:dyDescent="0.3">
      <c r="A188" s="5">
        <v>180</v>
      </c>
      <c r="B188" s="52" t="s">
        <v>978</v>
      </c>
      <c r="C188" s="52" t="s">
        <v>979</v>
      </c>
      <c r="D188" s="52" t="s">
        <v>980</v>
      </c>
      <c r="E188" s="53" t="s">
        <v>804</v>
      </c>
      <c r="F188" s="55">
        <v>6</v>
      </c>
      <c r="G188" s="55" t="s">
        <v>805</v>
      </c>
      <c r="H188" s="78"/>
      <c r="I188" s="78"/>
      <c r="J188" s="56">
        <v>0.18</v>
      </c>
      <c r="K188" s="56">
        <v>0.3</v>
      </c>
      <c r="L188" s="55" t="s">
        <v>193</v>
      </c>
      <c r="M188" s="55" t="s">
        <v>193</v>
      </c>
      <c r="N188" s="55" t="s">
        <v>907</v>
      </c>
      <c r="O188" s="43"/>
      <c r="P188" s="43"/>
      <c r="Q188" s="43"/>
      <c r="R188" s="43"/>
      <c r="S188" s="43"/>
      <c r="T188" s="43"/>
      <c r="U188" s="43"/>
      <c r="V188" s="43"/>
      <c r="W188" s="43"/>
      <c r="X188" s="43"/>
      <c r="Y188" s="43"/>
      <c r="Z188" s="43"/>
      <c r="AA188" s="43"/>
      <c r="AB188" s="43"/>
      <c r="AC188" s="43"/>
      <c r="AD188" s="43"/>
      <c r="AE188" s="43"/>
      <c r="AF188" s="43"/>
      <c r="AG188" s="43"/>
      <c r="AH188" s="43"/>
      <c r="AI188" s="43"/>
      <c r="AJ188" s="43"/>
      <c r="AK188" s="43"/>
      <c r="AL188" s="43"/>
      <c r="AM188" s="43"/>
      <c r="AN188" s="43"/>
      <c r="AO188" s="43"/>
      <c r="AP188" s="43"/>
      <c r="AQ188" s="43"/>
      <c r="AR188" s="43"/>
      <c r="AS188" s="43"/>
      <c r="AT188" s="43"/>
      <c r="AU188" s="43"/>
      <c r="AV188" s="43"/>
      <c r="AW188" s="43"/>
      <c r="AX188" s="43"/>
      <c r="AY188" s="43"/>
      <c r="AZ188" s="43"/>
      <c r="BA188" s="43"/>
      <c r="BB188" s="43"/>
      <c r="BC188" s="43"/>
      <c r="BD188" s="43"/>
      <c r="BE188" s="43"/>
      <c r="BF188" s="43"/>
      <c r="BG188" s="43"/>
      <c r="BH188" s="43"/>
      <c r="BI188" s="43"/>
      <c r="BJ188" s="43"/>
      <c r="BK188" s="43"/>
      <c r="BL188" s="43"/>
      <c r="BM188" s="43"/>
      <c r="BN188" s="43"/>
      <c r="BO188" s="43"/>
      <c r="BP188" s="43"/>
      <c r="BQ188" s="43"/>
      <c r="BR188" s="43"/>
      <c r="BS188" s="43"/>
      <c r="BT188" s="43"/>
      <c r="BU188" s="43"/>
      <c r="BV188" s="43"/>
      <c r="BW188" s="43"/>
      <c r="BX188" s="43"/>
      <c r="BY188" s="43"/>
      <c r="BZ188" s="43"/>
      <c r="CA188" s="43"/>
      <c r="CB188" s="43"/>
      <c r="CC188" s="43"/>
      <c r="CD188" s="43"/>
      <c r="CE188" s="43"/>
      <c r="CF188" s="43"/>
      <c r="CG188" s="43"/>
      <c r="CH188" s="43"/>
      <c r="CI188" s="43"/>
      <c r="CJ188" s="43"/>
      <c r="CK188" s="43"/>
      <c r="CL188" s="43"/>
      <c r="CM188" s="43"/>
      <c r="CN188" s="43"/>
      <c r="CO188" s="43"/>
      <c r="CP188" s="43"/>
      <c r="CQ188" s="43"/>
      <c r="CR188" s="43"/>
      <c r="CS188" s="43"/>
      <c r="CT188" s="43"/>
      <c r="CU188" s="43"/>
      <c r="CV188" s="43"/>
      <c r="CW188" s="43"/>
      <c r="CX188" s="43"/>
      <c r="CY188" s="43"/>
      <c r="CZ188" s="43"/>
      <c r="DA188" s="43"/>
      <c r="DB188" s="43"/>
      <c r="DC188" s="43"/>
      <c r="DD188" s="43"/>
      <c r="DE188" s="43"/>
      <c r="DF188" s="43"/>
      <c r="DG188" s="43"/>
      <c r="DH188" s="43"/>
      <c r="DI188" s="43"/>
      <c r="DJ188" s="43"/>
      <c r="DK188" s="43"/>
      <c r="DL188" s="43"/>
      <c r="DM188" s="43"/>
      <c r="DN188" s="43"/>
      <c r="DO188" s="43"/>
      <c r="DP188" s="43"/>
      <c r="DQ188" s="43"/>
      <c r="DR188" s="43"/>
      <c r="DS188" s="43"/>
      <c r="DT188" s="43"/>
      <c r="DU188" s="43"/>
      <c r="DV188" s="43"/>
      <c r="DW188" s="43"/>
      <c r="DX188" s="43"/>
      <c r="DY188" s="43"/>
      <c r="DZ188" s="43"/>
      <c r="EA188" s="43"/>
      <c r="EB188" s="43"/>
      <c r="EC188" s="43"/>
      <c r="ED188" s="43"/>
      <c r="EE188" s="43"/>
      <c r="EF188" s="43"/>
      <c r="EG188" s="43"/>
      <c r="EH188" s="43"/>
      <c r="EI188" s="43"/>
      <c r="EJ188" s="43"/>
      <c r="EK188" s="43"/>
    </row>
    <row r="189" spans="1:141" s="57" customFormat="1" x14ac:dyDescent="0.3">
      <c r="A189" s="5">
        <v>181</v>
      </c>
      <c r="B189" s="52" t="s">
        <v>981</v>
      </c>
      <c r="C189" s="52" t="s">
        <v>118</v>
      </c>
      <c r="D189" s="52" t="s">
        <v>982</v>
      </c>
      <c r="E189" s="53" t="s">
        <v>804</v>
      </c>
      <c r="F189" s="55">
        <v>4</v>
      </c>
      <c r="G189" s="55" t="s">
        <v>805</v>
      </c>
      <c r="H189" s="78"/>
      <c r="I189" s="78"/>
      <c r="J189" s="56">
        <v>0.08</v>
      </c>
      <c r="K189" s="56">
        <v>0.14000000000000001</v>
      </c>
      <c r="L189" s="55" t="s">
        <v>193</v>
      </c>
      <c r="M189" s="55" t="s">
        <v>193</v>
      </c>
      <c r="N189" s="55" t="s">
        <v>954</v>
      </c>
      <c r="O189" s="43"/>
      <c r="P189" s="43"/>
      <c r="Q189" s="43"/>
      <c r="R189" s="43"/>
      <c r="S189" s="43"/>
      <c r="T189" s="43"/>
      <c r="U189" s="43"/>
      <c r="V189" s="43"/>
      <c r="W189" s="43"/>
      <c r="X189" s="43"/>
      <c r="Y189" s="43"/>
      <c r="Z189" s="43"/>
      <c r="AA189" s="43"/>
      <c r="AB189" s="43"/>
      <c r="AC189" s="43"/>
      <c r="AD189" s="43"/>
      <c r="AE189" s="43"/>
      <c r="AF189" s="43"/>
      <c r="AG189" s="43"/>
      <c r="AH189" s="43"/>
      <c r="AI189" s="43"/>
      <c r="AJ189" s="43"/>
      <c r="AK189" s="43"/>
      <c r="AL189" s="43"/>
      <c r="AM189" s="43"/>
      <c r="AN189" s="43"/>
      <c r="AO189" s="43"/>
      <c r="AP189" s="43"/>
      <c r="AQ189" s="43"/>
      <c r="AR189" s="43"/>
      <c r="AS189" s="43"/>
      <c r="AT189" s="43"/>
      <c r="AU189" s="43"/>
      <c r="AV189" s="43"/>
      <c r="AW189" s="43"/>
      <c r="AX189" s="43"/>
      <c r="AY189" s="43"/>
      <c r="AZ189" s="43"/>
      <c r="BA189" s="43"/>
      <c r="BB189" s="43"/>
      <c r="BC189" s="43"/>
      <c r="BD189" s="43"/>
      <c r="BE189" s="43"/>
      <c r="BF189" s="43"/>
      <c r="BG189" s="43"/>
      <c r="BH189" s="43"/>
      <c r="BI189" s="43"/>
      <c r="BJ189" s="43"/>
      <c r="BK189" s="43"/>
      <c r="BL189" s="43"/>
      <c r="BM189" s="43"/>
      <c r="BN189" s="43"/>
      <c r="BO189" s="43"/>
      <c r="BP189" s="43"/>
      <c r="BQ189" s="43"/>
      <c r="BR189" s="43"/>
      <c r="BS189" s="43"/>
      <c r="BT189" s="43"/>
      <c r="BU189" s="43"/>
      <c r="BV189" s="43"/>
      <c r="BW189" s="43"/>
      <c r="BX189" s="43"/>
      <c r="BY189" s="43"/>
      <c r="BZ189" s="43"/>
      <c r="CA189" s="43"/>
      <c r="CB189" s="43"/>
      <c r="CC189" s="43"/>
      <c r="CD189" s="43"/>
      <c r="CE189" s="43"/>
      <c r="CF189" s="43"/>
      <c r="CG189" s="43"/>
      <c r="CH189" s="43"/>
      <c r="CI189" s="43"/>
      <c r="CJ189" s="43"/>
      <c r="CK189" s="43"/>
      <c r="CL189" s="43"/>
      <c r="CM189" s="43"/>
      <c r="CN189" s="43"/>
      <c r="CO189" s="43"/>
      <c r="CP189" s="43"/>
      <c r="CQ189" s="43"/>
      <c r="CR189" s="43"/>
      <c r="CS189" s="43"/>
      <c r="CT189" s="43"/>
      <c r="CU189" s="43"/>
      <c r="CV189" s="43"/>
      <c r="CW189" s="43"/>
      <c r="CX189" s="43"/>
      <c r="CY189" s="43"/>
      <c r="CZ189" s="43"/>
      <c r="DA189" s="43"/>
      <c r="DB189" s="43"/>
      <c r="DC189" s="43"/>
      <c r="DD189" s="43"/>
      <c r="DE189" s="43"/>
      <c r="DF189" s="43"/>
      <c r="DG189" s="43"/>
      <c r="DH189" s="43"/>
      <c r="DI189" s="43"/>
      <c r="DJ189" s="43"/>
      <c r="DK189" s="43"/>
      <c r="DL189" s="43"/>
      <c r="DM189" s="43"/>
      <c r="DN189" s="43"/>
      <c r="DO189" s="43"/>
      <c r="DP189" s="43"/>
      <c r="DQ189" s="43"/>
      <c r="DR189" s="43"/>
      <c r="DS189" s="43"/>
      <c r="DT189" s="43"/>
      <c r="DU189" s="43"/>
      <c r="DV189" s="43"/>
      <c r="DW189" s="43"/>
      <c r="DX189" s="43"/>
      <c r="DY189" s="43"/>
      <c r="DZ189" s="43"/>
      <c r="EA189" s="43"/>
      <c r="EB189" s="43"/>
      <c r="EC189" s="43"/>
      <c r="ED189" s="43"/>
      <c r="EE189" s="43"/>
      <c r="EF189" s="43"/>
      <c r="EG189" s="43"/>
      <c r="EH189" s="43"/>
      <c r="EI189" s="43"/>
      <c r="EJ189" s="43"/>
      <c r="EK189" s="43"/>
    </row>
    <row r="190" spans="1:141" s="57" customFormat="1" x14ac:dyDescent="0.3">
      <c r="A190" s="5">
        <v>182</v>
      </c>
      <c r="B190" s="52" t="s">
        <v>983</v>
      </c>
      <c r="C190" s="52" t="s">
        <v>984</v>
      </c>
      <c r="D190" s="52" t="s">
        <v>985</v>
      </c>
      <c r="E190" s="53" t="s">
        <v>804</v>
      </c>
      <c r="F190" s="55">
        <v>30</v>
      </c>
      <c r="G190" s="55" t="s">
        <v>805</v>
      </c>
      <c r="H190" s="78"/>
      <c r="I190" s="78"/>
      <c r="J190" s="56">
        <v>0.3</v>
      </c>
      <c r="K190" s="56">
        <v>0.54</v>
      </c>
      <c r="L190" s="55" t="s">
        <v>193</v>
      </c>
      <c r="M190" s="55" t="s">
        <v>193</v>
      </c>
      <c r="N190" s="55" t="s">
        <v>755</v>
      </c>
      <c r="O190" s="43"/>
      <c r="P190" s="43"/>
      <c r="Q190" s="43"/>
      <c r="R190" s="43"/>
      <c r="S190" s="43"/>
      <c r="T190" s="43"/>
      <c r="U190" s="43"/>
      <c r="V190" s="43"/>
      <c r="W190" s="43"/>
      <c r="X190" s="43"/>
      <c r="Y190" s="43"/>
      <c r="Z190" s="43"/>
      <c r="AA190" s="43"/>
      <c r="AB190" s="43"/>
      <c r="AC190" s="43"/>
      <c r="AD190" s="43"/>
      <c r="AE190" s="43"/>
      <c r="AF190" s="43"/>
      <c r="AG190" s="43"/>
      <c r="AH190" s="43"/>
      <c r="AI190" s="43"/>
      <c r="AJ190" s="43"/>
      <c r="AK190" s="43"/>
      <c r="AL190" s="43"/>
      <c r="AM190" s="43"/>
      <c r="AN190" s="43"/>
      <c r="AO190" s="43"/>
      <c r="AP190" s="43"/>
      <c r="AQ190" s="43"/>
      <c r="AR190" s="43"/>
      <c r="AS190" s="43"/>
      <c r="AT190" s="43"/>
      <c r="AU190" s="43"/>
      <c r="AV190" s="43"/>
      <c r="AW190" s="43"/>
      <c r="AX190" s="43"/>
      <c r="AY190" s="43"/>
      <c r="AZ190" s="43"/>
      <c r="BA190" s="43"/>
      <c r="BB190" s="43"/>
      <c r="BC190" s="43"/>
      <c r="BD190" s="43"/>
      <c r="BE190" s="43"/>
      <c r="BF190" s="43"/>
      <c r="BG190" s="43"/>
      <c r="BH190" s="43"/>
      <c r="BI190" s="43"/>
      <c r="BJ190" s="43"/>
      <c r="BK190" s="43"/>
      <c r="BL190" s="43"/>
      <c r="BM190" s="43"/>
      <c r="BN190" s="43"/>
      <c r="BO190" s="43"/>
      <c r="BP190" s="43"/>
      <c r="BQ190" s="43"/>
      <c r="BR190" s="43"/>
      <c r="BS190" s="43"/>
      <c r="BT190" s="43"/>
      <c r="BU190" s="43"/>
      <c r="BV190" s="43"/>
      <c r="BW190" s="43"/>
      <c r="BX190" s="43"/>
      <c r="BY190" s="43"/>
      <c r="BZ190" s="43"/>
      <c r="CA190" s="43"/>
      <c r="CB190" s="43"/>
      <c r="CC190" s="43"/>
      <c r="CD190" s="43"/>
      <c r="CE190" s="43"/>
      <c r="CF190" s="43"/>
      <c r="CG190" s="43"/>
      <c r="CH190" s="43"/>
      <c r="CI190" s="43"/>
      <c r="CJ190" s="43"/>
      <c r="CK190" s="43"/>
      <c r="CL190" s="43"/>
      <c r="CM190" s="43"/>
      <c r="CN190" s="43"/>
      <c r="CO190" s="43"/>
      <c r="CP190" s="43"/>
      <c r="CQ190" s="43"/>
      <c r="CR190" s="43"/>
      <c r="CS190" s="43"/>
      <c r="CT190" s="43"/>
      <c r="CU190" s="43"/>
      <c r="CV190" s="43"/>
      <c r="CW190" s="43"/>
      <c r="CX190" s="43"/>
      <c r="CY190" s="43"/>
      <c r="CZ190" s="43"/>
      <c r="DA190" s="43"/>
      <c r="DB190" s="43"/>
      <c r="DC190" s="43"/>
      <c r="DD190" s="43"/>
      <c r="DE190" s="43"/>
      <c r="DF190" s="43"/>
      <c r="DG190" s="43"/>
      <c r="DH190" s="43"/>
      <c r="DI190" s="43"/>
      <c r="DJ190" s="43"/>
      <c r="DK190" s="43"/>
      <c r="DL190" s="43"/>
      <c r="DM190" s="43"/>
      <c r="DN190" s="43"/>
      <c r="DO190" s="43"/>
      <c r="DP190" s="43"/>
      <c r="DQ190" s="43"/>
      <c r="DR190" s="43"/>
      <c r="DS190" s="43"/>
      <c r="DT190" s="43"/>
      <c r="DU190" s="43"/>
      <c r="DV190" s="43"/>
      <c r="DW190" s="43"/>
      <c r="DX190" s="43"/>
      <c r="DY190" s="43"/>
      <c r="DZ190" s="43"/>
      <c r="EA190" s="43"/>
      <c r="EB190" s="43"/>
      <c r="EC190" s="43"/>
      <c r="ED190" s="43"/>
      <c r="EE190" s="43"/>
      <c r="EF190" s="43"/>
      <c r="EG190" s="43"/>
      <c r="EH190" s="43"/>
      <c r="EI190" s="43"/>
      <c r="EJ190" s="43"/>
      <c r="EK190" s="43"/>
    </row>
    <row r="191" spans="1:141" s="57" customFormat="1" x14ac:dyDescent="0.3">
      <c r="A191" s="5">
        <v>183</v>
      </c>
      <c r="B191" s="52" t="s">
        <v>986</v>
      </c>
      <c r="C191" s="52" t="s">
        <v>944</v>
      </c>
      <c r="D191" s="52" t="s">
        <v>987</v>
      </c>
      <c r="E191" s="53" t="s">
        <v>804</v>
      </c>
      <c r="F191" s="55">
        <v>15</v>
      </c>
      <c r="G191" s="55" t="s">
        <v>817</v>
      </c>
      <c r="H191" s="78"/>
      <c r="I191" s="78"/>
      <c r="J191" s="56">
        <v>0.75</v>
      </c>
      <c r="K191" s="56">
        <v>1.35</v>
      </c>
      <c r="L191" s="55" t="s">
        <v>193</v>
      </c>
      <c r="M191" s="55" t="s">
        <v>193</v>
      </c>
      <c r="N191" s="55" t="s">
        <v>37</v>
      </c>
      <c r="O191" s="43"/>
      <c r="P191" s="43"/>
      <c r="Q191" s="43"/>
      <c r="R191" s="43"/>
      <c r="S191" s="43"/>
      <c r="T191" s="43"/>
      <c r="U191" s="43"/>
      <c r="V191" s="43"/>
      <c r="W191" s="43"/>
      <c r="X191" s="43"/>
      <c r="Y191" s="43"/>
      <c r="Z191" s="43"/>
      <c r="AA191" s="43"/>
      <c r="AB191" s="43"/>
      <c r="AC191" s="43"/>
      <c r="AD191" s="43"/>
      <c r="AE191" s="43"/>
      <c r="AF191" s="43"/>
      <c r="AG191" s="43"/>
      <c r="AH191" s="43"/>
      <c r="AI191" s="43"/>
      <c r="AJ191" s="43"/>
      <c r="AK191" s="43"/>
      <c r="AL191" s="43"/>
      <c r="AM191" s="43"/>
      <c r="AN191" s="43"/>
      <c r="AO191" s="43"/>
      <c r="AP191" s="43"/>
      <c r="AQ191" s="43"/>
      <c r="AR191" s="43"/>
      <c r="AS191" s="43"/>
      <c r="AT191" s="43"/>
      <c r="AU191" s="43"/>
      <c r="AV191" s="43"/>
      <c r="AW191" s="43"/>
      <c r="AX191" s="43"/>
      <c r="AY191" s="43"/>
      <c r="AZ191" s="43"/>
      <c r="BA191" s="43"/>
      <c r="BB191" s="43"/>
      <c r="BC191" s="43"/>
      <c r="BD191" s="43"/>
      <c r="BE191" s="43"/>
      <c r="BF191" s="43"/>
      <c r="BG191" s="43"/>
      <c r="BH191" s="43"/>
      <c r="BI191" s="43"/>
      <c r="BJ191" s="43"/>
      <c r="BK191" s="43"/>
      <c r="BL191" s="43"/>
      <c r="BM191" s="43"/>
      <c r="BN191" s="43"/>
      <c r="BO191" s="43"/>
      <c r="BP191" s="43"/>
      <c r="BQ191" s="43"/>
      <c r="BR191" s="43"/>
      <c r="BS191" s="43"/>
      <c r="BT191" s="43"/>
      <c r="BU191" s="43"/>
      <c r="BV191" s="43"/>
      <c r="BW191" s="43"/>
      <c r="BX191" s="43"/>
      <c r="BY191" s="43"/>
      <c r="BZ191" s="43"/>
      <c r="CA191" s="43"/>
      <c r="CB191" s="43"/>
      <c r="CC191" s="43"/>
      <c r="CD191" s="43"/>
      <c r="CE191" s="43"/>
      <c r="CF191" s="43"/>
      <c r="CG191" s="43"/>
      <c r="CH191" s="43"/>
      <c r="CI191" s="43"/>
      <c r="CJ191" s="43"/>
      <c r="CK191" s="43"/>
      <c r="CL191" s="43"/>
      <c r="CM191" s="43"/>
      <c r="CN191" s="43"/>
      <c r="CO191" s="43"/>
      <c r="CP191" s="43"/>
      <c r="CQ191" s="43"/>
      <c r="CR191" s="43"/>
      <c r="CS191" s="43"/>
      <c r="CT191" s="43"/>
      <c r="CU191" s="43"/>
      <c r="CV191" s="43"/>
      <c r="CW191" s="43"/>
      <c r="CX191" s="43"/>
      <c r="CY191" s="43"/>
      <c r="CZ191" s="43"/>
      <c r="DA191" s="43"/>
      <c r="DB191" s="43"/>
      <c r="DC191" s="43"/>
      <c r="DD191" s="43"/>
      <c r="DE191" s="43"/>
      <c r="DF191" s="43"/>
      <c r="DG191" s="43"/>
      <c r="DH191" s="43"/>
      <c r="DI191" s="43"/>
      <c r="DJ191" s="43"/>
      <c r="DK191" s="43"/>
      <c r="DL191" s="43"/>
      <c r="DM191" s="43"/>
      <c r="DN191" s="43"/>
      <c r="DO191" s="43"/>
      <c r="DP191" s="43"/>
      <c r="DQ191" s="43"/>
      <c r="DR191" s="43"/>
      <c r="DS191" s="43"/>
      <c r="DT191" s="43"/>
      <c r="DU191" s="43"/>
      <c r="DV191" s="43"/>
      <c r="DW191" s="43"/>
      <c r="DX191" s="43"/>
      <c r="DY191" s="43"/>
      <c r="DZ191" s="43"/>
      <c r="EA191" s="43"/>
      <c r="EB191" s="43"/>
      <c r="EC191" s="43"/>
      <c r="ED191" s="43"/>
      <c r="EE191" s="43"/>
      <c r="EF191" s="43"/>
      <c r="EG191" s="43"/>
      <c r="EH191" s="43"/>
      <c r="EI191" s="43"/>
      <c r="EJ191" s="43"/>
      <c r="EK191" s="43"/>
    </row>
    <row r="192" spans="1:141" s="57" customFormat="1" ht="26.4" x14ac:dyDescent="0.3">
      <c r="A192" s="5">
        <v>184</v>
      </c>
      <c r="B192" s="52" t="s">
        <v>988</v>
      </c>
      <c r="C192" s="52" t="s">
        <v>989</v>
      </c>
      <c r="D192" s="52" t="s">
        <v>990</v>
      </c>
      <c r="E192" s="53" t="s">
        <v>804</v>
      </c>
      <c r="F192" s="55">
        <v>10</v>
      </c>
      <c r="G192" s="55" t="s">
        <v>805</v>
      </c>
      <c r="H192" s="78"/>
      <c r="I192" s="78"/>
      <c r="J192" s="56">
        <v>0.1</v>
      </c>
      <c r="K192" s="56">
        <v>0.18</v>
      </c>
      <c r="L192" s="55" t="s">
        <v>193</v>
      </c>
      <c r="M192" s="55" t="s">
        <v>193</v>
      </c>
      <c r="N192" s="55" t="s">
        <v>37</v>
      </c>
      <c r="O192" s="43"/>
      <c r="P192" s="43"/>
      <c r="Q192" s="43"/>
      <c r="R192" s="43"/>
      <c r="S192" s="43"/>
      <c r="T192" s="43"/>
      <c r="U192" s="43"/>
      <c r="V192" s="43"/>
      <c r="W192" s="43"/>
      <c r="X192" s="43"/>
      <c r="Y192" s="43"/>
      <c r="Z192" s="43"/>
      <c r="AA192" s="43"/>
      <c r="AB192" s="43"/>
      <c r="AC192" s="43"/>
      <c r="AD192" s="43"/>
      <c r="AE192" s="43"/>
      <c r="AF192" s="43"/>
      <c r="AG192" s="43"/>
      <c r="AH192" s="43"/>
      <c r="AI192" s="43"/>
      <c r="AJ192" s="43"/>
      <c r="AK192" s="43"/>
      <c r="AL192" s="43"/>
      <c r="AM192" s="43"/>
      <c r="AN192" s="43"/>
      <c r="AO192" s="43"/>
      <c r="AP192" s="43"/>
      <c r="AQ192" s="43"/>
      <c r="AR192" s="43"/>
      <c r="AS192" s="43"/>
      <c r="AT192" s="43"/>
      <c r="AU192" s="43"/>
      <c r="AV192" s="43"/>
      <c r="AW192" s="43"/>
      <c r="AX192" s="43"/>
      <c r="AY192" s="43"/>
      <c r="AZ192" s="43"/>
      <c r="BA192" s="43"/>
      <c r="BB192" s="43"/>
      <c r="BC192" s="43"/>
      <c r="BD192" s="43"/>
      <c r="BE192" s="43"/>
      <c r="BF192" s="43"/>
      <c r="BG192" s="43"/>
      <c r="BH192" s="43"/>
      <c r="BI192" s="43"/>
      <c r="BJ192" s="43"/>
      <c r="BK192" s="43"/>
      <c r="BL192" s="43"/>
      <c r="BM192" s="43"/>
      <c r="BN192" s="43"/>
      <c r="BO192" s="43"/>
      <c r="BP192" s="43"/>
      <c r="BQ192" s="43"/>
      <c r="BR192" s="43"/>
      <c r="BS192" s="43"/>
      <c r="BT192" s="43"/>
      <c r="BU192" s="43"/>
      <c r="BV192" s="43"/>
      <c r="BW192" s="43"/>
      <c r="BX192" s="43"/>
      <c r="BY192" s="43"/>
      <c r="BZ192" s="43"/>
      <c r="CA192" s="43"/>
      <c r="CB192" s="43"/>
      <c r="CC192" s="43"/>
      <c r="CD192" s="43"/>
      <c r="CE192" s="43"/>
      <c r="CF192" s="43"/>
      <c r="CG192" s="43"/>
      <c r="CH192" s="43"/>
      <c r="CI192" s="43"/>
      <c r="CJ192" s="43"/>
      <c r="CK192" s="43"/>
      <c r="CL192" s="43"/>
      <c r="CM192" s="43"/>
      <c r="CN192" s="43"/>
      <c r="CO192" s="43"/>
      <c r="CP192" s="43"/>
      <c r="CQ192" s="43"/>
      <c r="CR192" s="43"/>
      <c r="CS192" s="43"/>
      <c r="CT192" s="43"/>
      <c r="CU192" s="43"/>
      <c r="CV192" s="43"/>
      <c r="CW192" s="43"/>
      <c r="CX192" s="43"/>
      <c r="CY192" s="43"/>
      <c r="CZ192" s="43"/>
      <c r="DA192" s="43"/>
      <c r="DB192" s="43"/>
      <c r="DC192" s="43"/>
      <c r="DD192" s="43"/>
      <c r="DE192" s="43"/>
      <c r="DF192" s="43"/>
      <c r="DG192" s="43"/>
      <c r="DH192" s="43"/>
      <c r="DI192" s="43"/>
      <c r="DJ192" s="43"/>
      <c r="DK192" s="43"/>
      <c r="DL192" s="43"/>
      <c r="DM192" s="43"/>
      <c r="DN192" s="43"/>
      <c r="DO192" s="43"/>
      <c r="DP192" s="43"/>
      <c r="DQ192" s="43"/>
      <c r="DR192" s="43"/>
      <c r="DS192" s="43"/>
      <c r="DT192" s="43"/>
      <c r="DU192" s="43"/>
      <c r="DV192" s="43"/>
      <c r="DW192" s="43"/>
      <c r="DX192" s="43"/>
      <c r="DY192" s="43"/>
      <c r="DZ192" s="43"/>
      <c r="EA192" s="43"/>
      <c r="EB192" s="43"/>
      <c r="EC192" s="43"/>
      <c r="ED192" s="43"/>
      <c r="EE192" s="43"/>
      <c r="EF192" s="43"/>
      <c r="EG192" s="43"/>
      <c r="EH192" s="43"/>
      <c r="EI192" s="43"/>
      <c r="EJ192" s="43"/>
      <c r="EK192" s="43"/>
    </row>
    <row r="193" spans="1:141" s="57" customFormat="1" ht="26.4" x14ac:dyDescent="0.3">
      <c r="A193" s="5">
        <v>185</v>
      </c>
      <c r="B193" s="52" t="s">
        <v>991</v>
      </c>
      <c r="C193" s="52" t="s">
        <v>699</v>
      </c>
      <c r="D193" s="52" t="s">
        <v>192</v>
      </c>
      <c r="E193" s="53" t="s">
        <v>804</v>
      </c>
      <c r="F193" s="55">
        <v>6</v>
      </c>
      <c r="G193" s="55" t="s">
        <v>805</v>
      </c>
      <c r="H193" s="78"/>
      <c r="I193" s="78"/>
      <c r="J193" s="56">
        <v>0.06</v>
      </c>
      <c r="K193" s="56">
        <v>0.1</v>
      </c>
      <c r="L193" s="55" t="s">
        <v>193</v>
      </c>
      <c r="M193" s="55" t="s">
        <v>193</v>
      </c>
      <c r="N193" s="55" t="s">
        <v>907</v>
      </c>
      <c r="O193" s="43"/>
      <c r="P193" s="43"/>
      <c r="Q193" s="43"/>
      <c r="R193" s="43"/>
      <c r="S193" s="43"/>
      <c r="T193" s="43"/>
      <c r="U193" s="43"/>
      <c r="V193" s="43"/>
      <c r="W193" s="43"/>
      <c r="X193" s="43"/>
      <c r="Y193" s="43"/>
      <c r="Z193" s="43"/>
      <c r="AA193" s="43"/>
      <c r="AB193" s="43"/>
      <c r="AC193" s="43"/>
      <c r="AD193" s="43"/>
      <c r="AE193" s="43"/>
      <c r="AF193" s="43"/>
      <c r="AG193" s="43"/>
      <c r="AH193" s="43"/>
      <c r="AI193" s="43"/>
      <c r="AJ193" s="43"/>
      <c r="AK193" s="43"/>
      <c r="AL193" s="43"/>
      <c r="AM193" s="43"/>
      <c r="AN193" s="43"/>
      <c r="AO193" s="43"/>
      <c r="AP193" s="43"/>
      <c r="AQ193" s="43"/>
      <c r="AR193" s="43"/>
      <c r="AS193" s="43"/>
      <c r="AT193" s="43"/>
      <c r="AU193" s="43"/>
      <c r="AV193" s="43"/>
      <c r="AW193" s="43"/>
      <c r="AX193" s="43"/>
      <c r="AY193" s="43"/>
      <c r="AZ193" s="43"/>
      <c r="BA193" s="43"/>
      <c r="BB193" s="43"/>
      <c r="BC193" s="43"/>
      <c r="BD193" s="43"/>
      <c r="BE193" s="43"/>
      <c r="BF193" s="43"/>
      <c r="BG193" s="43"/>
      <c r="BH193" s="43"/>
      <c r="BI193" s="43"/>
      <c r="BJ193" s="43"/>
      <c r="BK193" s="43"/>
      <c r="BL193" s="43"/>
      <c r="BM193" s="43"/>
      <c r="BN193" s="43"/>
      <c r="BO193" s="43"/>
      <c r="BP193" s="43"/>
      <c r="BQ193" s="43"/>
      <c r="BR193" s="43"/>
      <c r="BS193" s="43"/>
      <c r="BT193" s="43"/>
      <c r="BU193" s="43"/>
      <c r="BV193" s="43"/>
      <c r="BW193" s="43"/>
      <c r="BX193" s="43"/>
      <c r="BY193" s="43"/>
      <c r="BZ193" s="43"/>
      <c r="CA193" s="43"/>
      <c r="CB193" s="43"/>
      <c r="CC193" s="43"/>
      <c r="CD193" s="43"/>
      <c r="CE193" s="43"/>
      <c r="CF193" s="43"/>
      <c r="CG193" s="43"/>
      <c r="CH193" s="43"/>
      <c r="CI193" s="43"/>
      <c r="CJ193" s="43"/>
      <c r="CK193" s="43"/>
      <c r="CL193" s="43"/>
      <c r="CM193" s="43"/>
      <c r="CN193" s="43"/>
      <c r="CO193" s="43"/>
      <c r="CP193" s="43"/>
      <c r="CQ193" s="43"/>
      <c r="CR193" s="43"/>
      <c r="CS193" s="43"/>
      <c r="CT193" s="43"/>
      <c r="CU193" s="43"/>
      <c r="CV193" s="43"/>
      <c r="CW193" s="43"/>
      <c r="CX193" s="43"/>
      <c r="CY193" s="43"/>
      <c r="CZ193" s="43"/>
      <c r="DA193" s="43"/>
      <c r="DB193" s="43"/>
      <c r="DC193" s="43"/>
      <c r="DD193" s="43"/>
      <c r="DE193" s="43"/>
      <c r="DF193" s="43"/>
      <c r="DG193" s="43"/>
      <c r="DH193" s="43"/>
      <c r="DI193" s="43"/>
      <c r="DJ193" s="43"/>
      <c r="DK193" s="43"/>
      <c r="DL193" s="43"/>
      <c r="DM193" s="43"/>
      <c r="DN193" s="43"/>
      <c r="DO193" s="43"/>
      <c r="DP193" s="43"/>
      <c r="DQ193" s="43"/>
      <c r="DR193" s="43"/>
      <c r="DS193" s="43"/>
      <c r="DT193" s="43"/>
      <c r="DU193" s="43"/>
      <c r="DV193" s="43"/>
      <c r="DW193" s="43"/>
      <c r="DX193" s="43"/>
      <c r="DY193" s="43"/>
      <c r="DZ193" s="43"/>
      <c r="EA193" s="43"/>
      <c r="EB193" s="43"/>
      <c r="EC193" s="43"/>
      <c r="ED193" s="43"/>
      <c r="EE193" s="43"/>
      <c r="EF193" s="43"/>
      <c r="EG193" s="43"/>
      <c r="EH193" s="43"/>
      <c r="EI193" s="43"/>
      <c r="EJ193" s="43"/>
      <c r="EK193" s="43"/>
    </row>
    <row r="194" spans="1:141" s="57" customFormat="1" x14ac:dyDescent="0.3">
      <c r="A194" s="5">
        <v>186</v>
      </c>
      <c r="B194" s="52" t="s">
        <v>992</v>
      </c>
      <c r="C194" s="52" t="s">
        <v>993</v>
      </c>
      <c r="D194" s="52" t="s">
        <v>994</v>
      </c>
      <c r="E194" s="53" t="s">
        <v>804</v>
      </c>
      <c r="F194" s="55">
        <v>10</v>
      </c>
      <c r="G194" s="55" t="s">
        <v>805</v>
      </c>
      <c r="H194" s="78"/>
      <c r="I194" s="78"/>
      <c r="J194" s="56">
        <v>0.1</v>
      </c>
      <c r="K194" s="56">
        <v>0.18</v>
      </c>
      <c r="L194" s="55" t="s">
        <v>193</v>
      </c>
      <c r="M194" s="55" t="s">
        <v>193</v>
      </c>
      <c r="N194" s="55" t="s">
        <v>37</v>
      </c>
      <c r="O194" s="43"/>
      <c r="P194" s="43"/>
      <c r="Q194" s="43"/>
      <c r="R194" s="43"/>
      <c r="S194" s="43"/>
      <c r="T194" s="43"/>
      <c r="U194" s="43"/>
      <c r="V194" s="43"/>
      <c r="W194" s="43"/>
      <c r="X194" s="43"/>
      <c r="Y194" s="43"/>
      <c r="Z194" s="43"/>
      <c r="AA194" s="43"/>
      <c r="AB194" s="43"/>
      <c r="AC194" s="43"/>
      <c r="AD194" s="43"/>
      <c r="AE194" s="43"/>
      <c r="AF194" s="43"/>
      <c r="AG194" s="43"/>
      <c r="AH194" s="43"/>
      <c r="AI194" s="43"/>
      <c r="AJ194" s="43"/>
      <c r="AK194" s="43"/>
      <c r="AL194" s="43"/>
      <c r="AM194" s="43"/>
      <c r="AN194" s="43"/>
      <c r="AO194" s="43"/>
      <c r="AP194" s="43"/>
      <c r="AQ194" s="43"/>
      <c r="AR194" s="43"/>
      <c r="AS194" s="43"/>
      <c r="AT194" s="43"/>
      <c r="AU194" s="43"/>
      <c r="AV194" s="43"/>
      <c r="AW194" s="43"/>
      <c r="AX194" s="43"/>
      <c r="AY194" s="43"/>
      <c r="AZ194" s="43"/>
      <c r="BA194" s="43"/>
      <c r="BB194" s="43"/>
      <c r="BC194" s="43"/>
      <c r="BD194" s="43"/>
      <c r="BE194" s="43"/>
      <c r="BF194" s="43"/>
      <c r="BG194" s="43"/>
      <c r="BH194" s="43"/>
      <c r="BI194" s="43"/>
      <c r="BJ194" s="43"/>
      <c r="BK194" s="43"/>
      <c r="BL194" s="43"/>
      <c r="BM194" s="43"/>
      <c r="BN194" s="43"/>
      <c r="BO194" s="43"/>
      <c r="BP194" s="43"/>
      <c r="BQ194" s="43"/>
      <c r="BR194" s="43"/>
      <c r="BS194" s="43"/>
      <c r="BT194" s="43"/>
      <c r="BU194" s="43"/>
      <c r="BV194" s="43"/>
      <c r="BW194" s="43"/>
      <c r="BX194" s="43"/>
      <c r="BY194" s="43"/>
      <c r="BZ194" s="43"/>
      <c r="CA194" s="43"/>
      <c r="CB194" s="43"/>
      <c r="CC194" s="43"/>
      <c r="CD194" s="43"/>
      <c r="CE194" s="43"/>
      <c r="CF194" s="43"/>
      <c r="CG194" s="43"/>
      <c r="CH194" s="43"/>
      <c r="CI194" s="43"/>
      <c r="CJ194" s="43"/>
      <c r="CK194" s="43"/>
      <c r="CL194" s="43"/>
      <c r="CM194" s="43"/>
      <c r="CN194" s="43"/>
      <c r="CO194" s="43"/>
      <c r="CP194" s="43"/>
      <c r="CQ194" s="43"/>
      <c r="CR194" s="43"/>
      <c r="CS194" s="43"/>
      <c r="CT194" s="43"/>
      <c r="CU194" s="43"/>
      <c r="CV194" s="43"/>
      <c r="CW194" s="43"/>
      <c r="CX194" s="43"/>
      <c r="CY194" s="43"/>
      <c r="CZ194" s="43"/>
      <c r="DA194" s="43"/>
      <c r="DB194" s="43"/>
      <c r="DC194" s="43"/>
      <c r="DD194" s="43"/>
      <c r="DE194" s="43"/>
      <c r="DF194" s="43"/>
      <c r="DG194" s="43"/>
      <c r="DH194" s="43"/>
      <c r="DI194" s="43"/>
      <c r="DJ194" s="43"/>
      <c r="DK194" s="43"/>
      <c r="DL194" s="43"/>
      <c r="DM194" s="43"/>
      <c r="DN194" s="43"/>
      <c r="DO194" s="43"/>
      <c r="DP194" s="43"/>
      <c r="DQ194" s="43"/>
      <c r="DR194" s="43"/>
      <c r="DS194" s="43"/>
      <c r="DT194" s="43"/>
      <c r="DU194" s="43"/>
      <c r="DV194" s="43"/>
      <c r="DW194" s="43"/>
      <c r="DX194" s="43"/>
      <c r="DY194" s="43"/>
      <c r="DZ194" s="43"/>
      <c r="EA194" s="43"/>
      <c r="EB194" s="43"/>
      <c r="EC194" s="43"/>
      <c r="ED194" s="43"/>
      <c r="EE194" s="43"/>
      <c r="EF194" s="43"/>
      <c r="EG194" s="43"/>
      <c r="EH194" s="43"/>
      <c r="EI194" s="43"/>
      <c r="EJ194" s="43"/>
      <c r="EK194" s="43"/>
    </row>
    <row r="195" spans="1:141" s="57" customFormat="1" x14ac:dyDescent="0.3">
      <c r="A195" s="5">
        <v>187</v>
      </c>
      <c r="B195" s="52" t="s">
        <v>995</v>
      </c>
      <c r="C195" s="52" t="s">
        <v>996</v>
      </c>
      <c r="D195" s="52" t="s">
        <v>997</v>
      </c>
      <c r="E195" s="53" t="s">
        <v>804</v>
      </c>
      <c r="F195" s="55">
        <v>14</v>
      </c>
      <c r="G195" s="55" t="s">
        <v>805</v>
      </c>
      <c r="H195" s="78"/>
      <c r="I195" s="78"/>
      <c r="J195" s="56">
        <v>0.28000000000000003</v>
      </c>
      <c r="K195" s="56">
        <v>0.5</v>
      </c>
      <c r="L195" s="55" t="s">
        <v>193</v>
      </c>
      <c r="M195" s="55" t="s">
        <v>193</v>
      </c>
      <c r="N195" s="55" t="s">
        <v>533</v>
      </c>
      <c r="O195" s="43"/>
      <c r="P195" s="43"/>
      <c r="Q195" s="43"/>
      <c r="R195" s="43"/>
      <c r="S195" s="43"/>
      <c r="T195" s="43"/>
      <c r="U195" s="43"/>
      <c r="V195" s="43"/>
      <c r="W195" s="43"/>
      <c r="X195" s="43"/>
      <c r="Y195" s="43"/>
      <c r="Z195" s="43"/>
      <c r="AA195" s="43"/>
      <c r="AB195" s="43"/>
      <c r="AC195" s="43"/>
      <c r="AD195" s="43"/>
      <c r="AE195" s="43"/>
      <c r="AF195" s="43"/>
      <c r="AG195" s="43"/>
      <c r="AH195" s="43"/>
      <c r="AI195" s="43"/>
      <c r="AJ195" s="43"/>
      <c r="AK195" s="43"/>
      <c r="AL195" s="43"/>
      <c r="AM195" s="43"/>
      <c r="AN195" s="43"/>
      <c r="AO195" s="43"/>
      <c r="AP195" s="43"/>
      <c r="AQ195" s="43"/>
      <c r="AR195" s="43"/>
      <c r="AS195" s="43"/>
      <c r="AT195" s="43"/>
      <c r="AU195" s="43"/>
      <c r="AV195" s="43"/>
      <c r="AW195" s="43"/>
      <c r="AX195" s="43"/>
      <c r="AY195" s="43"/>
      <c r="AZ195" s="43"/>
      <c r="BA195" s="43"/>
      <c r="BB195" s="43"/>
      <c r="BC195" s="43"/>
      <c r="BD195" s="43"/>
      <c r="BE195" s="43"/>
      <c r="BF195" s="43"/>
      <c r="BG195" s="43"/>
      <c r="BH195" s="43"/>
      <c r="BI195" s="43"/>
      <c r="BJ195" s="43"/>
      <c r="BK195" s="43"/>
      <c r="BL195" s="43"/>
      <c r="BM195" s="43"/>
      <c r="BN195" s="43"/>
      <c r="BO195" s="43"/>
      <c r="BP195" s="43"/>
      <c r="BQ195" s="43"/>
      <c r="BR195" s="43"/>
      <c r="BS195" s="43"/>
      <c r="BT195" s="43"/>
      <c r="BU195" s="43"/>
      <c r="BV195" s="43"/>
      <c r="BW195" s="43"/>
      <c r="BX195" s="43"/>
      <c r="BY195" s="43"/>
      <c r="BZ195" s="43"/>
      <c r="CA195" s="43"/>
      <c r="CB195" s="43"/>
      <c r="CC195" s="43"/>
      <c r="CD195" s="43"/>
      <c r="CE195" s="43"/>
      <c r="CF195" s="43"/>
      <c r="CG195" s="43"/>
      <c r="CH195" s="43"/>
      <c r="CI195" s="43"/>
      <c r="CJ195" s="43"/>
      <c r="CK195" s="43"/>
      <c r="CL195" s="43"/>
      <c r="CM195" s="43"/>
      <c r="CN195" s="43"/>
      <c r="CO195" s="43"/>
      <c r="CP195" s="43"/>
      <c r="CQ195" s="43"/>
      <c r="CR195" s="43"/>
      <c r="CS195" s="43"/>
      <c r="CT195" s="43"/>
      <c r="CU195" s="43"/>
      <c r="CV195" s="43"/>
      <c r="CW195" s="43"/>
      <c r="CX195" s="43"/>
      <c r="CY195" s="43"/>
      <c r="CZ195" s="43"/>
      <c r="DA195" s="43"/>
      <c r="DB195" s="43"/>
      <c r="DC195" s="43"/>
      <c r="DD195" s="43"/>
      <c r="DE195" s="43"/>
      <c r="DF195" s="43"/>
      <c r="DG195" s="43"/>
      <c r="DH195" s="43"/>
      <c r="DI195" s="43"/>
      <c r="DJ195" s="43"/>
      <c r="DK195" s="43"/>
      <c r="DL195" s="43"/>
      <c r="DM195" s="43"/>
      <c r="DN195" s="43"/>
      <c r="DO195" s="43"/>
      <c r="DP195" s="43"/>
      <c r="DQ195" s="43"/>
      <c r="DR195" s="43"/>
      <c r="DS195" s="43"/>
      <c r="DT195" s="43"/>
      <c r="DU195" s="43"/>
      <c r="DV195" s="43"/>
      <c r="DW195" s="43"/>
      <c r="DX195" s="43"/>
      <c r="DY195" s="43"/>
      <c r="DZ195" s="43"/>
      <c r="EA195" s="43"/>
      <c r="EB195" s="43"/>
      <c r="EC195" s="43"/>
      <c r="ED195" s="43"/>
      <c r="EE195" s="43"/>
      <c r="EF195" s="43"/>
      <c r="EG195" s="43"/>
      <c r="EH195" s="43"/>
      <c r="EI195" s="43"/>
      <c r="EJ195" s="43"/>
      <c r="EK195" s="43"/>
    </row>
    <row r="196" spans="1:141" s="57" customFormat="1" ht="26.4" x14ac:dyDescent="0.3">
      <c r="A196" s="5">
        <v>188</v>
      </c>
      <c r="B196" s="52" t="s">
        <v>998</v>
      </c>
      <c r="C196" s="52" t="s">
        <v>999</v>
      </c>
      <c r="D196" s="52" t="s">
        <v>1000</v>
      </c>
      <c r="E196" s="53" t="s">
        <v>804</v>
      </c>
      <c r="F196" s="55">
        <v>17</v>
      </c>
      <c r="G196" s="55" t="s">
        <v>805</v>
      </c>
      <c r="H196" s="78"/>
      <c r="I196" s="78"/>
      <c r="J196" s="56">
        <v>0.34</v>
      </c>
      <c r="K196" s="56">
        <v>0.6</v>
      </c>
      <c r="L196" s="55" t="s">
        <v>193</v>
      </c>
      <c r="M196" s="55" t="s">
        <v>193</v>
      </c>
      <c r="N196" s="55" t="s">
        <v>37</v>
      </c>
      <c r="O196" s="43"/>
      <c r="P196" s="43"/>
      <c r="Q196" s="43"/>
      <c r="R196" s="43"/>
      <c r="S196" s="43"/>
      <c r="T196" s="43"/>
      <c r="U196" s="43"/>
      <c r="V196" s="43"/>
      <c r="W196" s="43"/>
      <c r="X196" s="43"/>
      <c r="Y196" s="43"/>
      <c r="Z196" s="43"/>
      <c r="AA196" s="43"/>
      <c r="AB196" s="43"/>
      <c r="AC196" s="43"/>
      <c r="AD196" s="43"/>
      <c r="AE196" s="43"/>
      <c r="AF196" s="43"/>
      <c r="AG196" s="43"/>
      <c r="AH196" s="43"/>
      <c r="AI196" s="43"/>
      <c r="AJ196" s="43"/>
      <c r="AK196" s="43"/>
      <c r="AL196" s="43"/>
      <c r="AM196" s="43"/>
      <c r="AN196" s="43"/>
      <c r="AO196" s="43"/>
      <c r="AP196" s="43"/>
      <c r="AQ196" s="43"/>
      <c r="AR196" s="43"/>
      <c r="AS196" s="43"/>
      <c r="AT196" s="43"/>
      <c r="AU196" s="43"/>
      <c r="AV196" s="43"/>
      <c r="AW196" s="43"/>
      <c r="AX196" s="43"/>
      <c r="AY196" s="43"/>
      <c r="AZ196" s="43"/>
      <c r="BA196" s="43"/>
      <c r="BB196" s="43"/>
      <c r="BC196" s="43"/>
      <c r="BD196" s="43"/>
      <c r="BE196" s="43"/>
      <c r="BF196" s="43"/>
      <c r="BG196" s="43"/>
      <c r="BH196" s="43"/>
      <c r="BI196" s="43"/>
      <c r="BJ196" s="43"/>
      <c r="BK196" s="43"/>
      <c r="BL196" s="43"/>
      <c r="BM196" s="43"/>
      <c r="BN196" s="43"/>
      <c r="BO196" s="43"/>
      <c r="BP196" s="43"/>
      <c r="BQ196" s="43"/>
      <c r="BR196" s="43"/>
      <c r="BS196" s="43"/>
      <c r="BT196" s="43"/>
      <c r="BU196" s="43"/>
      <c r="BV196" s="43"/>
      <c r="BW196" s="43"/>
      <c r="BX196" s="43"/>
      <c r="BY196" s="43"/>
      <c r="BZ196" s="43"/>
      <c r="CA196" s="43"/>
      <c r="CB196" s="43"/>
      <c r="CC196" s="43"/>
      <c r="CD196" s="43"/>
      <c r="CE196" s="43"/>
      <c r="CF196" s="43"/>
      <c r="CG196" s="43"/>
      <c r="CH196" s="43"/>
      <c r="CI196" s="43"/>
      <c r="CJ196" s="43"/>
      <c r="CK196" s="43"/>
      <c r="CL196" s="43"/>
      <c r="CM196" s="43"/>
      <c r="CN196" s="43"/>
      <c r="CO196" s="43"/>
      <c r="CP196" s="43"/>
      <c r="CQ196" s="43"/>
      <c r="CR196" s="43"/>
      <c r="CS196" s="43"/>
      <c r="CT196" s="43"/>
      <c r="CU196" s="43"/>
      <c r="CV196" s="43"/>
      <c r="CW196" s="43"/>
      <c r="CX196" s="43"/>
      <c r="CY196" s="43"/>
      <c r="CZ196" s="43"/>
      <c r="DA196" s="43"/>
      <c r="DB196" s="43"/>
      <c r="DC196" s="43"/>
      <c r="DD196" s="43"/>
      <c r="DE196" s="43"/>
      <c r="DF196" s="43"/>
      <c r="DG196" s="43"/>
      <c r="DH196" s="43"/>
      <c r="DI196" s="43"/>
      <c r="DJ196" s="43"/>
      <c r="DK196" s="43"/>
      <c r="DL196" s="43"/>
      <c r="DM196" s="43"/>
      <c r="DN196" s="43"/>
      <c r="DO196" s="43"/>
      <c r="DP196" s="43"/>
      <c r="DQ196" s="43"/>
      <c r="DR196" s="43"/>
      <c r="DS196" s="43"/>
      <c r="DT196" s="43"/>
      <c r="DU196" s="43"/>
      <c r="DV196" s="43"/>
      <c r="DW196" s="43"/>
      <c r="DX196" s="43"/>
      <c r="DY196" s="43"/>
      <c r="DZ196" s="43"/>
      <c r="EA196" s="43"/>
      <c r="EB196" s="43"/>
      <c r="EC196" s="43"/>
      <c r="ED196" s="43"/>
      <c r="EE196" s="43"/>
      <c r="EF196" s="43"/>
      <c r="EG196" s="43"/>
      <c r="EH196" s="43"/>
      <c r="EI196" s="43"/>
      <c r="EJ196" s="43"/>
      <c r="EK196" s="43"/>
    </row>
    <row r="197" spans="1:141" s="57" customFormat="1" x14ac:dyDescent="0.3">
      <c r="A197" s="5">
        <v>189</v>
      </c>
      <c r="B197" s="52" t="s">
        <v>1001</v>
      </c>
      <c r="C197" s="52" t="s">
        <v>984</v>
      </c>
      <c r="D197" s="52" t="s">
        <v>1002</v>
      </c>
      <c r="E197" s="53" t="s">
        <v>804</v>
      </c>
      <c r="F197" s="55">
        <v>24</v>
      </c>
      <c r="G197" s="55" t="s">
        <v>805</v>
      </c>
      <c r="H197" s="78"/>
      <c r="I197" s="78"/>
      <c r="J197" s="56">
        <v>0.48</v>
      </c>
      <c r="K197" s="56">
        <v>0.8</v>
      </c>
      <c r="L197" s="55" t="s">
        <v>193</v>
      </c>
      <c r="M197" s="55" t="s">
        <v>193</v>
      </c>
      <c r="N197" s="55" t="s">
        <v>907</v>
      </c>
      <c r="O197" s="43"/>
      <c r="P197" s="43"/>
      <c r="Q197" s="43"/>
      <c r="R197" s="43"/>
      <c r="S197" s="43"/>
      <c r="T197" s="43"/>
      <c r="U197" s="43"/>
      <c r="V197" s="43"/>
      <c r="W197" s="43"/>
      <c r="X197" s="43"/>
      <c r="Y197" s="43"/>
      <c r="Z197" s="43"/>
      <c r="AA197" s="43"/>
      <c r="AB197" s="43"/>
      <c r="AC197" s="43"/>
      <c r="AD197" s="43"/>
      <c r="AE197" s="43"/>
      <c r="AF197" s="43"/>
      <c r="AG197" s="43"/>
      <c r="AH197" s="43"/>
      <c r="AI197" s="43"/>
      <c r="AJ197" s="43"/>
      <c r="AK197" s="43"/>
      <c r="AL197" s="43"/>
      <c r="AM197" s="43"/>
      <c r="AN197" s="43"/>
      <c r="AO197" s="43"/>
      <c r="AP197" s="43"/>
      <c r="AQ197" s="43"/>
      <c r="AR197" s="43"/>
      <c r="AS197" s="43"/>
      <c r="AT197" s="43"/>
      <c r="AU197" s="43"/>
      <c r="AV197" s="43"/>
      <c r="AW197" s="43"/>
      <c r="AX197" s="43"/>
      <c r="AY197" s="43"/>
      <c r="AZ197" s="43"/>
      <c r="BA197" s="43"/>
      <c r="BB197" s="43"/>
      <c r="BC197" s="43"/>
      <c r="BD197" s="43"/>
      <c r="BE197" s="43"/>
      <c r="BF197" s="43"/>
      <c r="BG197" s="43"/>
      <c r="BH197" s="43"/>
      <c r="BI197" s="43"/>
      <c r="BJ197" s="43"/>
      <c r="BK197" s="43"/>
      <c r="BL197" s="43"/>
      <c r="BM197" s="43"/>
      <c r="BN197" s="43"/>
      <c r="BO197" s="43"/>
      <c r="BP197" s="43"/>
      <c r="BQ197" s="43"/>
      <c r="BR197" s="43"/>
      <c r="BS197" s="43"/>
      <c r="BT197" s="43"/>
      <c r="BU197" s="43"/>
      <c r="BV197" s="43"/>
      <c r="BW197" s="43"/>
      <c r="BX197" s="43"/>
      <c r="BY197" s="43"/>
      <c r="BZ197" s="43"/>
      <c r="CA197" s="43"/>
      <c r="CB197" s="43"/>
      <c r="CC197" s="43"/>
      <c r="CD197" s="43"/>
      <c r="CE197" s="43"/>
      <c r="CF197" s="43"/>
      <c r="CG197" s="43"/>
      <c r="CH197" s="43"/>
      <c r="CI197" s="43"/>
      <c r="CJ197" s="43"/>
      <c r="CK197" s="43"/>
      <c r="CL197" s="43"/>
      <c r="CM197" s="43"/>
      <c r="CN197" s="43"/>
      <c r="CO197" s="43"/>
      <c r="CP197" s="43"/>
      <c r="CQ197" s="43"/>
      <c r="CR197" s="43"/>
      <c r="CS197" s="43"/>
      <c r="CT197" s="43"/>
      <c r="CU197" s="43"/>
      <c r="CV197" s="43"/>
      <c r="CW197" s="43"/>
      <c r="CX197" s="43"/>
      <c r="CY197" s="43"/>
      <c r="CZ197" s="43"/>
      <c r="DA197" s="43"/>
      <c r="DB197" s="43"/>
      <c r="DC197" s="43"/>
      <c r="DD197" s="43"/>
      <c r="DE197" s="43"/>
      <c r="DF197" s="43"/>
      <c r="DG197" s="43"/>
      <c r="DH197" s="43"/>
      <c r="DI197" s="43"/>
      <c r="DJ197" s="43"/>
      <c r="DK197" s="43"/>
      <c r="DL197" s="43"/>
      <c r="DM197" s="43"/>
      <c r="DN197" s="43"/>
      <c r="DO197" s="43"/>
      <c r="DP197" s="43"/>
      <c r="DQ197" s="43"/>
      <c r="DR197" s="43"/>
      <c r="DS197" s="43"/>
      <c r="DT197" s="43"/>
      <c r="DU197" s="43"/>
      <c r="DV197" s="43"/>
      <c r="DW197" s="43"/>
      <c r="DX197" s="43"/>
      <c r="DY197" s="43"/>
      <c r="DZ197" s="43"/>
      <c r="EA197" s="43"/>
      <c r="EB197" s="43"/>
      <c r="EC197" s="43"/>
      <c r="ED197" s="43"/>
      <c r="EE197" s="43"/>
      <c r="EF197" s="43"/>
      <c r="EG197" s="43"/>
      <c r="EH197" s="43"/>
      <c r="EI197" s="43"/>
      <c r="EJ197" s="43"/>
      <c r="EK197" s="43"/>
    </row>
    <row r="198" spans="1:141" s="57" customFormat="1" ht="26.4" x14ac:dyDescent="0.3">
      <c r="A198" s="5">
        <v>190</v>
      </c>
      <c r="B198" s="52" t="s">
        <v>1003</v>
      </c>
      <c r="C198" s="52" t="s">
        <v>944</v>
      </c>
      <c r="D198" s="52" t="s">
        <v>945</v>
      </c>
      <c r="E198" s="53" t="s">
        <v>804</v>
      </c>
      <c r="F198" s="55">
        <v>15</v>
      </c>
      <c r="G198" s="55" t="s">
        <v>805</v>
      </c>
      <c r="H198" s="78"/>
      <c r="I198" s="78"/>
      <c r="J198" s="56">
        <v>0.21</v>
      </c>
      <c r="K198" s="56">
        <v>0.38</v>
      </c>
      <c r="L198" s="55" t="s">
        <v>193</v>
      </c>
      <c r="M198" s="55" t="s">
        <v>193</v>
      </c>
      <c r="N198" s="55" t="s">
        <v>533</v>
      </c>
      <c r="O198" s="43"/>
      <c r="P198" s="43"/>
      <c r="Q198" s="43"/>
      <c r="R198" s="43"/>
      <c r="S198" s="43"/>
      <c r="T198" s="43"/>
      <c r="U198" s="43"/>
      <c r="V198" s="43"/>
      <c r="W198" s="43"/>
      <c r="X198" s="43"/>
      <c r="Y198" s="43"/>
      <c r="Z198" s="43"/>
      <c r="AA198" s="43"/>
      <c r="AB198" s="43"/>
      <c r="AC198" s="43"/>
      <c r="AD198" s="43"/>
      <c r="AE198" s="43"/>
      <c r="AF198" s="43"/>
      <c r="AG198" s="43"/>
      <c r="AH198" s="43"/>
      <c r="AI198" s="43"/>
      <c r="AJ198" s="43"/>
      <c r="AK198" s="43"/>
      <c r="AL198" s="43"/>
      <c r="AM198" s="43"/>
      <c r="AN198" s="43"/>
      <c r="AO198" s="43"/>
      <c r="AP198" s="43"/>
      <c r="AQ198" s="43"/>
      <c r="AR198" s="43"/>
      <c r="AS198" s="43"/>
      <c r="AT198" s="43"/>
      <c r="AU198" s="43"/>
      <c r="AV198" s="43"/>
      <c r="AW198" s="43"/>
      <c r="AX198" s="43"/>
      <c r="AY198" s="43"/>
      <c r="AZ198" s="43"/>
      <c r="BA198" s="43"/>
      <c r="BB198" s="43"/>
      <c r="BC198" s="43"/>
      <c r="BD198" s="43"/>
      <c r="BE198" s="43"/>
      <c r="BF198" s="43"/>
      <c r="BG198" s="43"/>
      <c r="BH198" s="43"/>
      <c r="BI198" s="43"/>
      <c r="BJ198" s="43"/>
      <c r="BK198" s="43"/>
      <c r="BL198" s="43"/>
      <c r="BM198" s="43"/>
      <c r="BN198" s="43"/>
      <c r="BO198" s="43"/>
      <c r="BP198" s="43"/>
      <c r="BQ198" s="43"/>
      <c r="BR198" s="43"/>
      <c r="BS198" s="43"/>
      <c r="BT198" s="43"/>
      <c r="BU198" s="43"/>
      <c r="BV198" s="43"/>
      <c r="BW198" s="43"/>
      <c r="BX198" s="43"/>
      <c r="BY198" s="43"/>
      <c r="BZ198" s="43"/>
      <c r="CA198" s="43"/>
      <c r="CB198" s="43"/>
      <c r="CC198" s="43"/>
      <c r="CD198" s="43"/>
      <c r="CE198" s="43"/>
      <c r="CF198" s="43"/>
      <c r="CG198" s="43"/>
      <c r="CH198" s="43"/>
      <c r="CI198" s="43"/>
      <c r="CJ198" s="43"/>
      <c r="CK198" s="43"/>
      <c r="CL198" s="43"/>
      <c r="CM198" s="43"/>
      <c r="CN198" s="43"/>
      <c r="CO198" s="43"/>
      <c r="CP198" s="43"/>
      <c r="CQ198" s="43"/>
      <c r="CR198" s="43"/>
      <c r="CS198" s="43"/>
      <c r="CT198" s="43"/>
      <c r="CU198" s="43"/>
      <c r="CV198" s="43"/>
      <c r="CW198" s="43"/>
      <c r="CX198" s="43"/>
      <c r="CY198" s="43"/>
      <c r="CZ198" s="43"/>
      <c r="DA198" s="43"/>
      <c r="DB198" s="43"/>
      <c r="DC198" s="43"/>
      <c r="DD198" s="43"/>
      <c r="DE198" s="43"/>
      <c r="DF198" s="43"/>
      <c r="DG198" s="43"/>
      <c r="DH198" s="43"/>
      <c r="DI198" s="43"/>
      <c r="DJ198" s="43"/>
      <c r="DK198" s="43"/>
      <c r="DL198" s="43"/>
      <c r="DM198" s="43"/>
      <c r="DN198" s="43"/>
      <c r="DO198" s="43"/>
      <c r="DP198" s="43"/>
      <c r="DQ198" s="43"/>
      <c r="DR198" s="43"/>
      <c r="DS198" s="43"/>
      <c r="DT198" s="43"/>
      <c r="DU198" s="43"/>
      <c r="DV198" s="43"/>
      <c r="DW198" s="43"/>
      <c r="DX198" s="43"/>
      <c r="DY198" s="43"/>
      <c r="DZ198" s="43"/>
      <c r="EA198" s="43"/>
      <c r="EB198" s="43"/>
      <c r="EC198" s="43"/>
      <c r="ED198" s="43"/>
      <c r="EE198" s="43"/>
      <c r="EF198" s="43"/>
      <c r="EG198" s="43"/>
      <c r="EH198" s="43"/>
      <c r="EI198" s="43"/>
      <c r="EJ198" s="43"/>
      <c r="EK198" s="43"/>
    </row>
    <row r="199" spans="1:141" s="57" customFormat="1" x14ac:dyDescent="0.3">
      <c r="A199" s="5">
        <v>191</v>
      </c>
      <c r="B199" s="52" t="s">
        <v>1004</v>
      </c>
      <c r="C199" s="52" t="s">
        <v>1005</v>
      </c>
      <c r="D199" s="52" t="s">
        <v>1006</v>
      </c>
      <c r="E199" s="53" t="s">
        <v>804</v>
      </c>
      <c r="F199" s="55">
        <v>6</v>
      </c>
      <c r="G199" s="55" t="s">
        <v>805</v>
      </c>
      <c r="H199" s="78"/>
      <c r="I199" s="78"/>
      <c r="J199" s="56">
        <v>0.06</v>
      </c>
      <c r="K199" s="56">
        <v>0.1</v>
      </c>
      <c r="L199" s="55" t="s">
        <v>193</v>
      </c>
      <c r="M199" s="55" t="s">
        <v>193</v>
      </c>
      <c r="N199" s="55" t="s">
        <v>907</v>
      </c>
      <c r="O199" s="43"/>
      <c r="P199" s="43"/>
      <c r="Q199" s="43"/>
      <c r="R199" s="43"/>
      <c r="S199" s="43"/>
      <c r="T199" s="43"/>
      <c r="U199" s="43"/>
      <c r="V199" s="43"/>
      <c r="W199" s="43"/>
      <c r="X199" s="43"/>
      <c r="Y199" s="43"/>
      <c r="Z199" s="43"/>
      <c r="AA199" s="43"/>
      <c r="AB199" s="43"/>
      <c r="AC199" s="43"/>
      <c r="AD199" s="43"/>
      <c r="AE199" s="43"/>
      <c r="AF199" s="43"/>
      <c r="AG199" s="43"/>
      <c r="AH199" s="43"/>
      <c r="AI199" s="43"/>
      <c r="AJ199" s="43"/>
      <c r="AK199" s="43"/>
      <c r="AL199" s="43"/>
      <c r="AM199" s="43"/>
      <c r="AN199" s="43"/>
      <c r="AO199" s="43"/>
      <c r="AP199" s="43"/>
      <c r="AQ199" s="43"/>
      <c r="AR199" s="43"/>
      <c r="AS199" s="43"/>
      <c r="AT199" s="43"/>
      <c r="AU199" s="43"/>
      <c r="AV199" s="43"/>
      <c r="AW199" s="43"/>
      <c r="AX199" s="43"/>
      <c r="AY199" s="43"/>
      <c r="AZ199" s="43"/>
      <c r="BA199" s="43"/>
      <c r="BB199" s="43"/>
      <c r="BC199" s="43"/>
      <c r="BD199" s="43"/>
      <c r="BE199" s="43"/>
      <c r="BF199" s="43"/>
      <c r="BG199" s="43"/>
      <c r="BH199" s="43"/>
      <c r="BI199" s="43"/>
      <c r="BJ199" s="43"/>
      <c r="BK199" s="43"/>
      <c r="BL199" s="43"/>
      <c r="BM199" s="43"/>
      <c r="BN199" s="43"/>
      <c r="BO199" s="43"/>
      <c r="BP199" s="43"/>
      <c r="BQ199" s="43"/>
      <c r="BR199" s="43"/>
      <c r="BS199" s="43"/>
      <c r="BT199" s="43"/>
      <c r="BU199" s="43"/>
      <c r="BV199" s="43"/>
      <c r="BW199" s="43"/>
      <c r="BX199" s="43"/>
      <c r="BY199" s="43"/>
      <c r="BZ199" s="43"/>
      <c r="CA199" s="43"/>
      <c r="CB199" s="43"/>
      <c r="CC199" s="43"/>
      <c r="CD199" s="43"/>
      <c r="CE199" s="43"/>
      <c r="CF199" s="43"/>
      <c r="CG199" s="43"/>
      <c r="CH199" s="43"/>
      <c r="CI199" s="43"/>
      <c r="CJ199" s="43"/>
      <c r="CK199" s="43"/>
      <c r="CL199" s="43"/>
      <c r="CM199" s="43"/>
      <c r="CN199" s="43"/>
      <c r="CO199" s="43"/>
      <c r="CP199" s="43"/>
      <c r="CQ199" s="43"/>
      <c r="CR199" s="43"/>
      <c r="CS199" s="43"/>
      <c r="CT199" s="43"/>
      <c r="CU199" s="43"/>
      <c r="CV199" s="43"/>
      <c r="CW199" s="43"/>
      <c r="CX199" s="43"/>
      <c r="CY199" s="43"/>
      <c r="CZ199" s="43"/>
      <c r="DA199" s="43"/>
      <c r="DB199" s="43"/>
      <c r="DC199" s="43"/>
      <c r="DD199" s="43"/>
      <c r="DE199" s="43"/>
      <c r="DF199" s="43"/>
      <c r="DG199" s="43"/>
      <c r="DH199" s="43"/>
      <c r="DI199" s="43"/>
      <c r="DJ199" s="43"/>
      <c r="DK199" s="43"/>
      <c r="DL199" s="43"/>
      <c r="DM199" s="43"/>
      <c r="DN199" s="43"/>
      <c r="DO199" s="43"/>
      <c r="DP199" s="43"/>
      <c r="DQ199" s="43"/>
      <c r="DR199" s="43"/>
      <c r="DS199" s="43"/>
      <c r="DT199" s="43"/>
      <c r="DU199" s="43"/>
      <c r="DV199" s="43"/>
      <c r="DW199" s="43"/>
      <c r="DX199" s="43"/>
      <c r="DY199" s="43"/>
      <c r="DZ199" s="43"/>
      <c r="EA199" s="43"/>
      <c r="EB199" s="43"/>
      <c r="EC199" s="43"/>
      <c r="ED199" s="43"/>
      <c r="EE199" s="43"/>
      <c r="EF199" s="43"/>
      <c r="EG199" s="43"/>
      <c r="EH199" s="43"/>
      <c r="EI199" s="43"/>
      <c r="EJ199" s="43"/>
      <c r="EK199" s="43"/>
    </row>
    <row r="200" spans="1:141" s="57" customFormat="1" x14ac:dyDescent="0.3">
      <c r="A200" s="5">
        <v>192</v>
      </c>
      <c r="B200" s="52" t="s">
        <v>1007</v>
      </c>
      <c r="C200" s="52" t="s">
        <v>1008</v>
      </c>
      <c r="D200" s="52" t="s">
        <v>1009</v>
      </c>
      <c r="E200" s="53" t="s">
        <v>804</v>
      </c>
      <c r="F200" s="55">
        <v>20</v>
      </c>
      <c r="G200" s="55" t="s">
        <v>805</v>
      </c>
      <c r="H200" s="78"/>
      <c r="I200" s="78"/>
      <c r="J200" s="56">
        <v>0.4</v>
      </c>
      <c r="K200" s="56">
        <v>0.72</v>
      </c>
      <c r="L200" s="55" t="s">
        <v>193</v>
      </c>
      <c r="M200" s="55" t="s">
        <v>193</v>
      </c>
      <c r="N200" s="55" t="s">
        <v>37</v>
      </c>
      <c r="O200" s="43"/>
      <c r="P200" s="43"/>
      <c r="Q200" s="43"/>
      <c r="R200" s="43"/>
      <c r="S200" s="43"/>
      <c r="T200" s="43"/>
      <c r="U200" s="43"/>
      <c r="V200" s="43"/>
      <c r="W200" s="43"/>
      <c r="X200" s="43"/>
      <c r="Y200" s="43"/>
      <c r="Z200" s="43"/>
      <c r="AA200" s="43"/>
      <c r="AB200" s="43"/>
      <c r="AC200" s="43"/>
      <c r="AD200" s="43"/>
      <c r="AE200" s="43"/>
      <c r="AF200" s="43"/>
      <c r="AG200" s="43"/>
      <c r="AH200" s="43"/>
      <c r="AI200" s="43"/>
      <c r="AJ200" s="43"/>
      <c r="AK200" s="43"/>
      <c r="AL200" s="43"/>
      <c r="AM200" s="43"/>
      <c r="AN200" s="43"/>
      <c r="AO200" s="43"/>
      <c r="AP200" s="43"/>
      <c r="AQ200" s="43"/>
      <c r="AR200" s="43"/>
      <c r="AS200" s="43"/>
      <c r="AT200" s="43"/>
      <c r="AU200" s="43"/>
      <c r="AV200" s="43"/>
      <c r="AW200" s="43"/>
      <c r="AX200" s="43"/>
      <c r="AY200" s="43"/>
      <c r="AZ200" s="43"/>
      <c r="BA200" s="43"/>
      <c r="BB200" s="43"/>
      <c r="BC200" s="43"/>
      <c r="BD200" s="43"/>
      <c r="BE200" s="43"/>
      <c r="BF200" s="43"/>
      <c r="BG200" s="43"/>
      <c r="BH200" s="43"/>
      <c r="BI200" s="43"/>
      <c r="BJ200" s="43"/>
      <c r="BK200" s="43"/>
      <c r="BL200" s="43"/>
      <c r="BM200" s="43"/>
      <c r="BN200" s="43"/>
      <c r="BO200" s="43"/>
      <c r="BP200" s="43"/>
      <c r="BQ200" s="43"/>
      <c r="BR200" s="43"/>
      <c r="BS200" s="43"/>
      <c r="BT200" s="43"/>
      <c r="BU200" s="43"/>
      <c r="BV200" s="43"/>
      <c r="BW200" s="43"/>
      <c r="BX200" s="43"/>
      <c r="BY200" s="43"/>
      <c r="BZ200" s="43"/>
      <c r="CA200" s="43"/>
      <c r="CB200" s="43"/>
      <c r="CC200" s="43"/>
      <c r="CD200" s="43"/>
      <c r="CE200" s="43"/>
      <c r="CF200" s="43"/>
      <c r="CG200" s="43"/>
      <c r="CH200" s="43"/>
      <c r="CI200" s="43"/>
      <c r="CJ200" s="43"/>
      <c r="CK200" s="43"/>
      <c r="CL200" s="43"/>
      <c r="CM200" s="43"/>
      <c r="CN200" s="43"/>
      <c r="CO200" s="43"/>
      <c r="CP200" s="43"/>
      <c r="CQ200" s="43"/>
      <c r="CR200" s="43"/>
      <c r="CS200" s="43"/>
      <c r="CT200" s="43"/>
      <c r="CU200" s="43"/>
      <c r="CV200" s="43"/>
      <c r="CW200" s="43"/>
      <c r="CX200" s="43"/>
      <c r="CY200" s="43"/>
      <c r="CZ200" s="43"/>
      <c r="DA200" s="43"/>
      <c r="DB200" s="43"/>
      <c r="DC200" s="43"/>
      <c r="DD200" s="43"/>
      <c r="DE200" s="43"/>
      <c r="DF200" s="43"/>
      <c r="DG200" s="43"/>
      <c r="DH200" s="43"/>
      <c r="DI200" s="43"/>
      <c r="DJ200" s="43"/>
      <c r="DK200" s="43"/>
      <c r="DL200" s="43"/>
      <c r="DM200" s="43"/>
      <c r="DN200" s="43"/>
      <c r="DO200" s="43"/>
      <c r="DP200" s="43"/>
      <c r="DQ200" s="43"/>
      <c r="DR200" s="43"/>
      <c r="DS200" s="43"/>
      <c r="DT200" s="43"/>
      <c r="DU200" s="43"/>
      <c r="DV200" s="43"/>
      <c r="DW200" s="43"/>
      <c r="DX200" s="43"/>
      <c r="DY200" s="43"/>
      <c r="DZ200" s="43"/>
      <c r="EA200" s="43"/>
      <c r="EB200" s="43"/>
      <c r="EC200" s="43"/>
      <c r="ED200" s="43"/>
      <c r="EE200" s="43"/>
      <c r="EF200" s="43"/>
      <c r="EG200" s="43"/>
      <c r="EH200" s="43"/>
      <c r="EI200" s="43"/>
      <c r="EJ200" s="43"/>
      <c r="EK200" s="43"/>
    </row>
    <row r="201" spans="1:141" s="57" customFormat="1" x14ac:dyDescent="0.3">
      <c r="A201" s="5">
        <v>193</v>
      </c>
      <c r="B201" s="52" t="s">
        <v>1010</v>
      </c>
      <c r="C201" s="52" t="s">
        <v>118</v>
      </c>
      <c r="D201" s="52" t="s">
        <v>1011</v>
      </c>
      <c r="E201" s="53" t="s">
        <v>804</v>
      </c>
      <c r="F201" s="55">
        <v>6</v>
      </c>
      <c r="G201" s="55" t="s">
        <v>805</v>
      </c>
      <c r="H201" s="78"/>
      <c r="I201" s="78"/>
      <c r="J201" s="56">
        <v>0.06</v>
      </c>
      <c r="K201" s="56">
        <v>0.1</v>
      </c>
      <c r="L201" s="55" t="s">
        <v>193</v>
      </c>
      <c r="M201" s="55" t="s">
        <v>193</v>
      </c>
      <c r="N201" s="55" t="s">
        <v>907</v>
      </c>
      <c r="O201" s="43"/>
      <c r="P201" s="43"/>
      <c r="Q201" s="43"/>
      <c r="R201" s="43"/>
      <c r="S201" s="43"/>
      <c r="T201" s="43"/>
      <c r="U201" s="43"/>
      <c r="V201" s="43"/>
      <c r="W201" s="43"/>
      <c r="X201" s="43"/>
      <c r="Y201" s="43"/>
      <c r="Z201" s="43"/>
      <c r="AA201" s="43"/>
      <c r="AB201" s="43"/>
      <c r="AC201" s="43"/>
      <c r="AD201" s="43"/>
      <c r="AE201" s="43"/>
      <c r="AF201" s="43"/>
      <c r="AG201" s="43"/>
      <c r="AH201" s="43"/>
      <c r="AI201" s="43"/>
      <c r="AJ201" s="43"/>
      <c r="AK201" s="43"/>
      <c r="AL201" s="43"/>
      <c r="AM201" s="43"/>
      <c r="AN201" s="43"/>
      <c r="AO201" s="43"/>
      <c r="AP201" s="43"/>
      <c r="AQ201" s="43"/>
      <c r="AR201" s="43"/>
      <c r="AS201" s="43"/>
      <c r="AT201" s="43"/>
      <c r="AU201" s="43"/>
      <c r="AV201" s="43"/>
      <c r="AW201" s="43"/>
      <c r="AX201" s="43"/>
      <c r="AY201" s="43"/>
      <c r="AZ201" s="43"/>
      <c r="BA201" s="43"/>
      <c r="BB201" s="43"/>
      <c r="BC201" s="43"/>
      <c r="BD201" s="43"/>
      <c r="BE201" s="43"/>
      <c r="BF201" s="43"/>
      <c r="BG201" s="43"/>
      <c r="BH201" s="43"/>
      <c r="BI201" s="43"/>
      <c r="BJ201" s="43"/>
      <c r="BK201" s="43"/>
      <c r="BL201" s="43"/>
      <c r="BM201" s="43"/>
      <c r="BN201" s="43"/>
      <c r="BO201" s="43"/>
      <c r="BP201" s="43"/>
      <c r="BQ201" s="43"/>
      <c r="BR201" s="43"/>
      <c r="BS201" s="43"/>
      <c r="BT201" s="43"/>
      <c r="BU201" s="43"/>
      <c r="BV201" s="43"/>
      <c r="BW201" s="43"/>
      <c r="BX201" s="43"/>
      <c r="BY201" s="43"/>
      <c r="BZ201" s="43"/>
      <c r="CA201" s="43"/>
      <c r="CB201" s="43"/>
      <c r="CC201" s="43"/>
      <c r="CD201" s="43"/>
      <c r="CE201" s="43"/>
      <c r="CF201" s="43"/>
      <c r="CG201" s="43"/>
      <c r="CH201" s="43"/>
      <c r="CI201" s="43"/>
      <c r="CJ201" s="43"/>
      <c r="CK201" s="43"/>
      <c r="CL201" s="43"/>
      <c r="CM201" s="43"/>
      <c r="CN201" s="43"/>
      <c r="CO201" s="43"/>
      <c r="CP201" s="43"/>
      <c r="CQ201" s="43"/>
      <c r="CR201" s="43"/>
      <c r="CS201" s="43"/>
      <c r="CT201" s="43"/>
      <c r="CU201" s="43"/>
      <c r="CV201" s="43"/>
      <c r="CW201" s="43"/>
      <c r="CX201" s="43"/>
      <c r="CY201" s="43"/>
      <c r="CZ201" s="43"/>
      <c r="DA201" s="43"/>
      <c r="DB201" s="43"/>
      <c r="DC201" s="43"/>
      <c r="DD201" s="43"/>
      <c r="DE201" s="43"/>
      <c r="DF201" s="43"/>
      <c r="DG201" s="43"/>
      <c r="DH201" s="43"/>
      <c r="DI201" s="43"/>
      <c r="DJ201" s="43"/>
      <c r="DK201" s="43"/>
      <c r="DL201" s="43"/>
      <c r="DM201" s="43"/>
      <c r="DN201" s="43"/>
      <c r="DO201" s="43"/>
      <c r="DP201" s="43"/>
      <c r="DQ201" s="43"/>
      <c r="DR201" s="43"/>
      <c r="DS201" s="43"/>
      <c r="DT201" s="43"/>
      <c r="DU201" s="43"/>
      <c r="DV201" s="43"/>
      <c r="DW201" s="43"/>
      <c r="DX201" s="43"/>
      <c r="DY201" s="43"/>
      <c r="DZ201" s="43"/>
      <c r="EA201" s="43"/>
      <c r="EB201" s="43"/>
      <c r="EC201" s="43"/>
      <c r="ED201" s="43"/>
      <c r="EE201" s="43"/>
      <c r="EF201" s="43"/>
      <c r="EG201" s="43"/>
      <c r="EH201" s="43"/>
      <c r="EI201" s="43"/>
      <c r="EJ201" s="43"/>
      <c r="EK201" s="43"/>
    </row>
    <row r="202" spans="1:141" s="57" customFormat="1" ht="26.4" x14ac:dyDescent="0.3">
      <c r="A202" s="5">
        <v>194</v>
      </c>
      <c r="B202" s="52" t="s">
        <v>1012</v>
      </c>
      <c r="C202" s="52" t="s">
        <v>1013</v>
      </c>
      <c r="D202" s="52" t="s">
        <v>1014</v>
      </c>
      <c r="E202" s="53" t="s">
        <v>804</v>
      </c>
      <c r="F202" s="55">
        <v>4</v>
      </c>
      <c r="G202" s="55" t="s">
        <v>805</v>
      </c>
      <c r="H202" s="78"/>
      <c r="I202" s="78"/>
      <c r="J202" s="56">
        <v>23</v>
      </c>
      <c r="K202" s="56">
        <v>26.17</v>
      </c>
      <c r="L202" s="55" t="s">
        <v>193</v>
      </c>
      <c r="M202" s="55" t="s">
        <v>193</v>
      </c>
      <c r="N202" s="55" t="s">
        <v>755</v>
      </c>
      <c r="O202" s="43"/>
      <c r="P202" s="43"/>
      <c r="Q202" s="43"/>
      <c r="R202" s="43"/>
      <c r="S202" s="43"/>
      <c r="T202" s="43"/>
      <c r="U202" s="43"/>
      <c r="V202" s="43"/>
      <c r="W202" s="43"/>
      <c r="X202" s="43"/>
      <c r="Y202" s="43"/>
      <c r="Z202" s="43"/>
      <c r="AA202" s="43"/>
      <c r="AB202" s="43"/>
      <c r="AC202" s="43"/>
      <c r="AD202" s="43"/>
      <c r="AE202" s="43"/>
      <c r="AF202" s="43"/>
      <c r="AG202" s="43"/>
      <c r="AH202" s="43"/>
      <c r="AI202" s="43"/>
      <c r="AJ202" s="43"/>
      <c r="AK202" s="43"/>
      <c r="AL202" s="43"/>
      <c r="AM202" s="43"/>
      <c r="AN202" s="43"/>
      <c r="AO202" s="43"/>
      <c r="AP202" s="43"/>
      <c r="AQ202" s="43"/>
      <c r="AR202" s="43"/>
      <c r="AS202" s="43"/>
      <c r="AT202" s="43"/>
      <c r="AU202" s="43"/>
      <c r="AV202" s="43"/>
      <c r="AW202" s="43"/>
      <c r="AX202" s="43"/>
      <c r="AY202" s="43"/>
      <c r="AZ202" s="43"/>
      <c r="BA202" s="43"/>
      <c r="BB202" s="43"/>
      <c r="BC202" s="43"/>
      <c r="BD202" s="43"/>
      <c r="BE202" s="43"/>
      <c r="BF202" s="43"/>
      <c r="BG202" s="43"/>
      <c r="BH202" s="43"/>
      <c r="BI202" s="43"/>
      <c r="BJ202" s="43"/>
      <c r="BK202" s="43"/>
      <c r="BL202" s="43"/>
      <c r="BM202" s="43"/>
      <c r="BN202" s="43"/>
      <c r="BO202" s="43"/>
      <c r="BP202" s="43"/>
      <c r="BQ202" s="43"/>
      <c r="BR202" s="43"/>
      <c r="BS202" s="43"/>
      <c r="BT202" s="43"/>
      <c r="BU202" s="43"/>
      <c r="BV202" s="43"/>
      <c r="BW202" s="43"/>
      <c r="BX202" s="43"/>
      <c r="BY202" s="43"/>
      <c r="BZ202" s="43"/>
      <c r="CA202" s="43"/>
      <c r="CB202" s="43"/>
      <c r="CC202" s="43"/>
      <c r="CD202" s="43"/>
      <c r="CE202" s="43"/>
      <c r="CF202" s="43"/>
      <c r="CG202" s="43"/>
      <c r="CH202" s="43"/>
      <c r="CI202" s="43"/>
      <c r="CJ202" s="43"/>
      <c r="CK202" s="43"/>
      <c r="CL202" s="43"/>
      <c r="CM202" s="43"/>
      <c r="CN202" s="43"/>
      <c r="CO202" s="43"/>
      <c r="CP202" s="43"/>
      <c r="CQ202" s="43"/>
      <c r="CR202" s="43"/>
      <c r="CS202" s="43"/>
      <c r="CT202" s="43"/>
      <c r="CU202" s="43"/>
      <c r="CV202" s="43"/>
      <c r="CW202" s="43"/>
      <c r="CX202" s="43"/>
      <c r="CY202" s="43"/>
      <c r="CZ202" s="43"/>
      <c r="DA202" s="43"/>
      <c r="DB202" s="43"/>
      <c r="DC202" s="43"/>
      <c r="DD202" s="43"/>
      <c r="DE202" s="43"/>
      <c r="DF202" s="43"/>
      <c r="DG202" s="43"/>
      <c r="DH202" s="43"/>
      <c r="DI202" s="43"/>
      <c r="DJ202" s="43"/>
      <c r="DK202" s="43"/>
      <c r="DL202" s="43"/>
      <c r="DM202" s="43"/>
      <c r="DN202" s="43"/>
      <c r="DO202" s="43"/>
      <c r="DP202" s="43"/>
      <c r="DQ202" s="43"/>
      <c r="DR202" s="43"/>
      <c r="DS202" s="43"/>
      <c r="DT202" s="43"/>
      <c r="DU202" s="43"/>
      <c r="DV202" s="43"/>
      <c r="DW202" s="43"/>
      <c r="DX202" s="43"/>
      <c r="DY202" s="43"/>
      <c r="DZ202" s="43"/>
      <c r="EA202" s="43"/>
      <c r="EB202" s="43"/>
      <c r="EC202" s="43"/>
      <c r="ED202" s="43"/>
      <c r="EE202" s="43"/>
      <c r="EF202" s="43"/>
      <c r="EG202" s="43"/>
      <c r="EH202" s="43"/>
      <c r="EI202" s="43"/>
      <c r="EJ202" s="43"/>
      <c r="EK202" s="43"/>
    </row>
    <row r="203" spans="1:141" s="57" customFormat="1" ht="26.4" x14ac:dyDescent="0.3">
      <c r="A203" s="5">
        <v>195</v>
      </c>
      <c r="B203" s="52" t="s">
        <v>1015</v>
      </c>
      <c r="C203" s="52" t="s">
        <v>1016</v>
      </c>
      <c r="D203" s="52" t="s">
        <v>1017</v>
      </c>
      <c r="E203" s="53" t="s">
        <v>804</v>
      </c>
      <c r="F203" s="55">
        <v>14</v>
      </c>
      <c r="G203" s="55" t="s">
        <v>805</v>
      </c>
      <c r="H203" s="78"/>
      <c r="I203" s="78"/>
      <c r="J203" s="56">
        <v>1.4</v>
      </c>
      <c r="K203" s="56">
        <v>2.52</v>
      </c>
      <c r="L203" s="55" t="s">
        <v>193</v>
      </c>
      <c r="M203" s="55" t="s">
        <v>193</v>
      </c>
      <c r="N203" s="55" t="s">
        <v>907</v>
      </c>
      <c r="O203" s="43"/>
      <c r="P203" s="43"/>
      <c r="Q203" s="43"/>
      <c r="R203" s="43"/>
      <c r="S203" s="43"/>
      <c r="T203" s="43"/>
      <c r="U203" s="43"/>
      <c r="V203" s="43"/>
      <c r="W203" s="43"/>
      <c r="X203" s="43"/>
      <c r="Y203" s="43"/>
      <c r="Z203" s="43"/>
      <c r="AA203" s="43"/>
      <c r="AB203" s="43"/>
      <c r="AC203" s="43"/>
      <c r="AD203" s="43"/>
      <c r="AE203" s="43"/>
      <c r="AF203" s="43"/>
      <c r="AG203" s="43"/>
      <c r="AH203" s="43"/>
      <c r="AI203" s="43"/>
      <c r="AJ203" s="43"/>
      <c r="AK203" s="43"/>
      <c r="AL203" s="43"/>
      <c r="AM203" s="43"/>
      <c r="AN203" s="43"/>
      <c r="AO203" s="43"/>
      <c r="AP203" s="43"/>
      <c r="AQ203" s="43"/>
      <c r="AR203" s="43"/>
      <c r="AS203" s="43"/>
      <c r="AT203" s="43"/>
      <c r="AU203" s="43"/>
      <c r="AV203" s="43"/>
      <c r="AW203" s="43"/>
      <c r="AX203" s="43"/>
      <c r="AY203" s="43"/>
      <c r="AZ203" s="43"/>
      <c r="BA203" s="43"/>
      <c r="BB203" s="43"/>
      <c r="BC203" s="43"/>
      <c r="BD203" s="43"/>
      <c r="BE203" s="43"/>
      <c r="BF203" s="43"/>
      <c r="BG203" s="43"/>
      <c r="BH203" s="43"/>
      <c r="BI203" s="43"/>
      <c r="BJ203" s="43"/>
      <c r="BK203" s="43"/>
      <c r="BL203" s="43"/>
      <c r="BM203" s="43"/>
      <c r="BN203" s="43"/>
      <c r="BO203" s="43"/>
      <c r="BP203" s="43"/>
      <c r="BQ203" s="43"/>
      <c r="BR203" s="43"/>
      <c r="BS203" s="43"/>
      <c r="BT203" s="43"/>
      <c r="BU203" s="43"/>
      <c r="BV203" s="43"/>
      <c r="BW203" s="43"/>
      <c r="BX203" s="43"/>
      <c r="BY203" s="43"/>
      <c r="BZ203" s="43"/>
      <c r="CA203" s="43"/>
      <c r="CB203" s="43"/>
      <c r="CC203" s="43"/>
      <c r="CD203" s="43"/>
      <c r="CE203" s="43"/>
      <c r="CF203" s="43"/>
      <c r="CG203" s="43"/>
      <c r="CH203" s="43"/>
      <c r="CI203" s="43"/>
      <c r="CJ203" s="43"/>
      <c r="CK203" s="43"/>
      <c r="CL203" s="43"/>
      <c r="CM203" s="43"/>
      <c r="CN203" s="43"/>
      <c r="CO203" s="43"/>
      <c r="CP203" s="43"/>
      <c r="CQ203" s="43"/>
      <c r="CR203" s="43"/>
      <c r="CS203" s="43"/>
      <c r="CT203" s="43"/>
      <c r="CU203" s="43"/>
      <c r="CV203" s="43"/>
      <c r="CW203" s="43"/>
      <c r="CX203" s="43"/>
      <c r="CY203" s="43"/>
      <c r="CZ203" s="43"/>
      <c r="DA203" s="43"/>
      <c r="DB203" s="43"/>
      <c r="DC203" s="43"/>
      <c r="DD203" s="43"/>
      <c r="DE203" s="43"/>
      <c r="DF203" s="43"/>
      <c r="DG203" s="43"/>
      <c r="DH203" s="43"/>
      <c r="DI203" s="43"/>
      <c r="DJ203" s="43"/>
      <c r="DK203" s="43"/>
      <c r="DL203" s="43"/>
      <c r="DM203" s="43"/>
      <c r="DN203" s="43"/>
      <c r="DO203" s="43"/>
      <c r="DP203" s="43"/>
      <c r="DQ203" s="43"/>
      <c r="DR203" s="43"/>
      <c r="DS203" s="43"/>
      <c r="DT203" s="43"/>
      <c r="DU203" s="43"/>
      <c r="DV203" s="43"/>
      <c r="DW203" s="43"/>
      <c r="DX203" s="43"/>
      <c r="DY203" s="43"/>
      <c r="DZ203" s="43"/>
      <c r="EA203" s="43"/>
      <c r="EB203" s="43"/>
      <c r="EC203" s="43"/>
      <c r="ED203" s="43"/>
      <c r="EE203" s="43"/>
      <c r="EF203" s="43"/>
      <c r="EG203" s="43"/>
      <c r="EH203" s="43"/>
      <c r="EI203" s="43"/>
      <c r="EJ203" s="43"/>
      <c r="EK203" s="43"/>
    </row>
    <row r="204" spans="1:141" s="57" customFormat="1" x14ac:dyDescent="0.3">
      <c r="A204" s="5">
        <v>196</v>
      </c>
      <c r="B204" s="52" t="s">
        <v>1018</v>
      </c>
      <c r="C204" s="52" t="s">
        <v>1019</v>
      </c>
      <c r="D204" s="52" t="s">
        <v>1020</v>
      </c>
      <c r="E204" s="53" t="s">
        <v>804</v>
      </c>
      <c r="F204" s="55">
        <v>9</v>
      </c>
      <c r="G204" s="55" t="s">
        <v>805</v>
      </c>
      <c r="H204" s="78"/>
      <c r="I204" s="78"/>
      <c r="J204" s="56">
        <v>0.02</v>
      </c>
      <c r="K204" s="56">
        <v>0.04</v>
      </c>
      <c r="L204" s="55" t="s">
        <v>193</v>
      </c>
      <c r="M204" s="55" t="s">
        <v>193</v>
      </c>
      <c r="N204" s="55" t="s">
        <v>907</v>
      </c>
      <c r="O204" s="43"/>
      <c r="P204" s="43"/>
      <c r="Q204" s="43"/>
      <c r="R204" s="43"/>
      <c r="S204" s="43"/>
      <c r="T204" s="43"/>
      <c r="U204" s="43"/>
      <c r="V204" s="43"/>
      <c r="W204" s="43"/>
      <c r="X204" s="43"/>
      <c r="Y204" s="43"/>
      <c r="Z204" s="43"/>
      <c r="AA204" s="43"/>
      <c r="AB204" s="43"/>
      <c r="AC204" s="43"/>
      <c r="AD204" s="43"/>
      <c r="AE204" s="43"/>
      <c r="AF204" s="43"/>
      <c r="AG204" s="43"/>
      <c r="AH204" s="43"/>
      <c r="AI204" s="43"/>
      <c r="AJ204" s="43"/>
      <c r="AK204" s="43"/>
      <c r="AL204" s="43"/>
      <c r="AM204" s="43"/>
      <c r="AN204" s="43"/>
      <c r="AO204" s="43"/>
      <c r="AP204" s="43"/>
      <c r="AQ204" s="43"/>
      <c r="AR204" s="43"/>
      <c r="AS204" s="43"/>
      <c r="AT204" s="43"/>
      <c r="AU204" s="43"/>
      <c r="AV204" s="43"/>
      <c r="AW204" s="43"/>
      <c r="AX204" s="43"/>
      <c r="AY204" s="43"/>
      <c r="AZ204" s="43"/>
      <c r="BA204" s="43"/>
      <c r="BB204" s="43"/>
      <c r="BC204" s="43"/>
      <c r="BD204" s="43"/>
      <c r="BE204" s="43"/>
      <c r="BF204" s="43"/>
      <c r="BG204" s="43"/>
      <c r="BH204" s="43"/>
      <c r="BI204" s="43"/>
      <c r="BJ204" s="43"/>
      <c r="BK204" s="43"/>
      <c r="BL204" s="43"/>
      <c r="BM204" s="43"/>
      <c r="BN204" s="43"/>
      <c r="BO204" s="43"/>
      <c r="BP204" s="43"/>
      <c r="BQ204" s="43"/>
      <c r="BR204" s="43"/>
      <c r="BS204" s="43"/>
      <c r="BT204" s="43"/>
      <c r="BU204" s="43"/>
      <c r="BV204" s="43"/>
      <c r="BW204" s="43"/>
      <c r="BX204" s="43"/>
      <c r="BY204" s="43"/>
      <c r="BZ204" s="43"/>
      <c r="CA204" s="43"/>
      <c r="CB204" s="43"/>
      <c r="CC204" s="43"/>
      <c r="CD204" s="43"/>
      <c r="CE204" s="43"/>
      <c r="CF204" s="43"/>
      <c r="CG204" s="43"/>
      <c r="CH204" s="43"/>
      <c r="CI204" s="43"/>
      <c r="CJ204" s="43"/>
      <c r="CK204" s="43"/>
      <c r="CL204" s="43"/>
      <c r="CM204" s="43"/>
      <c r="CN204" s="43"/>
      <c r="CO204" s="43"/>
      <c r="CP204" s="43"/>
      <c r="CQ204" s="43"/>
      <c r="CR204" s="43"/>
      <c r="CS204" s="43"/>
      <c r="CT204" s="43"/>
      <c r="CU204" s="43"/>
      <c r="CV204" s="43"/>
      <c r="CW204" s="43"/>
      <c r="CX204" s="43"/>
      <c r="CY204" s="43"/>
      <c r="CZ204" s="43"/>
      <c r="DA204" s="43"/>
      <c r="DB204" s="43"/>
      <c r="DC204" s="43"/>
      <c r="DD204" s="43"/>
      <c r="DE204" s="43"/>
      <c r="DF204" s="43"/>
      <c r="DG204" s="43"/>
      <c r="DH204" s="43"/>
      <c r="DI204" s="43"/>
      <c r="DJ204" s="43"/>
      <c r="DK204" s="43"/>
      <c r="DL204" s="43"/>
      <c r="DM204" s="43"/>
      <c r="DN204" s="43"/>
      <c r="DO204" s="43"/>
      <c r="DP204" s="43"/>
      <c r="DQ204" s="43"/>
      <c r="DR204" s="43"/>
      <c r="DS204" s="43"/>
      <c r="DT204" s="43"/>
      <c r="DU204" s="43"/>
      <c r="DV204" s="43"/>
      <c r="DW204" s="43"/>
      <c r="DX204" s="43"/>
      <c r="DY204" s="43"/>
      <c r="DZ204" s="43"/>
      <c r="EA204" s="43"/>
      <c r="EB204" s="43"/>
      <c r="EC204" s="43"/>
      <c r="ED204" s="43"/>
      <c r="EE204" s="43"/>
      <c r="EF204" s="43"/>
      <c r="EG204" s="43"/>
      <c r="EH204" s="43"/>
      <c r="EI204" s="43"/>
      <c r="EJ204" s="43"/>
      <c r="EK204" s="43"/>
    </row>
    <row r="205" spans="1:141" s="57" customFormat="1" ht="39.6" x14ac:dyDescent="0.3">
      <c r="A205" s="5">
        <v>197</v>
      </c>
      <c r="B205" s="52" t="s">
        <v>1021</v>
      </c>
      <c r="C205" s="52" t="s">
        <v>1022</v>
      </c>
      <c r="D205" s="52" t="s">
        <v>1023</v>
      </c>
      <c r="E205" s="53" t="s">
        <v>804</v>
      </c>
      <c r="F205" s="55">
        <v>4</v>
      </c>
      <c r="G205" s="55" t="s">
        <v>805</v>
      </c>
      <c r="H205" s="78"/>
      <c r="I205" s="78"/>
      <c r="J205" s="56">
        <v>5.32</v>
      </c>
      <c r="K205" s="56">
        <v>9.57</v>
      </c>
      <c r="L205" s="55" t="s">
        <v>807</v>
      </c>
      <c r="M205" s="55" t="s">
        <v>807</v>
      </c>
      <c r="N205" s="55" t="s">
        <v>1024</v>
      </c>
      <c r="O205" s="43"/>
      <c r="P205" s="43"/>
      <c r="Q205" s="43"/>
      <c r="R205" s="43"/>
      <c r="S205" s="43"/>
      <c r="T205" s="43"/>
      <c r="U205" s="43"/>
      <c r="V205" s="43"/>
      <c r="W205" s="43"/>
      <c r="X205" s="43"/>
      <c r="Y205" s="43"/>
      <c r="Z205" s="43"/>
      <c r="AA205" s="43"/>
      <c r="AB205" s="43"/>
      <c r="AC205" s="43"/>
      <c r="AD205" s="43"/>
      <c r="AE205" s="43"/>
      <c r="AF205" s="43"/>
      <c r="AG205" s="43"/>
      <c r="AH205" s="43"/>
      <c r="AI205" s="43"/>
      <c r="AJ205" s="43"/>
      <c r="AK205" s="43"/>
      <c r="AL205" s="43"/>
      <c r="AM205" s="43"/>
      <c r="AN205" s="43"/>
      <c r="AO205" s="43"/>
      <c r="AP205" s="43"/>
      <c r="AQ205" s="43"/>
      <c r="AR205" s="43"/>
      <c r="AS205" s="43"/>
      <c r="AT205" s="43"/>
      <c r="AU205" s="43"/>
      <c r="AV205" s="43"/>
      <c r="AW205" s="43"/>
      <c r="AX205" s="43"/>
      <c r="AY205" s="43"/>
      <c r="AZ205" s="43"/>
      <c r="BA205" s="43"/>
      <c r="BB205" s="43"/>
      <c r="BC205" s="43"/>
      <c r="BD205" s="43"/>
      <c r="BE205" s="43"/>
      <c r="BF205" s="43"/>
      <c r="BG205" s="43"/>
      <c r="BH205" s="43"/>
      <c r="BI205" s="43"/>
      <c r="BJ205" s="43"/>
      <c r="BK205" s="43"/>
      <c r="BL205" s="43"/>
      <c r="BM205" s="43"/>
      <c r="BN205" s="43"/>
      <c r="BO205" s="43"/>
      <c r="BP205" s="43"/>
      <c r="BQ205" s="43"/>
      <c r="BR205" s="43"/>
      <c r="BS205" s="43"/>
      <c r="BT205" s="43"/>
      <c r="BU205" s="43"/>
      <c r="BV205" s="43"/>
      <c r="BW205" s="43"/>
      <c r="BX205" s="43"/>
      <c r="BY205" s="43"/>
      <c r="BZ205" s="43"/>
      <c r="CA205" s="43"/>
      <c r="CB205" s="43"/>
      <c r="CC205" s="43"/>
      <c r="CD205" s="43"/>
      <c r="CE205" s="43"/>
      <c r="CF205" s="43"/>
      <c r="CG205" s="43"/>
      <c r="CH205" s="43"/>
      <c r="CI205" s="43"/>
      <c r="CJ205" s="43"/>
      <c r="CK205" s="43"/>
      <c r="CL205" s="43"/>
      <c r="CM205" s="43"/>
      <c r="CN205" s="43"/>
      <c r="CO205" s="43"/>
      <c r="CP205" s="43"/>
      <c r="CQ205" s="43"/>
      <c r="CR205" s="43"/>
      <c r="CS205" s="43"/>
      <c r="CT205" s="43"/>
      <c r="CU205" s="43"/>
      <c r="CV205" s="43"/>
      <c r="CW205" s="43"/>
      <c r="CX205" s="43"/>
      <c r="CY205" s="43"/>
      <c r="CZ205" s="43"/>
      <c r="DA205" s="43"/>
      <c r="DB205" s="43"/>
      <c r="DC205" s="43"/>
      <c r="DD205" s="43"/>
      <c r="DE205" s="43"/>
      <c r="DF205" s="43"/>
      <c r="DG205" s="43"/>
      <c r="DH205" s="43"/>
      <c r="DI205" s="43"/>
      <c r="DJ205" s="43"/>
      <c r="DK205" s="43"/>
      <c r="DL205" s="43"/>
      <c r="DM205" s="43"/>
      <c r="DN205" s="43"/>
      <c r="DO205" s="43"/>
      <c r="DP205" s="43"/>
      <c r="DQ205" s="43"/>
      <c r="DR205" s="43"/>
      <c r="DS205" s="43"/>
      <c r="DT205" s="43"/>
      <c r="DU205" s="43"/>
      <c r="DV205" s="43"/>
      <c r="DW205" s="43"/>
      <c r="DX205" s="43"/>
      <c r="DY205" s="43"/>
      <c r="DZ205" s="43"/>
      <c r="EA205" s="43"/>
      <c r="EB205" s="43"/>
      <c r="EC205" s="43"/>
      <c r="ED205" s="43"/>
      <c r="EE205" s="43"/>
      <c r="EF205" s="43"/>
      <c r="EG205" s="43"/>
      <c r="EH205" s="43"/>
      <c r="EI205" s="43"/>
      <c r="EJ205" s="43"/>
      <c r="EK205" s="43"/>
    </row>
    <row r="206" spans="1:141" s="57" customFormat="1" ht="26.4" x14ac:dyDescent="0.3">
      <c r="A206" s="5">
        <v>198</v>
      </c>
      <c r="B206" s="52" t="s">
        <v>1025</v>
      </c>
      <c r="C206" s="52" t="s">
        <v>1026</v>
      </c>
      <c r="D206" s="52" t="s">
        <v>1027</v>
      </c>
      <c r="E206" s="53" t="s">
        <v>804</v>
      </c>
      <c r="F206" s="55">
        <v>20</v>
      </c>
      <c r="G206" s="55" t="s">
        <v>805</v>
      </c>
      <c r="H206" s="78"/>
      <c r="I206" s="78"/>
      <c r="J206" s="56">
        <v>0.9</v>
      </c>
      <c r="K206" s="56">
        <v>1.62</v>
      </c>
      <c r="L206" s="55" t="s">
        <v>807</v>
      </c>
      <c r="M206" s="55" t="s">
        <v>807</v>
      </c>
      <c r="N206" s="55" t="s">
        <v>37</v>
      </c>
      <c r="O206" s="43"/>
      <c r="P206" s="43"/>
      <c r="Q206" s="43"/>
      <c r="R206" s="43"/>
      <c r="S206" s="43"/>
      <c r="T206" s="43"/>
      <c r="U206" s="43"/>
      <c r="V206" s="43"/>
      <c r="W206" s="43"/>
      <c r="X206" s="43"/>
      <c r="Y206" s="43"/>
      <c r="Z206" s="43"/>
      <c r="AA206" s="43"/>
      <c r="AB206" s="43"/>
      <c r="AC206" s="43"/>
      <c r="AD206" s="43"/>
      <c r="AE206" s="43"/>
      <c r="AF206" s="43"/>
      <c r="AG206" s="43"/>
      <c r="AH206" s="43"/>
      <c r="AI206" s="43"/>
      <c r="AJ206" s="43"/>
      <c r="AK206" s="43"/>
      <c r="AL206" s="43"/>
      <c r="AM206" s="43"/>
      <c r="AN206" s="43"/>
      <c r="AO206" s="43"/>
      <c r="AP206" s="43"/>
      <c r="AQ206" s="43"/>
      <c r="AR206" s="43"/>
      <c r="AS206" s="43"/>
      <c r="AT206" s="43"/>
      <c r="AU206" s="43"/>
      <c r="AV206" s="43"/>
      <c r="AW206" s="43"/>
      <c r="AX206" s="43"/>
      <c r="AY206" s="43"/>
      <c r="AZ206" s="43"/>
      <c r="BA206" s="43"/>
      <c r="BB206" s="43"/>
      <c r="BC206" s="43"/>
      <c r="BD206" s="43"/>
      <c r="BE206" s="43"/>
      <c r="BF206" s="43"/>
      <c r="BG206" s="43"/>
      <c r="BH206" s="43"/>
      <c r="BI206" s="43"/>
      <c r="BJ206" s="43"/>
      <c r="BK206" s="43"/>
      <c r="BL206" s="43"/>
      <c r="BM206" s="43"/>
      <c r="BN206" s="43"/>
      <c r="BO206" s="43"/>
      <c r="BP206" s="43"/>
      <c r="BQ206" s="43"/>
      <c r="BR206" s="43"/>
      <c r="BS206" s="43"/>
      <c r="BT206" s="43"/>
      <c r="BU206" s="43"/>
      <c r="BV206" s="43"/>
      <c r="BW206" s="43"/>
      <c r="BX206" s="43"/>
      <c r="BY206" s="43"/>
      <c r="BZ206" s="43"/>
      <c r="CA206" s="43"/>
      <c r="CB206" s="43"/>
      <c r="CC206" s="43"/>
      <c r="CD206" s="43"/>
      <c r="CE206" s="43"/>
      <c r="CF206" s="43"/>
      <c r="CG206" s="43"/>
      <c r="CH206" s="43"/>
      <c r="CI206" s="43"/>
      <c r="CJ206" s="43"/>
      <c r="CK206" s="43"/>
      <c r="CL206" s="43"/>
      <c r="CM206" s="43"/>
      <c r="CN206" s="43"/>
      <c r="CO206" s="43"/>
      <c r="CP206" s="43"/>
      <c r="CQ206" s="43"/>
      <c r="CR206" s="43"/>
      <c r="CS206" s="43"/>
      <c r="CT206" s="43"/>
      <c r="CU206" s="43"/>
      <c r="CV206" s="43"/>
      <c r="CW206" s="43"/>
      <c r="CX206" s="43"/>
      <c r="CY206" s="43"/>
      <c r="CZ206" s="43"/>
      <c r="DA206" s="43"/>
      <c r="DB206" s="43"/>
      <c r="DC206" s="43"/>
      <c r="DD206" s="43"/>
      <c r="DE206" s="43"/>
      <c r="DF206" s="43"/>
      <c r="DG206" s="43"/>
      <c r="DH206" s="43"/>
      <c r="DI206" s="43"/>
      <c r="DJ206" s="43"/>
      <c r="DK206" s="43"/>
      <c r="DL206" s="43"/>
      <c r="DM206" s="43"/>
      <c r="DN206" s="43"/>
      <c r="DO206" s="43"/>
      <c r="DP206" s="43"/>
      <c r="DQ206" s="43"/>
      <c r="DR206" s="43"/>
      <c r="DS206" s="43"/>
      <c r="DT206" s="43"/>
      <c r="DU206" s="43"/>
      <c r="DV206" s="43"/>
      <c r="DW206" s="43"/>
      <c r="DX206" s="43"/>
      <c r="DY206" s="43"/>
      <c r="DZ206" s="43"/>
      <c r="EA206" s="43"/>
      <c r="EB206" s="43"/>
      <c r="EC206" s="43"/>
      <c r="ED206" s="43"/>
      <c r="EE206" s="43"/>
      <c r="EF206" s="43"/>
      <c r="EG206" s="43"/>
      <c r="EH206" s="43"/>
      <c r="EI206" s="43"/>
      <c r="EJ206" s="43"/>
      <c r="EK206" s="43"/>
    </row>
    <row r="207" spans="1:141" s="57" customFormat="1" ht="26.4" x14ac:dyDescent="0.3">
      <c r="A207" s="5">
        <v>199</v>
      </c>
      <c r="B207" s="52" t="s">
        <v>1028</v>
      </c>
      <c r="C207" s="52" t="s">
        <v>1029</v>
      </c>
      <c r="D207" s="52" t="s">
        <v>1030</v>
      </c>
      <c r="E207" s="53" t="s">
        <v>804</v>
      </c>
      <c r="F207" s="55">
        <v>9</v>
      </c>
      <c r="G207" s="55" t="s">
        <v>817</v>
      </c>
      <c r="H207" s="78"/>
      <c r="I207" s="78"/>
      <c r="J207" s="56">
        <v>2.25</v>
      </c>
      <c r="K207" s="56">
        <v>3.25</v>
      </c>
      <c r="L207" s="55" t="s">
        <v>807</v>
      </c>
      <c r="M207" s="55" t="s">
        <v>807</v>
      </c>
      <c r="N207" s="55" t="s">
        <v>511</v>
      </c>
      <c r="O207" s="43"/>
      <c r="P207" s="43"/>
      <c r="Q207" s="43"/>
      <c r="R207" s="43"/>
      <c r="S207" s="43"/>
      <c r="T207" s="43"/>
      <c r="U207" s="43"/>
      <c r="V207" s="43"/>
      <c r="W207" s="43"/>
      <c r="X207" s="43"/>
      <c r="Y207" s="43"/>
      <c r="Z207" s="43"/>
      <c r="AA207" s="43"/>
      <c r="AB207" s="43"/>
      <c r="AC207" s="43"/>
      <c r="AD207" s="43"/>
      <c r="AE207" s="43"/>
      <c r="AF207" s="43"/>
      <c r="AG207" s="43"/>
      <c r="AH207" s="43"/>
      <c r="AI207" s="43"/>
      <c r="AJ207" s="43"/>
      <c r="AK207" s="43"/>
      <c r="AL207" s="43"/>
      <c r="AM207" s="43"/>
      <c r="AN207" s="43"/>
      <c r="AO207" s="43"/>
      <c r="AP207" s="43"/>
      <c r="AQ207" s="43"/>
      <c r="AR207" s="43"/>
      <c r="AS207" s="43"/>
      <c r="AT207" s="43"/>
      <c r="AU207" s="43"/>
      <c r="AV207" s="43"/>
      <c r="AW207" s="43"/>
      <c r="AX207" s="43"/>
      <c r="AY207" s="43"/>
      <c r="AZ207" s="43"/>
      <c r="BA207" s="43"/>
      <c r="BB207" s="43"/>
      <c r="BC207" s="43"/>
      <c r="BD207" s="43"/>
      <c r="BE207" s="43"/>
      <c r="BF207" s="43"/>
      <c r="BG207" s="43"/>
      <c r="BH207" s="43"/>
      <c r="BI207" s="43"/>
      <c r="BJ207" s="43"/>
      <c r="BK207" s="43"/>
      <c r="BL207" s="43"/>
      <c r="BM207" s="43"/>
      <c r="BN207" s="43"/>
      <c r="BO207" s="43"/>
      <c r="BP207" s="43"/>
      <c r="BQ207" s="43"/>
      <c r="BR207" s="43"/>
      <c r="BS207" s="43"/>
      <c r="BT207" s="43"/>
      <c r="BU207" s="43"/>
      <c r="BV207" s="43"/>
      <c r="BW207" s="43"/>
      <c r="BX207" s="43"/>
      <c r="BY207" s="43"/>
      <c r="BZ207" s="43"/>
      <c r="CA207" s="43"/>
      <c r="CB207" s="43"/>
      <c r="CC207" s="43"/>
      <c r="CD207" s="43"/>
      <c r="CE207" s="43"/>
      <c r="CF207" s="43"/>
      <c r="CG207" s="43"/>
      <c r="CH207" s="43"/>
      <c r="CI207" s="43"/>
      <c r="CJ207" s="43"/>
      <c r="CK207" s="43"/>
      <c r="CL207" s="43"/>
      <c r="CM207" s="43"/>
      <c r="CN207" s="43"/>
      <c r="CO207" s="43"/>
      <c r="CP207" s="43"/>
      <c r="CQ207" s="43"/>
      <c r="CR207" s="43"/>
      <c r="CS207" s="43"/>
      <c r="CT207" s="43"/>
      <c r="CU207" s="43"/>
      <c r="CV207" s="43"/>
      <c r="CW207" s="43"/>
      <c r="CX207" s="43"/>
      <c r="CY207" s="43"/>
      <c r="CZ207" s="43"/>
      <c r="DA207" s="43"/>
      <c r="DB207" s="43"/>
      <c r="DC207" s="43"/>
      <c r="DD207" s="43"/>
      <c r="DE207" s="43"/>
      <c r="DF207" s="43"/>
      <c r="DG207" s="43"/>
      <c r="DH207" s="43"/>
      <c r="DI207" s="43"/>
      <c r="DJ207" s="43"/>
      <c r="DK207" s="43"/>
      <c r="DL207" s="43"/>
      <c r="DM207" s="43"/>
      <c r="DN207" s="43"/>
      <c r="DO207" s="43"/>
      <c r="DP207" s="43"/>
      <c r="DQ207" s="43"/>
      <c r="DR207" s="43"/>
      <c r="DS207" s="43"/>
      <c r="DT207" s="43"/>
      <c r="DU207" s="43"/>
      <c r="DV207" s="43"/>
      <c r="DW207" s="43"/>
      <c r="DX207" s="43"/>
      <c r="DY207" s="43"/>
      <c r="DZ207" s="43"/>
      <c r="EA207" s="43"/>
      <c r="EB207" s="43"/>
      <c r="EC207" s="43"/>
      <c r="ED207" s="43"/>
      <c r="EE207" s="43"/>
      <c r="EF207" s="43"/>
      <c r="EG207" s="43"/>
      <c r="EH207" s="43"/>
      <c r="EI207" s="43"/>
      <c r="EJ207" s="43"/>
      <c r="EK207" s="43"/>
    </row>
    <row r="208" spans="1:141" s="57" customFormat="1" ht="26.4" x14ac:dyDescent="0.3">
      <c r="A208" s="5">
        <v>200</v>
      </c>
      <c r="B208" s="52" t="s">
        <v>1031</v>
      </c>
      <c r="C208" s="52" t="s">
        <v>1032</v>
      </c>
      <c r="D208" s="52" t="s">
        <v>1033</v>
      </c>
      <c r="E208" s="53" t="s">
        <v>804</v>
      </c>
      <c r="F208" s="55">
        <v>20</v>
      </c>
      <c r="G208" s="55" t="s">
        <v>805</v>
      </c>
      <c r="H208" s="78"/>
      <c r="I208" s="78"/>
      <c r="J208" s="56">
        <v>0.2</v>
      </c>
      <c r="K208" s="56">
        <v>0.36</v>
      </c>
      <c r="L208" s="55" t="s">
        <v>807</v>
      </c>
      <c r="M208" s="55" t="s">
        <v>807</v>
      </c>
      <c r="N208" s="55" t="s">
        <v>755</v>
      </c>
      <c r="O208" s="43"/>
      <c r="P208" s="43"/>
      <c r="Q208" s="43"/>
      <c r="R208" s="43"/>
      <c r="S208" s="43"/>
      <c r="T208" s="43"/>
      <c r="U208" s="43"/>
      <c r="V208" s="43"/>
      <c r="W208" s="43"/>
      <c r="X208" s="43"/>
      <c r="Y208" s="43"/>
      <c r="Z208" s="43"/>
      <c r="AA208" s="43"/>
      <c r="AB208" s="43"/>
      <c r="AC208" s="43"/>
      <c r="AD208" s="43"/>
      <c r="AE208" s="43"/>
      <c r="AF208" s="43"/>
      <c r="AG208" s="43"/>
      <c r="AH208" s="43"/>
      <c r="AI208" s="43"/>
      <c r="AJ208" s="43"/>
      <c r="AK208" s="43"/>
      <c r="AL208" s="43"/>
      <c r="AM208" s="43"/>
      <c r="AN208" s="43"/>
      <c r="AO208" s="43"/>
      <c r="AP208" s="43"/>
      <c r="AQ208" s="43"/>
      <c r="AR208" s="43"/>
      <c r="AS208" s="43"/>
      <c r="AT208" s="43"/>
      <c r="AU208" s="43"/>
      <c r="AV208" s="43"/>
      <c r="AW208" s="43"/>
      <c r="AX208" s="43"/>
      <c r="AY208" s="43"/>
      <c r="AZ208" s="43"/>
      <c r="BA208" s="43"/>
      <c r="BB208" s="43"/>
      <c r="BC208" s="43"/>
      <c r="BD208" s="43"/>
      <c r="BE208" s="43"/>
      <c r="BF208" s="43"/>
      <c r="BG208" s="43"/>
      <c r="BH208" s="43"/>
      <c r="BI208" s="43"/>
      <c r="BJ208" s="43"/>
      <c r="BK208" s="43"/>
      <c r="BL208" s="43"/>
      <c r="BM208" s="43"/>
      <c r="BN208" s="43"/>
      <c r="BO208" s="43"/>
      <c r="BP208" s="43"/>
      <c r="BQ208" s="43"/>
      <c r="BR208" s="43"/>
      <c r="BS208" s="43"/>
      <c r="BT208" s="43"/>
      <c r="BU208" s="43"/>
      <c r="BV208" s="43"/>
      <c r="BW208" s="43"/>
      <c r="BX208" s="43"/>
      <c r="BY208" s="43"/>
      <c r="BZ208" s="43"/>
      <c r="CA208" s="43"/>
      <c r="CB208" s="43"/>
      <c r="CC208" s="43"/>
      <c r="CD208" s="43"/>
      <c r="CE208" s="43"/>
      <c r="CF208" s="43"/>
      <c r="CG208" s="43"/>
      <c r="CH208" s="43"/>
      <c r="CI208" s="43"/>
      <c r="CJ208" s="43"/>
      <c r="CK208" s="43"/>
      <c r="CL208" s="43"/>
      <c r="CM208" s="43"/>
      <c r="CN208" s="43"/>
      <c r="CO208" s="43"/>
      <c r="CP208" s="43"/>
      <c r="CQ208" s="43"/>
      <c r="CR208" s="43"/>
      <c r="CS208" s="43"/>
      <c r="CT208" s="43"/>
      <c r="CU208" s="43"/>
      <c r="CV208" s="43"/>
      <c r="CW208" s="43"/>
      <c r="CX208" s="43"/>
      <c r="CY208" s="43"/>
      <c r="CZ208" s="43"/>
      <c r="DA208" s="43"/>
      <c r="DB208" s="43"/>
      <c r="DC208" s="43"/>
      <c r="DD208" s="43"/>
      <c r="DE208" s="43"/>
      <c r="DF208" s="43"/>
      <c r="DG208" s="43"/>
      <c r="DH208" s="43"/>
      <c r="DI208" s="43"/>
      <c r="DJ208" s="43"/>
      <c r="DK208" s="43"/>
      <c r="DL208" s="43"/>
      <c r="DM208" s="43"/>
      <c r="DN208" s="43"/>
      <c r="DO208" s="43"/>
      <c r="DP208" s="43"/>
      <c r="DQ208" s="43"/>
      <c r="DR208" s="43"/>
      <c r="DS208" s="43"/>
      <c r="DT208" s="43"/>
      <c r="DU208" s="43"/>
      <c r="DV208" s="43"/>
      <c r="DW208" s="43"/>
      <c r="DX208" s="43"/>
      <c r="DY208" s="43"/>
      <c r="DZ208" s="43"/>
      <c r="EA208" s="43"/>
      <c r="EB208" s="43"/>
      <c r="EC208" s="43"/>
      <c r="ED208" s="43"/>
      <c r="EE208" s="43"/>
      <c r="EF208" s="43"/>
      <c r="EG208" s="43"/>
      <c r="EH208" s="43"/>
      <c r="EI208" s="43"/>
      <c r="EJ208" s="43"/>
      <c r="EK208" s="43"/>
    </row>
    <row r="209" spans="1:141" s="57" customFormat="1" ht="39.6" x14ac:dyDescent="0.3">
      <c r="A209" s="5">
        <v>201</v>
      </c>
      <c r="B209" s="52" t="s">
        <v>1034</v>
      </c>
      <c r="C209" s="52" t="s">
        <v>1035</v>
      </c>
      <c r="D209" s="52" t="s">
        <v>136</v>
      </c>
      <c r="E209" s="53" t="s">
        <v>804</v>
      </c>
      <c r="F209" s="55">
        <v>2</v>
      </c>
      <c r="G209" s="55" t="s">
        <v>805</v>
      </c>
      <c r="H209" s="78"/>
      <c r="I209" s="78"/>
      <c r="J209" s="56">
        <v>0.12</v>
      </c>
      <c r="K209" s="56">
        <v>0.22</v>
      </c>
      <c r="L209" s="55" t="s">
        <v>807</v>
      </c>
      <c r="M209" s="55" t="s">
        <v>807</v>
      </c>
      <c r="N209" s="55" t="s">
        <v>37</v>
      </c>
      <c r="O209" s="43"/>
      <c r="P209" s="43"/>
      <c r="Q209" s="43"/>
      <c r="R209" s="43"/>
      <c r="S209" s="43"/>
      <c r="T209" s="43"/>
      <c r="U209" s="43"/>
      <c r="V209" s="43"/>
      <c r="W209" s="43"/>
      <c r="X209" s="43"/>
      <c r="Y209" s="43"/>
      <c r="Z209" s="43"/>
      <c r="AA209" s="43"/>
      <c r="AB209" s="43"/>
      <c r="AC209" s="43"/>
      <c r="AD209" s="43"/>
      <c r="AE209" s="43"/>
      <c r="AF209" s="43"/>
      <c r="AG209" s="43"/>
      <c r="AH209" s="43"/>
      <c r="AI209" s="43"/>
      <c r="AJ209" s="43"/>
      <c r="AK209" s="43"/>
      <c r="AL209" s="43"/>
      <c r="AM209" s="43"/>
      <c r="AN209" s="43"/>
      <c r="AO209" s="43"/>
      <c r="AP209" s="43"/>
      <c r="AQ209" s="43"/>
      <c r="AR209" s="43"/>
      <c r="AS209" s="43"/>
      <c r="AT209" s="43"/>
      <c r="AU209" s="43"/>
      <c r="AV209" s="43"/>
      <c r="AW209" s="43"/>
      <c r="AX209" s="43"/>
      <c r="AY209" s="43"/>
      <c r="AZ209" s="43"/>
      <c r="BA209" s="43"/>
      <c r="BB209" s="43"/>
      <c r="BC209" s="43"/>
      <c r="BD209" s="43"/>
      <c r="BE209" s="43"/>
      <c r="BF209" s="43"/>
      <c r="BG209" s="43"/>
      <c r="BH209" s="43"/>
      <c r="BI209" s="43"/>
      <c r="BJ209" s="43"/>
      <c r="BK209" s="43"/>
      <c r="BL209" s="43"/>
      <c r="BM209" s="43"/>
      <c r="BN209" s="43"/>
      <c r="BO209" s="43"/>
      <c r="BP209" s="43"/>
      <c r="BQ209" s="43"/>
      <c r="BR209" s="43"/>
      <c r="BS209" s="43"/>
      <c r="BT209" s="43"/>
      <c r="BU209" s="43"/>
      <c r="BV209" s="43"/>
      <c r="BW209" s="43"/>
      <c r="BX209" s="43"/>
      <c r="BY209" s="43"/>
      <c r="BZ209" s="43"/>
      <c r="CA209" s="43"/>
      <c r="CB209" s="43"/>
      <c r="CC209" s="43"/>
      <c r="CD209" s="43"/>
      <c r="CE209" s="43"/>
      <c r="CF209" s="43"/>
      <c r="CG209" s="43"/>
      <c r="CH209" s="43"/>
      <c r="CI209" s="43"/>
      <c r="CJ209" s="43"/>
      <c r="CK209" s="43"/>
      <c r="CL209" s="43"/>
      <c r="CM209" s="43"/>
      <c r="CN209" s="43"/>
      <c r="CO209" s="43"/>
      <c r="CP209" s="43"/>
      <c r="CQ209" s="43"/>
      <c r="CR209" s="43"/>
      <c r="CS209" s="43"/>
      <c r="CT209" s="43"/>
      <c r="CU209" s="43"/>
      <c r="CV209" s="43"/>
      <c r="CW209" s="43"/>
      <c r="CX209" s="43"/>
      <c r="CY209" s="43"/>
      <c r="CZ209" s="43"/>
      <c r="DA209" s="43"/>
      <c r="DB209" s="43"/>
      <c r="DC209" s="43"/>
      <c r="DD209" s="43"/>
      <c r="DE209" s="43"/>
      <c r="DF209" s="43"/>
      <c r="DG209" s="43"/>
      <c r="DH209" s="43"/>
      <c r="DI209" s="43"/>
      <c r="DJ209" s="43"/>
      <c r="DK209" s="43"/>
      <c r="DL209" s="43"/>
      <c r="DM209" s="43"/>
      <c r="DN209" s="43"/>
      <c r="DO209" s="43"/>
      <c r="DP209" s="43"/>
      <c r="DQ209" s="43"/>
      <c r="DR209" s="43"/>
      <c r="DS209" s="43"/>
      <c r="DT209" s="43"/>
      <c r="DU209" s="43"/>
      <c r="DV209" s="43"/>
      <c r="DW209" s="43"/>
      <c r="DX209" s="43"/>
      <c r="DY209" s="43"/>
      <c r="DZ209" s="43"/>
      <c r="EA209" s="43"/>
      <c r="EB209" s="43"/>
      <c r="EC209" s="43"/>
      <c r="ED209" s="43"/>
      <c r="EE209" s="43"/>
      <c r="EF209" s="43"/>
      <c r="EG209" s="43"/>
      <c r="EH209" s="43"/>
      <c r="EI209" s="43"/>
      <c r="EJ209" s="43"/>
      <c r="EK209" s="43"/>
    </row>
    <row r="210" spans="1:141" s="57" customFormat="1" ht="26.4" x14ac:dyDescent="0.3">
      <c r="A210" s="5">
        <v>202</v>
      </c>
      <c r="B210" s="52" t="s">
        <v>1036</v>
      </c>
      <c r="C210" s="52" t="s">
        <v>1032</v>
      </c>
      <c r="D210" s="52" t="s">
        <v>1037</v>
      </c>
      <c r="E210" s="53" t="s">
        <v>804</v>
      </c>
      <c r="F210" s="55">
        <v>5</v>
      </c>
      <c r="G210" s="55" t="s">
        <v>805</v>
      </c>
      <c r="H210" s="78"/>
      <c r="I210" s="78"/>
      <c r="J210" s="56">
        <v>0.25</v>
      </c>
      <c r="K210" s="56">
        <v>0.45</v>
      </c>
      <c r="L210" s="55" t="s">
        <v>807</v>
      </c>
      <c r="M210" s="55" t="s">
        <v>807</v>
      </c>
      <c r="N210" s="55" t="s">
        <v>37</v>
      </c>
      <c r="O210" s="43"/>
      <c r="P210" s="43"/>
      <c r="Q210" s="43"/>
      <c r="R210" s="43"/>
      <c r="S210" s="43"/>
      <c r="T210" s="43"/>
      <c r="U210" s="43"/>
      <c r="V210" s="43"/>
      <c r="W210" s="43"/>
      <c r="X210" s="43"/>
      <c r="Y210" s="43"/>
      <c r="Z210" s="43"/>
      <c r="AA210" s="43"/>
      <c r="AB210" s="43"/>
      <c r="AC210" s="43"/>
      <c r="AD210" s="43"/>
      <c r="AE210" s="43"/>
      <c r="AF210" s="43"/>
      <c r="AG210" s="43"/>
      <c r="AH210" s="43"/>
      <c r="AI210" s="43"/>
      <c r="AJ210" s="43"/>
      <c r="AK210" s="43"/>
      <c r="AL210" s="43"/>
      <c r="AM210" s="43"/>
      <c r="AN210" s="43"/>
      <c r="AO210" s="43"/>
      <c r="AP210" s="43"/>
      <c r="AQ210" s="43"/>
      <c r="AR210" s="43"/>
      <c r="AS210" s="43"/>
      <c r="AT210" s="43"/>
      <c r="AU210" s="43"/>
      <c r="AV210" s="43"/>
      <c r="AW210" s="43"/>
      <c r="AX210" s="43"/>
      <c r="AY210" s="43"/>
      <c r="AZ210" s="43"/>
      <c r="BA210" s="43"/>
      <c r="BB210" s="43"/>
      <c r="BC210" s="43"/>
      <c r="BD210" s="43"/>
      <c r="BE210" s="43"/>
      <c r="BF210" s="43"/>
      <c r="BG210" s="43"/>
      <c r="BH210" s="43"/>
      <c r="BI210" s="43"/>
      <c r="BJ210" s="43"/>
      <c r="BK210" s="43"/>
      <c r="BL210" s="43"/>
      <c r="BM210" s="43"/>
      <c r="BN210" s="43"/>
      <c r="BO210" s="43"/>
      <c r="BP210" s="43"/>
      <c r="BQ210" s="43"/>
      <c r="BR210" s="43"/>
      <c r="BS210" s="43"/>
      <c r="BT210" s="43"/>
      <c r="BU210" s="43"/>
      <c r="BV210" s="43"/>
      <c r="BW210" s="43"/>
      <c r="BX210" s="43"/>
      <c r="BY210" s="43"/>
      <c r="BZ210" s="43"/>
      <c r="CA210" s="43"/>
      <c r="CB210" s="43"/>
      <c r="CC210" s="43"/>
      <c r="CD210" s="43"/>
      <c r="CE210" s="43"/>
      <c r="CF210" s="43"/>
      <c r="CG210" s="43"/>
      <c r="CH210" s="43"/>
      <c r="CI210" s="43"/>
      <c r="CJ210" s="43"/>
      <c r="CK210" s="43"/>
      <c r="CL210" s="43"/>
      <c r="CM210" s="43"/>
      <c r="CN210" s="43"/>
      <c r="CO210" s="43"/>
      <c r="CP210" s="43"/>
      <c r="CQ210" s="43"/>
      <c r="CR210" s="43"/>
      <c r="CS210" s="43"/>
      <c r="CT210" s="43"/>
      <c r="CU210" s="43"/>
      <c r="CV210" s="43"/>
      <c r="CW210" s="43"/>
      <c r="CX210" s="43"/>
      <c r="CY210" s="43"/>
      <c r="CZ210" s="43"/>
      <c r="DA210" s="43"/>
      <c r="DB210" s="43"/>
      <c r="DC210" s="43"/>
      <c r="DD210" s="43"/>
      <c r="DE210" s="43"/>
      <c r="DF210" s="43"/>
      <c r="DG210" s="43"/>
      <c r="DH210" s="43"/>
      <c r="DI210" s="43"/>
      <c r="DJ210" s="43"/>
      <c r="DK210" s="43"/>
      <c r="DL210" s="43"/>
      <c r="DM210" s="43"/>
      <c r="DN210" s="43"/>
      <c r="DO210" s="43"/>
      <c r="DP210" s="43"/>
      <c r="DQ210" s="43"/>
      <c r="DR210" s="43"/>
      <c r="DS210" s="43"/>
      <c r="DT210" s="43"/>
      <c r="DU210" s="43"/>
      <c r="DV210" s="43"/>
      <c r="DW210" s="43"/>
      <c r="DX210" s="43"/>
      <c r="DY210" s="43"/>
      <c r="DZ210" s="43"/>
      <c r="EA210" s="43"/>
      <c r="EB210" s="43"/>
      <c r="EC210" s="43"/>
      <c r="ED210" s="43"/>
      <c r="EE210" s="43"/>
      <c r="EF210" s="43"/>
      <c r="EG210" s="43"/>
      <c r="EH210" s="43"/>
      <c r="EI210" s="43"/>
      <c r="EJ210" s="43"/>
      <c r="EK210" s="43"/>
    </row>
    <row r="211" spans="1:141" s="57" customFormat="1" ht="26.4" x14ac:dyDescent="0.3">
      <c r="A211" s="5">
        <v>203</v>
      </c>
      <c r="B211" s="52" t="s">
        <v>1038</v>
      </c>
      <c r="C211" s="52" t="s">
        <v>1039</v>
      </c>
      <c r="D211" s="52" t="s">
        <v>1040</v>
      </c>
      <c r="E211" s="53" t="s">
        <v>804</v>
      </c>
      <c r="F211" s="55">
        <v>3</v>
      </c>
      <c r="G211" s="55" t="s">
        <v>805</v>
      </c>
      <c r="H211" s="78"/>
      <c r="I211" s="78"/>
      <c r="J211" s="56">
        <v>0.01</v>
      </c>
      <c r="K211" s="56">
        <v>0.02</v>
      </c>
      <c r="L211" s="55" t="s">
        <v>807</v>
      </c>
      <c r="M211" s="55" t="s">
        <v>807</v>
      </c>
      <c r="N211" s="55" t="s">
        <v>755</v>
      </c>
      <c r="O211" s="43"/>
      <c r="P211" s="43"/>
      <c r="Q211" s="43"/>
      <c r="R211" s="43"/>
      <c r="S211" s="43"/>
      <c r="T211" s="43"/>
      <c r="U211" s="43"/>
      <c r="V211" s="43"/>
      <c r="W211" s="43"/>
      <c r="X211" s="43"/>
      <c r="Y211" s="43"/>
      <c r="Z211" s="43"/>
      <c r="AA211" s="43"/>
      <c r="AB211" s="43"/>
      <c r="AC211" s="43"/>
      <c r="AD211" s="43"/>
      <c r="AE211" s="43"/>
      <c r="AF211" s="43"/>
      <c r="AG211" s="43"/>
      <c r="AH211" s="43"/>
      <c r="AI211" s="43"/>
      <c r="AJ211" s="43"/>
      <c r="AK211" s="43"/>
      <c r="AL211" s="43"/>
      <c r="AM211" s="43"/>
      <c r="AN211" s="43"/>
      <c r="AO211" s="43"/>
      <c r="AP211" s="43"/>
      <c r="AQ211" s="43"/>
      <c r="AR211" s="43"/>
      <c r="AS211" s="43"/>
      <c r="AT211" s="43"/>
      <c r="AU211" s="43"/>
      <c r="AV211" s="43"/>
      <c r="AW211" s="43"/>
      <c r="AX211" s="43"/>
      <c r="AY211" s="43"/>
      <c r="AZ211" s="43"/>
      <c r="BA211" s="43"/>
      <c r="BB211" s="43"/>
      <c r="BC211" s="43"/>
      <c r="BD211" s="43"/>
      <c r="BE211" s="43"/>
      <c r="BF211" s="43"/>
      <c r="BG211" s="43"/>
      <c r="BH211" s="43"/>
      <c r="BI211" s="43"/>
      <c r="BJ211" s="43"/>
      <c r="BK211" s="43"/>
      <c r="BL211" s="43"/>
      <c r="BM211" s="43"/>
      <c r="BN211" s="43"/>
      <c r="BO211" s="43"/>
      <c r="BP211" s="43"/>
      <c r="BQ211" s="43"/>
      <c r="BR211" s="43"/>
      <c r="BS211" s="43"/>
      <c r="BT211" s="43"/>
      <c r="BU211" s="43"/>
      <c r="BV211" s="43"/>
      <c r="BW211" s="43"/>
      <c r="BX211" s="43"/>
      <c r="BY211" s="43"/>
      <c r="BZ211" s="43"/>
      <c r="CA211" s="43"/>
      <c r="CB211" s="43"/>
      <c r="CC211" s="43"/>
      <c r="CD211" s="43"/>
      <c r="CE211" s="43"/>
      <c r="CF211" s="43"/>
      <c r="CG211" s="43"/>
      <c r="CH211" s="43"/>
      <c r="CI211" s="43"/>
      <c r="CJ211" s="43"/>
      <c r="CK211" s="43"/>
      <c r="CL211" s="43"/>
      <c r="CM211" s="43"/>
      <c r="CN211" s="43"/>
      <c r="CO211" s="43"/>
      <c r="CP211" s="43"/>
      <c r="CQ211" s="43"/>
      <c r="CR211" s="43"/>
      <c r="CS211" s="43"/>
      <c r="CT211" s="43"/>
      <c r="CU211" s="43"/>
      <c r="CV211" s="43"/>
      <c r="CW211" s="43"/>
      <c r="CX211" s="43"/>
      <c r="CY211" s="43"/>
      <c r="CZ211" s="43"/>
      <c r="DA211" s="43"/>
      <c r="DB211" s="43"/>
      <c r="DC211" s="43"/>
      <c r="DD211" s="43"/>
      <c r="DE211" s="43"/>
      <c r="DF211" s="43"/>
      <c r="DG211" s="43"/>
      <c r="DH211" s="43"/>
      <c r="DI211" s="43"/>
      <c r="DJ211" s="43"/>
      <c r="DK211" s="43"/>
      <c r="DL211" s="43"/>
      <c r="DM211" s="43"/>
      <c r="DN211" s="43"/>
      <c r="DO211" s="43"/>
      <c r="DP211" s="43"/>
      <c r="DQ211" s="43"/>
      <c r="DR211" s="43"/>
      <c r="DS211" s="43"/>
      <c r="DT211" s="43"/>
      <c r="DU211" s="43"/>
      <c r="DV211" s="43"/>
      <c r="DW211" s="43"/>
      <c r="DX211" s="43"/>
      <c r="DY211" s="43"/>
      <c r="DZ211" s="43"/>
      <c r="EA211" s="43"/>
      <c r="EB211" s="43"/>
      <c r="EC211" s="43"/>
      <c r="ED211" s="43"/>
      <c r="EE211" s="43"/>
      <c r="EF211" s="43"/>
      <c r="EG211" s="43"/>
      <c r="EH211" s="43"/>
      <c r="EI211" s="43"/>
      <c r="EJ211" s="43"/>
      <c r="EK211" s="43"/>
    </row>
    <row r="212" spans="1:141" s="57" customFormat="1" ht="26.4" x14ac:dyDescent="0.3">
      <c r="A212" s="5">
        <v>204</v>
      </c>
      <c r="B212" s="52" t="s">
        <v>1041</v>
      </c>
      <c r="C212" s="52" t="s">
        <v>1042</v>
      </c>
      <c r="D212" s="52" t="s">
        <v>1043</v>
      </c>
      <c r="E212" s="53" t="s">
        <v>804</v>
      </c>
      <c r="F212" s="55">
        <v>4</v>
      </c>
      <c r="G212" s="55" t="s">
        <v>805</v>
      </c>
      <c r="H212" s="78"/>
      <c r="I212" s="78"/>
      <c r="J212" s="56">
        <v>0.32</v>
      </c>
      <c r="K212" s="56">
        <v>0.57999999999999996</v>
      </c>
      <c r="L212" s="55" t="s">
        <v>807</v>
      </c>
      <c r="M212" s="55" t="s">
        <v>807</v>
      </c>
      <c r="N212" s="55" t="s">
        <v>37</v>
      </c>
      <c r="O212" s="43"/>
      <c r="P212" s="43"/>
      <c r="Q212" s="43"/>
      <c r="R212" s="43"/>
      <c r="S212" s="43"/>
      <c r="T212" s="43"/>
      <c r="U212" s="43"/>
      <c r="V212" s="43"/>
      <c r="W212" s="43"/>
      <c r="X212" s="43"/>
      <c r="Y212" s="43"/>
      <c r="Z212" s="43"/>
      <c r="AA212" s="43"/>
      <c r="AB212" s="43"/>
      <c r="AC212" s="43"/>
      <c r="AD212" s="43"/>
      <c r="AE212" s="43"/>
      <c r="AF212" s="43"/>
      <c r="AG212" s="43"/>
      <c r="AH212" s="43"/>
      <c r="AI212" s="43"/>
      <c r="AJ212" s="43"/>
      <c r="AK212" s="43"/>
      <c r="AL212" s="43"/>
      <c r="AM212" s="43"/>
      <c r="AN212" s="43"/>
      <c r="AO212" s="43"/>
      <c r="AP212" s="43"/>
      <c r="AQ212" s="43"/>
      <c r="AR212" s="43"/>
      <c r="AS212" s="43"/>
      <c r="AT212" s="43"/>
      <c r="AU212" s="43"/>
      <c r="AV212" s="43"/>
      <c r="AW212" s="43"/>
      <c r="AX212" s="43"/>
      <c r="AY212" s="43"/>
      <c r="AZ212" s="43"/>
      <c r="BA212" s="43"/>
      <c r="BB212" s="43"/>
      <c r="BC212" s="43"/>
      <c r="BD212" s="43"/>
      <c r="BE212" s="43"/>
      <c r="BF212" s="43"/>
      <c r="BG212" s="43"/>
      <c r="BH212" s="43"/>
      <c r="BI212" s="43"/>
      <c r="BJ212" s="43"/>
      <c r="BK212" s="43"/>
      <c r="BL212" s="43"/>
      <c r="BM212" s="43"/>
      <c r="BN212" s="43"/>
      <c r="BO212" s="43"/>
      <c r="BP212" s="43"/>
      <c r="BQ212" s="43"/>
      <c r="BR212" s="43"/>
      <c r="BS212" s="43"/>
      <c r="BT212" s="43"/>
      <c r="BU212" s="43"/>
      <c r="BV212" s="43"/>
      <c r="BW212" s="43"/>
      <c r="BX212" s="43"/>
      <c r="BY212" s="43"/>
      <c r="BZ212" s="43"/>
      <c r="CA212" s="43"/>
      <c r="CB212" s="43"/>
      <c r="CC212" s="43"/>
      <c r="CD212" s="43"/>
      <c r="CE212" s="43"/>
      <c r="CF212" s="43"/>
      <c r="CG212" s="43"/>
      <c r="CH212" s="43"/>
      <c r="CI212" s="43"/>
      <c r="CJ212" s="43"/>
      <c r="CK212" s="43"/>
      <c r="CL212" s="43"/>
      <c r="CM212" s="43"/>
      <c r="CN212" s="43"/>
      <c r="CO212" s="43"/>
      <c r="CP212" s="43"/>
      <c r="CQ212" s="43"/>
      <c r="CR212" s="43"/>
      <c r="CS212" s="43"/>
      <c r="CT212" s="43"/>
      <c r="CU212" s="43"/>
      <c r="CV212" s="43"/>
      <c r="CW212" s="43"/>
      <c r="CX212" s="43"/>
      <c r="CY212" s="43"/>
      <c r="CZ212" s="43"/>
      <c r="DA212" s="43"/>
      <c r="DB212" s="43"/>
      <c r="DC212" s="43"/>
      <c r="DD212" s="43"/>
      <c r="DE212" s="43"/>
      <c r="DF212" s="43"/>
      <c r="DG212" s="43"/>
      <c r="DH212" s="43"/>
      <c r="DI212" s="43"/>
      <c r="DJ212" s="43"/>
      <c r="DK212" s="43"/>
      <c r="DL212" s="43"/>
      <c r="DM212" s="43"/>
      <c r="DN212" s="43"/>
      <c r="DO212" s="43"/>
      <c r="DP212" s="43"/>
      <c r="DQ212" s="43"/>
      <c r="DR212" s="43"/>
      <c r="DS212" s="43"/>
      <c r="DT212" s="43"/>
      <c r="DU212" s="43"/>
      <c r="DV212" s="43"/>
      <c r="DW212" s="43"/>
      <c r="DX212" s="43"/>
      <c r="DY212" s="43"/>
      <c r="DZ212" s="43"/>
      <c r="EA212" s="43"/>
      <c r="EB212" s="43"/>
      <c r="EC212" s="43"/>
      <c r="ED212" s="43"/>
      <c r="EE212" s="43"/>
      <c r="EF212" s="43"/>
      <c r="EG212" s="43"/>
      <c r="EH212" s="43"/>
      <c r="EI212" s="43"/>
      <c r="EJ212" s="43"/>
      <c r="EK212" s="43"/>
    </row>
    <row r="213" spans="1:141" s="57" customFormat="1" ht="26.4" x14ac:dyDescent="0.3">
      <c r="A213" s="5">
        <v>205</v>
      </c>
      <c r="B213" s="52" t="s">
        <v>1044</v>
      </c>
      <c r="C213" s="52" t="s">
        <v>1045</v>
      </c>
      <c r="D213" s="52" t="s">
        <v>1046</v>
      </c>
      <c r="E213" s="53" t="s">
        <v>804</v>
      </c>
      <c r="F213" s="55">
        <v>30</v>
      </c>
      <c r="G213" s="55" t="s">
        <v>805</v>
      </c>
      <c r="H213" s="78"/>
      <c r="I213" s="78"/>
      <c r="J213" s="56">
        <v>0.03</v>
      </c>
      <c r="K213" s="56">
        <v>0.05</v>
      </c>
      <c r="L213" s="55" t="s">
        <v>193</v>
      </c>
      <c r="M213" s="55" t="s">
        <v>193</v>
      </c>
      <c r="N213" s="55" t="s">
        <v>907</v>
      </c>
      <c r="O213" s="43"/>
      <c r="P213" s="43"/>
      <c r="Q213" s="43"/>
      <c r="R213" s="43"/>
      <c r="S213" s="43"/>
      <c r="T213" s="43"/>
      <c r="U213" s="43"/>
      <c r="V213" s="43"/>
      <c r="W213" s="43"/>
      <c r="X213" s="43"/>
      <c r="Y213" s="43"/>
      <c r="Z213" s="43"/>
      <c r="AA213" s="43"/>
      <c r="AB213" s="43"/>
      <c r="AC213" s="43"/>
      <c r="AD213" s="43"/>
      <c r="AE213" s="43"/>
      <c r="AF213" s="43"/>
      <c r="AG213" s="43"/>
      <c r="AH213" s="43"/>
      <c r="AI213" s="43"/>
      <c r="AJ213" s="43"/>
      <c r="AK213" s="43"/>
      <c r="AL213" s="43"/>
      <c r="AM213" s="43"/>
      <c r="AN213" s="43"/>
      <c r="AO213" s="43"/>
      <c r="AP213" s="43"/>
      <c r="AQ213" s="43"/>
      <c r="AR213" s="43"/>
      <c r="AS213" s="43"/>
      <c r="AT213" s="43"/>
      <c r="AU213" s="43"/>
      <c r="AV213" s="43"/>
      <c r="AW213" s="43"/>
      <c r="AX213" s="43"/>
      <c r="AY213" s="43"/>
      <c r="AZ213" s="43"/>
      <c r="BA213" s="43"/>
      <c r="BB213" s="43"/>
      <c r="BC213" s="43"/>
      <c r="BD213" s="43"/>
      <c r="BE213" s="43"/>
      <c r="BF213" s="43"/>
      <c r="BG213" s="43"/>
      <c r="BH213" s="43"/>
      <c r="BI213" s="43"/>
      <c r="BJ213" s="43"/>
      <c r="BK213" s="43"/>
      <c r="BL213" s="43"/>
      <c r="BM213" s="43"/>
      <c r="BN213" s="43"/>
      <c r="BO213" s="43"/>
      <c r="BP213" s="43"/>
      <c r="BQ213" s="43"/>
      <c r="BR213" s="43"/>
      <c r="BS213" s="43"/>
      <c r="BT213" s="43"/>
      <c r="BU213" s="43"/>
      <c r="BV213" s="43"/>
      <c r="BW213" s="43"/>
      <c r="BX213" s="43"/>
      <c r="BY213" s="43"/>
      <c r="BZ213" s="43"/>
      <c r="CA213" s="43"/>
      <c r="CB213" s="43"/>
      <c r="CC213" s="43"/>
      <c r="CD213" s="43"/>
      <c r="CE213" s="43"/>
      <c r="CF213" s="43"/>
      <c r="CG213" s="43"/>
      <c r="CH213" s="43"/>
      <c r="CI213" s="43"/>
      <c r="CJ213" s="43"/>
      <c r="CK213" s="43"/>
      <c r="CL213" s="43"/>
      <c r="CM213" s="43"/>
      <c r="CN213" s="43"/>
      <c r="CO213" s="43"/>
      <c r="CP213" s="43"/>
      <c r="CQ213" s="43"/>
      <c r="CR213" s="43"/>
      <c r="CS213" s="43"/>
      <c r="CT213" s="43"/>
      <c r="CU213" s="43"/>
      <c r="CV213" s="43"/>
      <c r="CW213" s="43"/>
      <c r="CX213" s="43"/>
      <c r="CY213" s="43"/>
      <c r="CZ213" s="43"/>
      <c r="DA213" s="43"/>
      <c r="DB213" s="43"/>
      <c r="DC213" s="43"/>
      <c r="DD213" s="43"/>
      <c r="DE213" s="43"/>
      <c r="DF213" s="43"/>
      <c r="DG213" s="43"/>
      <c r="DH213" s="43"/>
      <c r="DI213" s="43"/>
      <c r="DJ213" s="43"/>
      <c r="DK213" s="43"/>
      <c r="DL213" s="43"/>
      <c r="DM213" s="43"/>
      <c r="DN213" s="43"/>
      <c r="DO213" s="43"/>
      <c r="DP213" s="43"/>
      <c r="DQ213" s="43"/>
      <c r="DR213" s="43"/>
      <c r="DS213" s="43"/>
      <c r="DT213" s="43"/>
      <c r="DU213" s="43"/>
      <c r="DV213" s="43"/>
      <c r="DW213" s="43"/>
      <c r="DX213" s="43"/>
      <c r="DY213" s="43"/>
      <c r="DZ213" s="43"/>
      <c r="EA213" s="43"/>
      <c r="EB213" s="43"/>
      <c r="EC213" s="43"/>
      <c r="ED213" s="43"/>
      <c r="EE213" s="43"/>
      <c r="EF213" s="43"/>
      <c r="EG213" s="43"/>
      <c r="EH213" s="43"/>
      <c r="EI213" s="43"/>
      <c r="EJ213" s="43"/>
      <c r="EK213" s="43"/>
    </row>
    <row r="214" spans="1:141" s="57" customFormat="1" x14ac:dyDescent="0.3">
      <c r="A214" s="5">
        <v>206</v>
      </c>
      <c r="B214" s="52" t="s">
        <v>1047</v>
      </c>
      <c r="C214" s="52" t="s">
        <v>993</v>
      </c>
      <c r="D214" s="52" t="s">
        <v>1048</v>
      </c>
      <c r="E214" s="53" t="s">
        <v>804</v>
      </c>
      <c r="F214" s="55">
        <v>20</v>
      </c>
      <c r="G214" s="55" t="s">
        <v>805</v>
      </c>
      <c r="H214" s="78"/>
      <c r="I214" s="78"/>
      <c r="J214" s="56">
        <v>0.4</v>
      </c>
      <c r="K214" s="56">
        <v>0.72</v>
      </c>
      <c r="L214" s="55" t="s">
        <v>193</v>
      </c>
      <c r="M214" s="55" t="s">
        <v>193</v>
      </c>
      <c r="N214" s="55" t="s">
        <v>565</v>
      </c>
      <c r="O214" s="43"/>
      <c r="P214" s="43"/>
      <c r="Q214" s="43"/>
      <c r="R214" s="43"/>
      <c r="S214" s="43"/>
      <c r="T214" s="43"/>
      <c r="U214" s="43"/>
      <c r="V214" s="43"/>
      <c r="W214" s="43"/>
      <c r="X214" s="43"/>
      <c r="Y214" s="43"/>
      <c r="Z214" s="43"/>
      <c r="AA214" s="43"/>
      <c r="AB214" s="43"/>
      <c r="AC214" s="43"/>
      <c r="AD214" s="43"/>
      <c r="AE214" s="43"/>
      <c r="AF214" s="43"/>
      <c r="AG214" s="43"/>
      <c r="AH214" s="43"/>
      <c r="AI214" s="43"/>
      <c r="AJ214" s="43"/>
      <c r="AK214" s="43"/>
      <c r="AL214" s="43"/>
      <c r="AM214" s="43"/>
      <c r="AN214" s="43"/>
      <c r="AO214" s="43"/>
      <c r="AP214" s="43"/>
      <c r="AQ214" s="43"/>
      <c r="AR214" s="43"/>
      <c r="AS214" s="43"/>
      <c r="AT214" s="43"/>
      <c r="AU214" s="43"/>
      <c r="AV214" s="43"/>
      <c r="AW214" s="43"/>
      <c r="AX214" s="43"/>
      <c r="AY214" s="43"/>
      <c r="AZ214" s="43"/>
      <c r="BA214" s="43"/>
      <c r="BB214" s="43"/>
      <c r="BC214" s="43"/>
      <c r="BD214" s="43"/>
      <c r="BE214" s="43"/>
      <c r="BF214" s="43"/>
      <c r="BG214" s="43"/>
      <c r="BH214" s="43"/>
      <c r="BI214" s="43"/>
      <c r="BJ214" s="43"/>
      <c r="BK214" s="43"/>
      <c r="BL214" s="43"/>
      <c r="BM214" s="43"/>
      <c r="BN214" s="43"/>
      <c r="BO214" s="43"/>
      <c r="BP214" s="43"/>
      <c r="BQ214" s="43"/>
      <c r="BR214" s="43"/>
      <c r="BS214" s="43"/>
      <c r="BT214" s="43"/>
      <c r="BU214" s="43"/>
      <c r="BV214" s="43"/>
      <c r="BW214" s="43"/>
      <c r="BX214" s="43"/>
      <c r="BY214" s="43"/>
      <c r="BZ214" s="43"/>
      <c r="CA214" s="43"/>
      <c r="CB214" s="43"/>
      <c r="CC214" s="43"/>
      <c r="CD214" s="43"/>
      <c r="CE214" s="43"/>
      <c r="CF214" s="43"/>
      <c r="CG214" s="43"/>
      <c r="CH214" s="43"/>
      <c r="CI214" s="43"/>
      <c r="CJ214" s="43"/>
      <c r="CK214" s="43"/>
      <c r="CL214" s="43"/>
      <c r="CM214" s="43"/>
      <c r="CN214" s="43"/>
      <c r="CO214" s="43"/>
      <c r="CP214" s="43"/>
      <c r="CQ214" s="43"/>
      <c r="CR214" s="43"/>
      <c r="CS214" s="43"/>
      <c r="CT214" s="43"/>
      <c r="CU214" s="43"/>
      <c r="CV214" s="43"/>
      <c r="CW214" s="43"/>
      <c r="CX214" s="43"/>
      <c r="CY214" s="43"/>
      <c r="CZ214" s="43"/>
      <c r="DA214" s="43"/>
      <c r="DB214" s="43"/>
      <c r="DC214" s="43"/>
      <c r="DD214" s="43"/>
      <c r="DE214" s="43"/>
      <c r="DF214" s="43"/>
      <c r="DG214" s="43"/>
      <c r="DH214" s="43"/>
      <c r="DI214" s="43"/>
      <c r="DJ214" s="43"/>
      <c r="DK214" s="43"/>
      <c r="DL214" s="43"/>
      <c r="DM214" s="43"/>
      <c r="DN214" s="43"/>
      <c r="DO214" s="43"/>
      <c r="DP214" s="43"/>
      <c r="DQ214" s="43"/>
      <c r="DR214" s="43"/>
      <c r="DS214" s="43"/>
      <c r="DT214" s="43"/>
      <c r="DU214" s="43"/>
      <c r="DV214" s="43"/>
      <c r="DW214" s="43"/>
      <c r="DX214" s="43"/>
      <c r="DY214" s="43"/>
      <c r="DZ214" s="43"/>
      <c r="EA214" s="43"/>
      <c r="EB214" s="43"/>
      <c r="EC214" s="43"/>
      <c r="ED214" s="43"/>
      <c r="EE214" s="43"/>
      <c r="EF214" s="43"/>
      <c r="EG214" s="43"/>
      <c r="EH214" s="43"/>
      <c r="EI214" s="43"/>
      <c r="EJ214" s="43"/>
      <c r="EK214" s="43"/>
    </row>
    <row r="215" spans="1:141" s="57" customFormat="1" x14ac:dyDescent="0.3">
      <c r="A215" s="5">
        <v>207</v>
      </c>
      <c r="B215" s="52" t="s">
        <v>1049</v>
      </c>
      <c r="C215" s="52" t="s">
        <v>1050</v>
      </c>
      <c r="D215" s="52" t="s">
        <v>1051</v>
      </c>
      <c r="E215" s="53" t="s">
        <v>804</v>
      </c>
      <c r="F215" s="55">
        <v>4</v>
      </c>
      <c r="G215" s="55" t="s">
        <v>805</v>
      </c>
      <c r="H215" s="78"/>
      <c r="I215" s="78"/>
      <c r="J215" s="56">
        <v>3.5</v>
      </c>
      <c r="K215" s="56">
        <v>5.18</v>
      </c>
      <c r="L215" s="55" t="s">
        <v>818</v>
      </c>
      <c r="M215" s="55" t="s">
        <v>818</v>
      </c>
      <c r="N215" s="55" t="s">
        <v>511</v>
      </c>
      <c r="O215" s="43"/>
      <c r="P215" s="43"/>
      <c r="Q215" s="43"/>
      <c r="R215" s="43"/>
      <c r="S215" s="43"/>
      <c r="T215" s="43"/>
      <c r="U215" s="43"/>
      <c r="V215" s="43"/>
      <c r="W215" s="43"/>
      <c r="X215" s="43"/>
      <c r="Y215" s="43"/>
      <c r="Z215" s="43"/>
      <c r="AA215" s="43"/>
      <c r="AB215" s="43"/>
      <c r="AC215" s="43"/>
      <c r="AD215" s="43"/>
      <c r="AE215" s="43"/>
      <c r="AF215" s="43"/>
      <c r="AG215" s="43"/>
      <c r="AH215" s="43"/>
      <c r="AI215" s="43"/>
      <c r="AJ215" s="43"/>
      <c r="AK215" s="43"/>
      <c r="AL215" s="43"/>
      <c r="AM215" s="43"/>
      <c r="AN215" s="43"/>
      <c r="AO215" s="43"/>
      <c r="AP215" s="43"/>
      <c r="AQ215" s="43"/>
      <c r="AR215" s="43"/>
      <c r="AS215" s="43"/>
      <c r="AT215" s="43"/>
      <c r="AU215" s="43"/>
      <c r="AV215" s="43"/>
      <c r="AW215" s="43"/>
      <c r="AX215" s="43"/>
      <c r="AY215" s="43"/>
      <c r="AZ215" s="43"/>
      <c r="BA215" s="43"/>
      <c r="BB215" s="43"/>
      <c r="BC215" s="43"/>
      <c r="BD215" s="43"/>
      <c r="BE215" s="43"/>
      <c r="BF215" s="43"/>
      <c r="BG215" s="43"/>
      <c r="BH215" s="43"/>
      <c r="BI215" s="43"/>
      <c r="BJ215" s="43"/>
      <c r="BK215" s="43"/>
      <c r="BL215" s="43"/>
      <c r="BM215" s="43"/>
      <c r="BN215" s="43"/>
      <c r="BO215" s="43"/>
      <c r="BP215" s="43"/>
      <c r="BQ215" s="43"/>
      <c r="BR215" s="43"/>
      <c r="BS215" s="43"/>
      <c r="BT215" s="43"/>
      <c r="BU215" s="43"/>
      <c r="BV215" s="43"/>
      <c r="BW215" s="43"/>
      <c r="BX215" s="43"/>
      <c r="BY215" s="43"/>
      <c r="BZ215" s="43"/>
      <c r="CA215" s="43"/>
      <c r="CB215" s="43"/>
      <c r="CC215" s="43"/>
      <c r="CD215" s="43"/>
      <c r="CE215" s="43"/>
      <c r="CF215" s="43"/>
      <c r="CG215" s="43"/>
      <c r="CH215" s="43"/>
      <c r="CI215" s="43"/>
      <c r="CJ215" s="43"/>
      <c r="CK215" s="43"/>
      <c r="CL215" s="43"/>
      <c r="CM215" s="43"/>
      <c r="CN215" s="43"/>
      <c r="CO215" s="43"/>
      <c r="CP215" s="43"/>
      <c r="CQ215" s="43"/>
      <c r="CR215" s="43"/>
      <c r="CS215" s="43"/>
      <c r="CT215" s="43"/>
      <c r="CU215" s="43"/>
      <c r="CV215" s="43"/>
      <c r="CW215" s="43"/>
      <c r="CX215" s="43"/>
      <c r="CY215" s="43"/>
      <c r="CZ215" s="43"/>
      <c r="DA215" s="43"/>
      <c r="DB215" s="43"/>
      <c r="DC215" s="43"/>
      <c r="DD215" s="43"/>
      <c r="DE215" s="43"/>
      <c r="DF215" s="43"/>
      <c r="DG215" s="43"/>
      <c r="DH215" s="43"/>
      <c r="DI215" s="43"/>
      <c r="DJ215" s="43"/>
      <c r="DK215" s="43"/>
      <c r="DL215" s="43"/>
      <c r="DM215" s="43"/>
      <c r="DN215" s="43"/>
      <c r="DO215" s="43"/>
      <c r="DP215" s="43"/>
      <c r="DQ215" s="43"/>
      <c r="DR215" s="43"/>
      <c r="DS215" s="43"/>
      <c r="DT215" s="43"/>
      <c r="DU215" s="43"/>
      <c r="DV215" s="43"/>
      <c r="DW215" s="43"/>
      <c r="DX215" s="43"/>
      <c r="DY215" s="43"/>
      <c r="DZ215" s="43"/>
      <c r="EA215" s="43"/>
      <c r="EB215" s="43"/>
      <c r="EC215" s="43"/>
      <c r="ED215" s="43"/>
      <c r="EE215" s="43"/>
      <c r="EF215" s="43"/>
      <c r="EG215" s="43"/>
      <c r="EH215" s="43"/>
      <c r="EI215" s="43"/>
      <c r="EJ215" s="43"/>
      <c r="EK215" s="43"/>
    </row>
    <row r="216" spans="1:141" s="57" customFormat="1" x14ac:dyDescent="0.3">
      <c r="A216" s="5">
        <v>208</v>
      </c>
      <c r="B216" s="52" t="s">
        <v>1052</v>
      </c>
      <c r="C216" s="52" t="s">
        <v>1053</v>
      </c>
      <c r="D216" s="52" t="s">
        <v>1054</v>
      </c>
      <c r="E216" s="53" t="s">
        <v>804</v>
      </c>
      <c r="F216" s="55">
        <v>6</v>
      </c>
      <c r="G216" s="55" t="s">
        <v>805</v>
      </c>
      <c r="H216" s="78"/>
      <c r="I216" s="78"/>
      <c r="J216" s="56">
        <v>2.8</v>
      </c>
      <c r="K216" s="56">
        <v>3.8</v>
      </c>
      <c r="L216" s="55" t="s">
        <v>818</v>
      </c>
      <c r="M216" s="55" t="s">
        <v>818</v>
      </c>
      <c r="N216" s="55" t="s">
        <v>740</v>
      </c>
      <c r="O216" s="43"/>
      <c r="P216" s="43"/>
      <c r="Q216" s="43"/>
      <c r="R216" s="43"/>
      <c r="S216" s="43"/>
      <c r="T216" s="43"/>
      <c r="U216" s="43"/>
      <c r="V216" s="43"/>
      <c r="W216" s="43"/>
      <c r="X216" s="43"/>
      <c r="Y216" s="43"/>
      <c r="Z216" s="43"/>
      <c r="AA216" s="43"/>
      <c r="AB216" s="43"/>
      <c r="AC216" s="43"/>
      <c r="AD216" s="43"/>
      <c r="AE216" s="43"/>
      <c r="AF216" s="43"/>
      <c r="AG216" s="43"/>
      <c r="AH216" s="43"/>
      <c r="AI216" s="43"/>
      <c r="AJ216" s="43"/>
      <c r="AK216" s="43"/>
      <c r="AL216" s="43"/>
      <c r="AM216" s="43"/>
      <c r="AN216" s="43"/>
      <c r="AO216" s="43"/>
      <c r="AP216" s="43"/>
      <c r="AQ216" s="43"/>
      <c r="AR216" s="43"/>
      <c r="AS216" s="43"/>
      <c r="AT216" s="43"/>
      <c r="AU216" s="43"/>
      <c r="AV216" s="43"/>
      <c r="AW216" s="43"/>
      <c r="AX216" s="43"/>
      <c r="AY216" s="43"/>
      <c r="AZ216" s="43"/>
      <c r="BA216" s="43"/>
      <c r="BB216" s="43"/>
      <c r="BC216" s="43"/>
      <c r="BD216" s="43"/>
      <c r="BE216" s="43"/>
      <c r="BF216" s="43"/>
      <c r="BG216" s="43"/>
      <c r="BH216" s="43"/>
      <c r="BI216" s="43"/>
      <c r="BJ216" s="43"/>
      <c r="BK216" s="43"/>
      <c r="BL216" s="43"/>
      <c r="BM216" s="43"/>
      <c r="BN216" s="43"/>
      <c r="BO216" s="43"/>
      <c r="BP216" s="43"/>
      <c r="BQ216" s="43"/>
      <c r="BR216" s="43"/>
      <c r="BS216" s="43"/>
      <c r="BT216" s="43"/>
      <c r="BU216" s="43"/>
      <c r="BV216" s="43"/>
      <c r="BW216" s="43"/>
      <c r="BX216" s="43"/>
      <c r="BY216" s="43"/>
      <c r="BZ216" s="43"/>
      <c r="CA216" s="43"/>
      <c r="CB216" s="43"/>
      <c r="CC216" s="43"/>
      <c r="CD216" s="43"/>
      <c r="CE216" s="43"/>
      <c r="CF216" s="43"/>
      <c r="CG216" s="43"/>
      <c r="CH216" s="43"/>
      <c r="CI216" s="43"/>
      <c r="CJ216" s="43"/>
      <c r="CK216" s="43"/>
      <c r="CL216" s="43"/>
      <c r="CM216" s="43"/>
      <c r="CN216" s="43"/>
      <c r="CO216" s="43"/>
      <c r="CP216" s="43"/>
      <c r="CQ216" s="43"/>
      <c r="CR216" s="43"/>
      <c r="CS216" s="43"/>
      <c r="CT216" s="43"/>
      <c r="CU216" s="43"/>
      <c r="CV216" s="43"/>
      <c r="CW216" s="43"/>
      <c r="CX216" s="43"/>
      <c r="CY216" s="43"/>
      <c r="CZ216" s="43"/>
      <c r="DA216" s="43"/>
      <c r="DB216" s="43"/>
      <c r="DC216" s="43"/>
      <c r="DD216" s="43"/>
      <c r="DE216" s="43"/>
      <c r="DF216" s="43"/>
      <c r="DG216" s="43"/>
      <c r="DH216" s="43"/>
      <c r="DI216" s="43"/>
      <c r="DJ216" s="43"/>
      <c r="DK216" s="43"/>
      <c r="DL216" s="43"/>
      <c r="DM216" s="43"/>
      <c r="DN216" s="43"/>
      <c r="DO216" s="43"/>
      <c r="DP216" s="43"/>
      <c r="DQ216" s="43"/>
      <c r="DR216" s="43"/>
      <c r="DS216" s="43"/>
      <c r="DT216" s="43"/>
      <c r="DU216" s="43"/>
      <c r="DV216" s="43"/>
      <c r="DW216" s="43"/>
      <c r="DX216" s="43"/>
      <c r="DY216" s="43"/>
      <c r="DZ216" s="43"/>
      <c r="EA216" s="43"/>
      <c r="EB216" s="43"/>
      <c r="EC216" s="43"/>
      <c r="ED216" s="43"/>
      <c r="EE216" s="43"/>
      <c r="EF216" s="43"/>
      <c r="EG216" s="43"/>
      <c r="EH216" s="43"/>
      <c r="EI216" s="43"/>
      <c r="EJ216" s="43"/>
      <c r="EK216" s="43"/>
    </row>
    <row r="217" spans="1:141" s="57" customFormat="1" x14ac:dyDescent="0.3">
      <c r="A217" s="5">
        <v>209</v>
      </c>
      <c r="B217" s="52" t="s">
        <v>1055</v>
      </c>
      <c r="C217" s="52" t="s">
        <v>1056</v>
      </c>
      <c r="D217" s="52" t="s">
        <v>1057</v>
      </c>
      <c r="E217" s="53" t="s">
        <v>804</v>
      </c>
      <c r="F217" s="55">
        <v>4</v>
      </c>
      <c r="G217" s="55" t="s">
        <v>805</v>
      </c>
      <c r="H217" s="78"/>
      <c r="I217" s="78"/>
      <c r="J217" s="56">
        <v>0.72</v>
      </c>
      <c r="K217" s="56">
        <v>1.3</v>
      </c>
      <c r="L217" s="55" t="s">
        <v>818</v>
      </c>
      <c r="M217" s="55" t="s">
        <v>818</v>
      </c>
      <c r="N217" s="55" t="s">
        <v>954</v>
      </c>
      <c r="O217" s="43"/>
      <c r="P217" s="43"/>
      <c r="Q217" s="43"/>
      <c r="R217" s="43"/>
      <c r="S217" s="43"/>
      <c r="T217" s="43"/>
      <c r="U217" s="43"/>
      <c r="V217" s="43"/>
      <c r="W217" s="43"/>
      <c r="X217" s="43"/>
      <c r="Y217" s="43"/>
      <c r="Z217" s="43"/>
      <c r="AA217" s="43"/>
      <c r="AB217" s="43"/>
      <c r="AC217" s="43"/>
      <c r="AD217" s="43"/>
      <c r="AE217" s="43"/>
      <c r="AF217" s="43"/>
      <c r="AG217" s="43"/>
      <c r="AH217" s="43"/>
      <c r="AI217" s="43"/>
      <c r="AJ217" s="43"/>
      <c r="AK217" s="43"/>
      <c r="AL217" s="43"/>
      <c r="AM217" s="43"/>
      <c r="AN217" s="43"/>
      <c r="AO217" s="43"/>
      <c r="AP217" s="43"/>
      <c r="AQ217" s="43"/>
      <c r="AR217" s="43"/>
      <c r="AS217" s="43"/>
      <c r="AT217" s="43"/>
      <c r="AU217" s="43"/>
      <c r="AV217" s="43"/>
      <c r="AW217" s="43"/>
      <c r="AX217" s="43"/>
      <c r="AY217" s="43"/>
      <c r="AZ217" s="43"/>
      <c r="BA217" s="43"/>
      <c r="BB217" s="43"/>
      <c r="BC217" s="43"/>
      <c r="BD217" s="43"/>
      <c r="BE217" s="43"/>
      <c r="BF217" s="43"/>
      <c r="BG217" s="43"/>
      <c r="BH217" s="43"/>
      <c r="BI217" s="43"/>
      <c r="BJ217" s="43"/>
      <c r="BK217" s="43"/>
      <c r="BL217" s="43"/>
      <c r="BM217" s="43"/>
      <c r="BN217" s="43"/>
      <c r="BO217" s="43"/>
      <c r="BP217" s="43"/>
      <c r="BQ217" s="43"/>
      <c r="BR217" s="43"/>
      <c r="BS217" s="43"/>
      <c r="BT217" s="43"/>
      <c r="BU217" s="43"/>
      <c r="BV217" s="43"/>
      <c r="BW217" s="43"/>
      <c r="BX217" s="43"/>
      <c r="BY217" s="43"/>
      <c r="BZ217" s="43"/>
      <c r="CA217" s="43"/>
      <c r="CB217" s="43"/>
      <c r="CC217" s="43"/>
      <c r="CD217" s="43"/>
      <c r="CE217" s="43"/>
      <c r="CF217" s="43"/>
      <c r="CG217" s="43"/>
      <c r="CH217" s="43"/>
      <c r="CI217" s="43"/>
      <c r="CJ217" s="43"/>
      <c r="CK217" s="43"/>
      <c r="CL217" s="43"/>
      <c r="CM217" s="43"/>
      <c r="CN217" s="43"/>
      <c r="CO217" s="43"/>
      <c r="CP217" s="43"/>
      <c r="CQ217" s="43"/>
      <c r="CR217" s="43"/>
      <c r="CS217" s="43"/>
      <c r="CT217" s="43"/>
      <c r="CU217" s="43"/>
      <c r="CV217" s="43"/>
      <c r="CW217" s="43"/>
      <c r="CX217" s="43"/>
      <c r="CY217" s="43"/>
      <c r="CZ217" s="43"/>
      <c r="DA217" s="43"/>
      <c r="DB217" s="43"/>
      <c r="DC217" s="43"/>
      <c r="DD217" s="43"/>
      <c r="DE217" s="43"/>
      <c r="DF217" s="43"/>
      <c r="DG217" s="43"/>
      <c r="DH217" s="43"/>
      <c r="DI217" s="43"/>
      <c r="DJ217" s="43"/>
      <c r="DK217" s="43"/>
      <c r="DL217" s="43"/>
      <c r="DM217" s="43"/>
      <c r="DN217" s="43"/>
      <c r="DO217" s="43"/>
      <c r="DP217" s="43"/>
      <c r="DQ217" s="43"/>
      <c r="DR217" s="43"/>
      <c r="DS217" s="43"/>
      <c r="DT217" s="43"/>
      <c r="DU217" s="43"/>
      <c r="DV217" s="43"/>
      <c r="DW217" s="43"/>
      <c r="DX217" s="43"/>
      <c r="DY217" s="43"/>
      <c r="DZ217" s="43"/>
      <c r="EA217" s="43"/>
      <c r="EB217" s="43"/>
      <c r="EC217" s="43"/>
      <c r="ED217" s="43"/>
      <c r="EE217" s="43"/>
      <c r="EF217" s="43"/>
      <c r="EG217" s="43"/>
      <c r="EH217" s="43"/>
      <c r="EI217" s="43"/>
      <c r="EJ217" s="43"/>
      <c r="EK217" s="43"/>
    </row>
    <row r="218" spans="1:141" s="57" customFormat="1" x14ac:dyDescent="0.3">
      <c r="A218" s="5">
        <v>210</v>
      </c>
      <c r="B218" s="52" t="s">
        <v>1058</v>
      </c>
      <c r="C218" s="52" t="s">
        <v>1059</v>
      </c>
      <c r="D218" s="52" t="s">
        <v>1060</v>
      </c>
      <c r="E218" s="53" t="s">
        <v>804</v>
      </c>
      <c r="F218" s="55">
        <v>2</v>
      </c>
      <c r="G218" s="55" t="s">
        <v>805</v>
      </c>
      <c r="H218" s="78"/>
      <c r="I218" s="78"/>
      <c r="J218" s="56">
        <v>0.03</v>
      </c>
      <c r="K218" s="56">
        <v>0.04</v>
      </c>
      <c r="L218" s="55" t="s">
        <v>818</v>
      </c>
      <c r="M218" s="55" t="s">
        <v>818</v>
      </c>
      <c r="N218" s="55" t="s">
        <v>37</v>
      </c>
      <c r="O218" s="43"/>
      <c r="P218" s="43"/>
      <c r="Q218" s="43"/>
      <c r="R218" s="43"/>
      <c r="S218" s="43"/>
      <c r="T218" s="43"/>
      <c r="U218" s="43"/>
      <c r="V218" s="43"/>
      <c r="W218" s="43"/>
      <c r="X218" s="43"/>
      <c r="Y218" s="43"/>
      <c r="Z218" s="43"/>
      <c r="AA218" s="43"/>
      <c r="AB218" s="43"/>
      <c r="AC218" s="43"/>
      <c r="AD218" s="43"/>
      <c r="AE218" s="43"/>
      <c r="AF218" s="43"/>
      <c r="AG218" s="43"/>
      <c r="AH218" s="43"/>
      <c r="AI218" s="43"/>
      <c r="AJ218" s="43"/>
      <c r="AK218" s="43"/>
      <c r="AL218" s="43"/>
      <c r="AM218" s="43"/>
      <c r="AN218" s="43"/>
      <c r="AO218" s="43"/>
      <c r="AP218" s="43"/>
      <c r="AQ218" s="43"/>
      <c r="AR218" s="43"/>
      <c r="AS218" s="43"/>
      <c r="AT218" s="43"/>
      <c r="AU218" s="43"/>
      <c r="AV218" s="43"/>
      <c r="AW218" s="43"/>
      <c r="AX218" s="43"/>
      <c r="AY218" s="43"/>
      <c r="AZ218" s="43"/>
      <c r="BA218" s="43"/>
      <c r="BB218" s="43"/>
      <c r="BC218" s="43"/>
      <c r="BD218" s="43"/>
      <c r="BE218" s="43"/>
      <c r="BF218" s="43"/>
      <c r="BG218" s="43"/>
      <c r="BH218" s="43"/>
      <c r="BI218" s="43"/>
      <c r="BJ218" s="43"/>
      <c r="BK218" s="43"/>
      <c r="BL218" s="43"/>
      <c r="BM218" s="43"/>
      <c r="BN218" s="43"/>
      <c r="BO218" s="43"/>
      <c r="BP218" s="43"/>
      <c r="BQ218" s="43"/>
      <c r="BR218" s="43"/>
      <c r="BS218" s="43"/>
      <c r="BT218" s="43"/>
      <c r="BU218" s="43"/>
      <c r="BV218" s="43"/>
      <c r="BW218" s="43"/>
      <c r="BX218" s="43"/>
      <c r="BY218" s="43"/>
      <c r="BZ218" s="43"/>
      <c r="CA218" s="43"/>
      <c r="CB218" s="43"/>
      <c r="CC218" s="43"/>
      <c r="CD218" s="43"/>
      <c r="CE218" s="43"/>
      <c r="CF218" s="43"/>
      <c r="CG218" s="43"/>
      <c r="CH218" s="43"/>
      <c r="CI218" s="43"/>
      <c r="CJ218" s="43"/>
      <c r="CK218" s="43"/>
      <c r="CL218" s="43"/>
      <c r="CM218" s="43"/>
      <c r="CN218" s="43"/>
      <c r="CO218" s="43"/>
      <c r="CP218" s="43"/>
      <c r="CQ218" s="43"/>
      <c r="CR218" s="43"/>
      <c r="CS218" s="43"/>
      <c r="CT218" s="43"/>
      <c r="CU218" s="43"/>
      <c r="CV218" s="43"/>
      <c r="CW218" s="43"/>
      <c r="CX218" s="43"/>
      <c r="CY218" s="43"/>
      <c r="CZ218" s="43"/>
      <c r="DA218" s="43"/>
      <c r="DB218" s="43"/>
      <c r="DC218" s="43"/>
      <c r="DD218" s="43"/>
      <c r="DE218" s="43"/>
      <c r="DF218" s="43"/>
      <c r="DG218" s="43"/>
      <c r="DH218" s="43"/>
      <c r="DI218" s="43"/>
      <c r="DJ218" s="43"/>
      <c r="DK218" s="43"/>
      <c r="DL218" s="43"/>
      <c r="DM218" s="43"/>
      <c r="DN218" s="43"/>
      <c r="DO218" s="43"/>
      <c r="DP218" s="43"/>
      <c r="DQ218" s="43"/>
      <c r="DR218" s="43"/>
      <c r="DS218" s="43"/>
      <c r="DT218" s="43"/>
      <c r="DU218" s="43"/>
      <c r="DV218" s="43"/>
      <c r="DW218" s="43"/>
      <c r="DX218" s="43"/>
      <c r="DY218" s="43"/>
      <c r="DZ218" s="43"/>
      <c r="EA218" s="43"/>
      <c r="EB218" s="43"/>
      <c r="EC218" s="43"/>
      <c r="ED218" s="43"/>
      <c r="EE218" s="43"/>
      <c r="EF218" s="43"/>
      <c r="EG218" s="43"/>
      <c r="EH218" s="43"/>
      <c r="EI218" s="43"/>
      <c r="EJ218" s="43"/>
      <c r="EK218" s="43"/>
    </row>
    <row r="219" spans="1:141" s="57" customFormat="1" ht="26.4" x14ac:dyDescent="0.3">
      <c r="A219" s="5">
        <v>211</v>
      </c>
      <c r="B219" s="52" t="s">
        <v>1061</v>
      </c>
      <c r="C219" s="52" t="s">
        <v>1062</v>
      </c>
      <c r="D219" s="52" t="s">
        <v>1063</v>
      </c>
      <c r="E219" s="53" t="s">
        <v>804</v>
      </c>
      <c r="F219" s="55">
        <v>8</v>
      </c>
      <c r="G219" s="55" t="s">
        <v>805</v>
      </c>
      <c r="H219" s="78"/>
      <c r="I219" s="78"/>
      <c r="J219" s="56">
        <v>0.2</v>
      </c>
      <c r="K219" s="56">
        <v>0.3</v>
      </c>
      <c r="L219" s="55" t="s">
        <v>818</v>
      </c>
      <c r="M219" s="55" t="s">
        <v>818</v>
      </c>
      <c r="N219" s="55" t="s">
        <v>37</v>
      </c>
      <c r="O219" s="43"/>
      <c r="P219" s="43"/>
      <c r="Q219" s="43"/>
      <c r="R219" s="43"/>
      <c r="S219" s="43"/>
      <c r="T219" s="43"/>
      <c r="U219" s="43"/>
      <c r="V219" s="43"/>
      <c r="W219" s="43"/>
      <c r="X219" s="43"/>
      <c r="Y219" s="43"/>
      <c r="Z219" s="43"/>
      <c r="AA219" s="43"/>
      <c r="AB219" s="43"/>
      <c r="AC219" s="43"/>
      <c r="AD219" s="43"/>
      <c r="AE219" s="43"/>
      <c r="AF219" s="43"/>
      <c r="AG219" s="43"/>
      <c r="AH219" s="43"/>
      <c r="AI219" s="43"/>
      <c r="AJ219" s="43"/>
      <c r="AK219" s="43"/>
      <c r="AL219" s="43"/>
      <c r="AM219" s="43"/>
      <c r="AN219" s="43"/>
      <c r="AO219" s="43"/>
      <c r="AP219" s="43"/>
      <c r="AQ219" s="43"/>
      <c r="AR219" s="43"/>
      <c r="AS219" s="43"/>
      <c r="AT219" s="43"/>
      <c r="AU219" s="43"/>
      <c r="AV219" s="43"/>
      <c r="AW219" s="43"/>
      <c r="AX219" s="43"/>
      <c r="AY219" s="43"/>
      <c r="AZ219" s="43"/>
      <c r="BA219" s="43"/>
      <c r="BB219" s="43"/>
      <c r="BC219" s="43"/>
      <c r="BD219" s="43"/>
      <c r="BE219" s="43"/>
      <c r="BF219" s="43"/>
      <c r="BG219" s="43"/>
      <c r="BH219" s="43"/>
      <c r="BI219" s="43"/>
      <c r="BJ219" s="43"/>
      <c r="BK219" s="43"/>
      <c r="BL219" s="43"/>
      <c r="BM219" s="43"/>
      <c r="BN219" s="43"/>
      <c r="BO219" s="43"/>
      <c r="BP219" s="43"/>
      <c r="BQ219" s="43"/>
      <c r="BR219" s="43"/>
      <c r="BS219" s="43"/>
      <c r="BT219" s="43"/>
      <c r="BU219" s="43"/>
      <c r="BV219" s="43"/>
      <c r="BW219" s="43"/>
      <c r="BX219" s="43"/>
      <c r="BY219" s="43"/>
      <c r="BZ219" s="43"/>
      <c r="CA219" s="43"/>
      <c r="CB219" s="43"/>
      <c r="CC219" s="43"/>
      <c r="CD219" s="43"/>
      <c r="CE219" s="43"/>
      <c r="CF219" s="43"/>
      <c r="CG219" s="43"/>
      <c r="CH219" s="43"/>
      <c r="CI219" s="43"/>
      <c r="CJ219" s="43"/>
      <c r="CK219" s="43"/>
      <c r="CL219" s="43"/>
      <c r="CM219" s="43"/>
      <c r="CN219" s="43"/>
      <c r="CO219" s="43"/>
      <c r="CP219" s="43"/>
      <c r="CQ219" s="43"/>
      <c r="CR219" s="43"/>
      <c r="CS219" s="43"/>
      <c r="CT219" s="43"/>
      <c r="CU219" s="43"/>
      <c r="CV219" s="43"/>
      <c r="CW219" s="43"/>
      <c r="CX219" s="43"/>
      <c r="CY219" s="43"/>
      <c r="CZ219" s="43"/>
      <c r="DA219" s="43"/>
      <c r="DB219" s="43"/>
      <c r="DC219" s="43"/>
      <c r="DD219" s="43"/>
      <c r="DE219" s="43"/>
      <c r="DF219" s="43"/>
      <c r="DG219" s="43"/>
      <c r="DH219" s="43"/>
      <c r="DI219" s="43"/>
      <c r="DJ219" s="43"/>
      <c r="DK219" s="43"/>
      <c r="DL219" s="43"/>
      <c r="DM219" s="43"/>
      <c r="DN219" s="43"/>
      <c r="DO219" s="43"/>
      <c r="DP219" s="43"/>
      <c r="DQ219" s="43"/>
      <c r="DR219" s="43"/>
      <c r="DS219" s="43"/>
      <c r="DT219" s="43"/>
      <c r="DU219" s="43"/>
      <c r="DV219" s="43"/>
      <c r="DW219" s="43"/>
      <c r="DX219" s="43"/>
      <c r="DY219" s="43"/>
      <c r="DZ219" s="43"/>
      <c r="EA219" s="43"/>
      <c r="EB219" s="43"/>
      <c r="EC219" s="43"/>
      <c r="ED219" s="43"/>
      <c r="EE219" s="43"/>
      <c r="EF219" s="43"/>
      <c r="EG219" s="43"/>
      <c r="EH219" s="43"/>
      <c r="EI219" s="43"/>
      <c r="EJ219" s="43"/>
      <c r="EK219" s="43"/>
    </row>
    <row r="220" spans="1:141" s="57" customFormat="1" ht="26.4" x14ac:dyDescent="0.3">
      <c r="A220" s="5">
        <v>212</v>
      </c>
      <c r="B220" s="52" t="s">
        <v>1064</v>
      </c>
      <c r="C220" s="52" t="s">
        <v>1065</v>
      </c>
      <c r="D220" s="52" t="s">
        <v>1066</v>
      </c>
      <c r="E220" s="53" t="s">
        <v>804</v>
      </c>
      <c r="F220" s="55">
        <v>11</v>
      </c>
      <c r="G220" s="55" t="s">
        <v>805</v>
      </c>
      <c r="H220" s="78"/>
      <c r="I220" s="78"/>
      <c r="J220" s="56">
        <v>0.44</v>
      </c>
      <c r="K220" s="56">
        <v>0.7</v>
      </c>
      <c r="L220" s="55" t="s">
        <v>818</v>
      </c>
      <c r="M220" s="55" t="s">
        <v>818</v>
      </c>
      <c r="N220" s="55" t="s">
        <v>954</v>
      </c>
      <c r="O220" s="43"/>
      <c r="P220" s="43"/>
      <c r="Q220" s="43"/>
      <c r="R220" s="43"/>
      <c r="S220" s="43"/>
      <c r="T220" s="43"/>
      <c r="U220" s="43"/>
      <c r="V220" s="43"/>
      <c r="W220" s="43"/>
      <c r="X220" s="43"/>
      <c r="Y220" s="43"/>
      <c r="Z220" s="43"/>
      <c r="AA220" s="43"/>
      <c r="AB220" s="43"/>
      <c r="AC220" s="43"/>
      <c r="AD220" s="43"/>
      <c r="AE220" s="43"/>
      <c r="AF220" s="43"/>
      <c r="AG220" s="43"/>
      <c r="AH220" s="43"/>
      <c r="AI220" s="43"/>
      <c r="AJ220" s="43"/>
      <c r="AK220" s="43"/>
      <c r="AL220" s="43"/>
      <c r="AM220" s="43"/>
      <c r="AN220" s="43"/>
      <c r="AO220" s="43"/>
      <c r="AP220" s="43"/>
      <c r="AQ220" s="43"/>
      <c r="AR220" s="43"/>
      <c r="AS220" s="43"/>
      <c r="AT220" s="43"/>
      <c r="AU220" s="43"/>
      <c r="AV220" s="43"/>
      <c r="AW220" s="43"/>
      <c r="AX220" s="43"/>
      <c r="AY220" s="43"/>
      <c r="AZ220" s="43"/>
      <c r="BA220" s="43"/>
      <c r="BB220" s="43"/>
      <c r="BC220" s="43"/>
      <c r="BD220" s="43"/>
      <c r="BE220" s="43"/>
      <c r="BF220" s="43"/>
      <c r="BG220" s="43"/>
      <c r="BH220" s="43"/>
      <c r="BI220" s="43"/>
      <c r="BJ220" s="43"/>
      <c r="BK220" s="43"/>
      <c r="BL220" s="43"/>
      <c r="BM220" s="43"/>
      <c r="BN220" s="43"/>
      <c r="BO220" s="43"/>
      <c r="BP220" s="43"/>
      <c r="BQ220" s="43"/>
      <c r="BR220" s="43"/>
      <c r="BS220" s="43"/>
      <c r="BT220" s="43"/>
      <c r="BU220" s="43"/>
      <c r="BV220" s="43"/>
      <c r="BW220" s="43"/>
      <c r="BX220" s="43"/>
      <c r="BY220" s="43"/>
      <c r="BZ220" s="43"/>
      <c r="CA220" s="43"/>
      <c r="CB220" s="43"/>
      <c r="CC220" s="43"/>
      <c r="CD220" s="43"/>
      <c r="CE220" s="43"/>
      <c r="CF220" s="43"/>
      <c r="CG220" s="43"/>
      <c r="CH220" s="43"/>
      <c r="CI220" s="43"/>
      <c r="CJ220" s="43"/>
      <c r="CK220" s="43"/>
      <c r="CL220" s="43"/>
      <c r="CM220" s="43"/>
      <c r="CN220" s="43"/>
      <c r="CO220" s="43"/>
      <c r="CP220" s="43"/>
      <c r="CQ220" s="43"/>
      <c r="CR220" s="43"/>
      <c r="CS220" s="43"/>
      <c r="CT220" s="43"/>
      <c r="CU220" s="43"/>
      <c r="CV220" s="43"/>
      <c r="CW220" s="43"/>
      <c r="CX220" s="43"/>
      <c r="CY220" s="43"/>
      <c r="CZ220" s="43"/>
      <c r="DA220" s="43"/>
      <c r="DB220" s="43"/>
      <c r="DC220" s="43"/>
      <c r="DD220" s="43"/>
      <c r="DE220" s="43"/>
      <c r="DF220" s="43"/>
      <c r="DG220" s="43"/>
      <c r="DH220" s="43"/>
      <c r="DI220" s="43"/>
      <c r="DJ220" s="43"/>
      <c r="DK220" s="43"/>
      <c r="DL220" s="43"/>
      <c r="DM220" s="43"/>
      <c r="DN220" s="43"/>
      <c r="DO220" s="43"/>
      <c r="DP220" s="43"/>
      <c r="DQ220" s="43"/>
      <c r="DR220" s="43"/>
      <c r="DS220" s="43"/>
      <c r="DT220" s="43"/>
      <c r="DU220" s="43"/>
      <c r="DV220" s="43"/>
      <c r="DW220" s="43"/>
      <c r="DX220" s="43"/>
      <c r="DY220" s="43"/>
      <c r="DZ220" s="43"/>
      <c r="EA220" s="43"/>
      <c r="EB220" s="43"/>
      <c r="EC220" s="43"/>
      <c r="ED220" s="43"/>
      <c r="EE220" s="43"/>
      <c r="EF220" s="43"/>
      <c r="EG220" s="43"/>
      <c r="EH220" s="43"/>
      <c r="EI220" s="43"/>
      <c r="EJ220" s="43"/>
      <c r="EK220" s="43"/>
    </row>
    <row r="221" spans="1:141" s="57" customFormat="1" ht="26.4" x14ac:dyDescent="0.3">
      <c r="A221" s="5">
        <v>213</v>
      </c>
      <c r="B221" s="52" t="s">
        <v>1067</v>
      </c>
      <c r="C221" s="52" t="s">
        <v>1068</v>
      </c>
      <c r="D221" s="52" t="s">
        <v>1069</v>
      </c>
      <c r="E221" s="53" t="s">
        <v>804</v>
      </c>
      <c r="F221" s="55">
        <v>44</v>
      </c>
      <c r="G221" s="55" t="s">
        <v>805</v>
      </c>
      <c r="H221" s="78"/>
      <c r="I221" s="78"/>
      <c r="J221" s="56">
        <v>7</v>
      </c>
      <c r="K221" s="56">
        <v>10.199999999999999</v>
      </c>
      <c r="L221" s="55" t="s">
        <v>818</v>
      </c>
      <c r="M221" s="55" t="s">
        <v>818</v>
      </c>
      <c r="N221" s="55" t="s">
        <v>37</v>
      </c>
      <c r="O221" s="43"/>
      <c r="P221" s="43"/>
      <c r="Q221" s="43"/>
      <c r="R221" s="43"/>
      <c r="S221" s="43"/>
      <c r="T221" s="43"/>
      <c r="U221" s="43"/>
      <c r="V221" s="43"/>
      <c r="W221" s="43"/>
      <c r="X221" s="43"/>
      <c r="Y221" s="43"/>
      <c r="Z221" s="43"/>
      <c r="AA221" s="43"/>
      <c r="AB221" s="43"/>
      <c r="AC221" s="43"/>
      <c r="AD221" s="43"/>
      <c r="AE221" s="43"/>
      <c r="AF221" s="43"/>
      <c r="AG221" s="43"/>
      <c r="AH221" s="43"/>
      <c r="AI221" s="43"/>
      <c r="AJ221" s="43"/>
      <c r="AK221" s="43"/>
      <c r="AL221" s="43"/>
      <c r="AM221" s="43"/>
      <c r="AN221" s="43"/>
      <c r="AO221" s="43"/>
      <c r="AP221" s="43"/>
      <c r="AQ221" s="43"/>
      <c r="AR221" s="43"/>
      <c r="AS221" s="43"/>
      <c r="AT221" s="43"/>
      <c r="AU221" s="43"/>
      <c r="AV221" s="43"/>
      <c r="AW221" s="43"/>
      <c r="AX221" s="43"/>
      <c r="AY221" s="43"/>
      <c r="AZ221" s="43"/>
      <c r="BA221" s="43"/>
      <c r="BB221" s="43"/>
      <c r="BC221" s="43"/>
      <c r="BD221" s="43"/>
      <c r="BE221" s="43"/>
      <c r="BF221" s="43"/>
      <c r="BG221" s="43"/>
      <c r="BH221" s="43"/>
      <c r="BI221" s="43"/>
      <c r="BJ221" s="43"/>
      <c r="BK221" s="43"/>
      <c r="BL221" s="43"/>
      <c r="BM221" s="43"/>
      <c r="BN221" s="43"/>
      <c r="BO221" s="43"/>
      <c r="BP221" s="43"/>
      <c r="BQ221" s="43"/>
      <c r="BR221" s="43"/>
      <c r="BS221" s="43"/>
      <c r="BT221" s="43"/>
      <c r="BU221" s="43"/>
      <c r="BV221" s="43"/>
      <c r="BW221" s="43"/>
      <c r="BX221" s="43"/>
      <c r="BY221" s="43"/>
      <c r="BZ221" s="43"/>
      <c r="CA221" s="43"/>
      <c r="CB221" s="43"/>
      <c r="CC221" s="43"/>
      <c r="CD221" s="43"/>
      <c r="CE221" s="43"/>
      <c r="CF221" s="43"/>
      <c r="CG221" s="43"/>
      <c r="CH221" s="43"/>
      <c r="CI221" s="43"/>
      <c r="CJ221" s="43"/>
      <c r="CK221" s="43"/>
      <c r="CL221" s="43"/>
      <c r="CM221" s="43"/>
      <c r="CN221" s="43"/>
      <c r="CO221" s="43"/>
      <c r="CP221" s="43"/>
      <c r="CQ221" s="43"/>
      <c r="CR221" s="43"/>
      <c r="CS221" s="43"/>
      <c r="CT221" s="43"/>
      <c r="CU221" s="43"/>
      <c r="CV221" s="43"/>
      <c r="CW221" s="43"/>
      <c r="CX221" s="43"/>
      <c r="CY221" s="43"/>
      <c r="CZ221" s="43"/>
      <c r="DA221" s="43"/>
      <c r="DB221" s="43"/>
      <c r="DC221" s="43"/>
      <c r="DD221" s="43"/>
      <c r="DE221" s="43"/>
      <c r="DF221" s="43"/>
      <c r="DG221" s="43"/>
      <c r="DH221" s="43"/>
      <c r="DI221" s="43"/>
      <c r="DJ221" s="43"/>
      <c r="DK221" s="43"/>
      <c r="DL221" s="43"/>
      <c r="DM221" s="43"/>
      <c r="DN221" s="43"/>
      <c r="DO221" s="43"/>
      <c r="DP221" s="43"/>
      <c r="DQ221" s="43"/>
      <c r="DR221" s="43"/>
      <c r="DS221" s="43"/>
      <c r="DT221" s="43"/>
      <c r="DU221" s="43"/>
      <c r="DV221" s="43"/>
      <c r="DW221" s="43"/>
      <c r="DX221" s="43"/>
      <c r="DY221" s="43"/>
      <c r="DZ221" s="43"/>
      <c r="EA221" s="43"/>
      <c r="EB221" s="43"/>
      <c r="EC221" s="43"/>
      <c r="ED221" s="43"/>
      <c r="EE221" s="43"/>
      <c r="EF221" s="43"/>
      <c r="EG221" s="43"/>
      <c r="EH221" s="43"/>
      <c r="EI221" s="43"/>
      <c r="EJ221" s="43"/>
      <c r="EK221" s="43"/>
    </row>
    <row r="222" spans="1:141" s="57" customFormat="1" x14ac:dyDescent="0.3">
      <c r="A222" s="5">
        <v>214</v>
      </c>
      <c r="B222" s="52" t="s">
        <v>1070</v>
      </c>
      <c r="C222" s="52" t="s">
        <v>1071</v>
      </c>
      <c r="D222" s="52" t="s">
        <v>1072</v>
      </c>
      <c r="E222" s="53" t="s">
        <v>804</v>
      </c>
      <c r="F222" s="55">
        <v>6</v>
      </c>
      <c r="G222" s="55" t="s">
        <v>805</v>
      </c>
      <c r="H222" s="78"/>
      <c r="I222" s="78"/>
      <c r="J222" s="56">
        <v>2.34</v>
      </c>
      <c r="K222" s="56">
        <v>4.2</v>
      </c>
      <c r="L222" s="55" t="s">
        <v>818</v>
      </c>
      <c r="M222" s="55" t="s">
        <v>818</v>
      </c>
      <c r="N222" s="55" t="s">
        <v>638</v>
      </c>
      <c r="O222" s="43"/>
      <c r="P222" s="43"/>
      <c r="Q222" s="43"/>
      <c r="R222" s="43"/>
      <c r="S222" s="43"/>
      <c r="T222" s="43"/>
      <c r="U222" s="43"/>
      <c r="V222" s="43"/>
      <c r="W222" s="43"/>
      <c r="X222" s="43"/>
      <c r="Y222" s="43"/>
      <c r="Z222" s="43"/>
      <c r="AA222" s="43"/>
      <c r="AB222" s="43"/>
      <c r="AC222" s="43"/>
      <c r="AD222" s="43"/>
      <c r="AE222" s="43"/>
      <c r="AF222" s="43"/>
      <c r="AG222" s="43"/>
      <c r="AH222" s="43"/>
      <c r="AI222" s="43"/>
      <c r="AJ222" s="43"/>
      <c r="AK222" s="43"/>
      <c r="AL222" s="43"/>
      <c r="AM222" s="43"/>
      <c r="AN222" s="43"/>
      <c r="AO222" s="43"/>
      <c r="AP222" s="43"/>
      <c r="AQ222" s="43"/>
      <c r="AR222" s="43"/>
      <c r="AS222" s="43"/>
      <c r="AT222" s="43"/>
      <c r="AU222" s="43"/>
      <c r="AV222" s="43"/>
      <c r="AW222" s="43"/>
      <c r="AX222" s="43"/>
      <c r="AY222" s="43"/>
      <c r="AZ222" s="43"/>
      <c r="BA222" s="43"/>
      <c r="BB222" s="43"/>
      <c r="BC222" s="43"/>
      <c r="BD222" s="43"/>
      <c r="BE222" s="43"/>
      <c r="BF222" s="43"/>
      <c r="BG222" s="43"/>
      <c r="BH222" s="43"/>
      <c r="BI222" s="43"/>
      <c r="BJ222" s="43"/>
      <c r="BK222" s="43"/>
      <c r="BL222" s="43"/>
      <c r="BM222" s="43"/>
      <c r="BN222" s="43"/>
      <c r="BO222" s="43"/>
      <c r="BP222" s="43"/>
      <c r="BQ222" s="43"/>
      <c r="BR222" s="43"/>
      <c r="BS222" s="43"/>
      <c r="BT222" s="43"/>
      <c r="BU222" s="43"/>
      <c r="BV222" s="43"/>
      <c r="BW222" s="43"/>
      <c r="BX222" s="43"/>
      <c r="BY222" s="43"/>
      <c r="BZ222" s="43"/>
      <c r="CA222" s="43"/>
      <c r="CB222" s="43"/>
      <c r="CC222" s="43"/>
      <c r="CD222" s="43"/>
      <c r="CE222" s="43"/>
      <c r="CF222" s="43"/>
      <c r="CG222" s="43"/>
      <c r="CH222" s="43"/>
      <c r="CI222" s="43"/>
      <c r="CJ222" s="43"/>
      <c r="CK222" s="43"/>
      <c r="CL222" s="43"/>
      <c r="CM222" s="43"/>
      <c r="CN222" s="43"/>
      <c r="CO222" s="43"/>
      <c r="CP222" s="43"/>
      <c r="CQ222" s="43"/>
      <c r="CR222" s="43"/>
      <c r="CS222" s="43"/>
      <c r="CT222" s="43"/>
      <c r="CU222" s="43"/>
      <c r="CV222" s="43"/>
      <c r="CW222" s="43"/>
      <c r="CX222" s="43"/>
      <c r="CY222" s="43"/>
      <c r="CZ222" s="43"/>
      <c r="DA222" s="43"/>
      <c r="DB222" s="43"/>
      <c r="DC222" s="43"/>
      <c r="DD222" s="43"/>
      <c r="DE222" s="43"/>
      <c r="DF222" s="43"/>
      <c r="DG222" s="43"/>
      <c r="DH222" s="43"/>
      <c r="DI222" s="43"/>
      <c r="DJ222" s="43"/>
      <c r="DK222" s="43"/>
      <c r="DL222" s="43"/>
      <c r="DM222" s="43"/>
      <c r="DN222" s="43"/>
      <c r="DO222" s="43"/>
      <c r="DP222" s="43"/>
      <c r="DQ222" s="43"/>
      <c r="DR222" s="43"/>
      <c r="DS222" s="43"/>
      <c r="DT222" s="43"/>
      <c r="DU222" s="43"/>
      <c r="DV222" s="43"/>
      <c r="DW222" s="43"/>
      <c r="DX222" s="43"/>
      <c r="DY222" s="43"/>
      <c r="DZ222" s="43"/>
      <c r="EA222" s="43"/>
      <c r="EB222" s="43"/>
      <c r="EC222" s="43"/>
      <c r="ED222" s="43"/>
      <c r="EE222" s="43"/>
      <c r="EF222" s="43"/>
      <c r="EG222" s="43"/>
      <c r="EH222" s="43"/>
      <c r="EI222" s="43"/>
      <c r="EJ222" s="43"/>
      <c r="EK222" s="43"/>
    </row>
    <row r="223" spans="1:141" s="57" customFormat="1" x14ac:dyDescent="0.3">
      <c r="A223" s="5">
        <v>215</v>
      </c>
      <c r="B223" s="52" t="s">
        <v>1073</v>
      </c>
      <c r="C223" s="52" t="s">
        <v>144</v>
      </c>
      <c r="D223" s="52" t="s">
        <v>1074</v>
      </c>
      <c r="E223" s="53" t="s">
        <v>804</v>
      </c>
      <c r="F223" s="55">
        <v>33</v>
      </c>
      <c r="G223" s="55" t="s">
        <v>805</v>
      </c>
      <c r="H223" s="78"/>
      <c r="I223" s="78"/>
      <c r="J223" s="56">
        <v>6</v>
      </c>
      <c r="K223" s="56">
        <v>10.1</v>
      </c>
      <c r="L223" s="55" t="s">
        <v>818</v>
      </c>
      <c r="M223" s="55" t="s">
        <v>818</v>
      </c>
      <c r="N223" s="55" t="s">
        <v>37</v>
      </c>
      <c r="O223" s="43"/>
      <c r="P223" s="43"/>
      <c r="Q223" s="43"/>
      <c r="R223" s="43"/>
      <c r="S223" s="43"/>
      <c r="T223" s="43"/>
      <c r="U223" s="43"/>
      <c r="V223" s="43"/>
      <c r="W223" s="43"/>
      <c r="X223" s="43"/>
      <c r="Y223" s="43"/>
      <c r="Z223" s="43"/>
      <c r="AA223" s="43"/>
      <c r="AB223" s="43"/>
      <c r="AC223" s="43"/>
      <c r="AD223" s="43"/>
      <c r="AE223" s="43"/>
      <c r="AF223" s="43"/>
      <c r="AG223" s="43"/>
      <c r="AH223" s="43"/>
      <c r="AI223" s="43"/>
      <c r="AJ223" s="43"/>
      <c r="AK223" s="43"/>
      <c r="AL223" s="43"/>
      <c r="AM223" s="43"/>
      <c r="AN223" s="43"/>
      <c r="AO223" s="43"/>
      <c r="AP223" s="43"/>
      <c r="AQ223" s="43"/>
      <c r="AR223" s="43"/>
      <c r="AS223" s="43"/>
      <c r="AT223" s="43"/>
      <c r="AU223" s="43"/>
      <c r="AV223" s="43"/>
      <c r="AW223" s="43"/>
      <c r="AX223" s="43"/>
      <c r="AY223" s="43"/>
      <c r="AZ223" s="43"/>
      <c r="BA223" s="43"/>
      <c r="BB223" s="43"/>
      <c r="BC223" s="43"/>
      <c r="BD223" s="43"/>
      <c r="BE223" s="43"/>
      <c r="BF223" s="43"/>
      <c r="BG223" s="43"/>
      <c r="BH223" s="43"/>
      <c r="BI223" s="43"/>
      <c r="BJ223" s="43"/>
      <c r="BK223" s="43"/>
      <c r="BL223" s="43"/>
      <c r="BM223" s="43"/>
      <c r="BN223" s="43"/>
      <c r="BO223" s="43"/>
      <c r="BP223" s="43"/>
      <c r="BQ223" s="43"/>
      <c r="BR223" s="43"/>
      <c r="BS223" s="43"/>
      <c r="BT223" s="43"/>
      <c r="BU223" s="43"/>
      <c r="BV223" s="43"/>
      <c r="BW223" s="43"/>
      <c r="BX223" s="43"/>
      <c r="BY223" s="43"/>
      <c r="BZ223" s="43"/>
      <c r="CA223" s="43"/>
      <c r="CB223" s="43"/>
      <c r="CC223" s="43"/>
      <c r="CD223" s="43"/>
      <c r="CE223" s="43"/>
      <c r="CF223" s="43"/>
      <c r="CG223" s="43"/>
      <c r="CH223" s="43"/>
      <c r="CI223" s="43"/>
      <c r="CJ223" s="43"/>
      <c r="CK223" s="43"/>
      <c r="CL223" s="43"/>
      <c r="CM223" s="43"/>
      <c r="CN223" s="43"/>
      <c r="CO223" s="43"/>
      <c r="CP223" s="43"/>
      <c r="CQ223" s="43"/>
      <c r="CR223" s="43"/>
      <c r="CS223" s="43"/>
      <c r="CT223" s="43"/>
      <c r="CU223" s="43"/>
      <c r="CV223" s="43"/>
      <c r="CW223" s="43"/>
      <c r="CX223" s="43"/>
      <c r="CY223" s="43"/>
      <c r="CZ223" s="43"/>
      <c r="DA223" s="43"/>
      <c r="DB223" s="43"/>
      <c r="DC223" s="43"/>
      <c r="DD223" s="43"/>
      <c r="DE223" s="43"/>
      <c r="DF223" s="43"/>
      <c r="DG223" s="43"/>
      <c r="DH223" s="43"/>
      <c r="DI223" s="43"/>
      <c r="DJ223" s="43"/>
      <c r="DK223" s="43"/>
      <c r="DL223" s="43"/>
      <c r="DM223" s="43"/>
      <c r="DN223" s="43"/>
      <c r="DO223" s="43"/>
      <c r="DP223" s="43"/>
      <c r="DQ223" s="43"/>
      <c r="DR223" s="43"/>
      <c r="DS223" s="43"/>
      <c r="DT223" s="43"/>
      <c r="DU223" s="43"/>
      <c r="DV223" s="43"/>
      <c r="DW223" s="43"/>
      <c r="DX223" s="43"/>
      <c r="DY223" s="43"/>
      <c r="DZ223" s="43"/>
      <c r="EA223" s="43"/>
      <c r="EB223" s="43"/>
      <c r="EC223" s="43"/>
      <c r="ED223" s="43"/>
      <c r="EE223" s="43"/>
      <c r="EF223" s="43"/>
      <c r="EG223" s="43"/>
      <c r="EH223" s="43"/>
      <c r="EI223" s="43"/>
      <c r="EJ223" s="43"/>
      <c r="EK223" s="43"/>
    </row>
    <row r="224" spans="1:141" s="57" customFormat="1" x14ac:dyDescent="0.3">
      <c r="A224" s="5">
        <v>216</v>
      </c>
      <c r="B224" s="52" t="s">
        <v>1075</v>
      </c>
      <c r="C224" s="52" t="s">
        <v>1076</v>
      </c>
      <c r="D224" s="52" t="s">
        <v>1077</v>
      </c>
      <c r="E224" s="53" t="s">
        <v>804</v>
      </c>
      <c r="F224" s="55">
        <v>4</v>
      </c>
      <c r="G224" s="55" t="s">
        <v>805</v>
      </c>
      <c r="H224" s="78"/>
      <c r="I224" s="78"/>
      <c r="J224" s="56">
        <v>8</v>
      </c>
      <c r="K224" s="56">
        <v>10</v>
      </c>
      <c r="L224" s="55" t="s">
        <v>818</v>
      </c>
      <c r="M224" s="55" t="s">
        <v>818</v>
      </c>
      <c r="N224" s="55" t="s">
        <v>1078</v>
      </c>
      <c r="O224" s="43"/>
      <c r="P224" s="43"/>
      <c r="Q224" s="43"/>
      <c r="R224" s="43"/>
      <c r="S224" s="43"/>
      <c r="T224" s="43"/>
      <c r="U224" s="43"/>
      <c r="V224" s="43"/>
      <c r="W224" s="43"/>
      <c r="X224" s="43"/>
      <c r="Y224" s="43"/>
      <c r="Z224" s="43"/>
      <c r="AA224" s="43"/>
      <c r="AB224" s="43"/>
      <c r="AC224" s="43"/>
      <c r="AD224" s="43"/>
      <c r="AE224" s="43"/>
      <c r="AF224" s="43"/>
      <c r="AG224" s="43"/>
      <c r="AH224" s="43"/>
      <c r="AI224" s="43"/>
      <c r="AJ224" s="43"/>
      <c r="AK224" s="43"/>
      <c r="AL224" s="43"/>
      <c r="AM224" s="43"/>
      <c r="AN224" s="43"/>
      <c r="AO224" s="43"/>
      <c r="AP224" s="43"/>
      <c r="AQ224" s="43"/>
      <c r="AR224" s="43"/>
      <c r="AS224" s="43"/>
      <c r="AT224" s="43"/>
      <c r="AU224" s="43"/>
      <c r="AV224" s="43"/>
      <c r="AW224" s="43"/>
      <c r="AX224" s="43"/>
      <c r="AY224" s="43"/>
      <c r="AZ224" s="43"/>
      <c r="BA224" s="43"/>
      <c r="BB224" s="43"/>
      <c r="BC224" s="43"/>
      <c r="BD224" s="43"/>
      <c r="BE224" s="43"/>
      <c r="BF224" s="43"/>
      <c r="BG224" s="43"/>
      <c r="BH224" s="43"/>
      <c r="BI224" s="43"/>
      <c r="BJ224" s="43"/>
      <c r="BK224" s="43"/>
      <c r="BL224" s="43"/>
      <c r="BM224" s="43"/>
      <c r="BN224" s="43"/>
      <c r="BO224" s="43"/>
      <c r="BP224" s="43"/>
      <c r="BQ224" s="43"/>
      <c r="BR224" s="43"/>
      <c r="BS224" s="43"/>
      <c r="BT224" s="43"/>
      <c r="BU224" s="43"/>
      <c r="BV224" s="43"/>
      <c r="BW224" s="43"/>
      <c r="BX224" s="43"/>
      <c r="BY224" s="43"/>
      <c r="BZ224" s="43"/>
      <c r="CA224" s="43"/>
      <c r="CB224" s="43"/>
      <c r="CC224" s="43"/>
      <c r="CD224" s="43"/>
      <c r="CE224" s="43"/>
      <c r="CF224" s="43"/>
      <c r="CG224" s="43"/>
      <c r="CH224" s="43"/>
      <c r="CI224" s="43"/>
      <c r="CJ224" s="43"/>
      <c r="CK224" s="43"/>
      <c r="CL224" s="43"/>
      <c r="CM224" s="43"/>
      <c r="CN224" s="43"/>
      <c r="CO224" s="43"/>
      <c r="CP224" s="43"/>
      <c r="CQ224" s="43"/>
      <c r="CR224" s="43"/>
      <c r="CS224" s="43"/>
      <c r="CT224" s="43"/>
      <c r="CU224" s="43"/>
      <c r="CV224" s="43"/>
      <c r="CW224" s="43"/>
      <c r="CX224" s="43"/>
      <c r="CY224" s="43"/>
      <c r="CZ224" s="43"/>
      <c r="DA224" s="43"/>
      <c r="DB224" s="43"/>
      <c r="DC224" s="43"/>
      <c r="DD224" s="43"/>
      <c r="DE224" s="43"/>
      <c r="DF224" s="43"/>
      <c r="DG224" s="43"/>
      <c r="DH224" s="43"/>
      <c r="DI224" s="43"/>
      <c r="DJ224" s="43"/>
      <c r="DK224" s="43"/>
      <c r="DL224" s="43"/>
      <c r="DM224" s="43"/>
      <c r="DN224" s="43"/>
      <c r="DO224" s="43"/>
      <c r="DP224" s="43"/>
      <c r="DQ224" s="43"/>
      <c r="DR224" s="43"/>
      <c r="DS224" s="43"/>
      <c r="DT224" s="43"/>
      <c r="DU224" s="43"/>
      <c r="DV224" s="43"/>
      <c r="DW224" s="43"/>
      <c r="DX224" s="43"/>
      <c r="DY224" s="43"/>
      <c r="DZ224" s="43"/>
      <c r="EA224" s="43"/>
      <c r="EB224" s="43"/>
      <c r="EC224" s="43"/>
      <c r="ED224" s="43"/>
      <c r="EE224" s="43"/>
      <c r="EF224" s="43"/>
      <c r="EG224" s="43"/>
      <c r="EH224" s="43"/>
      <c r="EI224" s="43"/>
      <c r="EJ224" s="43"/>
      <c r="EK224" s="43"/>
    </row>
    <row r="225" spans="1:141" s="57" customFormat="1" x14ac:dyDescent="0.3">
      <c r="A225" s="5">
        <v>217</v>
      </c>
      <c r="B225" s="52" t="s">
        <v>1079</v>
      </c>
      <c r="C225" s="52" t="s">
        <v>1080</v>
      </c>
      <c r="D225" s="52" t="s">
        <v>1081</v>
      </c>
      <c r="E225" s="53" t="s">
        <v>804</v>
      </c>
      <c r="F225" s="55">
        <v>4</v>
      </c>
      <c r="G225" s="55" t="s">
        <v>805</v>
      </c>
      <c r="H225" s="78"/>
      <c r="I225" s="78"/>
      <c r="J225" s="56">
        <v>0.08</v>
      </c>
      <c r="K225" s="56">
        <v>0.14000000000000001</v>
      </c>
      <c r="L225" s="55" t="s">
        <v>818</v>
      </c>
      <c r="M225" s="55" t="s">
        <v>818</v>
      </c>
      <c r="N225" s="55" t="s">
        <v>37</v>
      </c>
      <c r="O225" s="43"/>
      <c r="P225" s="43"/>
      <c r="Q225" s="43"/>
      <c r="R225" s="43"/>
      <c r="S225" s="43"/>
      <c r="T225" s="43"/>
      <c r="U225" s="43"/>
      <c r="V225" s="43"/>
      <c r="W225" s="43"/>
      <c r="X225" s="43"/>
      <c r="Y225" s="43"/>
      <c r="Z225" s="43"/>
      <c r="AA225" s="43"/>
      <c r="AB225" s="43"/>
      <c r="AC225" s="43"/>
      <c r="AD225" s="43"/>
      <c r="AE225" s="43"/>
      <c r="AF225" s="43"/>
      <c r="AG225" s="43"/>
      <c r="AH225" s="43"/>
      <c r="AI225" s="43"/>
      <c r="AJ225" s="43"/>
      <c r="AK225" s="43"/>
      <c r="AL225" s="43"/>
      <c r="AM225" s="43"/>
      <c r="AN225" s="43"/>
      <c r="AO225" s="43"/>
      <c r="AP225" s="43"/>
      <c r="AQ225" s="43"/>
      <c r="AR225" s="43"/>
      <c r="AS225" s="43"/>
      <c r="AT225" s="43"/>
      <c r="AU225" s="43"/>
      <c r="AV225" s="43"/>
      <c r="AW225" s="43"/>
      <c r="AX225" s="43"/>
      <c r="AY225" s="43"/>
      <c r="AZ225" s="43"/>
      <c r="BA225" s="43"/>
      <c r="BB225" s="43"/>
      <c r="BC225" s="43"/>
      <c r="BD225" s="43"/>
      <c r="BE225" s="43"/>
      <c r="BF225" s="43"/>
      <c r="BG225" s="43"/>
      <c r="BH225" s="43"/>
      <c r="BI225" s="43"/>
      <c r="BJ225" s="43"/>
      <c r="BK225" s="43"/>
      <c r="BL225" s="43"/>
      <c r="BM225" s="43"/>
      <c r="BN225" s="43"/>
      <c r="BO225" s="43"/>
      <c r="BP225" s="43"/>
      <c r="BQ225" s="43"/>
      <c r="BR225" s="43"/>
      <c r="BS225" s="43"/>
      <c r="BT225" s="43"/>
      <c r="BU225" s="43"/>
      <c r="BV225" s="43"/>
      <c r="BW225" s="43"/>
      <c r="BX225" s="43"/>
      <c r="BY225" s="43"/>
      <c r="BZ225" s="43"/>
      <c r="CA225" s="43"/>
      <c r="CB225" s="43"/>
      <c r="CC225" s="43"/>
      <c r="CD225" s="43"/>
      <c r="CE225" s="43"/>
      <c r="CF225" s="43"/>
      <c r="CG225" s="43"/>
      <c r="CH225" s="43"/>
      <c r="CI225" s="43"/>
      <c r="CJ225" s="43"/>
      <c r="CK225" s="43"/>
      <c r="CL225" s="43"/>
      <c r="CM225" s="43"/>
      <c r="CN225" s="43"/>
      <c r="CO225" s="43"/>
      <c r="CP225" s="43"/>
      <c r="CQ225" s="43"/>
      <c r="CR225" s="43"/>
      <c r="CS225" s="43"/>
      <c r="CT225" s="43"/>
      <c r="CU225" s="43"/>
      <c r="CV225" s="43"/>
      <c r="CW225" s="43"/>
      <c r="CX225" s="43"/>
      <c r="CY225" s="43"/>
      <c r="CZ225" s="43"/>
      <c r="DA225" s="43"/>
      <c r="DB225" s="43"/>
      <c r="DC225" s="43"/>
      <c r="DD225" s="43"/>
      <c r="DE225" s="43"/>
      <c r="DF225" s="43"/>
      <c r="DG225" s="43"/>
      <c r="DH225" s="43"/>
      <c r="DI225" s="43"/>
      <c r="DJ225" s="43"/>
      <c r="DK225" s="43"/>
      <c r="DL225" s="43"/>
      <c r="DM225" s="43"/>
      <c r="DN225" s="43"/>
      <c r="DO225" s="43"/>
      <c r="DP225" s="43"/>
      <c r="DQ225" s="43"/>
      <c r="DR225" s="43"/>
      <c r="DS225" s="43"/>
      <c r="DT225" s="43"/>
      <c r="DU225" s="43"/>
      <c r="DV225" s="43"/>
      <c r="DW225" s="43"/>
      <c r="DX225" s="43"/>
      <c r="DY225" s="43"/>
      <c r="DZ225" s="43"/>
      <c r="EA225" s="43"/>
      <c r="EB225" s="43"/>
      <c r="EC225" s="43"/>
      <c r="ED225" s="43"/>
      <c r="EE225" s="43"/>
      <c r="EF225" s="43"/>
      <c r="EG225" s="43"/>
      <c r="EH225" s="43"/>
      <c r="EI225" s="43"/>
      <c r="EJ225" s="43"/>
      <c r="EK225" s="43"/>
    </row>
    <row r="226" spans="1:141" s="57" customFormat="1" x14ac:dyDescent="0.3">
      <c r="A226" s="5">
        <v>218</v>
      </c>
      <c r="B226" s="52" t="s">
        <v>1082</v>
      </c>
      <c r="C226" s="52" t="s">
        <v>1083</v>
      </c>
      <c r="D226" s="52" t="s">
        <v>1084</v>
      </c>
      <c r="E226" s="53" t="s">
        <v>804</v>
      </c>
      <c r="F226" s="55">
        <v>18</v>
      </c>
      <c r="G226" s="55" t="s">
        <v>805</v>
      </c>
      <c r="H226" s="78"/>
      <c r="I226" s="78"/>
      <c r="J226" s="56">
        <v>1.3</v>
      </c>
      <c r="K226" s="56">
        <v>2.2999999999999998</v>
      </c>
      <c r="L226" s="55" t="s">
        <v>818</v>
      </c>
      <c r="M226" s="55" t="s">
        <v>818</v>
      </c>
      <c r="N226" s="55" t="s">
        <v>37</v>
      </c>
      <c r="O226" s="43"/>
      <c r="P226" s="43"/>
      <c r="Q226" s="43"/>
      <c r="R226" s="43"/>
      <c r="S226" s="43"/>
      <c r="T226" s="43"/>
      <c r="U226" s="43"/>
      <c r="V226" s="43"/>
      <c r="W226" s="43"/>
      <c r="X226" s="43"/>
      <c r="Y226" s="43"/>
      <c r="Z226" s="43"/>
      <c r="AA226" s="43"/>
      <c r="AB226" s="43"/>
      <c r="AC226" s="43"/>
      <c r="AD226" s="43"/>
      <c r="AE226" s="43"/>
      <c r="AF226" s="43"/>
      <c r="AG226" s="43"/>
      <c r="AH226" s="43"/>
      <c r="AI226" s="43"/>
      <c r="AJ226" s="43"/>
      <c r="AK226" s="43"/>
      <c r="AL226" s="43"/>
      <c r="AM226" s="43"/>
      <c r="AN226" s="43"/>
      <c r="AO226" s="43"/>
      <c r="AP226" s="43"/>
      <c r="AQ226" s="43"/>
      <c r="AR226" s="43"/>
      <c r="AS226" s="43"/>
      <c r="AT226" s="43"/>
      <c r="AU226" s="43"/>
      <c r="AV226" s="43"/>
      <c r="AW226" s="43"/>
      <c r="AX226" s="43"/>
      <c r="AY226" s="43"/>
      <c r="AZ226" s="43"/>
      <c r="BA226" s="43"/>
      <c r="BB226" s="43"/>
      <c r="BC226" s="43"/>
      <c r="BD226" s="43"/>
      <c r="BE226" s="43"/>
      <c r="BF226" s="43"/>
      <c r="BG226" s="43"/>
      <c r="BH226" s="43"/>
      <c r="BI226" s="43"/>
      <c r="BJ226" s="43"/>
      <c r="BK226" s="43"/>
      <c r="BL226" s="43"/>
      <c r="BM226" s="43"/>
      <c r="BN226" s="43"/>
      <c r="BO226" s="43"/>
      <c r="BP226" s="43"/>
      <c r="BQ226" s="43"/>
      <c r="BR226" s="43"/>
      <c r="BS226" s="43"/>
      <c r="BT226" s="43"/>
      <c r="BU226" s="43"/>
      <c r="BV226" s="43"/>
      <c r="BW226" s="43"/>
      <c r="BX226" s="43"/>
      <c r="BY226" s="43"/>
      <c r="BZ226" s="43"/>
      <c r="CA226" s="43"/>
      <c r="CB226" s="43"/>
      <c r="CC226" s="43"/>
      <c r="CD226" s="43"/>
      <c r="CE226" s="43"/>
      <c r="CF226" s="43"/>
      <c r="CG226" s="43"/>
      <c r="CH226" s="43"/>
      <c r="CI226" s="43"/>
      <c r="CJ226" s="43"/>
      <c r="CK226" s="43"/>
      <c r="CL226" s="43"/>
      <c r="CM226" s="43"/>
      <c r="CN226" s="43"/>
      <c r="CO226" s="43"/>
      <c r="CP226" s="43"/>
      <c r="CQ226" s="43"/>
      <c r="CR226" s="43"/>
      <c r="CS226" s="43"/>
      <c r="CT226" s="43"/>
      <c r="CU226" s="43"/>
      <c r="CV226" s="43"/>
      <c r="CW226" s="43"/>
      <c r="CX226" s="43"/>
      <c r="CY226" s="43"/>
      <c r="CZ226" s="43"/>
      <c r="DA226" s="43"/>
      <c r="DB226" s="43"/>
      <c r="DC226" s="43"/>
      <c r="DD226" s="43"/>
      <c r="DE226" s="43"/>
      <c r="DF226" s="43"/>
      <c r="DG226" s="43"/>
      <c r="DH226" s="43"/>
      <c r="DI226" s="43"/>
      <c r="DJ226" s="43"/>
      <c r="DK226" s="43"/>
      <c r="DL226" s="43"/>
      <c r="DM226" s="43"/>
      <c r="DN226" s="43"/>
      <c r="DO226" s="43"/>
      <c r="DP226" s="43"/>
      <c r="DQ226" s="43"/>
      <c r="DR226" s="43"/>
      <c r="DS226" s="43"/>
      <c r="DT226" s="43"/>
      <c r="DU226" s="43"/>
      <c r="DV226" s="43"/>
      <c r="DW226" s="43"/>
      <c r="DX226" s="43"/>
      <c r="DY226" s="43"/>
      <c r="DZ226" s="43"/>
      <c r="EA226" s="43"/>
      <c r="EB226" s="43"/>
      <c r="EC226" s="43"/>
      <c r="ED226" s="43"/>
      <c r="EE226" s="43"/>
      <c r="EF226" s="43"/>
      <c r="EG226" s="43"/>
      <c r="EH226" s="43"/>
      <c r="EI226" s="43"/>
      <c r="EJ226" s="43"/>
      <c r="EK226" s="43"/>
    </row>
    <row r="227" spans="1:141" s="57" customFormat="1" ht="26.4" x14ac:dyDescent="0.3">
      <c r="A227" s="5">
        <v>219</v>
      </c>
      <c r="B227" s="52" t="s">
        <v>1085</v>
      </c>
      <c r="C227" s="52" t="s">
        <v>1086</v>
      </c>
      <c r="D227" s="52" t="s">
        <v>1087</v>
      </c>
      <c r="E227" s="53" t="s">
        <v>804</v>
      </c>
      <c r="F227" s="55">
        <v>2</v>
      </c>
      <c r="G227" s="55" t="s">
        <v>805</v>
      </c>
      <c r="H227" s="78"/>
      <c r="I227" s="78"/>
      <c r="J227" s="56">
        <v>2.5</v>
      </c>
      <c r="K227" s="56">
        <v>4.5</v>
      </c>
      <c r="L227" s="55" t="s">
        <v>818</v>
      </c>
      <c r="M227" s="55" t="s">
        <v>818</v>
      </c>
      <c r="N227" s="55" t="s">
        <v>634</v>
      </c>
      <c r="O227" s="43"/>
      <c r="P227" s="43"/>
      <c r="Q227" s="43"/>
      <c r="R227" s="43"/>
      <c r="S227" s="43"/>
      <c r="T227" s="43"/>
      <c r="U227" s="43"/>
      <c r="V227" s="43"/>
      <c r="W227" s="43"/>
      <c r="X227" s="43"/>
      <c r="Y227" s="43"/>
      <c r="Z227" s="43"/>
      <c r="AA227" s="43"/>
      <c r="AB227" s="43"/>
      <c r="AC227" s="43"/>
      <c r="AD227" s="43"/>
      <c r="AE227" s="43"/>
      <c r="AF227" s="43"/>
      <c r="AG227" s="43"/>
      <c r="AH227" s="43"/>
      <c r="AI227" s="43"/>
      <c r="AJ227" s="43"/>
      <c r="AK227" s="43"/>
      <c r="AL227" s="43"/>
      <c r="AM227" s="43"/>
      <c r="AN227" s="43"/>
      <c r="AO227" s="43"/>
      <c r="AP227" s="43"/>
      <c r="AQ227" s="43"/>
      <c r="AR227" s="43"/>
      <c r="AS227" s="43"/>
      <c r="AT227" s="43"/>
      <c r="AU227" s="43"/>
      <c r="AV227" s="43"/>
      <c r="AW227" s="43"/>
      <c r="AX227" s="43"/>
      <c r="AY227" s="43"/>
      <c r="AZ227" s="43"/>
      <c r="BA227" s="43"/>
      <c r="BB227" s="43"/>
      <c r="BC227" s="43"/>
      <c r="BD227" s="43"/>
      <c r="BE227" s="43"/>
      <c r="BF227" s="43"/>
      <c r="BG227" s="43"/>
      <c r="BH227" s="43"/>
      <c r="BI227" s="43"/>
      <c r="BJ227" s="43"/>
      <c r="BK227" s="43"/>
      <c r="BL227" s="43"/>
      <c r="BM227" s="43"/>
      <c r="BN227" s="43"/>
      <c r="BO227" s="43"/>
      <c r="BP227" s="43"/>
      <c r="BQ227" s="43"/>
      <c r="BR227" s="43"/>
      <c r="BS227" s="43"/>
      <c r="BT227" s="43"/>
      <c r="BU227" s="43"/>
      <c r="BV227" s="43"/>
      <c r="BW227" s="43"/>
      <c r="BX227" s="43"/>
      <c r="BY227" s="43"/>
      <c r="BZ227" s="43"/>
      <c r="CA227" s="43"/>
      <c r="CB227" s="43"/>
      <c r="CC227" s="43"/>
      <c r="CD227" s="43"/>
      <c r="CE227" s="43"/>
      <c r="CF227" s="43"/>
      <c r="CG227" s="43"/>
      <c r="CH227" s="43"/>
      <c r="CI227" s="43"/>
      <c r="CJ227" s="43"/>
      <c r="CK227" s="43"/>
      <c r="CL227" s="43"/>
      <c r="CM227" s="43"/>
      <c r="CN227" s="43"/>
      <c r="CO227" s="43"/>
      <c r="CP227" s="43"/>
      <c r="CQ227" s="43"/>
      <c r="CR227" s="43"/>
      <c r="CS227" s="43"/>
      <c r="CT227" s="43"/>
      <c r="CU227" s="43"/>
      <c r="CV227" s="43"/>
      <c r="CW227" s="43"/>
      <c r="CX227" s="43"/>
      <c r="CY227" s="43"/>
      <c r="CZ227" s="43"/>
      <c r="DA227" s="43"/>
      <c r="DB227" s="43"/>
      <c r="DC227" s="43"/>
      <c r="DD227" s="43"/>
      <c r="DE227" s="43"/>
      <c r="DF227" s="43"/>
      <c r="DG227" s="43"/>
      <c r="DH227" s="43"/>
      <c r="DI227" s="43"/>
      <c r="DJ227" s="43"/>
      <c r="DK227" s="43"/>
      <c r="DL227" s="43"/>
      <c r="DM227" s="43"/>
      <c r="DN227" s="43"/>
      <c r="DO227" s="43"/>
      <c r="DP227" s="43"/>
      <c r="DQ227" s="43"/>
      <c r="DR227" s="43"/>
      <c r="DS227" s="43"/>
      <c r="DT227" s="43"/>
      <c r="DU227" s="43"/>
      <c r="DV227" s="43"/>
      <c r="DW227" s="43"/>
      <c r="DX227" s="43"/>
      <c r="DY227" s="43"/>
      <c r="DZ227" s="43"/>
      <c r="EA227" s="43"/>
      <c r="EB227" s="43"/>
      <c r="EC227" s="43"/>
      <c r="ED227" s="43"/>
      <c r="EE227" s="43"/>
      <c r="EF227" s="43"/>
      <c r="EG227" s="43"/>
      <c r="EH227" s="43"/>
      <c r="EI227" s="43"/>
      <c r="EJ227" s="43"/>
      <c r="EK227" s="43"/>
    </row>
    <row r="228" spans="1:141" s="57" customFormat="1" x14ac:dyDescent="0.3">
      <c r="A228" s="5">
        <v>220</v>
      </c>
      <c r="B228" s="52" t="s">
        <v>1088</v>
      </c>
      <c r="C228" s="52" t="s">
        <v>144</v>
      </c>
      <c r="D228" s="52" t="s">
        <v>1089</v>
      </c>
      <c r="E228" s="53" t="s">
        <v>804</v>
      </c>
      <c r="F228" s="55">
        <v>96</v>
      </c>
      <c r="G228" s="55" t="s">
        <v>805</v>
      </c>
      <c r="H228" s="78"/>
      <c r="I228" s="78"/>
      <c r="J228" s="56">
        <v>42</v>
      </c>
      <c r="K228" s="56">
        <v>53</v>
      </c>
      <c r="L228" s="55" t="s">
        <v>818</v>
      </c>
      <c r="M228" s="55" t="s">
        <v>818</v>
      </c>
      <c r="N228" s="55" t="s">
        <v>37</v>
      </c>
      <c r="O228" s="43"/>
      <c r="P228" s="43"/>
      <c r="Q228" s="43"/>
      <c r="R228" s="43"/>
      <c r="S228" s="43"/>
      <c r="T228" s="43"/>
      <c r="U228" s="43"/>
      <c r="V228" s="43"/>
      <c r="W228" s="43"/>
      <c r="X228" s="43"/>
      <c r="Y228" s="43"/>
      <c r="Z228" s="43"/>
      <c r="AA228" s="43"/>
      <c r="AB228" s="43"/>
      <c r="AC228" s="43"/>
      <c r="AD228" s="43"/>
      <c r="AE228" s="43"/>
      <c r="AF228" s="43"/>
      <c r="AG228" s="43"/>
      <c r="AH228" s="43"/>
      <c r="AI228" s="43"/>
      <c r="AJ228" s="43"/>
      <c r="AK228" s="43"/>
      <c r="AL228" s="43"/>
      <c r="AM228" s="43"/>
      <c r="AN228" s="43"/>
      <c r="AO228" s="43"/>
      <c r="AP228" s="43"/>
      <c r="AQ228" s="43"/>
      <c r="AR228" s="43"/>
      <c r="AS228" s="43"/>
      <c r="AT228" s="43"/>
      <c r="AU228" s="43"/>
      <c r="AV228" s="43"/>
      <c r="AW228" s="43"/>
      <c r="AX228" s="43"/>
      <c r="AY228" s="43"/>
      <c r="AZ228" s="43"/>
      <c r="BA228" s="43"/>
      <c r="BB228" s="43"/>
      <c r="BC228" s="43"/>
      <c r="BD228" s="43"/>
      <c r="BE228" s="43"/>
      <c r="BF228" s="43"/>
      <c r="BG228" s="43"/>
      <c r="BH228" s="43"/>
      <c r="BI228" s="43"/>
      <c r="BJ228" s="43"/>
      <c r="BK228" s="43"/>
      <c r="BL228" s="43"/>
      <c r="BM228" s="43"/>
      <c r="BN228" s="43"/>
      <c r="BO228" s="43"/>
      <c r="BP228" s="43"/>
      <c r="BQ228" s="43"/>
      <c r="BR228" s="43"/>
      <c r="BS228" s="43"/>
      <c r="BT228" s="43"/>
      <c r="BU228" s="43"/>
      <c r="BV228" s="43"/>
      <c r="BW228" s="43"/>
      <c r="BX228" s="43"/>
      <c r="BY228" s="43"/>
      <c r="BZ228" s="43"/>
      <c r="CA228" s="43"/>
      <c r="CB228" s="43"/>
      <c r="CC228" s="43"/>
      <c r="CD228" s="43"/>
      <c r="CE228" s="43"/>
      <c r="CF228" s="43"/>
      <c r="CG228" s="43"/>
      <c r="CH228" s="43"/>
      <c r="CI228" s="43"/>
      <c r="CJ228" s="43"/>
      <c r="CK228" s="43"/>
      <c r="CL228" s="43"/>
      <c r="CM228" s="43"/>
      <c r="CN228" s="43"/>
      <c r="CO228" s="43"/>
      <c r="CP228" s="43"/>
      <c r="CQ228" s="43"/>
      <c r="CR228" s="43"/>
      <c r="CS228" s="43"/>
      <c r="CT228" s="43"/>
      <c r="CU228" s="43"/>
      <c r="CV228" s="43"/>
      <c r="CW228" s="43"/>
      <c r="CX228" s="43"/>
      <c r="CY228" s="43"/>
      <c r="CZ228" s="43"/>
      <c r="DA228" s="43"/>
      <c r="DB228" s="43"/>
      <c r="DC228" s="43"/>
      <c r="DD228" s="43"/>
      <c r="DE228" s="43"/>
      <c r="DF228" s="43"/>
      <c r="DG228" s="43"/>
      <c r="DH228" s="43"/>
      <c r="DI228" s="43"/>
      <c r="DJ228" s="43"/>
      <c r="DK228" s="43"/>
      <c r="DL228" s="43"/>
      <c r="DM228" s="43"/>
      <c r="DN228" s="43"/>
      <c r="DO228" s="43"/>
      <c r="DP228" s="43"/>
      <c r="DQ228" s="43"/>
      <c r="DR228" s="43"/>
      <c r="DS228" s="43"/>
      <c r="DT228" s="43"/>
      <c r="DU228" s="43"/>
      <c r="DV228" s="43"/>
      <c r="DW228" s="43"/>
      <c r="DX228" s="43"/>
      <c r="DY228" s="43"/>
      <c r="DZ228" s="43"/>
      <c r="EA228" s="43"/>
      <c r="EB228" s="43"/>
      <c r="EC228" s="43"/>
      <c r="ED228" s="43"/>
      <c r="EE228" s="43"/>
      <c r="EF228" s="43"/>
      <c r="EG228" s="43"/>
      <c r="EH228" s="43"/>
      <c r="EI228" s="43"/>
      <c r="EJ228" s="43"/>
      <c r="EK228" s="43"/>
    </row>
    <row r="229" spans="1:141" s="57" customFormat="1" ht="9.9" customHeight="1" x14ac:dyDescent="0.3">
      <c r="A229" s="5">
        <v>221</v>
      </c>
      <c r="B229" s="52" t="s">
        <v>1090</v>
      </c>
      <c r="C229" s="52" t="s">
        <v>1091</v>
      </c>
      <c r="D229" s="52" t="s">
        <v>1092</v>
      </c>
      <c r="E229" s="53" t="s">
        <v>804</v>
      </c>
      <c r="F229" s="55">
        <v>9</v>
      </c>
      <c r="G229" s="55" t="s">
        <v>805</v>
      </c>
      <c r="H229" s="78"/>
      <c r="I229" s="78"/>
      <c r="J229" s="56">
        <v>1.1000000000000001</v>
      </c>
      <c r="K229" s="56">
        <v>1.9</v>
      </c>
      <c r="L229" s="55" t="s">
        <v>818</v>
      </c>
      <c r="M229" s="55" t="s">
        <v>818</v>
      </c>
      <c r="N229" s="55" t="s">
        <v>37</v>
      </c>
      <c r="O229" s="43"/>
      <c r="P229" s="43"/>
      <c r="Q229" s="43"/>
      <c r="R229" s="43"/>
      <c r="S229" s="43"/>
      <c r="T229" s="43"/>
      <c r="U229" s="43"/>
      <c r="V229" s="43"/>
      <c r="W229" s="43"/>
      <c r="X229" s="43"/>
      <c r="Y229" s="43"/>
      <c r="Z229" s="43"/>
      <c r="AA229" s="43"/>
      <c r="AB229" s="43"/>
      <c r="AC229" s="43"/>
      <c r="AD229" s="43"/>
      <c r="AE229" s="43"/>
      <c r="AF229" s="43"/>
      <c r="AG229" s="43"/>
      <c r="AH229" s="43"/>
      <c r="AI229" s="43"/>
      <c r="AJ229" s="43"/>
      <c r="AK229" s="43"/>
      <c r="AL229" s="43"/>
      <c r="AM229" s="43"/>
      <c r="AN229" s="43"/>
      <c r="AO229" s="43"/>
      <c r="AP229" s="43"/>
      <c r="AQ229" s="43"/>
      <c r="AR229" s="43"/>
      <c r="AS229" s="43"/>
      <c r="AT229" s="43"/>
      <c r="AU229" s="43"/>
      <c r="AV229" s="43"/>
      <c r="AW229" s="43"/>
      <c r="AX229" s="43"/>
      <c r="AY229" s="43"/>
      <c r="AZ229" s="43"/>
      <c r="BA229" s="43"/>
      <c r="BB229" s="43"/>
      <c r="BC229" s="43"/>
      <c r="BD229" s="43"/>
      <c r="BE229" s="43"/>
      <c r="BF229" s="43"/>
      <c r="BG229" s="43"/>
      <c r="BH229" s="43"/>
      <c r="BI229" s="43"/>
      <c r="BJ229" s="43"/>
      <c r="BK229" s="43"/>
      <c r="BL229" s="43"/>
      <c r="BM229" s="43"/>
      <c r="BN229" s="43"/>
      <c r="BO229" s="43"/>
      <c r="BP229" s="43"/>
      <c r="BQ229" s="43"/>
      <c r="BR229" s="43"/>
      <c r="BS229" s="43"/>
      <c r="BT229" s="43"/>
      <c r="BU229" s="43"/>
      <c r="BV229" s="43"/>
      <c r="BW229" s="43"/>
      <c r="BX229" s="43"/>
      <c r="BY229" s="43"/>
      <c r="BZ229" s="43"/>
      <c r="CA229" s="43"/>
      <c r="CB229" s="43"/>
      <c r="CC229" s="43"/>
      <c r="CD229" s="43"/>
      <c r="CE229" s="43"/>
      <c r="CF229" s="43"/>
      <c r="CG229" s="43"/>
      <c r="CH229" s="43"/>
      <c r="CI229" s="43"/>
      <c r="CJ229" s="43"/>
      <c r="CK229" s="43"/>
      <c r="CL229" s="43"/>
      <c r="CM229" s="43"/>
      <c r="CN229" s="43"/>
      <c r="CO229" s="43"/>
      <c r="CP229" s="43"/>
      <c r="CQ229" s="43"/>
      <c r="CR229" s="43"/>
      <c r="CS229" s="43"/>
      <c r="CT229" s="43"/>
      <c r="CU229" s="43"/>
      <c r="CV229" s="43"/>
      <c r="CW229" s="43"/>
      <c r="CX229" s="43"/>
      <c r="CY229" s="43"/>
      <c r="CZ229" s="43"/>
      <c r="DA229" s="43"/>
      <c r="DB229" s="43"/>
      <c r="DC229" s="43"/>
      <c r="DD229" s="43"/>
      <c r="DE229" s="43"/>
      <c r="DF229" s="43"/>
      <c r="DG229" s="43"/>
      <c r="DH229" s="43"/>
      <c r="DI229" s="43"/>
      <c r="DJ229" s="43"/>
      <c r="DK229" s="43"/>
      <c r="DL229" s="43"/>
      <c r="DM229" s="43"/>
      <c r="DN229" s="43"/>
      <c r="DO229" s="43"/>
      <c r="DP229" s="43"/>
      <c r="DQ229" s="43"/>
      <c r="DR229" s="43"/>
      <c r="DS229" s="43"/>
      <c r="DT229" s="43"/>
      <c r="DU229" s="43"/>
      <c r="DV229" s="43"/>
      <c r="DW229" s="43"/>
      <c r="DX229" s="43"/>
      <c r="DY229" s="43"/>
      <c r="DZ229" s="43"/>
      <c r="EA229" s="43"/>
      <c r="EB229" s="43"/>
      <c r="EC229" s="43"/>
      <c r="ED229" s="43"/>
      <c r="EE229" s="43"/>
      <c r="EF229" s="43"/>
      <c r="EG229" s="43"/>
      <c r="EH229" s="43"/>
      <c r="EI229" s="43"/>
      <c r="EJ229" s="43"/>
      <c r="EK229" s="43"/>
    </row>
    <row r="230" spans="1:141" s="57" customFormat="1" ht="9.9" customHeight="1" x14ac:dyDescent="0.3">
      <c r="A230" s="5">
        <v>222</v>
      </c>
      <c r="B230" s="52" t="s">
        <v>1093</v>
      </c>
      <c r="C230" s="52" t="s">
        <v>144</v>
      </c>
      <c r="D230" s="52" t="s">
        <v>1094</v>
      </c>
      <c r="E230" s="53" t="s">
        <v>804</v>
      </c>
      <c r="F230" s="55">
        <v>18</v>
      </c>
      <c r="G230" s="55" t="s">
        <v>805</v>
      </c>
      <c r="H230" s="78"/>
      <c r="I230" s="78"/>
      <c r="J230" s="56">
        <v>1.6</v>
      </c>
      <c r="K230" s="56">
        <v>2.6</v>
      </c>
      <c r="L230" s="55" t="s">
        <v>818</v>
      </c>
      <c r="M230" s="55" t="s">
        <v>818</v>
      </c>
      <c r="N230" s="55" t="s">
        <v>755</v>
      </c>
      <c r="O230" s="43"/>
      <c r="P230" s="43"/>
      <c r="Q230" s="43"/>
      <c r="R230" s="43"/>
      <c r="S230" s="43"/>
      <c r="T230" s="43"/>
      <c r="U230" s="43"/>
      <c r="V230" s="43"/>
      <c r="W230" s="43"/>
      <c r="X230" s="43"/>
      <c r="Y230" s="43"/>
      <c r="Z230" s="43"/>
      <c r="AA230" s="43"/>
      <c r="AB230" s="43"/>
      <c r="AC230" s="43"/>
      <c r="AD230" s="43"/>
      <c r="AE230" s="43"/>
      <c r="AF230" s="43"/>
      <c r="AG230" s="43"/>
      <c r="AH230" s="43"/>
      <c r="AI230" s="43"/>
      <c r="AJ230" s="43"/>
      <c r="AK230" s="43"/>
      <c r="AL230" s="43"/>
      <c r="AM230" s="43"/>
      <c r="AN230" s="43"/>
      <c r="AO230" s="43"/>
      <c r="AP230" s="43"/>
      <c r="AQ230" s="43"/>
      <c r="AR230" s="43"/>
      <c r="AS230" s="43"/>
      <c r="AT230" s="43"/>
      <c r="AU230" s="43"/>
      <c r="AV230" s="43"/>
      <c r="AW230" s="43"/>
      <c r="AX230" s="43"/>
      <c r="AY230" s="43"/>
      <c r="AZ230" s="43"/>
      <c r="BA230" s="43"/>
      <c r="BB230" s="43"/>
      <c r="BC230" s="43"/>
      <c r="BD230" s="43"/>
      <c r="BE230" s="43"/>
      <c r="BF230" s="43"/>
      <c r="BG230" s="43"/>
      <c r="BH230" s="43"/>
      <c r="BI230" s="43"/>
      <c r="BJ230" s="43"/>
      <c r="BK230" s="43"/>
      <c r="BL230" s="43"/>
      <c r="BM230" s="43"/>
      <c r="BN230" s="43"/>
      <c r="BO230" s="43"/>
      <c r="BP230" s="43"/>
      <c r="BQ230" s="43"/>
      <c r="BR230" s="43"/>
      <c r="BS230" s="43"/>
      <c r="BT230" s="43"/>
      <c r="BU230" s="43"/>
      <c r="BV230" s="43"/>
      <c r="BW230" s="43"/>
      <c r="BX230" s="43"/>
      <c r="BY230" s="43"/>
      <c r="BZ230" s="43"/>
      <c r="CA230" s="43"/>
      <c r="CB230" s="43"/>
      <c r="CC230" s="43"/>
      <c r="CD230" s="43"/>
      <c r="CE230" s="43"/>
      <c r="CF230" s="43"/>
      <c r="CG230" s="43"/>
      <c r="CH230" s="43"/>
      <c r="CI230" s="43"/>
      <c r="CJ230" s="43"/>
      <c r="CK230" s="43"/>
      <c r="CL230" s="43"/>
      <c r="CM230" s="43"/>
      <c r="CN230" s="43"/>
      <c r="CO230" s="43"/>
      <c r="CP230" s="43"/>
      <c r="CQ230" s="43"/>
      <c r="CR230" s="43"/>
      <c r="CS230" s="43"/>
      <c r="CT230" s="43"/>
      <c r="CU230" s="43"/>
      <c r="CV230" s="43"/>
      <c r="CW230" s="43"/>
      <c r="CX230" s="43"/>
      <c r="CY230" s="43"/>
      <c r="CZ230" s="43"/>
      <c r="DA230" s="43"/>
      <c r="DB230" s="43"/>
      <c r="DC230" s="43"/>
      <c r="DD230" s="43"/>
      <c r="DE230" s="43"/>
      <c r="DF230" s="43"/>
      <c r="DG230" s="43"/>
      <c r="DH230" s="43"/>
      <c r="DI230" s="43"/>
      <c r="DJ230" s="43"/>
      <c r="DK230" s="43"/>
      <c r="DL230" s="43"/>
      <c r="DM230" s="43"/>
      <c r="DN230" s="43"/>
      <c r="DO230" s="43"/>
      <c r="DP230" s="43"/>
      <c r="DQ230" s="43"/>
      <c r="DR230" s="43"/>
      <c r="DS230" s="43"/>
      <c r="DT230" s="43"/>
      <c r="DU230" s="43"/>
      <c r="DV230" s="43"/>
      <c r="DW230" s="43"/>
      <c r="DX230" s="43"/>
      <c r="DY230" s="43"/>
      <c r="DZ230" s="43"/>
      <c r="EA230" s="43"/>
      <c r="EB230" s="43"/>
      <c r="EC230" s="43"/>
      <c r="ED230" s="43"/>
      <c r="EE230" s="43"/>
      <c r="EF230" s="43"/>
      <c r="EG230" s="43"/>
      <c r="EH230" s="43"/>
      <c r="EI230" s="43"/>
      <c r="EJ230" s="43"/>
      <c r="EK230" s="43"/>
    </row>
    <row r="231" spans="1:141" s="57" customFormat="1" x14ac:dyDescent="0.3">
      <c r="A231" s="5">
        <v>223</v>
      </c>
      <c r="B231" s="52" t="s">
        <v>1095</v>
      </c>
      <c r="C231" s="52" t="s">
        <v>1096</v>
      </c>
      <c r="D231" s="52" t="s">
        <v>1097</v>
      </c>
      <c r="E231" s="53" t="s">
        <v>804</v>
      </c>
      <c r="F231" s="55">
        <v>4</v>
      </c>
      <c r="G231" s="55" t="s">
        <v>805</v>
      </c>
      <c r="H231" s="78"/>
      <c r="I231" s="78"/>
      <c r="J231" s="56">
        <v>60</v>
      </c>
      <c r="K231" s="56">
        <v>80</v>
      </c>
      <c r="L231" s="55" t="s">
        <v>818</v>
      </c>
      <c r="M231" s="55" t="s">
        <v>818</v>
      </c>
      <c r="N231" s="55" t="s">
        <v>37</v>
      </c>
      <c r="O231" s="43"/>
      <c r="P231" s="43"/>
      <c r="Q231" s="43"/>
      <c r="R231" s="43"/>
      <c r="S231" s="43"/>
      <c r="T231" s="43"/>
      <c r="U231" s="43"/>
      <c r="V231" s="43"/>
      <c r="W231" s="43"/>
      <c r="X231" s="43"/>
      <c r="Y231" s="43"/>
      <c r="Z231" s="43"/>
      <c r="AA231" s="43"/>
      <c r="AB231" s="43"/>
      <c r="AC231" s="43"/>
      <c r="AD231" s="43"/>
      <c r="AE231" s="43"/>
      <c r="AF231" s="43"/>
      <c r="AG231" s="43"/>
      <c r="AH231" s="43"/>
      <c r="AI231" s="43"/>
      <c r="AJ231" s="43"/>
      <c r="AK231" s="43"/>
      <c r="AL231" s="43"/>
      <c r="AM231" s="43"/>
      <c r="AN231" s="43"/>
      <c r="AO231" s="43"/>
      <c r="AP231" s="43"/>
      <c r="AQ231" s="43"/>
      <c r="AR231" s="43"/>
      <c r="AS231" s="43"/>
      <c r="AT231" s="43"/>
      <c r="AU231" s="43"/>
      <c r="AV231" s="43"/>
      <c r="AW231" s="43"/>
      <c r="AX231" s="43"/>
      <c r="AY231" s="43"/>
      <c r="AZ231" s="43"/>
      <c r="BA231" s="43"/>
      <c r="BB231" s="43"/>
      <c r="BC231" s="43"/>
      <c r="BD231" s="43"/>
      <c r="BE231" s="43"/>
      <c r="BF231" s="43"/>
      <c r="BG231" s="43"/>
      <c r="BH231" s="43"/>
      <c r="BI231" s="43"/>
      <c r="BJ231" s="43"/>
      <c r="BK231" s="43"/>
      <c r="BL231" s="43"/>
      <c r="BM231" s="43"/>
      <c r="BN231" s="43"/>
      <c r="BO231" s="43"/>
      <c r="BP231" s="43"/>
      <c r="BQ231" s="43"/>
      <c r="BR231" s="43"/>
      <c r="BS231" s="43"/>
      <c r="BT231" s="43"/>
      <c r="BU231" s="43"/>
      <c r="BV231" s="43"/>
      <c r="BW231" s="43"/>
      <c r="BX231" s="43"/>
      <c r="BY231" s="43"/>
      <c r="BZ231" s="43"/>
      <c r="CA231" s="43"/>
      <c r="CB231" s="43"/>
      <c r="CC231" s="43"/>
      <c r="CD231" s="43"/>
      <c r="CE231" s="43"/>
      <c r="CF231" s="43"/>
      <c r="CG231" s="43"/>
      <c r="CH231" s="43"/>
      <c r="CI231" s="43"/>
      <c r="CJ231" s="43"/>
      <c r="CK231" s="43"/>
      <c r="CL231" s="43"/>
      <c r="CM231" s="43"/>
      <c r="CN231" s="43"/>
      <c r="CO231" s="43"/>
      <c r="CP231" s="43"/>
      <c r="CQ231" s="43"/>
      <c r="CR231" s="43"/>
      <c r="CS231" s="43"/>
      <c r="CT231" s="43"/>
      <c r="CU231" s="43"/>
      <c r="CV231" s="43"/>
      <c r="CW231" s="43"/>
      <c r="CX231" s="43"/>
      <c r="CY231" s="43"/>
      <c r="CZ231" s="43"/>
      <c r="DA231" s="43"/>
      <c r="DB231" s="43"/>
      <c r="DC231" s="43"/>
      <c r="DD231" s="43"/>
      <c r="DE231" s="43"/>
      <c r="DF231" s="43"/>
      <c r="DG231" s="43"/>
      <c r="DH231" s="43"/>
      <c r="DI231" s="43"/>
      <c r="DJ231" s="43"/>
      <c r="DK231" s="43"/>
      <c r="DL231" s="43"/>
      <c r="DM231" s="43"/>
      <c r="DN231" s="43"/>
      <c r="DO231" s="43"/>
      <c r="DP231" s="43"/>
      <c r="DQ231" s="43"/>
      <c r="DR231" s="43"/>
      <c r="DS231" s="43"/>
      <c r="DT231" s="43"/>
      <c r="DU231" s="43"/>
      <c r="DV231" s="43"/>
      <c r="DW231" s="43"/>
      <c r="DX231" s="43"/>
      <c r="DY231" s="43"/>
      <c r="DZ231" s="43"/>
      <c r="EA231" s="43"/>
      <c r="EB231" s="43"/>
      <c r="EC231" s="43"/>
      <c r="ED231" s="43"/>
      <c r="EE231" s="43"/>
      <c r="EF231" s="43"/>
      <c r="EG231" s="43"/>
      <c r="EH231" s="43"/>
      <c r="EI231" s="43"/>
      <c r="EJ231" s="43"/>
      <c r="EK231" s="43"/>
    </row>
    <row r="232" spans="1:141" s="57" customFormat="1" x14ac:dyDescent="0.3">
      <c r="A232" s="5">
        <v>224</v>
      </c>
      <c r="B232" s="52" t="s">
        <v>1098</v>
      </c>
      <c r="C232" s="52" t="s">
        <v>144</v>
      </c>
      <c r="D232" s="52" t="s">
        <v>257</v>
      </c>
      <c r="E232" s="53" t="s">
        <v>804</v>
      </c>
      <c r="F232" s="55">
        <v>17</v>
      </c>
      <c r="G232" s="55" t="s">
        <v>805</v>
      </c>
      <c r="H232" s="78"/>
      <c r="I232" s="78"/>
      <c r="J232" s="56">
        <v>2</v>
      </c>
      <c r="K232" s="56">
        <v>3.3</v>
      </c>
      <c r="L232" s="55" t="s">
        <v>818</v>
      </c>
      <c r="M232" s="55" t="s">
        <v>818</v>
      </c>
      <c r="N232" s="55" t="s">
        <v>755</v>
      </c>
      <c r="O232" s="43"/>
      <c r="P232" s="43"/>
      <c r="Q232" s="43"/>
      <c r="R232" s="43"/>
      <c r="S232" s="43"/>
      <c r="T232" s="43"/>
      <c r="U232" s="43"/>
      <c r="V232" s="43"/>
      <c r="W232" s="43"/>
      <c r="X232" s="43"/>
      <c r="Y232" s="43"/>
      <c r="Z232" s="43"/>
      <c r="AA232" s="43"/>
      <c r="AB232" s="43"/>
      <c r="AC232" s="43"/>
      <c r="AD232" s="43"/>
      <c r="AE232" s="43"/>
      <c r="AF232" s="43"/>
      <c r="AG232" s="43"/>
      <c r="AH232" s="43"/>
      <c r="AI232" s="43"/>
      <c r="AJ232" s="43"/>
      <c r="AK232" s="43"/>
      <c r="AL232" s="43"/>
      <c r="AM232" s="43"/>
      <c r="AN232" s="43"/>
      <c r="AO232" s="43"/>
      <c r="AP232" s="43"/>
      <c r="AQ232" s="43"/>
      <c r="AR232" s="43"/>
      <c r="AS232" s="43"/>
      <c r="AT232" s="43"/>
      <c r="AU232" s="43"/>
      <c r="AV232" s="43"/>
      <c r="AW232" s="43"/>
      <c r="AX232" s="43"/>
      <c r="AY232" s="43"/>
      <c r="AZ232" s="43"/>
      <c r="BA232" s="43"/>
      <c r="BB232" s="43"/>
      <c r="BC232" s="43"/>
      <c r="BD232" s="43"/>
      <c r="BE232" s="43"/>
      <c r="BF232" s="43"/>
      <c r="BG232" s="43"/>
      <c r="BH232" s="43"/>
      <c r="BI232" s="43"/>
      <c r="BJ232" s="43"/>
      <c r="BK232" s="43"/>
      <c r="BL232" s="43"/>
      <c r="BM232" s="43"/>
      <c r="BN232" s="43"/>
      <c r="BO232" s="43"/>
      <c r="BP232" s="43"/>
      <c r="BQ232" s="43"/>
      <c r="BR232" s="43"/>
      <c r="BS232" s="43"/>
      <c r="BT232" s="43"/>
      <c r="BU232" s="43"/>
      <c r="BV232" s="43"/>
      <c r="BW232" s="43"/>
      <c r="BX232" s="43"/>
      <c r="BY232" s="43"/>
      <c r="BZ232" s="43"/>
      <c r="CA232" s="43"/>
      <c r="CB232" s="43"/>
      <c r="CC232" s="43"/>
      <c r="CD232" s="43"/>
      <c r="CE232" s="43"/>
      <c r="CF232" s="43"/>
      <c r="CG232" s="43"/>
      <c r="CH232" s="43"/>
      <c r="CI232" s="43"/>
      <c r="CJ232" s="43"/>
      <c r="CK232" s="43"/>
      <c r="CL232" s="43"/>
      <c r="CM232" s="43"/>
      <c r="CN232" s="43"/>
      <c r="CO232" s="43"/>
      <c r="CP232" s="43"/>
      <c r="CQ232" s="43"/>
      <c r="CR232" s="43"/>
      <c r="CS232" s="43"/>
      <c r="CT232" s="43"/>
      <c r="CU232" s="43"/>
      <c r="CV232" s="43"/>
      <c r="CW232" s="43"/>
      <c r="CX232" s="43"/>
      <c r="CY232" s="43"/>
      <c r="CZ232" s="43"/>
      <c r="DA232" s="43"/>
      <c r="DB232" s="43"/>
      <c r="DC232" s="43"/>
      <c r="DD232" s="43"/>
      <c r="DE232" s="43"/>
      <c r="DF232" s="43"/>
      <c r="DG232" s="43"/>
      <c r="DH232" s="43"/>
      <c r="DI232" s="43"/>
      <c r="DJ232" s="43"/>
      <c r="DK232" s="43"/>
      <c r="DL232" s="43"/>
      <c r="DM232" s="43"/>
      <c r="DN232" s="43"/>
      <c r="DO232" s="43"/>
      <c r="DP232" s="43"/>
      <c r="DQ232" s="43"/>
      <c r="DR232" s="43"/>
      <c r="DS232" s="43"/>
      <c r="DT232" s="43"/>
      <c r="DU232" s="43"/>
      <c r="DV232" s="43"/>
      <c r="DW232" s="43"/>
      <c r="DX232" s="43"/>
      <c r="DY232" s="43"/>
      <c r="DZ232" s="43"/>
      <c r="EA232" s="43"/>
      <c r="EB232" s="43"/>
      <c r="EC232" s="43"/>
      <c r="ED232" s="43"/>
      <c r="EE232" s="43"/>
      <c r="EF232" s="43"/>
      <c r="EG232" s="43"/>
      <c r="EH232" s="43"/>
      <c r="EI232" s="43"/>
      <c r="EJ232" s="43"/>
      <c r="EK232" s="43"/>
    </row>
    <row r="233" spans="1:141" s="57" customFormat="1" ht="26.4" x14ac:dyDescent="0.3">
      <c r="A233" s="5">
        <v>225</v>
      </c>
      <c r="B233" s="52" t="s">
        <v>1099</v>
      </c>
      <c r="C233" s="52" t="s">
        <v>1100</v>
      </c>
      <c r="D233" s="52" t="s">
        <v>1101</v>
      </c>
      <c r="E233" s="53" t="s">
        <v>804</v>
      </c>
      <c r="F233" s="55">
        <v>4</v>
      </c>
      <c r="G233" s="55" t="s">
        <v>805</v>
      </c>
      <c r="H233" s="78"/>
      <c r="I233" s="78"/>
      <c r="J233" s="56">
        <v>1</v>
      </c>
      <c r="K233" s="56">
        <v>1.8</v>
      </c>
      <c r="L233" s="55" t="s">
        <v>818</v>
      </c>
      <c r="M233" s="55" t="s">
        <v>818</v>
      </c>
      <c r="N233" s="55" t="s">
        <v>724</v>
      </c>
      <c r="O233" s="43"/>
      <c r="P233" s="43"/>
      <c r="Q233" s="43"/>
      <c r="R233" s="43"/>
      <c r="S233" s="43"/>
      <c r="T233" s="43"/>
      <c r="U233" s="43"/>
      <c r="V233" s="43"/>
      <c r="W233" s="43"/>
      <c r="X233" s="43"/>
      <c r="Y233" s="43"/>
      <c r="Z233" s="43"/>
      <c r="AA233" s="43"/>
      <c r="AB233" s="43"/>
      <c r="AC233" s="43"/>
      <c r="AD233" s="43"/>
      <c r="AE233" s="43"/>
      <c r="AF233" s="43"/>
      <c r="AG233" s="43"/>
      <c r="AH233" s="43"/>
      <c r="AI233" s="43"/>
      <c r="AJ233" s="43"/>
      <c r="AK233" s="43"/>
      <c r="AL233" s="43"/>
      <c r="AM233" s="43"/>
      <c r="AN233" s="43"/>
      <c r="AO233" s="43"/>
      <c r="AP233" s="43"/>
      <c r="AQ233" s="43"/>
      <c r="AR233" s="43"/>
      <c r="AS233" s="43"/>
      <c r="AT233" s="43"/>
      <c r="AU233" s="43"/>
      <c r="AV233" s="43"/>
      <c r="AW233" s="43"/>
      <c r="AX233" s="43"/>
      <c r="AY233" s="43"/>
      <c r="AZ233" s="43"/>
      <c r="BA233" s="43"/>
      <c r="BB233" s="43"/>
      <c r="BC233" s="43"/>
      <c r="BD233" s="43"/>
      <c r="BE233" s="43"/>
      <c r="BF233" s="43"/>
      <c r="BG233" s="43"/>
      <c r="BH233" s="43"/>
      <c r="BI233" s="43"/>
      <c r="BJ233" s="43"/>
      <c r="BK233" s="43"/>
      <c r="BL233" s="43"/>
      <c r="BM233" s="43"/>
      <c r="BN233" s="43"/>
      <c r="BO233" s="43"/>
      <c r="BP233" s="43"/>
      <c r="BQ233" s="43"/>
      <c r="BR233" s="43"/>
      <c r="BS233" s="43"/>
      <c r="BT233" s="43"/>
      <c r="BU233" s="43"/>
      <c r="BV233" s="43"/>
      <c r="BW233" s="43"/>
      <c r="BX233" s="43"/>
      <c r="BY233" s="43"/>
      <c r="BZ233" s="43"/>
      <c r="CA233" s="43"/>
      <c r="CB233" s="43"/>
      <c r="CC233" s="43"/>
      <c r="CD233" s="43"/>
      <c r="CE233" s="43"/>
      <c r="CF233" s="43"/>
      <c r="CG233" s="43"/>
      <c r="CH233" s="43"/>
      <c r="CI233" s="43"/>
      <c r="CJ233" s="43"/>
      <c r="CK233" s="43"/>
      <c r="CL233" s="43"/>
      <c r="CM233" s="43"/>
      <c r="CN233" s="43"/>
      <c r="CO233" s="43"/>
      <c r="CP233" s="43"/>
      <c r="CQ233" s="43"/>
      <c r="CR233" s="43"/>
      <c r="CS233" s="43"/>
      <c r="CT233" s="43"/>
      <c r="CU233" s="43"/>
      <c r="CV233" s="43"/>
      <c r="CW233" s="43"/>
      <c r="CX233" s="43"/>
      <c r="CY233" s="43"/>
      <c r="CZ233" s="43"/>
      <c r="DA233" s="43"/>
      <c r="DB233" s="43"/>
      <c r="DC233" s="43"/>
      <c r="DD233" s="43"/>
      <c r="DE233" s="43"/>
      <c r="DF233" s="43"/>
      <c r="DG233" s="43"/>
      <c r="DH233" s="43"/>
      <c r="DI233" s="43"/>
      <c r="DJ233" s="43"/>
      <c r="DK233" s="43"/>
      <c r="DL233" s="43"/>
      <c r="DM233" s="43"/>
      <c r="DN233" s="43"/>
      <c r="DO233" s="43"/>
      <c r="DP233" s="43"/>
      <c r="DQ233" s="43"/>
      <c r="DR233" s="43"/>
      <c r="DS233" s="43"/>
      <c r="DT233" s="43"/>
      <c r="DU233" s="43"/>
      <c r="DV233" s="43"/>
      <c r="DW233" s="43"/>
      <c r="DX233" s="43"/>
      <c r="DY233" s="43"/>
      <c r="DZ233" s="43"/>
      <c r="EA233" s="43"/>
      <c r="EB233" s="43"/>
      <c r="EC233" s="43"/>
      <c r="ED233" s="43"/>
      <c r="EE233" s="43"/>
      <c r="EF233" s="43"/>
      <c r="EG233" s="43"/>
      <c r="EH233" s="43"/>
      <c r="EI233" s="43"/>
      <c r="EJ233" s="43"/>
      <c r="EK233" s="43"/>
    </row>
    <row r="234" spans="1:141" s="57" customFormat="1" x14ac:dyDescent="0.3">
      <c r="A234" s="5">
        <v>226</v>
      </c>
      <c r="B234" s="52" t="s">
        <v>1102</v>
      </c>
      <c r="C234" s="52" t="s">
        <v>1103</v>
      </c>
      <c r="D234" s="52" t="s">
        <v>1104</v>
      </c>
      <c r="E234" s="53" t="s">
        <v>804</v>
      </c>
      <c r="F234" s="55">
        <v>4</v>
      </c>
      <c r="G234" s="55" t="s">
        <v>805</v>
      </c>
      <c r="H234" s="78"/>
      <c r="I234" s="78"/>
      <c r="J234" s="56">
        <v>0.24</v>
      </c>
      <c r="K234" s="56">
        <v>0.43</v>
      </c>
      <c r="L234" s="55" t="s">
        <v>818</v>
      </c>
      <c r="M234" s="55" t="s">
        <v>818</v>
      </c>
      <c r="N234" s="55" t="s">
        <v>37</v>
      </c>
      <c r="O234" s="43"/>
      <c r="P234" s="43"/>
      <c r="Q234" s="43"/>
      <c r="R234" s="43"/>
      <c r="S234" s="43"/>
      <c r="T234" s="43"/>
      <c r="U234" s="43"/>
      <c r="V234" s="43"/>
      <c r="W234" s="43"/>
      <c r="X234" s="43"/>
      <c r="Y234" s="43"/>
      <c r="Z234" s="43"/>
      <c r="AA234" s="43"/>
      <c r="AB234" s="43"/>
      <c r="AC234" s="43"/>
      <c r="AD234" s="43"/>
      <c r="AE234" s="43"/>
      <c r="AF234" s="43"/>
      <c r="AG234" s="43"/>
      <c r="AH234" s="43"/>
      <c r="AI234" s="43"/>
      <c r="AJ234" s="43"/>
      <c r="AK234" s="43"/>
      <c r="AL234" s="43"/>
      <c r="AM234" s="43"/>
      <c r="AN234" s="43"/>
      <c r="AO234" s="43"/>
      <c r="AP234" s="43"/>
      <c r="AQ234" s="43"/>
      <c r="AR234" s="43"/>
      <c r="AS234" s="43"/>
      <c r="AT234" s="43"/>
      <c r="AU234" s="43"/>
      <c r="AV234" s="43"/>
      <c r="AW234" s="43"/>
      <c r="AX234" s="43"/>
      <c r="AY234" s="43"/>
      <c r="AZ234" s="43"/>
      <c r="BA234" s="43"/>
      <c r="BB234" s="43"/>
      <c r="BC234" s="43"/>
      <c r="BD234" s="43"/>
      <c r="BE234" s="43"/>
      <c r="BF234" s="43"/>
      <c r="BG234" s="43"/>
      <c r="BH234" s="43"/>
      <c r="BI234" s="43"/>
      <c r="BJ234" s="43"/>
      <c r="BK234" s="43"/>
      <c r="BL234" s="43"/>
      <c r="BM234" s="43"/>
      <c r="BN234" s="43"/>
      <c r="BO234" s="43"/>
      <c r="BP234" s="43"/>
      <c r="BQ234" s="43"/>
      <c r="BR234" s="43"/>
      <c r="BS234" s="43"/>
      <c r="BT234" s="43"/>
      <c r="BU234" s="43"/>
      <c r="BV234" s="43"/>
      <c r="BW234" s="43"/>
      <c r="BX234" s="43"/>
      <c r="BY234" s="43"/>
      <c r="BZ234" s="43"/>
      <c r="CA234" s="43"/>
      <c r="CB234" s="43"/>
      <c r="CC234" s="43"/>
      <c r="CD234" s="43"/>
      <c r="CE234" s="43"/>
      <c r="CF234" s="43"/>
      <c r="CG234" s="43"/>
      <c r="CH234" s="43"/>
      <c r="CI234" s="43"/>
      <c r="CJ234" s="43"/>
      <c r="CK234" s="43"/>
      <c r="CL234" s="43"/>
      <c r="CM234" s="43"/>
      <c r="CN234" s="43"/>
      <c r="CO234" s="43"/>
      <c r="CP234" s="43"/>
      <c r="CQ234" s="43"/>
      <c r="CR234" s="43"/>
      <c r="CS234" s="43"/>
      <c r="CT234" s="43"/>
      <c r="CU234" s="43"/>
      <c r="CV234" s="43"/>
      <c r="CW234" s="43"/>
      <c r="CX234" s="43"/>
      <c r="CY234" s="43"/>
      <c r="CZ234" s="43"/>
      <c r="DA234" s="43"/>
      <c r="DB234" s="43"/>
      <c r="DC234" s="43"/>
      <c r="DD234" s="43"/>
      <c r="DE234" s="43"/>
      <c r="DF234" s="43"/>
      <c r="DG234" s="43"/>
      <c r="DH234" s="43"/>
      <c r="DI234" s="43"/>
      <c r="DJ234" s="43"/>
      <c r="DK234" s="43"/>
      <c r="DL234" s="43"/>
      <c r="DM234" s="43"/>
      <c r="DN234" s="43"/>
      <c r="DO234" s="43"/>
      <c r="DP234" s="43"/>
      <c r="DQ234" s="43"/>
      <c r="DR234" s="43"/>
      <c r="DS234" s="43"/>
      <c r="DT234" s="43"/>
      <c r="DU234" s="43"/>
      <c r="DV234" s="43"/>
      <c r="DW234" s="43"/>
      <c r="DX234" s="43"/>
      <c r="DY234" s="43"/>
      <c r="DZ234" s="43"/>
      <c r="EA234" s="43"/>
      <c r="EB234" s="43"/>
      <c r="EC234" s="43"/>
      <c r="ED234" s="43"/>
      <c r="EE234" s="43"/>
      <c r="EF234" s="43"/>
      <c r="EG234" s="43"/>
      <c r="EH234" s="43"/>
      <c r="EI234" s="43"/>
      <c r="EJ234" s="43"/>
      <c r="EK234" s="43"/>
    </row>
    <row r="235" spans="1:141" s="57" customFormat="1" ht="26.4" x14ac:dyDescent="0.3">
      <c r="A235" s="5">
        <v>227</v>
      </c>
      <c r="B235" s="52" t="s">
        <v>1105</v>
      </c>
      <c r="C235" s="52" t="s">
        <v>1106</v>
      </c>
      <c r="D235" s="52" t="s">
        <v>1107</v>
      </c>
      <c r="E235" s="53" t="s">
        <v>804</v>
      </c>
      <c r="F235" s="55">
        <v>5</v>
      </c>
      <c r="G235" s="55" t="s">
        <v>805</v>
      </c>
      <c r="H235" s="78"/>
      <c r="I235" s="78"/>
      <c r="J235" s="56">
        <v>1.35</v>
      </c>
      <c r="K235" s="56">
        <v>2.4</v>
      </c>
      <c r="L235" s="55" t="s">
        <v>818</v>
      </c>
      <c r="M235" s="55" t="s">
        <v>818</v>
      </c>
      <c r="N235" s="55" t="s">
        <v>37</v>
      </c>
      <c r="O235" s="43"/>
      <c r="P235" s="43"/>
      <c r="Q235" s="43"/>
      <c r="R235" s="43"/>
      <c r="S235" s="43"/>
      <c r="T235" s="43"/>
      <c r="U235" s="43"/>
      <c r="V235" s="43"/>
      <c r="W235" s="43"/>
      <c r="X235" s="43"/>
      <c r="Y235" s="43"/>
      <c r="Z235" s="43"/>
      <c r="AA235" s="43"/>
      <c r="AB235" s="43"/>
      <c r="AC235" s="43"/>
      <c r="AD235" s="43"/>
      <c r="AE235" s="43"/>
      <c r="AF235" s="43"/>
      <c r="AG235" s="43"/>
      <c r="AH235" s="43"/>
      <c r="AI235" s="43"/>
      <c r="AJ235" s="43"/>
      <c r="AK235" s="43"/>
      <c r="AL235" s="43"/>
      <c r="AM235" s="43"/>
      <c r="AN235" s="43"/>
      <c r="AO235" s="43"/>
      <c r="AP235" s="43"/>
      <c r="AQ235" s="43"/>
      <c r="AR235" s="43"/>
      <c r="AS235" s="43"/>
      <c r="AT235" s="43"/>
      <c r="AU235" s="43"/>
      <c r="AV235" s="43"/>
      <c r="AW235" s="43"/>
      <c r="AX235" s="43"/>
      <c r="AY235" s="43"/>
      <c r="AZ235" s="43"/>
      <c r="BA235" s="43"/>
      <c r="BB235" s="43"/>
      <c r="BC235" s="43"/>
      <c r="BD235" s="43"/>
      <c r="BE235" s="43"/>
      <c r="BF235" s="43"/>
      <c r="BG235" s="43"/>
      <c r="BH235" s="43"/>
      <c r="BI235" s="43"/>
      <c r="BJ235" s="43"/>
      <c r="BK235" s="43"/>
      <c r="BL235" s="43"/>
      <c r="BM235" s="43"/>
      <c r="BN235" s="43"/>
      <c r="BO235" s="43"/>
      <c r="BP235" s="43"/>
      <c r="BQ235" s="43"/>
      <c r="BR235" s="43"/>
      <c r="BS235" s="43"/>
      <c r="BT235" s="43"/>
      <c r="BU235" s="43"/>
      <c r="BV235" s="43"/>
      <c r="BW235" s="43"/>
      <c r="BX235" s="43"/>
      <c r="BY235" s="43"/>
      <c r="BZ235" s="43"/>
      <c r="CA235" s="43"/>
      <c r="CB235" s="43"/>
      <c r="CC235" s="43"/>
      <c r="CD235" s="43"/>
      <c r="CE235" s="43"/>
      <c r="CF235" s="43"/>
      <c r="CG235" s="43"/>
      <c r="CH235" s="43"/>
      <c r="CI235" s="43"/>
      <c r="CJ235" s="43"/>
      <c r="CK235" s="43"/>
      <c r="CL235" s="43"/>
      <c r="CM235" s="43"/>
      <c r="CN235" s="43"/>
      <c r="CO235" s="43"/>
      <c r="CP235" s="43"/>
      <c r="CQ235" s="43"/>
      <c r="CR235" s="43"/>
      <c r="CS235" s="43"/>
      <c r="CT235" s="43"/>
      <c r="CU235" s="43"/>
      <c r="CV235" s="43"/>
      <c r="CW235" s="43"/>
      <c r="CX235" s="43"/>
      <c r="CY235" s="43"/>
      <c r="CZ235" s="43"/>
      <c r="DA235" s="43"/>
      <c r="DB235" s="43"/>
      <c r="DC235" s="43"/>
      <c r="DD235" s="43"/>
      <c r="DE235" s="43"/>
      <c r="DF235" s="43"/>
      <c r="DG235" s="43"/>
      <c r="DH235" s="43"/>
      <c r="DI235" s="43"/>
      <c r="DJ235" s="43"/>
      <c r="DK235" s="43"/>
      <c r="DL235" s="43"/>
      <c r="DM235" s="43"/>
      <c r="DN235" s="43"/>
      <c r="DO235" s="43"/>
      <c r="DP235" s="43"/>
      <c r="DQ235" s="43"/>
      <c r="DR235" s="43"/>
      <c r="DS235" s="43"/>
      <c r="DT235" s="43"/>
      <c r="DU235" s="43"/>
      <c r="DV235" s="43"/>
      <c r="DW235" s="43"/>
      <c r="DX235" s="43"/>
      <c r="DY235" s="43"/>
      <c r="DZ235" s="43"/>
      <c r="EA235" s="43"/>
      <c r="EB235" s="43"/>
      <c r="EC235" s="43"/>
      <c r="ED235" s="43"/>
      <c r="EE235" s="43"/>
      <c r="EF235" s="43"/>
      <c r="EG235" s="43"/>
      <c r="EH235" s="43"/>
      <c r="EI235" s="43"/>
      <c r="EJ235" s="43"/>
      <c r="EK235" s="43"/>
    </row>
    <row r="236" spans="1:141" s="57" customFormat="1" x14ac:dyDescent="0.3">
      <c r="A236" s="5">
        <v>228</v>
      </c>
      <c r="B236" s="52" t="s">
        <v>1108</v>
      </c>
      <c r="C236" s="52" t="s">
        <v>144</v>
      </c>
      <c r="D236" s="52" t="s">
        <v>1109</v>
      </c>
      <c r="E236" s="53" t="s">
        <v>804</v>
      </c>
      <c r="F236" s="55">
        <v>27</v>
      </c>
      <c r="G236" s="55" t="s">
        <v>805</v>
      </c>
      <c r="H236" s="78"/>
      <c r="I236" s="78"/>
      <c r="J236" s="56">
        <v>0.3</v>
      </c>
      <c r="K236" s="56">
        <v>0.5</v>
      </c>
      <c r="L236" s="55" t="s">
        <v>818</v>
      </c>
      <c r="M236" s="55" t="s">
        <v>818</v>
      </c>
      <c r="N236" s="55" t="s">
        <v>37</v>
      </c>
      <c r="O236" s="43"/>
      <c r="P236" s="43"/>
      <c r="Q236" s="43"/>
      <c r="R236" s="43"/>
      <c r="S236" s="43"/>
      <c r="T236" s="43"/>
      <c r="U236" s="43"/>
      <c r="V236" s="43"/>
      <c r="W236" s="43"/>
      <c r="X236" s="43"/>
      <c r="Y236" s="43"/>
      <c r="Z236" s="43"/>
      <c r="AA236" s="43"/>
      <c r="AB236" s="43"/>
      <c r="AC236" s="43"/>
      <c r="AD236" s="43"/>
      <c r="AE236" s="43"/>
      <c r="AF236" s="43"/>
      <c r="AG236" s="43"/>
      <c r="AH236" s="43"/>
      <c r="AI236" s="43"/>
      <c r="AJ236" s="43"/>
      <c r="AK236" s="43"/>
      <c r="AL236" s="43"/>
      <c r="AM236" s="43"/>
      <c r="AN236" s="43"/>
      <c r="AO236" s="43"/>
      <c r="AP236" s="43"/>
      <c r="AQ236" s="43"/>
      <c r="AR236" s="43"/>
      <c r="AS236" s="43"/>
      <c r="AT236" s="43"/>
      <c r="AU236" s="43"/>
      <c r="AV236" s="43"/>
      <c r="AW236" s="43"/>
      <c r="AX236" s="43"/>
      <c r="AY236" s="43"/>
      <c r="AZ236" s="43"/>
      <c r="BA236" s="43"/>
      <c r="BB236" s="43"/>
      <c r="BC236" s="43"/>
      <c r="BD236" s="43"/>
      <c r="BE236" s="43"/>
      <c r="BF236" s="43"/>
      <c r="BG236" s="43"/>
      <c r="BH236" s="43"/>
      <c r="BI236" s="43"/>
      <c r="BJ236" s="43"/>
      <c r="BK236" s="43"/>
      <c r="BL236" s="43"/>
      <c r="BM236" s="43"/>
      <c r="BN236" s="43"/>
      <c r="BO236" s="43"/>
      <c r="BP236" s="43"/>
      <c r="BQ236" s="43"/>
      <c r="BR236" s="43"/>
      <c r="BS236" s="43"/>
      <c r="BT236" s="43"/>
      <c r="BU236" s="43"/>
      <c r="BV236" s="43"/>
      <c r="BW236" s="43"/>
      <c r="BX236" s="43"/>
      <c r="BY236" s="43"/>
      <c r="BZ236" s="43"/>
      <c r="CA236" s="43"/>
      <c r="CB236" s="43"/>
      <c r="CC236" s="43"/>
      <c r="CD236" s="43"/>
      <c r="CE236" s="43"/>
      <c r="CF236" s="43"/>
      <c r="CG236" s="43"/>
      <c r="CH236" s="43"/>
      <c r="CI236" s="43"/>
      <c r="CJ236" s="43"/>
      <c r="CK236" s="43"/>
      <c r="CL236" s="43"/>
      <c r="CM236" s="43"/>
      <c r="CN236" s="43"/>
      <c r="CO236" s="43"/>
      <c r="CP236" s="43"/>
      <c r="CQ236" s="43"/>
      <c r="CR236" s="43"/>
      <c r="CS236" s="43"/>
      <c r="CT236" s="43"/>
      <c r="CU236" s="43"/>
      <c r="CV236" s="43"/>
      <c r="CW236" s="43"/>
      <c r="CX236" s="43"/>
      <c r="CY236" s="43"/>
      <c r="CZ236" s="43"/>
      <c r="DA236" s="43"/>
      <c r="DB236" s="43"/>
      <c r="DC236" s="43"/>
      <c r="DD236" s="43"/>
      <c r="DE236" s="43"/>
      <c r="DF236" s="43"/>
      <c r="DG236" s="43"/>
      <c r="DH236" s="43"/>
      <c r="DI236" s="43"/>
      <c r="DJ236" s="43"/>
      <c r="DK236" s="43"/>
      <c r="DL236" s="43"/>
      <c r="DM236" s="43"/>
      <c r="DN236" s="43"/>
      <c r="DO236" s="43"/>
      <c r="DP236" s="43"/>
      <c r="DQ236" s="43"/>
      <c r="DR236" s="43"/>
      <c r="DS236" s="43"/>
      <c r="DT236" s="43"/>
      <c r="DU236" s="43"/>
      <c r="DV236" s="43"/>
      <c r="DW236" s="43"/>
      <c r="DX236" s="43"/>
      <c r="DY236" s="43"/>
      <c r="DZ236" s="43"/>
      <c r="EA236" s="43"/>
      <c r="EB236" s="43"/>
      <c r="EC236" s="43"/>
      <c r="ED236" s="43"/>
      <c r="EE236" s="43"/>
      <c r="EF236" s="43"/>
      <c r="EG236" s="43"/>
      <c r="EH236" s="43"/>
      <c r="EI236" s="43"/>
      <c r="EJ236" s="43"/>
      <c r="EK236" s="43"/>
    </row>
    <row r="237" spans="1:141" s="57" customFormat="1" ht="26.4" x14ac:dyDescent="0.3">
      <c r="A237" s="5">
        <v>229</v>
      </c>
      <c r="B237" s="52" t="s">
        <v>1110</v>
      </c>
      <c r="C237" s="52" t="s">
        <v>1111</v>
      </c>
      <c r="D237" s="52" t="s">
        <v>1112</v>
      </c>
      <c r="E237" s="53" t="s">
        <v>804</v>
      </c>
      <c r="F237" s="55">
        <v>5</v>
      </c>
      <c r="G237" s="55" t="s">
        <v>817</v>
      </c>
      <c r="H237" s="78"/>
      <c r="I237" s="78"/>
      <c r="J237" s="56">
        <v>1.1200000000000001</v>
      </c>
      <c r="K237" s="56">
        <v>1.95</v>
      </c>
      <c r="L237" s="55" t="s">
        <v>818</v>
      </c>
      <c r="M237" s="55" t="s">
        <v>818</v>
      </c>
      <c r="N237" s="55" t="s">
        <v>37</v>
      </c>
      <c r="O237" s="43"/>
      <c r="P237" s="43"/>
      <c r="Q237" s="43"/>
      <c r="R237" s="43"/>
      <c r="S237" s="43"/>
      <c r="T237" s="43"/>
      <c r="U237" s="43"/>
      <c r="V237" s="43"/>
      <c r="W237" s="43"/>
      <c r="X237" s="43"/>
      <c r="Y237" s="43"/>
      <c r="Z237" s="43"/>
      <c r="AA237" s="43"/>
      <c r="AB237" s="43"/>
      <c r="AC237" s="43"/>
      <c r="AD237" s="43"/>
      <c r="AE237" s="43"/>
      <c r="AF237" s="43"/>
      <c r="AG237" s="43"/>
      <c r="AH237" s="43"/>
      <c r="AI237" s="43"/>
      <c r="AJ237" s="43"/>
      <c r="AK237" s="43"/>
      <c r="AL237" s="43"/>
      <c r="AM237" s="43"/>
      <c r="AN237" s="43"/>
      <c r="AO237" s="43"/>
      <c r="AP237" s="43"/>
      <c r="AQ237" s="43"/>
      <c r="AR237" s="43"/>
      <c r="AS237" s="43"/>
      <c r="AT237" s="43"/>
      <c r="AU237" s="43"/>
      <c r="AV237" s="43"/>
      <c r="AW237" s="43"/>
      <c r="AX237" s="43"/>
      <c r="AY237" s="43"/>
      <c r="AZ237" s="43"/>
      <c r="BA237" s="43"/>
      <c r="BB237" s="43"/>
      <c r="BC237" s="43"/>
      <c r="BD237" s="43"/>
      <c r="BE237" s="43"/>
      <c r="BF237" s="43"/>
      <c r="BG237" s="43"/>
      <c r="BH237" s="43"/>
      <c r="BI237" s="43"/>
      <c r="BJ237" s="43"/>
      <c r="BK237" s="43"/>
      <c r="BL237" s="43"/>
      <c r="BM237" s="43"/>
      <c r="BN237" s="43"/>
      <c r="BO237" s="43"/>
      <c r="BP237" s="43"/>
      <c r="BQ237" s="43"/>
      <c r="BR237" s="43"/>
      <c r="BS237" s="43"/>
      <c r="BT237" s="43"/>
      <c r="BU237" s="43"/>
      <c r="BV237" s="43"/>
      <c r="BW237" s="43"/>
      <c r="BX237" s="43"/>
      <c r="BY237" s="43"/>
      <c r="BZ237" s="43"/>
      <c r="CA237" s="43"/>
      <c r="CB237" s="43"/>
      <c r="CC237" s="43"/>
      <c r="CD237" s="43"/>
      <c r="CE237" s="43"/>
      <c r="CF237" s="43"/>
      <c r="CG237" s="43"/>
      <c r="CH237" s="43"/>
      <c r="CI237" s="43"/>
      <c r="CJ237" s="43"/>
      <c r="CK237" s="43"/>
      <c r="CL237" s="43"/>
      <c r="CM237" s="43"/>
      <c r="CN237" s="43"/>
      <c r="CO237" s="43"/>
      <c r="CP237" s="43"/>
      <c r="CQ237" s="43"/>
      <c r="CR237" s="43"/>
      <c r="CS237" s="43"/>
      <c r="CT237" s="43"/>
      <c r="CU237" s="43"/>
      <c r="CV237" s="43"/>
      <c r="CW237" s="43"/>
      <c r="CX237" s="43"/>
      <c r="CY237" s="43"/>
      <c r="CZ237" s="43"/>
      <c r="DA237" s="43"/>
      <c r="DB237" s="43"/>
      <c r="DC237" s="43"/>
      <c r="DD237" s="43"/>
      <c r="DE237" s="43"/>
      <c r="DF237" s="43"/>
      <c r="DG237" s="43"/>
      <c r="DH237" s="43"/>
      <c r="DI237" s="43"/>
      <c r="DJ237" s="43"/>
      <c r="DK237" s="43"/>
      <c r="DL237" s="43"/>
      <c r="DM237" s="43"/>
      <c r="DN237" s="43"/>
      <c r="DO237" s="43"/>
      <c r="DP237" s="43"/>
      <c r="DQ237" s="43"/>
      <c r="DR237" s="43"/>
      <c r="DS237" s="43"/>
      <c r="DT237" s="43"/>
      <c r="DU237" s="43"/>
      <c r="DV237" s="43"/>
      <c r="DW237" s="43"/>
      <c r="DX237" s="43"/>
      <c r="DY237" s="43"/>
      <c r="DZ237" s="43"/>
      <c r="EA237" s="43"/>
      <c r="EB237" s="43"/>
      <c r="EC237" s="43"/>
      <c r="ED237" s="43"/>
      <c r="EE237" s="43"/>
      <c r="EF237" s="43"/>
      <c r="EG237" s="43"/>
      <c r="EH237" s="43"/>
      <c r="EI237" s="43"/>
      <c r="EJ237" s="43"/>
      <c r="EK237" s="43"/>
    </row>
    <row r="238" spans="1:141" s="57" customFormat="1" ht="39.6" x14ac:dyDescent="0.3">
      <c r="A238" s="5">
        <v>230</v>
      </c>
      <c r="B238" s="52" t="s">
        <v>1113</v>
      </c>
      <c r="C238" s="52" t="s">
        <v>1114</v>
      </c>
      <c r="D238" s="52" t="s">
        <v>1115</v>
      </c>
      <c r="E238" s="53" t="s">
        <v>804</v>
      </c>
      <c r="F238" s="55">
        <v>37</v>
      </c>
      <c r="G238" s="55" t="s">
        <v>805</v>
      </c>
      <c r="H238" s="78"/>
      <c r="I238" s="78"/>
      <c r="J238" s="56">
        <v>0.54</v>
      </c>
      <c r="K238" s="56">
        <v>0.9</v>
      </c>
      <c r="L238" s="55" t="s">
        <v>818</v>
      </c>
      <c r="M238" s="55" t="s">
        <v>818</v>
      </c>
      <c r="N238" s="55" t="s">
        <v>37</v>
      </c>
      <c r="O238" s="43"/>
      <c r="P238" s="43"/>
      <c r="Q238" s="43"/>
      <c r="R238" s="43"/>
      <c r="S238" s="43"/>
      <c r="T238" s="43"/>
      <c r="U238" s="43"/>
      <c r="V238" s="43"/>
      <c r="W238" s="43"/>
      <c r="X238" s="43"/>
      <c r="Y238" s="43"/>
      <c r="Z238" s="43"/>
      <c r="AA238" s="43"/>
      <c r="AB238" s="43"/>
      <c r="AC238" s="43"/>
      <c r="AD238" s="43"/>
      <c r="AE238" s="43"/>
      <c r="AF238" s="43"/>
      <c r="AG238" s="43"/>
      <c r="AH238" s="43"/>
      <c r="AI238" s="43"/>
      <c r="AJ238" s="43"/>
      <c r="AK238" s="43"/>
      <c r="AL238" s="43"/>
      <c r="AM238" s="43"/>
      <c r="AN238" s="43"/>
      <c r="AO238" s="43"/>
      <c r="AP238" s="43"/>
      <c r="AQ238" s="43"/>
      <c r="AR238" s="43"/>
      <c r="AS238" s="43"/>
      <c r="AT238" s="43"/>
      <c r="AU238" s="43"/>
      <c r="AV238" s="43"/>
      <c r="AW238" s="43"/>
      <c r="AX238" s="43"/>
      <c r="AY238" s="43"/>
      <c r="AZ238" s="43"/>
      <c r="BA238" s="43"/>
      <c r="BB238" s="43"/>
      <c r="BC238" s="43"/>
      <c r="BD238" s="43"/>
      <c r="BE238" s="43"/>
      <c r="BF238" s="43"/>
      <c r="BG238" s="43"/>
      <c r="BH238" s="43"/>
      <c r="BI238" s="43"/>
      <c r="BJ238" s="43"/>
      <c r="BK238" s="43"/>
      <c r="BL238" s="43"/>
      <c r="BM238" s="43"/>
      <c r="BN238" s="43"/>
      <c r="BO238" s="43"/>
      <c r="BP238" s="43"/>
      <c r="BQ238" s="43"/>
      <c r="BR238" s="43"/>
      <c r="BS238" s="43"/>
      <c r="BT238" s="43"/>
      <c r="BU238" s="43"/>
      <c r="BV238" s="43"/>
      <c r="BW238" s="43"/>
      <c r="BX238" s="43"/>
      <c r="BY238" s="43"/>
      <c r="BZ238" s="43"/>
      <c r="CA238" s="43"/>
      <c r="CB238" s="43"/>
      <c r="CC238" s="43"/>
      <c r="CD238" s="43"/>
      <c r="CE238" s="43"/>
      <c r="CF238" s="43"/>
      <c r="CG238" s="43"/>
      <c r="CH238" s="43"/>
      <c r="CI238" s="43"/>
      <c r="CJ238" s="43"/>
      <c r="CK238" s="43"/>
      <c r="CL238" s="43"/>
      <c r="CM238" s="43"/>
      <c r="CN238" s="43"/>
      <c r="CO238" s="43"/>
      <c r="CP238" s="43"/>
      <c r="CQ238" s="43"/>
      <c r="CR238" s="43"/>
      <c r="CS238" s="43"/>
      <c r="CT238" s="43"/>
      <c r="CU238" s="43"/>
      <c r="CV238" s="43"/>
      <c r="CW238" s="43"/>
      <c r="CX238" s="43"/>
      <c r="CY238" s="43"/>
      <c r="CZ238" s="43"/>
      <c r="DA238" s="43"/>
      <c r="DB238" s="43"/>
      <c r="DC238" s="43"/>
      <c r="DD238" s="43"/>
      <c r="DE238" s="43"/>
      <c r="DF238" s="43"/>
      <c r="DG238" s="43"/>
      <c r="DH238" s="43"/>
      <c r="DI238" s="43"/>
      <c r="DJ238" s="43"/>
      <c r="DK238" s="43"/>
      <c r="DL238" s="43"/>
      <c r="DM238" s="43"/>
      <c r="DN238" s="43"/>
      <c r="DO238" s="43"/>
      <c r="DP238" s="43"/>
      <c r="DQ238" s="43"/>
      <c r="DR238" s="43"/>
      <c r="DS238" s="43"/>
      <c r="DT238" s="43"/>
      <c r="DU238" s="43"/>
      <c r="DV238" s="43"/>
      <c r="DW238" s="43"/>
      <c r="DX238" s="43"/>
      <c r="DY238" s="43"/>
      <c r="DZ238" s="43"/>
      <c r="EA238" s="43"/>
      <c r="EB238" s="43"/>
      <c r="EC238" s="43"/>
      <c r="ED238" s="43"/>
      <c r="EE238" s="43"/>
      <c r="EF238" s="43"/>
      <c r="EG238" s="43"/>
      <c r="EH238" s="43"/>
      <c r="EI238" s="43"/>
      <c r="EJ238" s="43"/>
      <c r="EK238" s="43"/>
    </row>
    <row r="239" spans="1:141" s="57" customFormat="1" ht="26.4" x14ac:dyDescent="0.3">
      <c r="A239" s="5">
        <v>231</v>
      </c>
      <c r="B239" s="52" t="s">
        <v>1116</v>
      </c>
      <c r="C239" s="52" t="s">
        <v>1117</v>
      </c>
      <c r="D239" s="52" t="s">
        <v>1118</v>
      </c>
      <c r="E239" s="53" t="s">
        <v>804</v>
      </c>
      <c r="F239" s="55">
        <v>4</v>
      </c>
      <c r="G239" s="55" t="s">
        <v>805</v>
      </c>
      <c r="H239" s="78"/>
      <c r="I239" s="78"/>
      <c r="J239" s="56">
        <v>0.28000000000000003</v>
      </c>
      <c r="K239" s="56">
        <v>0.5</v>
      </c>
      <c r="L239" s="55" t="s">
        <v>818</v>
      </c>
      <c r="M239" s="55" t="s">
        <v>818</v>
      </c>
      <c r="N239" s="55" t="s">
        <v>533</v>
      </c>
      <c r="O239" s="43"/>
      <c r="P239" s="43"/>
      <c r="Q239" s="43"/>
      <c r="R239" s="43"/>
      <c r="S239" s="43"/>
      <c r="T239" s="43"/>
      <c r="U239" s="43"/>
      <c r="V239" s="43"/>
      <c r="W239" s="43"/>
      <c r="X239" s="43"/>
      <c r="Y239" s="43"/>
      <c r="Z239" s="43"/>
      <c r="AA239" s="43"/>
      <c r="AB239" s="43"/>
      <c r="AC239" s="43"/>
      <c r="AD239" s="43"/>
      <c r="AE239" s="43"/>
      <c r="AF239" s="43"/>
      <c r="AG239" s="43"/>
      <c r="AH239" s="43"/>
      <c r="AI239" s="43"/>
      <c r="AJ239" s="43"/>
      <c r="AK239" s="43"/>
      <c r="AL239" s="43"/>
      <c r="AM239" s="43"/>
      <c r="AN239" s="43"/>
      <c r="AO239" s="43"/>
      <c r="AP239" s="43"/>
      <c r="AQ239" s="43"/>
      <c r="AR239" s="43"/>
      <c r="AS239" s="43"/>
      <c r="AT239" s="43"/>
      <c r="AU239" s="43"/>
      <c r="AV239" s="43"/>
      <c r="AW239" s="43"/>
      <c r="AX239" s="43"/>
      <c r="AY239" s="43"/>
      <c r="AZ239" s="43"/>
      <c r="BA239" s="43"/>
      <c r="BB239" s="43"/>
      <c r="BC239" s="43"/>
      <c r="BD239" s="43"/>
      <c r="BE239" s="43"/>
      <c r="BF239" s="43"/>
      <c r="BG239" s="43"/>
      <c r="BH239" s="43"/>
      <c r="BI239" s="43"/>
      <c r="BJ239" s="43"/>
      <c r="BK239" s="43"/>
      <c r="BL239" s="43"/>
      <c r="BM239" s="43"/>
      <c r="BN239" s="43"/>
      <c r="BO239" s="43"/>
      <c r="BP239" s="43"/>
      <c r="BQ239" s="43"/>
      <c r="BR239" s="43"/>
      <c r="BS239" s="43"/>
      <c r="BT239" s="43"/>
      <c r="BU239" s="43"/>
      <c r="BV239" s="43"/>
      <c r="BW239" s="43"/>
      <c r="BX239" s="43"/>
      <c r="BY239" s="43"/>
      <c r="BZ239" s="43"/>
      <c r="CA239" s="43"/>
      <c r="CB239" s="43"/>
      <c r="CC239" s="43"/>
      <c r="CD239" s="43"/>
      <c r="CE239" s="43"/>
      <c r="CF239" s="43"/>
      <c r="CG239" s="43"/>
      <c r="CH239" s="43"/>
      <c r="CI239" s="43"/>
      <c r="CJ239" s="43"/>
      <c r="CK239" s="43"/>
      <c r="CL239" s="43"/>
      <c r="CM239" s="43"/>
      <c r="CN239" s="43"/>
      <c r="CO239" s="43"/>
      <c r="CP239" s="43"/>
      <c r="CQ239" s="43"/>
      <c r="CR239" s="43"/>
      <c r="CS239" s="43"/>
      <c r="CT239" s="43"/>
      <c r="CU239" s="43"/>
      <c r="CV239" s="43"/>
      <c r="CW239" s="43"/>
      <c r="CX239" s="43"/>
      <c r="CY239" s="43"/>
      <c r="CZ239" s="43"/>
      <c r="DA239" s="43"/>
      <c r="DB239" s="43"/>
      <c r="DC239" s="43"/>
      <c r="DD239" s="43"/>
      <c r="DE239" s="43"/>
      <c r="DF239" s="43"/>
      <c r="DG239" s="43"/>
      <c r="DH239" s="43"/>
      <c r="DI239" s="43"/>
      <c r="DJ239" s="43"/>
      <c r="DK239" s="43"/>
      <c r="DL239" s="43"/>
      <c r="DM239" s="43"/>
      <c r="DN239" s="43"/>
      <c r="DO239" s="43"/>
      <c r="DP239" s="43"/>
      <c r="DQ239" s="43"/>
      <c r="DR239" s="43"/>
      <c r="DS239" s="43"/>
      <c r="DT239" s="43"/>
      <c r="DU239" s="43"/>
      <c r="DV239" s="43"/>
      <c r="DW239" s="43"/>
      <c r="DX239" s="43"/>
      <c r="DY239" s="43"/>
      <c r="DZ239" s="43"/>
      <c r="EA239" s="43"/>
      <c r="EB239" s="43"/>
      <c r="EC239" s="43"/>
      <c r="ED239" s="43"/>
      <c r="EE239" s="43"/>
      <c r="EF239" s="43"/>
      <c r="EG239" s="43"/>
      <c r="EH239" s="43"/>
      <c r="EI239" s="43"/>
      <c r="EJ239" s="43"/>
      <c r="EK239" s="43"/>
    </row>
    <row r="240" spans="1:141" s="57" customFormat="1" x14ac:dyDescent="0.3">
      <c r="A240" s="5">
        <v>232</v>
      </c>
      <c r="B240" s="52" t="s">
        <v>1119</v>
      </c>
      <c r="C240" s="52" t="s">
        <v>993</v>
      </c>
      <c r="D240" s="52" t="s">
        <v>1120</v>
      </c>
      <c r="E240" s="53" t="s">
        <v>804</v>
      </c>
      <c r="F240" s="55">
        <v>65</v>
      </c>
      <c r="G240" s="55" t="s">
        <v>805</v>
      </c>
      <c r="H240" s="78"/>
      <c r="I240" s="78"/>
      <c r="J240" s="56">
        <v>1.3</v>
      </c>
      <c r="K240" s="56">
        <v>2.34</v>
      </c>
      <c r="L240" s="55" t="s">
        <v>818</v>
      </c>
      <c r="M240" s="55" t="s">
        <v>818</v>
      </c>
      <c r="N240" s="55" t="s">
        <v>37</v>
      </c>
      <c r="O240" s="43"/>
      <c r="P240" s="43"/>
      <c r="Q240" s="43"/>
      <c r="R240" s="43"/>
      <c r="S240" s="43"/>
      <c r="T240" s="43"/>
      <c r="U240" s="43"/>
      <c r="V240" s="43"/>
      <c r="W240" s="43"/>
      <c r="X240" s="43"/>
      <c r="Y240" s="43"/>
      <c r="Z240" s="43"/>
      <c r="AA240" s="43"/>
      <c r="AB240" s="43"/>
      <c r="AC240" s="43"/>
      <c r="AD240" s="43"/>
      <c r="AE240" s="43"/>
      <c r="AF240" s="43"/>
      <c r="AG240" s="43"/>
      <c r="AH240" s="43"/>
      <c r="AI240" s="43"/>
      <c r="AJ240" s="43"/>
      <c r="AK240" s="43"/>
      <c r="AL240" s="43"/>
      <c r="AM240" s="43"/>
      <c r="AN240" s="43"/>
      <c r="AO240" s="43"/>
      <c r="AP240" s="43"/>
      <c r="AQ240" s="43"/>
      <c r="AR240" s="43"/>
      <c r="AS240" s="43"/>
      <c r="AT240" s="43"/>
      <c r="AU240" s="43"/>
      <c r="AV240" s="43"/>
      <c r="AW240" s="43"/>
      <c r="AX240" s="43"/>
      <c r="AY240" s="43"/>
      <c r="AZ240" s="43"/>
      <c r="BA240" s="43"/>
      <c r="BB240" s="43"/>
      <c r="BC240" s="43"/>
      <c r="BD240" s="43"/>
      <c r="BE240" s="43"/>
      <c r="BF240" s="43"/>
      <c r="BG240" s="43"/>
      <c r="BH240" s="43"/>
      <c r="BI240" s="43"/>
      <c r="BJ240" s="43"/>
      <c r="BK240" s="43"/>
      <c r="BL240" s="43"/>
      <c r="BM240" s="43"/>
      <c r="BN240" s="43"/>
      <c r="BO240" s="43"/>
      <c r="BP240" s="43"/>
      <c r="BQ240" s="43"/>
      <c r="BR240" s="43"/>
      <c r="BS240" s="43"/>
      <c r="BT240" s="43"/>
      <c r="BU240" s="43"/>
      <c r="BV240" s="43"/>
      <c r="BW240" s="43"/>
      <c r="BX240" s="43"/>
      <c r="BY240" s="43"/>
      <c r="BZ240" s="43"/>
      <c r="CA240" s="43"/>
      <c r="CB240" s="43"/>
      <c r="CC240" s="43"/>
      <c r="CD240" s="43"/>
      <c r="CE240" s="43"/>
      <c r="CF240" s="43"/>
      <c r="CG240" s="43"/>
      <c r="CH240" s="43"/>
      <c r="CI240" s="43"/>
      <c r="CJ240" s="43"/>
      <c r="CK240" s="43"/>
      <c r="CL240" s="43"/>
      <c r="CM240" s="43"/>
      <c r="CN240" s="43"/>
      <c r="CO240" s="43"/>
      <c r="CP240" s="43"/>
      <c r="CQ240" s="43"/>
      <c r="CR240" s="43"/>
      <c r="CS240" s="43"/>
      <c r="CT240" s="43"/>
      <c r="CU240" s="43"/>
      <c r="CV240" s="43"/>
      <c r="CW240" s="43"/>
      <c r="CX240" s="43"/>
      <c r="CY240" s="43"/>
      <c r="CZ240" s="43"/>
      <c r="DA240" s="43"/>
      <c r="DB240" s="43"/>
      <c r="DC240" s="43"/>
      <c r="DD240" s="43"/>
      <c r="DE240" s="43"/>
      <c r="DF240" s="43"/>
      <c r="DG240" s="43"/>
      <c r="DH240" s="43"/>
      <c r="DI240" s="43"/>
      <c r="DJ240" s="43"/>
      <c r="DK240" s="43"/>
      <c r="DL240" s="43"/>
      <c r="DM240" s="43"/>
      <c r="DN240" s="43"/>
      <c r="DO240" s="43"/>
      <c r="DP240" s="43"/>
      <c r="DQ240" s="43"/>
      <c r="DR240" s="43"/>
      <c r="DS240" s="43"/>
      <c r="DT240" s="43"/>
      <c r="DU240" s="43"/>
      <c r="DV240" s="43"/>
      <c r="DW240" s="43"/>
      <c r="DX240" s="43"/>
      <c r="DY240" s="43"/>
      <c r="DZ240" s="43"/>
      <c r="EA240" s="43"/>
      <c r="EB240" s="43"/>
      <c r="EC240" s="43"/>
      <c r="ED240" s="43"/>
      <c r="EE240" s="43"/>
      <c r="EF240" s="43"/>
      <c r="EG240" s="43"/>
      <c r="EH240" s="43"/>
      <c r="EI240" s="43"/>
      <c r="EJ240" s="43"/>
      <c r="EK240" s="43"/>
    </row>
    <row r="241" spans="1:141" s="57" customFormat="1" x14ac:dyDescent="0.3">
      <c r="A241" s="5">
        <v>233</v>
      </c>
      <c r="B241" s="52" t="s">
        <v>1121</v>
      </c>
      <c r="C241" s="52" t="s">
        <v>1008</v>
      </c>
      <c r="D241" s="52" t="s">
        <v>1122</v>
      </c>
      <c r="E241" s="53" t="s">
        <v>804</v>
      </c>
      <c r="F241" s="55">
        <v>6</v>
      </c>
      <c r="G241" s="55" t="s">
        <v>805</v>
      </c>
      <c r="H241" s="78"/>
      <c r="I241" s="78"/>
      <c r="J241" s="56">
        <v>0.06</v>
      </c>
      <c r="K241" s="56">
        <v>0.11</v>
      </c>
      <c r="L241" s="55" t="s">
        <v>818</v>
      </c>
      <c r="M241" s="55" t="s">
        <v>818</v>
      </c>
      <c r="N241" s="55" t="s">
        <v>37</v>
      </c>
      <c r="O241" s="43"/>
      <c r="P241" s="43"/>
      <c r="Q241" s="43"/>
      <c r="R241" s="43"/>
      <c r="S241" s="43"/>
      <c r="T241" s="43"/>
      <c r="U241" s="43"/>
      <c r="V241" s="43"/>
      <c r="W241" s="43"/>
      <c r="X241" s="43"/>
      <c r="Y241" s="43"/>
      <c r="Z241" s="43"/>
      <c r="AA241" s="43"/>
      <c r="AB241" s="43"/>
      <c r="AC241" s="43"/>
      <c r="AD241" s="43"/>
      <c r="AE241" s="43"/>
      <c r="AF241" s="43"/>
      <c r="AG241" s="43"/>
      <c r="AH241" s="43"/>
      <c r="AI241" s="43"/>
      <c r="AJ241" s="43"/>
      <c r="AK241" s="43"/>
      <c r="AL241" s="43"/>
      <c r="AM241" s="43"/>
      <c r="AN241" s="43"/>
      <c r="AO241" s="43"/>
      <c r="AP241" s="43"/>
      <c r="AQ241" s="43"/>
      <c r="AR241" s="43"/>
      <c r="AS241" s="43"/>
      <c r="AT241" s="43"/>
      <c r="AU241" s="43"/>
      <c r="AV241" s="43"/>
      <c r="AW241" s="43"/>
      <c r="AX241" s="43"/>
      <c r="AY241" s="43"/>
      <c r="AZ241" s="43"/>
      <c r="BA241" s="43"/>
      <c r="BB241" s="43"/>
      <c r="BC241" s="43"/>
      <c r="BD241" s="43"/>
      <c r="BE241" s="43"/>
      <c r="BF241" s="43"/>
      <c r="BG241" s="43"/>
      <c r="BH241" s="43"/>
      <c r="BI241" s="43"/>
      <c r="BJ241" s="43"/>
      <c r="BK241" s="43"/>
      <c r="BL241" s="43"/>
      <c r="BM241" s="43"/>
      <c r="BN241" s="43"/>
      <c r="BO241" s="43"/>
      <c r="BP241" s="43"/>
      <c r="BQ241" s="43"/>
      <c r="BR241" s="43"/>
      <c r="BS241" s="43"/>
      <c r="BT241" s="43"/>
      <c r="BU241" s="43"/>
      <c r="BV241" s="43"/>
      <c r="BW241" s="43"/>
      <c r="BX241" s="43"/>
      <c r="BY241" s="43"/>
      <c r="BZ241" s="43"/>
      <c r="CA241" s="43"/>
      <c r="CB241" s="43"/>
      <c r="CC241" s="43"/>
      <c r="CD241" s="43"/>
      <c r="CE241" s="43"/>
      <c r="CF241" s="43"/>
      <c r="CG241" s="43"/>
      <c r="CH241" s="43"/>
      <c r="CI241" s="43"/>
      <c r="CJ241" s="43"/>
      <c r="CK241" s="43"/>
      <c r="CL241" s="43"/>
      <c r="CM241" s="43"/>
      <c r="CN241" s="43"/>
      <c r="CO241" s="43"/>
      <c r="CP241" s="43"/>
      <c r="CQ241" s="43"/>
      <c r="CR241" s="43"/>
      <c r="CS241" s="43"/>
      <c r="CT241" s="43"/>
      <c r="CU241" s="43"/>
      <c r="CV241" s="43"/>
      <c r="CW241" s="43"/>
      <c r="CX241" s="43"/>
      <c r="CY241" s="43"/>
      <c r="CZ241" s="43"/>
      <c r="DA241" s="43"/>
      <c r="DB241" s="43"/>
      <c r="DC241" s="43"/>
      <c r="DD241" s="43"/>
      <c r="DE241" s="43"/>
      <c r="DF241" s="43"/>
      <c r="DG241" s="43"/>
      <c r="DH241" s="43"/>
      <c r="DI241" s="43"/>
      <c r="DJ241" s="43"/>
      <c r="DK241" s="43"/>
      <c r="DL241" s="43"/>
      <c r="DM241" s="43"/>
      <c r="DN241" s="43"/>
      <c r="DO241" s="43"/>
      <c r="DP241" s="43"/>
      <c r="DQ241" s="43"/>
      <c r="DR241" s="43"/>
      <c r="DS241" s="43"/>
      <c r="DT241" s="43"/>
      <c r="DU241" s="43"/>
      <c r="DV241" s="43"/>
      <c r="DW241" s="43"/>
      <c r="DX241" s="43"/>
      <c r="DY241" s="43"/>
      <c r="DZ241" s="43"/>
      <c r="EA241" s="43"/>
      <c r="EB241" s="43"/>
      <c r="EC241" s="43"/>
      <c r="ED241" s="43"/>
      <c r="EE241" s="43"/>
      <c r="EF241" s="43"/>
      <c r="EG241" s="43"/>
      <c r="EH241" s="43"/>
      <c r="EI241" s="43"/>
      <c r="EJ241" s="43"/>
      <c r="EK241" s="43"/>
    </row>
    <row r="242" spans="1:141" s="57" customFormat="1" x14ac:dyDescent="0.3">
      <c r="A242" s="5">
        <v>234</v>
      </c>
      <c r="B242" s="52" t="s">
        <v>1123</v>
      </c>
      <c r="C242" s="52" t="s">
        <v>944</v>
      </c>
      <c r="D242" s="52" t="s">
        <v>1124</v>
      </c>
      <c r="E242" s="53" t="s">
        <v>804</v>
      </c>
      <c r="F242" s="55">
        <v>6</v>
      </c>
      <c r="G242" s="55" t="s">
        <v>805</v>
      </c>
      <c r="H242" s="78"/>
      <c r="I242" s="78"/>
      <c r="J242" s="56">
        <v>0.06</v>
      </c>
      <c r="K242" s="56">
        <v>0.11</v>
      </c>
      <c r="L242" s="55" t="s">
        <v>818</v>
      </c>
      <c r="M242" s="55" t="s">
        <v>818</v>
      </c>
      <c r="N242" s="55" t="s">
        <v>37</v>
      </c>
      <c r="O242" s="43"/>
      <c r="P242" s="43"/>
      <c r="Q242" s="43"/>
      <c r="R242" s="43"/>
      <c r="S242" s="43"/>
      <c r="T242" s="43"/>
      <c r="U242" s="43"/>
      <c r="V242" s="43"/>
      <c r="W242" s="43"/>
      <c r="X242" s="43"/>
      <c r="Y242" s="43"/>
      <c r="Z242" s="43"/>
      <c r="AA242" s="43"/>
      <c r="AB242" s="43"/>
      <c r="AC242" s="43"/>
      <c r="AD242" s="43"/>
      <c r="AE242" s="43"/>
      <c r="AF242" s="43"/>
      <c r="AG242" s="43"/>
      <c r="AH242" s="43"/>
      <c r="AI242" s="43"/>
      <c r="AJ242" s="43"/>
      <c r="AK242" s="43"/>
      <c r="AL242" s="43"/>
      <c r="AM242" s="43"/>
      <c r="AN242" s="43"/>
      <c r="AO242" s="43"/>
      <c r="AP242" s="43"/>
      <c r="AQ242" s="43"/>
      <c r="AR242" s="43"/>
      <c r="AS242" s="43"/>
      <c r="AT242" s="43"/>
      <c r="AU242" s="43"/>
      <c r="AV242" s="43"/>
      <c r="AW242" s="43"/>
      <c r="AX242" s="43"/>
      <c r="AY242" s="43"/>
      <c r="AZ242" s="43"/>
      <c r="BA242" s="43"/>
      <c r="BB242" s="43"/>
      <c r="BC242" s="43"/>
      <c r="BD242" s="43"/>
      <c r="BE242" s="43"/>
      <c r="BF242" s="43"/>
      <c r="BG242" s="43"/>
      <c r="BH242" s="43"/>
      <c r="BI242" s="43"/>
      <c r="BJ242" s="43"/>
      <c r="BK242" s="43"/>
      <c r="BL242" s="43"/>
      <c r="BM242" s="43"/>
      <c r="BN242" s="43"/>
      <c r="BO242" s="43"/>
      <c r="BP242" s="43"/>
      <c r="BQ242" s="43"/>
      <c r="BR242" s="43"/>
      <c r="BS242" s="43"/>
      <c r="BT242" s="43"/>
      <c r="BU242" s="43"/>
      <c r="BV242" s="43"/>
      <c r="BW242" s="43"/>
      <c r="BX242" s="43"/>
      <c r="BY242" s="43"/>
      <c r="BZ242" s="43"/>
      <c r="CA242" s="43"/>
      <c r="CB242" s="43"/>
      <c r="CC242" s="43"/>
      <c r="CD242" s="43"/>
      <c r="CE242" s="43"/>
      <c r="CF242" s="43"/>
      <c r="CG242" s="43"/>
      <c r="CH242" s="43"/>
      <c r="CI242" s="43"/>
      <c r="CJ242" s="43"/>
      <c r="CK242" s="43"/>
      <c r="CL242" s="43"/>
      <c r="CM242" s="43"/>
      <c r="CN242" s="43"/>
      <c r="CO242" s="43"/>
      <c r="CP242" s="43"/>
      <c r="CQ242" s="43"/>
      <c r="CR242" s="43"/>
      <c r="CS242" s="43"/>
      <c r="CT242" s="43"/>
      <c r="CU242" s="43"/>
      <c r="CV242" s="43"/>
      <c r="CW242" s="43"/>
      <c r="CX242" s="43"/>
      <c r="CY242" s="43"/>
      <c r="CZ242" s="43"/>
      <c r="DA242" s="43"/>
      <c r="DB242" s="43"/>
      <c r="DC242" s="43"/>
      <c r="DD242" s="43"/>
      <c r="DE242" s="43"/>
      <c r="DF242" s="43"/>
      <c r="DG242" s="43"/>
      <c r="DH242" s="43"/>
      <c r="DI242" s="43"/>
      <c r="DJ242" s="43"/>
      <c r="DK242" s="43"/>
      <c r="DL242" s="43"/>
      <c r="DM242" s="43"/>
      <c r="DN242" s="43"/>
      <c r="DO242" s="43"/>
      <c r="DP242" s="43"/>
      <c r="DQ242" s="43"/>
      <c r="DR242" s="43"/>
      <c r="DS242" s="43"/>
      <c r="DT242" s="43"/>
      <c r="DU242" s="43"/>
      <c r="DV242" s="43"/>
      <c r="DW242" s="43"/>
      <c r="DX242" s="43"/>
      <c r="DY242" s="43"/>
      <c r="DZ242" s="43"/>
      <c r="EA242" s="43"/>
      <c r="EB242" s="43"/>
      <c r="EC242" s="43"/>
      <c r="ED242" s="43"/>
      <c r="EE242" s="43"/>
      <c r="EF242" s="43"/>
      <c r="EG242" s="43"/>
      <c r="EH242" s="43"/>
      <c r="EI242" s="43"/>
      <c r="EJ242" s="43"/>
      <c r="EK242" s="43"/>
    </row>
    <row r="243" spans="1:141" s="57" customFormat="1" ht="26.4" x14ac:dyDescent="0.3">
      <c r="A243" s="5">
        <v>235</v>
      </c>
      <c r="B243" s="52" t="s">
        <v>1125</v>
      </c>
      <c r="C243" s="52" t="s">
        <v>1126</v>
      </c>
      <c r="D243" s="52" t="s">
        <v>1127</v>
      </c>
      <c r="E243" s="53" t="s">
        <v>804</v>
      </c>
      <c r="F243" s="55">
        <v>4</v>
      </c>
      <c r="G243" s="55" t="s">
        <v>805</v>
      </c>
      <c r="H243" s="78"/>
      <c r="I243" s="78"/>
      <c r="J243" s="56">
        <v>0.52</v>
      </c>
      <c r="K243" s="56">
        <v>0.9</v>
      </c>
      <c r="L243" s="55" t="s">
        <v>818</v>
      </c>
      <c r="M243" s="55" t="s">
        <v>818</v>
      </c>
      <c r="N243" s="55" t="s">
        <v>954</v>
      </c>
      <c r="O243" s="43"/>
      <c r="P243" s="43"/>
      <c r="Q243" s="43"/>
      <c r="R243" s="43"/>
      <c r="S243" s="43"/>
      <c r="T243" s="43"/>
      <c r="U243" s="43"/>
      <c r="V243" s="43"/>
      <c r="W243" s="43"/>
      <c r="X243" s="43"/>
      <c r="Y243" s="43"/>
      <c r="Z243" s="43"/>
      <c r="AA243" s="43"/>
      <c r="AB243" s="43"/>
      <c r="AC243" s="43"/>
      <c r="AD243" s="43"/>
      <c r="AE243" s="43"/>
      <c r="AF243" s="43"/>
      <c r="AG243" s="43"/>
      <c r="AH243" s="43"/>
      <c r="AI243" s="43"/>
      <c r="AJ243" s="43"/>
      <c r="AK243" s="43"/>
      <c r="AL243" s="43"/>
      <c r="AM243" s="43"/>
      <c r="AN243" s="43"/>
      <c r="AO243" s="43"/>
      <c r="AP243" s="43"/>
      <c r="AQ243" s="43"/>
      <c r="AR243" s="43"/>
      <c r="AS243" s="43"/>
      <c r="AT243" s="43"/>
      <c r="AU243" s="43"/>
      <c r="AV243" s="43"/>
      <c r="AW243" s="43"/>
      <c r="AX243" s="43"/>
      <c r="AY243" s="43"/>
      <c r="AZ243" s="43"/>
      <c r="BA243" s="43"/>
      <c r="BB243" s="43"/>
      <c r="BC243" s="43"/>
      <c r="BD243" s="43"/>
      <c r="BE243" s="43"/>
      <c r="BF243" s="43"/>
      <c r="BG243" s="43"/>
      <c r="BH243" s="43"/>
      <c r="BI243" s="43"/>
      <c r="BJ243" s="43"/>
      <c r="BK243" s="43"/>
      <c r="BL243" s="43"/>
      <c r="BM243" s="43"/>
      <c r="BN243" s="43"/>
      <c r="BO243" s="43"/>
      <c r="BP243" s="43"/>
      <c r="BQ243" s="43"/>
      <c r="BR243" s="43"/>
      <c r="BS243" s="43"/>
      <c r="BT243" s="43"/>
      <c r="BU243" s="43"/>
      <c r="BV243" s="43"/>
      <c r="BW243" s="43"/>
      <c r="BX243" s="43"/>
      <c r="BY243" s="43"/>
      <c r="BZ243" s="43"/>
      <c r="CA243" s="43"/>
      <c r="CB243" s="43"/>
      <c r="CC243" s="43"/>
      <c r="CD243" s="43"/>
      <c r="CE243" s="43"/>
      <c r="CF243" s="43"/>
      <c r="CG243" s="43"/>
      <c r="CH243" s="43"/>
      <c r="CI243" s="43"/>
      <c r="CJ243" s="43"/>
      <c r="CK243" s="43"/>
      <c r="CL243" s="43"/>
      <c r="CM243" s="43"/>
      <c r="CN243" s="43"/>
      <c r="CO243" s="43"/>
      <c r="CP243" s="43"/>
      <c r="CQ243" s="43"/>
      <c r="CR243" s="43"/>
      <c r="CS243" s="43"/>
      <c r="CT243" s="43"/>
      <c r="CU243" s="43"/>
      <c r="CV243" s="43"/>
      <c r="CW243" s="43"/>
      <c r="CX243" s="43"/>
      <c r="CY243" s="43"/>
      <c r="CZ243" s="43"/>
      <c r="DA243" s="43"/>
      <c r="DB243" s="43"/>
      <c r="DC243" s="43"/>
      <c r="DD243" s="43"/>
      <c r="DE243" s="43"/>
      <c r="DF243" s="43"/>
      <c r="DG243" s="43"/>
      <c r="DH243" s="43"/>
      <c r="DI243" s="43"/>
      <c r="DJ243" s="43"/>
      <c r="DK243" s="43"/>
      <c r="DL243" s="43"/>
      <c r="DM243" s="43"/>
      <c r="DN243" s="43"/>
      <c r="DO243" s="43"/>
      <c r="DP243" s="43"/>
      <c r="DQ243" s="43"/>
      <c r="DR243" s="43"/>
      <c r="DS243" s="43"/>
      <c r="DT243" s="43"/>
      <c r="DU243" s="43"/>
      <c r="DV243" s="43"/>
      <c r="DW243" s="43"/>
      <c r="DX243" s="43"/>
      <c r="DY243" s="43"/>
      <c r="DZ243" s="43"/>
      <c r="EA243" s="43"/>
      <c r="EB243" s="43"/>
      <c r="EC243" s="43"/>
      <c r="ED243" s="43"/>
      <c r="EE243" s="43"/>
      <c r="EF243" s="43"/>
      <c r="EG243" s="43"/>
      <c r="EH243" s="43"/>
      <c r="EI243" s="43"/>
      <c r="EJ243" s="43"/>
      <c r="EK243" s="43"/>
    </row>
    <row r="244" spans="1:141" s="57" customFormat="1" x14ac:dyDescent="0.3">
      <c r="A244" s="5">
        <v>236</v>
      </c>
      <c r="B244" s="52" t="s">
        <v>1128</v>
      </c>
      <c r="C244" s="52" t="s">
        <v>875</v>
      </c>
      <c r="D244" s="52" t="s">
        <v>1129</v>
      </c>
      <c r="E244" s="53" t="s">
        <v>804</v>
      </c>
      <c r="F244" s="55">
        <v>5</v>
      </c>
      <c r="G244" s="55" t="s">
        <v>805</v>
      </c>
      <c r="H244" s="78"/>
      <c r="I244" s="78"/>
      <c r="J244" s="56">
        <v>0.05</v>
      </c>
      <c r="K244" s="56">
        <v>0.08</v>
      </c>
      <c r="L244" s="55" t="s">
        <v>818</v>
      </c>
      <c r="M244" s="55" t="s">
        <v>818</v>
      </c>
      <c r="N244" s="55" t="s">
        <v>37</v>
      </c>
      <c r="O244" s="43"/>
      <c r="P244" s="43"/>
      <c r="Q244" s="43"/>
      <c r="R244" s="43"/>
      <c r="S244" s="43"/>
      <c r="T244" s="43"/>
      <c r="U244" s="43"/>
      <c r="V244" s="43"/>
      <c r="W244" s="43"/>
      <c r="X244" s="43"/>
      <c r="Y244" s="43"/>
      <c r="Z244" s="43"/>
      <c r="AA244" s="43"/>
      <c r="AB244" s="43"/>
      <c r="AC244" s="43"/>
      <c r="AD244" s="43"/>
      <c r="AE244" s="43"/>
      <c r="AF244" s="43"/>
      <c r="AG244" s="43"/>
      <c r="AH244" s="43"/>
      <c r="AI244" s="43"/>
      <c r="AJ244" s="43"/>
      <c r="AK244" s="43"/>
      <c r="AL244" s="43"/>
      <c r="AM244" s="43"/>
      <c r="AN244" s="43"/>
      <c r="AO244" s="43"/>
      <c r="AP244" s="43"/>
      <c r="AQ244" s="43"/>
      <c r="AR244" s="43"/>
      <c r="AS244" s="43"/>
      <c r="AT244" s="43"/>
      <c r="AU244" s="43"/>
      <c r="AV244" s="43"/>
      <c r="AW244" s="43"/>
      <c r="AX244" s="43"/>
      <c r="AY244" s="43"/>
      <c r="AZ244" s="43"/>
      <c r="BA244" s="43"/>
      <c r="BB244" s="43"/>
      <c r="BC244" s="43"/>
      <c r="BD244" s="43"/>
      <c r="BE244" s="43"/>
      <c r="BF244" s="43"/>
      <c r="BG244" s="43"/>
      <c r="BH244" s="43"/>
      <c r="BI244" s="43"/>
      <c r="BJ244" s="43"/>
      <c r="BK244" s="43"/>
      <c r="BL244" s="43"/>
      <c r="BM244" s="43"/>
      <c r="BN244" s="43"/>
      <c r="BO244" s="43"/>
      <c r="BP244" s="43"/>
      <c r="BQ244" s="43"/>
      <c r="BR244" s="43"/>
      <c r="BS244" s="43"/>
      <c r="BT244" s="43"/>
      <c r="BU244" s="43"/>
      <c r="BV244" s="43"/>
      <c r="BW244" s="43"/>
      <c r="BX244" s="43"/>
      <c r="BY244" s="43"/>
      <c r="BZ244" s="43"/>
      <c r="CA244" s="43"/>
      <c r="CB244" s="43"/>
      <c r="CC244" s="43"/>
      <c r="CD244" s="43"/>
      <c r="CE244" s="43"/>
      <c r="CF244" s="43"/>
      <c r="CG244" s="43"/>
      <c r="CH244" s="43"/>
      <c r="CI244" s="43"/>
      <c r="CJ244" s="43"/>
      <c r="CK244" s="43"/>
      <c r="CL244" s="43"/>
      <c r="CM244" s="43"/>
      <c r="CN244" s="43"/>
      <c r="CO244" s="43"/>
      <c r="CP244" s="43"/>
      <c r="CQ244" s="43"/>
      <c r="CR244" s="43"/>
      <c r="CS244" s="43"/>
      <c r="CT244" s="43"/>
      <c r="CU244" s="43"/>
      <c r="CV244" s="43"/>
      <c r="CW244" s="43"/>
      <c r="CX244" s="43"/>
      <c r="CY244" s="43"/>
      <c r="CZ244" s="43"/>
      <c r="DA244" s="43"/>
      <c r="DB244" s="43"/>
      <c r="DC244" s="43"/>
      <c r="DD244" s="43"/>
      <c r="DE244" s="43"/>
      <c r="DF244" s="43"/>
      <c r="DG244" s="43"/>
      <c r="DH244" s="43"/>
      <c r="DI244" s="43"/>
      <c r="DJ244" s="43"/>
      <c r="DK244" s="43"/>
      <c r="DL244" s="43"/>
      <c r="DM244" s="43"/>
      <c r="DN244" s="43"/>
      <c r="DO244" s="43"/>
      <c r="DP244" s="43"/>
      <c r="DQ244" s="43"/>
      <c r="DR244" s="43"/>
      <c r="DS244" s="43"/>
      <c r="DT244" s="43"/>
      <c r="DU244" s="43"/>
      <c r="DV244" s="43"/>
      <c r="DW244" s="43"/>
      <c r="DX244" s="43"/>
      <c r="DY244" s="43"/>
      <c r="DZ244" s="43"/>
      <c r="EA244" s="43"/>
      <c r="EB244" s="43"/>
      <c r="EC244" s="43"/>
      <c r="ED244" s="43"/>
      <c r="EE244" s="43"/>
      <c r="EF244" s="43"/>
      <c r="EG244" s="43"/>
      <c r="EH244" s="43"/>
      <c r="EI244" s="43"/>
      <c r="EJ244" s="43"/>
      <c r="EK244" s="43"/>
    </row>
    <row r="245" spans="1:141" s="57" customFormat="1" x14ac:dyDescent="0.3">
      <c r="A245" s="5">
        <v>237</v>
      </c>
      <c r="B245" s="52" t="s">
        <v>1130</v>
      </c>
      <c r="C245" s="52" t="s">
        <v>144</v>
      </c>
      <c r="D245" s="52" t="s">
        <v>1131</v>
      </c>
      <c r="E245" s="53" t="s">
        <v>804</v>
      </c>
      <c r="F245" s="55">
        <v>41</v>
      </c>
      <c r="G245" s="55" t="s">
        <v>805</v>
      </c>
      <c r="H245" s="78"/>
      <c r="I245" s="78"/>
      <c r="J245" s="56">
        <v>2</v>
      </c>
      <c r="K245" s="56">
        <v>2.5</v>
      </c>
      <c r="L245" s="55" t="s">
        <v>818</v>
      </c>
      <c r="M245" s="55" t="s">
        <v>818</v>
      </c>
      <c r="N245" s="55" t="s">
        <v>37</v>
      </c>
      <c r="O245" s="43"/>
      <c r="P245" s="43"/>
      <c r="Q245" s="43"/>
      <c r="R245" s="43"/>
      <c r="S245" s="43"/>
      <c r="T245" s="43"/>
      <c r="U245" s="43"/>
      <c r="V245" s="43"/>
      <c r="W245" s="43"/>
      <c r="X245" s="43"/>
      <c r="Y245" s="43"/>
      <c r="Z245" s="43"/>
      <c r="AA245" s="43"/>
      <c r="AB245" s="43"/>
      <c r="AC245" s="43"/>
      <c r="AD245" s="43"/>
      <c r="AE245" s="43"/>
      <c r="AF245" s="43"/>
      <c r="AG245" s="43"/>
      <c r="AH245" s="43"/>
      <c r="AI245" s="43"/>
      <c r="AJ245" s="43"/>
      <c r="AK245" s="43"/>
      <c r="AL245" s="43"/>
      <c r="AM245" s="43"/>
      <c r="AN245" s="43"/>
      <c r="AO245" s="43"/>
      <c r="AP245" s="43"/>
      <c r="AQ245" s="43"/>
      <c r="AR245" s="43"/>
      <c r="AS245" s="43"/>
      <c r="AT245" s="43"/>
      <c r="AU245" s="43"/>
      <c r="AV245" s="43"/>
      <c r="AW245" s="43"/>
      <c r="AX245" s="43"/>
      <c r="AY245" s="43"/>
      <c r="AZ245" s="43"/>
      <c r="BA245" s="43"/>
      <c r="BB245" s="43"/>
      <c r="BC245" s="43"/>
      <c r="BD245" s="43"/>
      <c r="BE245" s="43"/>
      <c r="BF245" s="43"/>
      <c r="BG245" s="43"/>
      <c r="BH245" s="43"/>
      <c r="BI245" s="43"/>
      <c r="BJ245" s="43"/>
      <c r="BK245" s="43"/>
      <c r="BL245" s="43"/>
      <c r="BM245" s="43"/>
      <c r="BN245" s="43"/>
      <c r="BO245" s="43"/>
      <c r="BP245" s="43"/>
      <c r="BQ245" s="43"/>
      <c r="BR245" s="43"/>
      <c r="BS245" s="43"/>
      <c r="BT245" s="43"/>
      <c r="BU245" s="43"/>
      <c r="BV245" s="43"/>
      <c r="BW245" s="43"/>
      <c r="BX245" s="43"/>
      <c r="BY245" s="43"/>
      <c r="BZ245" s="43"/>
      <c r="CA245" s="43"/>
      <c r="CB245" s="43"/>
      <c r="CC245" s="43"/>
      <c r="CD245" s="43"/>
      <c r="CE245" s="43"/>
      <c r="CF245" s="43"/>
      <c r="CG245" s="43"/>
      <c r="CH245" s="43"/>
      <c r="CI245" s="43"/>
      <c r="CJ245" s="43"/>
      <c r="CK245" s="43"/>
      <c r="CL245" s="43"/>
      <c r="CM245" s="43"/>
      <c r="CN245" s="43"/>
      <c r="CO245" s="43"/>
      <c r="CP245" s="43"/>
      <c r="CQ245" s="43"/>
      <c r="CR245" s="43"/>
      <c r="CS245" s="43"/>
      <c r="CT245" s="43"/>
      <c r="CU245" s="43"/>
      <c r="CV245" s="43"/>
      <c r="CW245" s="43"/>
      <c r="CX245" s="43"/>
      <c r="CY245" s="43"/>
      <c r="CZ245" s="43"/>
      <c r="DA245" s="43"/>
      <c r="DB245" s="43"/>
      <c r="DC245" s="43"/>
      <c r="DD245" s="43"/>
      <c r="DE245" s="43"/>
      <c r="DF245" s="43"/>
      <c r="DG245" s="43"/>
      <c r="DH245" s="43"/>
      <c r="DI245" s="43"/>
      <c r="DJ245" s="43"/>
      <c r="DK245" s="43"/>
      <c r="DL245" s="43"/>
      <c r="DM245" s="43"/>
      <c r="DN245" s="43"/>
      <c r="DO245" s="43"/>
      <c r="DP245" s="43"/>
      <c r="DQ245" s="43"/>
      <c r="DR245" s="43"/>
      <c r="DS245" s="43"/>
      <c r="DT245" s="43"/>
      <c r="DU245" s="43"/>
      <c r="DV245" s="43"/>
      <c r="DW245" s="43"/>
      <c r="DX245" s="43"/>
      <c r="DY245" s="43"/>
      <c r="DZ245" s="43"/>
      <c r="EA245" s="43"/>
      <c r="EB245" s="43"/>
      <c r="EC245" s="43"/>
      <c r="ED245" s="43"/>
      <c r="EE245" s="43"/>
      <c r="EF245" s="43"/>
      <c r="EG245" s="43"/>
      <c r="EH245" s="43"/>
      <c r="EI245" s="43"/>
      <c r="EJ245" s="43"/>
      <c r="EK245" s="43"/>
    </row>
    <row r="246" spans="1:141" s="57" customFormat="1" ht="26.4" x14ac:dyDescent="0.3">
      <c r="A246" s="5">
        <v>238</v>
      </c>
      <c r="B246" s="52" t="s">
        <v>1132</v>
      </c>
      <c r="C246" s="52" t="s">
        <v>144</v>
      </c>
      <c r="D246" s="52" t="s">
        <v>1133</v>
      </c>
      <c r="E246" s="53" t="s">
        <v>804</v>
      </c>
      <c r="F246" s="55">
        <v>8</v>
      </c>
      <c r="G246" s="55" t="s">
        <v>805</v>
      </c>
      <c r="H246" s="78"/>
      <c r="I246" s="78"/>
      <c r="J246" s="56">
        <v>1</v>
      </c>
      <c r="K246" s="56">
        <v>1.58</v>
      </c>
      <c r="L246" s="55" t="s">
        <v>818</v>
      </c>
      <c r="M246" s="55" t="s">
        <v>818</v>
      </c>
      <c r="N246" s="55" t="s">
        <v>37</v>
      </c>
      <c r="O246" s="43"/>
      <c r="P246" s="43"/>
      <c r="Q246" s="43"/>
      <c r="R246" s="43"/>
      <c r="S246" s="43"/>
      <c r="T246" s="43"/>
      <c r="U246" s="43"/>
      <c r="V246" s="43"/>
      <c r="W246" s="43"/>
      <c r="X246" s="43"/>
      <c r="Y246" s="43"/>
      <c r="Z246" s="43"/>
      <c r="AA246" s="43"/>
      <c r="AB246" s="43"/>
      <c r="AC246" s="43"/>
      <c r="AD246" s="43"/>
      <c r="AE246" s="43"/>
      <c r="AF246" s="43"/>
      <c r="AG246" s="43"/>
      <c r="AH246" s="43"/>
      <c r="AI246" s="43"/>
      <c r="AJ246" s="43"/>
      <c r="AK246" s="43"/>
      <c r="AL246" s="43"/>
      <c r="AM246" s="43"/>
      <c r="AN246" s="43"/>
      <c r="AO246" s="43"/>
      <c r="AP246" s="43"/>
      <c r="AQ246" s="43"/>
      <c r="AR246" s="43"/>
      <c r="AS246" s="43"/>
      <c r="AT246" s="43"/>
      <c r="AU246" s="43"/>
      <c r="AV246" s="43"/>
      <c r="AW246" s="43"/>
      <c r="AX246" s="43"/>
      <c r="AY246" s="43"/>
      <c r="AZ246" s="43"/>
      <c r="BA246" s="43"/>
      <c r="BB246" s="43"/>
      <c r="BC246" s="43"/>
      <c r="BD246" s="43"/>
      <c r="BE246" s="43"/>
      <c r="BF246" s="43"/>
      <c r="BG246" s="43"/>
      <c r="BH246" s="43"/>
      <c r="BI246" s="43"/>
      <c r="BJ246" s="43"/>
      <c r="BK246" s="43"/>
      <c r="BL246" s="43"/>
      <c r="BM246" s="43"/>
      <c r="BN246" s="43"/>
      <c r="BO246" s="43"/>
      <c r="BP246" s="43"/>
      <c r="BQ246" s="43"/>
      <c r="BR246" s="43"/>
      <c r="BS246" s="43"/>
      <c r="BT246" s="43"/>
      <c r="BU246" s="43"/>
      <c r="BV246" s="43"/>
      <c r="BW246" s="43"/>
      <c r="BX246" s="43"/>
      <c r="BY246" s="43"/>
      <c r="BZ246" s="43"/>
      <c r="CA246" s="43"/>
      <c r="CB246" s="43"/>
      <c r="CC246" s="43"/>
      <c r="CD246" s="43"/>
      <c r="CE246" s="43"/>
      <c r="CF246" s="43"/>
      <c r="CG246" s="43"/>
      <c r="CH246" s="43"/>
      <c r="CI246" s="43"/>
      <c r="CJ246" s="43"/>
      <c r="CK246" s="43"/>
      <c r="CL246" s="43"/>
      <c r="CM246" s="43"/>
      <c r="CN246" s="43"/>
      <c r="CO246" s="43"/>
      <c r="CP246" s="43"/>
      <c r="CQ246" s="43"/>
      <c r="CR246" s="43"/>
      <c r="CS246" s="43"/>
      <c r="CT246" s="43"/>
      <c r="CU246" s="43"/>
      <c r="CV246" s="43"/>
      <c r="CW246" s="43"/>
      <c r="CX246" s="43"/>
      <c r="CY246" s="43"/>
      <c r="CZ246" s="43"/>
      <c r="DA246" s="43"/>
      <c r="DB246" s="43"/>
      <c r="DC246" s="43"/>
      <c r="DD246" s="43"/>
      <c r="DE246" s="43"/>
      <c r="DF246" s="43"/>
      <c r="DG246" s="43"/>
      <c r="DH246" s="43"/>
      <c r="DI246" s="43"/>
      <c r="DJ246" s="43"/>
      <c r="DK246" s="43"/>
      <c r="DL246" s="43"/>
      <c r="DM246" s="43"/>
      <c r="DN246" s="43"/>
      <c r="DO246" s="43"/>
      <c r="DP246" s="43"/>
      <c r="DQ246" s="43"/>
      <c r="DR246" s="43"/>
      <c r="DS246" s="43"/>
      <c r="DT246" s="43"/>
      <c r="DU246" s="43"/>
      <c r="DV246" s="43"/>
      <c r="DW246" s="43"/>
      <c r="DX246" s="43"/>
      <c r="DY246" s="43"/>
      <c r="DZ246" s="43"/>
      <c r="EA246" s="43"/>
      <c r="EB246" s="43"/>
      <c r="EC246" s="43"/>
      <c r="ED246" s="43"/>
      <c r="EE246" s="43"/>
      <c r="EF246" s="43"/>
      <c r="EG246" s="43"/>
      <c r="EH246" s="43"/>
      <c r="EI246" s="43"/>
      <c r="EJ246" s="43"/>
      <c r="EK246" s="43"/>
    </row>
    <row r="247" spans="1:141" s="57" customFormat="1" ht="26.4" x14ac:dyDescent="0.3">
      <c r="A247" s="5">
        <v>239</v>
      </c>
      <c r="B247" s="52" t="s">
        <v>1134</v>
      </c>
      <c r="C247" s="52" t="s">
        <v>1135</v>
      </c>
      <c r="D247" s="52" t="s">
        <v>1136</v>
      </c>
      <c r="E247" s="53" t="s">
        <v>804</v>
      </c>
      <c r="F247" s="55">
        <v>5</v>
      </c>
      <c r="G247" s="55" t="s">
        <v>805</v>
      </c>
      <c r="H247" s="78"/>
      <c r="I247" s="78"/>
      <c r="J247" s="56">
        <v>0.05</v>
      </c>
      <c r="K247" s="56">
        <v>0.09</v>
      </c>
      <c r="L247" s="55" t="s">
        <v>818</v>
      </c>
      <c r="M247" s="55" t="s">
        <v>818</v>
      </c>
      <c r="N247" s="55" t="s">
        <v>755</v>
      </c>
      <c r="O247" s="43"/>
      <c r="P247" s="43"/>
      <c r="Q247" s="43"/>
      <c r="R247" s="43"/>
      <c r="S247" s="43"/>
      <c r="T247" s="43"/>
      <c r="U247" s="43"/>
      <c r="V247" s="43"/>
      <c r="W247" s="43"/>
      <c r="X247" s="43"/>
      <c r="Y247" s="43"/>
      <c r="Z247" s="43"/>
      <c r="AA247" s="43"/>
      <c r="AB247" s="43"/>
      <c r="AC247" s="43"/>
      <c r="AD247" s="43"/>
      <c r="AE247" s="43"/>
      <c r="AF247" s="43"/>
      <c r="AG247" s="43"/>
      <c r="AH247" s="43"/>
      <c r="AI247" s="43"/>
      <c r="AJ247" s="43"/>
      <c r="AK247" s="43"/>
      <c r="AL247" s="43"/>
      <c r="AM247" s="43"/>
      <c r="AN247" s="43"/>
      <c r="AO247" s="43"/>
      <c r="AP247" s="43"/>
      <c r="AQ247" s="43"/>
      <c r="AR247" s="43"/>
      <c r="AS247" s="43"/>
      <c r="AT247" s="43"/>
      <c r="AU247" s="43"/>
      <c r="AV247" s="43"/>
      <c r="AW247" s="43"/>
      <c r="AX247" s="43"/>
      <c r="AY247" s="43"/>
      <c r="AZ247" s="43"/>
      <c r="BA247" s="43"/>
      <c r="BB247" s="43"/>
      <c r="BC247" s="43"/>
      <c r="BD247" s="43"/>
      <c r="BE247" s="43"/>
      <c r="BF247" s="43"/>
      <c r="BG247" s="43"/>
      <c r="BH247" s="43"/>
      <c r="BI247" s="43"/>
      <c r="BJ247" s="43"/>
      <c r="BK247" s="43"/>
      <c r="BL247" s="43"/>
      <c r="BM247" s="43"/>
      <c r="BN247" s="43"/>
      <c r="BO247" s="43"/>
      <c r="BP247" s="43"/>
      <c r="BQ247" s="43"/>
      <c r="BR247" s="43"/>
      <c r="BS247" s="43"/>
      <c r="BT247" s="43"/>
      <c r="BU247" s="43"/>
      <c r="BV247" s="43"/>
      <c r="BW247" s="43"/>
      <c r="BX247" s="43"/>
      <c r="BY247" s="43"/>
      <c r="BZ247" s="43"/>
      <c r="CA247" s="43"/>
      <c r="CB247" s="43"/>
      <c r="CC247" s="43"/>
      <c r="CD247" s="43"/>
      <c r="CE247" s="43"/>
      <c r="CF247" s="43"/>
      <c r="CG247" s="43"/>
      <c r="CH247" s="43"/>
      <c r="CI247" s="43"/>
      <c r="CJ247" s="43"/>
      <c r="CK247" s="43"/>
      <c r="CL247" s="43"/>
      <c r="CM247" s="43"/>
      <c r="CN247" s="43"/>
      <c r="CO247" s="43"/>
      <c r="CP247" s="43"/>
      <c r="CQ247" s="43"/>
      <c r="CR247" s="43"/>
      <c r="CS247" s="43"/>
      <c r="CT247" s="43"/>
      <c r="CU247" s="43"/>
      <c r="CV247" s="43"/>
      <c r="CW247" s="43"/>
      <c r="CX247" s="43"/>
      <c r="CY247" s="43"/>
      <c r="CZ247" s="43"/>
      <c r="DA247" s="43"/>
      <c r="DB247" s="43"/>
      <c r="DC247" s="43"/>
      <c r="DD247" s="43"/>
      <c r="DE247" s="43"/>
      <c r="DF247" s="43"/>
      <c r="DG247" s="43"/>
      <c r="DH247" s="43"/>
      <c r="DI247" s="43"/>
      <c r="DJ247" s="43"/>
      <c r="DK247" s="43"/>
      <c r="DL247" s="43"/>
      <c r="DM247" s="43"/>
      <c r="DN247" s="43"/>
      <c r="DO247" s="43"/>
      <c r="DP247" s="43"/>
      <c r="DQ247" s="43"/>
      <c r="DR247" s="43"/>
      <c r="DS247" s="43"/>
      <c r="DT247" s="43"/>
      <c r="DU247" s="43"/>
      <c r="DV247" s="43"/>
      <c r="DW247" s="43"/>
      <c r="DX247" s="43"/>
      <c r="DY247" s="43"/>
      <c r="DZ247" s="43"/>
      <c r="EA247" s="43"/>
      <c r="EB247" s="43"/>
      <c r="EC247" s="43"/>
      <c r="ED247" s="43"/>
      <c r="EE247" s="43"/>
      <c r="EF247" s="43"/>
      <c r="EG247" s="43"/>
      <c r="EH247" s="43"/>
      <c r="EI247" s="43"/>
      <c r="EJ247" s="43"/>
      <c r="EK247" s="43"/>
    </row>
    <row r="248" spans="1:141" s="57" customFormat="1" ht="26.4" x14ac:dyDescent="0.3">
      <c r="A248" s="5">
        <v>240</v>
      </c>
      <c r="B248" s="52" t="s">
        <v>1137</v>
      </c>
      <c r="C248" s="52" t="s">
        <v>144</v>
      </c>
      <c r="D248" s="52" t="s">
        <v>1138</v>
      </c>
      <c r="E248" s="53" t="s">
        <v>804</v>
      </c>
      <c r="F248" s="55">
        <v>10</v>
      </c>
      <c r="G248" s="55" t="s">
        <v>805</v>
      </c>
      <c r="H248" s="78"/>
      <c r="I248" s="78"/>
      <c r="J248" s="56">
        <v>0.1</v>
      </c>
      <c r="K248" s="56">
        <v>0.17</v>
      </c>
      <c r="L248" s="55" t="s">
        <v>818</v>
      </c>
      <c r="M248" s="55" t="s">
        <v>818</v>
      </c>
      <c r="N248" s="55" t="s">
        <v>37</v>
      </c>
      <c r="O248" s="43"/>
      <c r="P248" s="43"/>
      <c r="Q248" s="43"/>
      <c r="R248" s="43"/>
      <c r="S248" s="43"/>
      <c r="T248" s="43"/>
      <c r="U248" s="43"/>
      <c r="V248" s="43"/>
      <c r="W248" s="43"/>
      <c r="X248" s="43"/>
      <c r="Y248" s="43"/>
      <c r="Z248" s="43"/>
      <c r="AA248" s="43"/>
      <c r="AB248" s="43"/>
      <c r="AC248" s="43"/>
      <c r="AD248" s="43"/>
      <c r="AE248" s="43"/>
      <c r="AF248" s="43"/>
      <c r="AG248" s="43"/>
      <c r="AH248" s="43"/>
      <c r="AI248" s="43"/>
      <c r="AJ248" s="43"/>
      <c r="AK248" s="43"/>
      <c r="AL248" s="43"/>
      <c r="AM248" s="43"/>
      <c r="AN248" s="43"/>
      <c r="AO248" s="43"/>
      <c r="AP248" s="43"/>
      <c r="AQ248" s="43"/>
      <c r="AR248" s="43"/>
      <c r="AS248" s="43"/>
      <c r="AT248" s="43"/>
      <c r="AU248" s="43"/>
      <c r="AV248" s="43"/>
      <c r="AW248" s="43"/>
      <c r="AX248" s="43"/>
      <c r="AY248" s="43"/>
      <c r="AZ248" s="43"/>
      <c r="BA248" s="43"/>
      <c r="BB248" s="43"/>
      <c r="BC248" s="43"/>
      <c r="BD248" s="43"/>
      <c r="BE248" s="43"/>
      <c r="BF248" s="43"/>
      <c r="BG248" s="43"/>
      <c r="BH248" s="43"/>
      <c r="BI248" s="43"/>
      <c r="BJ248" s="43"/>
      <c r="BK248" s="43"/>
      <c r="BL248" s="43"/>
      <c r="BM248" s="43"/>
      <c r="BN248" s="43"/>
      <c r="BO248" s="43"/>
      <c r="BP248" s="43"/>
      <c r="BQ248" s="43"/>
      <c r="BR248" s="43"/>
      <c r="BS248" s="43"/>
      <c r="BT248" s="43"/>
      <c r="BU248" s="43"/>
      <c r="BV248" s="43"/>
      <c r="BW248" s="43"/>
      <c r="BX248" s="43"/>
      <c r="BY248" s="43"/>
      <c r="BZ248" s="43"/>
      <c r="CA248" s="43"/>
      <c r="CB248" s="43"/>
      <c r="CC248" s="43"/>
      <c r="CD248" s="43"/>
      <c r="CE248" s="43"/>
      <c r="CF248" s="43"/>
      <c r="CG248" s="43"/>
      <c r="CH248" s="43"/>
      <c r="CI248" s="43"/>
      <c r="CJ248" s="43"/>
      <c r="CK248" s="43"/>
      <c r="CL248" s="43"/>
      <c r="CM248" s="43"/>
      <c r="CN248" s="43"/>
      <c r="CO248" s="43"/>
      <c r="CP248" s="43"/>
      <c r="CQ248" s="43"/>
      <c r="CR248" s="43"/>
      <c r="CS248" s="43"/>
      <c r="CT248" s="43"/>
      <c r="CU248" s="43"/>
      <c r="CV248" s="43"/>
      <c r="CW248" s="43"/>
      <c r="CX248" s="43"/>
      <c r="CY248" s="43"/>
      <c r="CZ248" s="43"/>
      <c r="DA248" s="43"/>
      <c r="DB248" s="43"/>
      <c r="DC248" s="43"/>
      <c r="DD248" s="43"/>
      <c r="DE248" s="43"/>
      <c r="DF248" s="43"/>
      <c r="DG248" s="43"/>
      <c r="DH248" s="43"/>
      <c r="DI248" s="43"/>
      <c r="DJ248" s="43"/>
      <c r="DK248" s="43"/>
      <c r="DL248" s="43"/>
      <c r="DM248" s="43"/>
      <c r="DN248" s="43"/>
      <c r="DO248" s="43"/>
      <c r="DP248" s="43"/>
      <c r="DQ248" s="43"/>
      <c r="DR248" s="43"/>
      <c r="DS248" s="43"/>
      <c r="DT248" s="43"/>
      <c r="DU248" s="43"/>
      <c r="DV248" s="43"/>
      <c r="DW248" s="43"/>
      <c r="DX248" s="43"/>
      <c r="DY248" s="43"/>
      <c r="DZ248" s="43"/>
      <c r="EA248" s="43"/>
      <c r="EB248" s="43"/>
      <c r="EC248" s="43"/>
      <c r="ED248" s="43"/>
      <c r="EE248" s="43"/>
      <c r="EF248" s="43"/>
      <c r="EG248" s="43"/>
      <c r="EH248" s="43"/>
      <c r="EI248" s="43"/>
      <c r="EJ248" s="43"/>
      <c r="EK248" s="43"/>
    </row>
    <row r="249" spans="1:141" s="43" customFormat="1" x14ac:dyDescent="0.3">
      <c r="A249" s="5">
        <v>241</v>
      </c>
      <c r="B249" s="52" t="s">
        <v>1058</v>
      </c>
      <c r="C249" s="52" t="s">
        <v>1059</v>
      </c>
      <c r="D249" s="52" t="s">
        <v>1139</v>
      </c>
      <c r="E249" s="53" t="s">
        <v>804</v>
      </c>
      <c r="F249" s="55">
        <v>3</v>
      </c>
      <c r="G249" s="55" t="s">
        <v>805</v>
      </c>
      <c r="H249" s="78"/>
      <c r="I249" s="78"/>
      <c r="J249" s="56">
        <v>0.03</v>
      </c>
      <c r="K249" s="56">
        <v>0.05</v>
      </c>
      <c r="L249" s="55" t="s">
        <v>818</v>
      </c>
      <c r="M249" s="55" t="s">
        <v>818</v>
      </c>
      <c r="N249" s="55" t="s">
        <v>37</v>
      </c>
    </row>
    <row r="250" spans="1:141" s="43" customFormat="1" x14ac:dyDescent="0.3">
      <c r="A250" s="5">
        <v>242</v>
      </c>
      <c r="B250" s="52" t="s">
        <v>1140</v>
      </c>
      <c r="C250" s="52" t="s">
        <v>1141</v>
      </c>
      <c r="D250" s="52" t="s">
        <v>1142</v>
      </c>
      <c r="E250" s="53" t="s">
        <v>804</v>
      </c>
      <c r="F250" s="55">
        <v>5</v>
      </c>
      <c r="G250" s="55" t="s">
        <v>805</v>
      </c>
      <c r="H250" s="78"/>
      <c r="I250" s="78"/>
      <c r="J250" s="56">
        <v>0.05</v>
      </c>
      <c r="K250" s="56">
        <v>0.09</v>
      </c>
      <c r="L250" s="55" t="s">
        <v>818</v>
      </c>
      <c r="M250" s="55" t="s">
        <v>818</v>
      </c>
      <c r="N250" s="55" t="s">
        <v>37</v>
      </c>
    </row>
    <row r="251" spans="1:141" s="43" customFormat="1" x14ac:dyDescent="0.3">
      <c r="A251" s="5">
        <v>243</v>
      </c>
      <c r="B251" s="52" t="s">
        <v>1143</v>
      </c>
      <c r="C251" s="52" t="s">
        <v>144</v>
      </c>
      <c r="D251" s="52" t="s">
        <v>270</v>
      </c>
      <c r="E251" s="53" t="s">
        <v>804</v>
      </c>
      <c r="F251" s="55">
        <v>6</v>
      </c>
      <c r="G251" s="55" t="s">
        <v>805</v>
      </c>
      <c r="H251" s="78"/>
      <c r="I251" s="78"/>
      <c r="J251" s="56">
        <v>0.6</v>
      </c>
      <c r="K251" s="56">
        <v>1</v>
      </c>
      <c r="L251" s="55" t="s">
        <v>818</v>
      </c>
      <c r="M251" s="55" t="s">
        <v>818</v>
      </c>
      <c r="N251" s="55" t="s">
        <v>511</v>
      </c>
    </row>
    <row r="252" spans="1:141" s="43" customFormat="1" x14ac:dyDescent="0.3">
      <c r="A252" s="5">
        <v>244</v>
      </c>
      <c r="B252" s="52" t="s">
        <v>1144</v>
      </c>
      <c r="C252" s="52" t="s">
        <v>1145</v>
      </c>
      <c r="D252" s="52" t="s">
        <v>1146</v>
      </c>
      <c r="E252" s="53" t="s">
        <v>804</v>
      </c>
      <c r="F252" s="55">
        <v>8</v>
      </c>
      <c r="G252" s="55" t="s">
        <v>805</v>
      </c>
      <c r="H252" s="78"/>
      <c r="I252" s="78"/>
      <c r="J252" s="56">
        <v>0.16</v>
      </c>
      <c r="K252" s="56">
        <v>0.28000000000000003</v>
      </c>
      <c r="L252" s="55" t="s">
        <v>818</v>
      </c>
      <c r="M252" s="55" t="s">
        <v>818</v>
      </c>
      <c r="N252" s="55" t="s">
        <v>37</v>
      </c>
    </row>
    <row r="253" spans="1:141" s="43" customFormat="1" ht="26.4" x14ac:dyDescent="0.3">
      <c r="A253" s="5">
        <v>245</v>
      </c>
      <c r="B253" s="52" t="s">
        <v>1147</v>
      </c>
      <c r="C253" s="52" t="s">
        <v>1148</v>
      </c>
      <c r="D253" s="52" t="s">
        <v>967</v>
      </c>
      <c r="E253" s="53" t="s">
        <v>804</v>
      </c>
      <c r="F253" s="55">
        <v>4</v>
      </c>
      <c r="G253" s="55" t="s">
        <v>805</v>
      </c>
      <c r="H253" s="78"/>
      <c r="I253" s="78"/>
      <c r="J253" s="56">
        <v>1.5</v>
      </c>
      <c r="K253" s="56">
        <v>2</v>
      </c>
      <c r="L253" s="55" t="s">
        <v>818</v>
      </c>
      <c r="M253" s="55" t="s">
        <v>818</v>
      </c>
      <c r="N253" s="55" t="s">
        <v>37</v>
      </c>
    </row>
    <row r="254" spans="1:141" s="43" customFormat="1" x14ac:dyDescent="0.3">
      <c r="A254" s="5">
        <v>246</v>
      </c>
      <c r="B254" s="52" t="s">
        <v>1149</v>
      </c>
      <c r="C254" s="52" t="s">
        <v>144</v>
      </c>
      <c r="D254" s="52" t="s">
        <v>1150</v>
      </c>
      <c r="E254" s="53" t="s">
        <v>804</v>
      </c>
      <c r="F254" s="55">
        <v>17</v>
      </c>
      <c r="G254" s="55" t="s">
        <v>805</v>
      </c>
      <c r="H254" s="78"/>
      <c r="I254" s="78"/>
      <c r="J254" s="56">
        <v>1</v>
      </c>
      <c r="K254" s="56">
        <v>1.5</v>
      </c>
      <c r="L254" s="55" t="s">
        <v>818</v>
      </c>
      <c r="M254" s="55" t="s">
        <v>818</v>
      </c>
      <c r="N254" s="55" t="s">
        <v>37</v>
      </c>
    </row>
    <row r="255" spans="1:141" s="43" customFormat="1" ht="26.4" x14ac:dyDescent="0.3">
      <c r="A255" s="5">
        <v>247</v>
      </c>
      <c r="B255" s="52" t="s">
        <v>1151</v>
      </c>
      <c r="C255" s="52" t="s">
        <v>603</v>
      </c>
      <c r="D255" s="52" t="s">
        <v>1152</v>
      </c>
      <c r="E255" s="53" t="s">
        <v>804</v>
      </c>
      <c r="F255" s="55">
        <v>4</v>
      </c>
      <c r="G255" s="55" t="s">
        <v>805</v>
      </c>
      <c r="H255" s="78"/>
      <c r="I255" s="78"/>
      <c r="J255" s="56">
        <v>0.04</v>
      </c>
      <c r="K255" s="56">
        <v>7.0000000000000007E-2</v>
      </c>
      <c r="L255" s="55" t="s">
        <v>818</v>
      </c>
      <c r="M255" s="55" t="s">
        <v>818</v>
      </c>
      <c r="N255" s="55" t="s">
        <v>511</v>
      </c>
    </row>
    <row r="256" spans="1:141" s="43" customFormat="1" ht="26.4" x14ac:dyDescent="0.3">
      <c r="A256" s="5">
        <v>248</v>
      </c>
      <c r="B256" s="52" t="s">
        <v>1153</v>
      </c>
      <c r="C256" s="52" t="s">
        <v>1154</v>
      </c>
      <c r="D256" s="52" t="s">
        <v>1155</v>
      </c>
      <c r="E256" s="53" t="s">
        <v>804</v>
      </c>
      <c r="F256" s="55">
        <v>9</v>
      </c>
      <c r="G256" s="55" t="s">
        <v>805</v>
      </c>
      <c r="H256" s="78"/>
      <c r="I256" s="78"/>
      <c r="J256" s="56">
        <v>0.09</v>
      </c>
      <c r="K256" s="56">
        <v>0.16</v>
      </c>
      <c r="L256" s="55" t="s">
        <v>818</v>
      </c>
      <c r="M256" s="55" t="s">
        <v>818</v>
      </c>
      <c r="N256" s="55" t="s">
        <v>533</v>
      </c>
    </row>
    <row r="257" spans="1:14" s="43" customFormat="1" x14ac:dyDescent="0.3">
      <c r="A257" s="5">
        <v>249</v>
      </c>
      <c r="B257" s="52" t="s">
        <v>1156</v>
      </c>
      <c r="C257" s="52" t="s">
        <v>1157</v>
      </c>
      <c r="D257" s="52" t="s">
        <v>1158</v>
      </c>
      <c r="E257" s="53" t="s">
        <v>804</v>
      </c>
      <c r="F257" s="55">
        <v>4</v>
      </c>
      <c r="G257" s="55" t="s">
        <v>805</v>
      </c>
      <c r="H257" s="78"/>
      <c r="I257" s="78"/>
      <c r="J257" s="56">
        <v>0.12</v>
      </c>
      <c r="K257" s="56">
        <v>0.21</v>
      </c>
      <c r="L257" s="55" t="s">
        <v>818</v>
      </c>
      <c r="M257" s="55" t="s">
        <v>818</v>
      </c>
      <c r="N257" s="55" t="s">
        <v>37</v>
      </c>
    </row>
    <row r="258" spans="1:14" s="43" customFormat="1" ht="26.4" x14ac:dyDescent="0.3">
      <c r="A258" s="5">
        <v>250</v>
      </c>
      <c r="B258" s="52" t="s">
        <v>1159</v>
      </c>
      <c r="C258" s="52" t="s">
        <v>1019</v>
      </c>
      <c r="D258" s="52" t="s">
        <v>1160</v>
      </c>
      <c r="E258" s="53" t="s">
        <v>804</v>
      </c>
      <c r="F258" s="55">
        <v>4</v>
      </c>
      <c r="G258" s="55" t="s">
        <v>805</v>
      </c>
      <c r="H258" s="78"/>
      <c r="I258" s="78"/>
      <c r="J258" s="56">
        <v>0.04</v>
      </c>
      <c r="K258" s="56">
        <v>7.0000000000000007E-2</v>
      </c>
      <c r="L258" s="55" t="s">
        <v>818</v>
      </c>
      <c r="M258" s="55" t="s">
        <v>818</v>
      </c>
      <c r="N258" s="55" t="s">
        <v>37</v>
      </c>
    </row>
    <row r="259" spans="1:14" s="43" customFormat="1" ht="26.4" x14ac:dyDescent="0.3">
      <c r="A259" s="5">
        <v>251</v>
      </c>
      <c r="B259" s="52" t="s">
        <v>1161</v>
      </c>
      <c r="C259" s="52" t="s">
        <v>1162</v>
      </c>
      <c r="D259" s="52" t="s">
        <v>1163</v>
      </c>
      <c r="E259" s="53" t="s">
        <v>804</v>
      </c>
      <c r="F259" s="55">
        <v>99</v>
      </c>
      <c r="G259" s="55" t="s">
        <v>805</v>
      </c>
      <c r="H259" s="78"/>
      <c r="I259" s="78"/>
      <c r="J259" s="56">
        <v>25</v>
      </c>
      <c r="K259" s="56">
        <v>28.4</v>
      </c>
      <c r="L259" s="55" t="s">
        <v>818</v>
      </c>
      <c r="M259" s="55" t="s">
        <v>818</v>
      </c>
      <c r="N259" s="55" t="s">
        <v>511</v>
      </c>
    </row>
    <row r="260" spans="1:14" s="43" customFormat="1" x14ac:dyDescent="0.3">
      <c r="A260" s="5">
        <v>252</v>
      </c>
      <c r="B260" s="52" t="s">
        <v>1164</v>
      </c>
      <c r="C260" s="52" t="s">
        <v>1165</v>
      </c>
      <c r="D260" s="52" t="s">
        <v>1166</v>
      </c>
      <c r="E260" s="53" t="s">
        <v>804</v>
      </c>
      <c r="F260" s="55">
        <v>4</v>
      </c>
      <c r="G260" s="55" t="s">
        <v>805</v>
      </c>
      <c r="H260" s="78"/>
      <c r="I260" s="78"/>
      <c r="J260" s="56">
        <v>12</v>
      </c>
      <c r="K260" s="56">
        <v>14.32</v>
      </c>
      <c r="L260" s="55" t="s">
        <v>818</v>
      </c>
      <c r="M260" s="55" t="s">
        <v>818</v>
      </c>
      <c r="N260" s="55" t="s">
        <v>1167</v>
      </c>
    </row>
    <row r="261" spans="1:14" s="43" customFormat="1" ht="39.6" x14ac:dyDescent="0.3">
      <c r="A261" s="5">
        <v>253</v>
      </c>
      <c r="B261" s="52" t="s">
        <v>1168</v>
      </c>
      <c r="C261" s="52" t="s">
        <v>1169</v>
      </c>
      <c r="D261" s="52" t="s">
        <v>1170</v>
      </c>
      <c r="E261" s="53" t="s">
        <v>804</v>
      </c>
      <c r="F261" s="55">
        <v>4</v>
      </c>
      <c r="G261" s="55" t="s">
        <v>805</v>
      </c>
      <c r="H261" s="78"/>
      <c r="I261" s="78"/>
      <c r="J261" s="56">
        <v>5.5</v>
      </c>
      <c r="K261" s="56">
        <v>6.6</v>
      </c>
      <c r="L261" s="55" t="s">
        <v>818</v>
      </c>
      <c r="M261" s="55" t="s">
        <v>818</v>
      </c>
      <c r="N261" s="55" t="s">
        <v>1171</v>
      </c>
    </row>
    <row r="262" spans="1:14" s="43" customFormat="1" ht="26.4" x14ac:dyDescent="0.3">
      <c r="A262" s="5">
        <v>254</v>
      </c>
      <c r="B262" s="52" t="s">
        <v>1172</v>
      </c>
      <c r="C262" s="52" t="s">
        <v>1173</v>
      </c>
      <c r="D262" s="52" t="s">
        <v>1174</v>
      </c>
      <c r="E262" s="53" t="s">
        <v>804</v>
      </c>
      <c r="F262" s="55">
        <v>30</v>
      </c>
      <c r="G262" s="55" t="s">
        <v>805</v>
      </c>
      <c r="H262" s="78"/>
      <c r="I262" s="78"/>
      <c r="J262" s="56">
        <v>0.4</v>
      </c>
      <c r="K262" s="56">
        <v>0.7</v>
      </c>
      <c r="L262" s="55" t="s">
        <v>818</v>
      </c>
      <c r="M262" s="55" t="s">
        <v>818</v>
      </c>
      <c r="N262" s="55" t="s">
        <v>1171</v>
      </c>
    </row>
    <row r="263" spans="1:14" s="43" customFormat="1" x14ac:dyDescent="0.3">
      <c r="A263" s="5">
        <v>255</v>
      </c>
      <c r="B263" s="52" t="s">
        <v>1175</v>
      </c>
      <c r="C263" s="52" t="s">
        <v>1176</v>
      </c>
      <c r="D263" s="52" t="s">
        <v>1177</v>
      </c>
      <c r="E263" s="53" t="s">
        <v>804</v>
      </c>
      <c r="F263" s="55">
        <v>4</v>
      </c>
      <c r="G263" s="55" t="s">
        <v>805</v>
      </c>
      <c r="H263" s="78"/>
      <c r="I263" s="78"/>
      <c r="J263" s="56">
        <v>0.04</v>
      </c>
      <c r="K263" s="56">
        <v>7.0000000000000007E-2</v>
      </c>
      <c r="L263" s="55" t="s">
        <v>818</v>
      </c>
      <c r="M263" s="55" t="s">
        <v>818</v>
      </c>
      <c r="N263" s="55" t="s">
        <v>1171</v>
      </c>
    </row>
    <row r="264" spans="1:14" s="43" customFormat="1" x14ac:dyDescent="0.3">
      <c r="A264" s="5">
        <v>256</v>
      </c>
      <c r="B264" s="52" t="s">
        <v>1178</v>
      </c>
      <c r="C264" s="52" t="s">
        <v>1179</v>
      </c>
      <c r="D264" s="52" t="s">
        <v>1180</v>
      </c>
      <c r="E264" s="53" t="s">
        <v>804</v>
      </c>
      <c r="F264" s="55">
        <v>3</v>
      </c>
      <c r="G264" s="55" t="s">
        <v>805</v>
      </c>
      <c r="H264" s="78"/>
      <c r="I264" s="78"/>
      <c r="J264" s="56">
        <v>28</v>
      </c>
      <c r="K264" s="56">
        <v>30.1</v>
      </c>
      <c r="L264" s="55" t="s">
        <v>818</v>
      </c>
      <c r="M264" s="55" t="s">
        <v>818</v>
      </c>
      <c r="N264" s="55" t="s">
        <v>1181</v>
      </c>
    </row>
    <row r="265" spans="1:14" ht="26.4" x14ac:dyDescent="0.3">
      <c r="A265" s="5">
        <v>257</v>
      </c>
      <c r="B265" s="59" t="s">
        <v>1182</v>
      </c>
      <c r="C265" s="6" t="s">
        <v>1183</v>
      </c>
      <c r="D265" s="6" t="s">
        <v>1184</v>
      </c>
      <c r="E265" s="7" t="s">
        <v>1185</v>
      </c>
      <c r="F265" s="8">
        <v>2</v>
      </c>
      <c r="G265" s="8" t="s">
        <v>47</v>
      </c>
      <c r="H265" s="77">
        <v>9</v>
      </c>
      <c r="I265" s="77" t="s">
        <v>1186</v>
      </c>
      <c r="J265" s="56">
        <v>1.95</v>
      </c>
      <c r="K265" s="56">
        <v>2.15</v>
      </c>
      <c r="L265" s="8" t="s">
        <v>33</v>
      </c>
      <c r="M265" s="8" t="s">
        <v>33</v>
      </c>
      <c r="N265" s="55" t="s">
        <v>1187</v>
      </c>
    </row>
    <row r="266" spans="1:14" ht="26.4" x14ac:dyDescent="0.3">
      <c r="A266" s="5">
        <v>258</v>
      </c>
      <c r="B266" s="59" t="s">
        <v>1188</v>
      </c>
      <c r="C266" s="6" t="s">
        <v>414</v>
      </c>
      <c r="D266" s="6" t="s">
        <v>1189</v>
      </c>
      <c r="E266" s="7" t="s">
        <v>1185</v>
      </c>
      <c r="F266" s="8">
        <v>1</v>
      </c>
      <c r="G266" s="8" t="s">
        <v>47</v>
      </c>
      <c r="H266" s="77"/>
      <c r="I266" s="77"/>
      <c r="J266" s="56">
        <v>0.34</v>
      </c>
      <c r="K266" s="56">
        <v>0.45</v>
      </c>
      <c r="L266" s="8" t="s">
        <v>549</v>
      </c>
      <c r="M266" s="8" t="s">
        <v>549</v>
      </c>
      <c r="N266" s="55" t="s">
        <v>1190</v>
      </c>
    </row>
    <row r="267" spans="1:14" ht="20.399999999999999" x14ac:dyDescent="0.3">
      <c r="A267" s="5">
        <v>259</v>
      </c>
      <c r="B267" s="59" t="s">
        <v>1191</v>
      </c>
      <c r="C267" s="6" t="s">
        <v>1183</v>
      </c>
      <c r="D267" s="6" t="s">
        <v>1192</v>
      </c>
      <c r="E267" s="7" t="s">
        <v>1185</v>
      </c>
      <c r="F267" s="8">
        <v>52</v>
      </c>
      <c r="G267" s="8" t="s">
        <v>47</v>
      </c>
      <c r="H267" s="77"/>
      <c r="I267" s="77"/>
      <c r="J267" s="56">
        <v>126.37</v>
      </c>
      <c r="K267" s="56">
        <v>132.09</v>
      </c>
      <c r="L267" s="8" t="s">
        <v>549</v>
      </c>
      <c r="M267" s="8" t="s">
        <v>549</v>
      </c>
      <c r="N267" s="55" t="s">
        <v>1190</v>
      </c>
    </row>
    <row r="268" spans="1:14" ht="20.399999999999999" x14ac:dyDescent="0.3">
      <c r="A268" s="5">
        <v>260</v>
      </c>
      <c r="B268" s="59" t="s">
        <v>1193</v>
      </c>
      <c r="C268" s="6" t="s">
        <v>1194</v>
      </c>
      <c r="D268" s="6" t="s">
        <v>1195</v>
      </c>
      <c r="E268" s="7" t="s">
        <v>1185</v>
      </c>
      <c r="F268" s="8">
        <v>46</v>
      </c>
      <c r="G268" s="8" t="s">
        <v>47</v>
      </c>
      <c r="H268" s="77"/>
      <c r="I268" s="77"/>
      <c r="J268" s="56">
        <v>45.63</v>
      </c>
      <c r="K268" s="56">
        <v>50.69</v>
      </c>
      <c r="L268" s="8" t="s">
        <v>549</v>
      </c>
      <c r="M268" s="8" t="s">
        <v>549</v>
      </c>
      <c r="N268" s="55" t="s">
        <v>254</v>
      </c>
    </row>
    <row r="269" spans="1:14" ht="20.399999999999999" x14ac:dyDescent="0.3">
      <c r="A269" s="5">
        <v>261</v>
      </c>
      <c r="B269" s="59" t="s">
        <v>1196</v>
      </c>
      <c r="C269" s="6" t="s">
        <v>1194</v>
      </c>
      <c r="D269" s="6" t="s">
        <v>621</v>
      </c>
      <c r="E269" s="7" t="s">
        <v>1185</v>
      </c>
      <c r="F269" s="8">
        <v>1</v>
      </c>
      <c r="G269" s="8" t="s">
        <v>47</v>
      </c>
      <c r="H269" s="77"/>
      <c r="I269" s="77"/>
      <c r="J269" s="56">
        <v>0.7</v>
      </c>
      <c r="K269" s="56">
        <v>0.81</v>
      </c>
      <c r="L269" s="8" t="s">
        <v>549</v>
      </c>
      <c r="M269" s="8" t="s">
        <v>549</v>
      </c>
      <c r="N269" s="55" t="s">
        <v>254</v>
      </c>
    </row>
    <row r="270" spans="1:14" ht="39.6" x14ac:dyDescent="0.3">
      <c r="A270" s="5">
        <v>262</v>
      </c>
      <c r="B270" s="59" t="s">
        <v>1197</v>
      </c>
      <c r="C270" s="6" t="s">
        <v>1198</v>
      </c>
      <c r="D270" s="6" t="s">
        <v>291</v>
      </c>
      <c r="E270" s="7" t="s">
        <v>1185</v>
      </c>
      <c r="F270" s="8">
        <v>1</v>
      </c>
      <c r="G270" s="8" t="s">
        <v>47</v>
      </c>
      <c r="H270" s="77"/>
      <c r="I270" s="77"/>
      <c r="J270" s="56">
        <v>0.18</v>
      </c>
      <c r="K270" s="56">
        <v>0.28999999999999998</v>
      </c>
      <c r="L270" s="8" t="s">
        <v>549</v>
      </c>
      <c r="M270" s="8" t="s">
        <v>549</v>
      </c>
      <c r="N270" s="55" t="s">
        <v>254</v>
      </c>
    </row>
    <row r="271" spans="1:14" ht="39.6" x14ac:dyDescent="0.3">
      <c r="A271" s="5">
        <v>263</v>
      </c>
      <c r="B271" s="59" t="s">
        <v>1199</v>
      </c>
      <c r="C271" s="6" t="s">
        <v>1200</v>
      </c>
      <c r="D271" s="6" t="s">
        <v>1201</v>
      </c>
      <c r="E271" s="7" t="s">
        <v>1185</v>
      </c>
      <c r="F271" s="8">
        <v>58</v>
      </c>
      <c r="G271" s="8" t="s">
        <v>47</v>
      </c>
      <c r="H271" s="77"/>
      <c r="I271" s="77"/>
      <c r="J271" s="56">
        <v>55.72</v>
      </c>
      <c r="K271" s="56">
        <v>62.26</v>
      </c>
      <c r="L271" s="8" t="s">
        <v>549</v>
      </c>
      <c r="M271" s="8" t="s">
        <v>549</v>
      </c>
      <c r="N271" s="55" t="s">
        <v>254</v>
      </c>
    </row>
    <row r="272" spans="1:14" ht="20.399999999999999" x14ac:dyDescent="0.3">
      <c r="A272" s="5">
        <v>264</v>
      </c>
      <c r="B272" s="59" t="s">
        <v>1202</v>
      </c>
      <c r="C272" s="6" t="s">
        <v>1203</v>
      </c>
      <c r="D272" s="6" t="s">
        <v>1201</v>
      </c>
      <c r="E272" s="7" t="s">
        <v>1185</v>
      </c>
      <c r="F272" s="8">
        <v>1</v>
      </c>
      <c r="G272" s="8" t="s">
        <v>47</v>
      </c>
      <c r="H272" s="77"/>
      <c r="I272" s="77"/>
      <c r="J272" s="56">
        <v>0.71</v>
      </c>
      <c r="K272" s="56">
        <v>0.82</v>
      </c>
      <c r="L272" s="8" t="s">
        <v>549</v>
      </c>
      <c r="M272" s="8" t="s">
        <v>549</v>
      </c>
      <c r="N272" s="55" t="s">
        <v>1204</v>
      </c>
    </row>
    <row r="273" spans="1:14" ht="20.399999999999999" x14ac:dyDescent="0.3">
      <c r="A273" s="5">
        <v>265</v>
      </c>
      <c r="B273" s="59" t="s">
        <v>1205</v>
      </c>
      <c r="C273" s="6" t="s">
        <v>1206</v>
      </c>
      <c r="D273" s="6" t="s">
        <v>1207</v>
      </c>
      <c r="E273" s="7" t="s">
        <v>1185</v>
      </c>
      <c r="F273" s="8">
        <v>1</v>
      </c>
      <c r="G273" s="8" t="s">
        <v>47</v>
      </c>
      <c r="H273" s="77"/>
      <c r="I273" s="77"/>
      <c r="J273" s="56">
        <v>0.49</v>
      </c>
      <c r="K273" s="56">
        <v>0.6</v>
      </c>
      <c r="L273" s="8" t="s">
        <v>549</v>
      </c>
      <c r="M273" s="8" t="s">
        <v>549</v>
      </c>
      <c r="N273" s="55" t="s">
        <v>1204</v>
      </c>
    </row>
    <row r="274" spans="1:14" ht="26.4" x14ac:dyDescent="0.3">
      <c r="A274" s="5">
        <v>266</v>
      </c>
      <c r="B274" s="59" t="s">
        <v>1208</v>
      </c>
      <c r="C274" s="6" t="s">
        <v>1209</v>
      </c>
      <c r="D274" s="6" t="s">
        <v>349</v>
      </c>
      <c r="E274" s="7" t="s">
        <v>1185</v>
      </c>
      <c r="F274" s="8">
        <v>1</v>
      </c>
      <c r="G274" s="8" t="s">
        <v>47</v>
      </c>
      <c r="H274" s="77"/>
      <c r="I274" s="77"/>
      <c r="J274" s="56">
        <v>0.49</v>
      </c>
      <c r="K274" s="56">
        <v>0.6</v>
      </c>
      <c r="L274" s="8" t="s">
        <v>549</v>
      </c>
      <c r="M274" s="8" t="s">
        <v>549</v>
      </c>
      <c r="N274" s="55" t="s">
        <v>254</v>
      </c>
    </row>
    <row r="275" spans="1:14" ht="20.399999999999999" x14ac:dyDescent="0.3">
      <c r="A275" s="5">
        <v>267</v>
      </c>
      <c r="B275" s="59" t="s">
        <v>1210</v>
      </c>
      <c r="C275" s="6" t="s">
        <v>374</v>
      </c>
      <c r="D275" s="6" t="s">
        <v>1207</v>
      </c>
      <c r="E275" s="7" t="s">
        <v>1185</v>
      </c>
      <c r="F275" s="8">
        <v>1</v>
      </c>
      <c r="G275" s="8" t="s">
        <v>47</v>
      </c>
      <c r="H275" s="77"/>
      <c r="I275" s="77"/>
      <c r="J275" s="56">
        <v>0.54</v>
      </c>
      <c r="K275" s="56">
        <v>0.65</v>
      </c>
      <c r="L275" s="8" t="s">
        <v>549</v>
      </c>
      <c r="M275" s="8" t="s">
        <v>549</v>
      </c>
      <c r="N275" s="55" t="s">
        <v>254</v>
      </c>
    </row>
    <row r="276" spans="1:14" ht="26.4" x14ac:dyDescent="0.3">
      <c r="A276" s="5">
        <v>268</v>
      </c>
      <c r="B276" s="59" t="s">
        <v>1211</v>
      </c>
      <c r="C276" s="6" t="s">
        <v>1212</v>
      </c>
      <c r="D276" s="6" t="s">
        <v>285</v>
      </c>
      <c r="E276" s="7" t="s">
        <v>1185</v>
      </c>
      <c r="F276" s="8">
        <v>1</v>
      </c>
      <c r="G276" s="8" t="s">
        <v>47</v>
      </c>
      <c r="H276" s="77"/>
      <c r="I276" s="77"/>
      <c r="J276" s="56">
        <v>3.54</v>
      </c>
      <c r="K276" s="56">
        <v>3.65</v>
      </c>
      <c r="L276" s="8" t="s">
        <v>1213</v>
      </c>
      <c r="M276" s="8" t="s">
        <v>1213</v>
      </c>
      <c r="N276" s="55" t="s">
        <v>84</v>
      </c>
    </row>
    <row r="277" spans="1:14" ht="20.399999999999999" x14ac:dyDescent="0.3">
      <c r="A277" s="5">
        <v>269</v>
      </c>
      <c r="B277" s="59" t="s">
        <v>1214</v>
      </c>
      <c r="C277" s="6" t="s">
        <v>894</v>
      </c>
      <c r="D277" s="6" t="s">
        <v>519</v>
      </c>
      <c r="E277" s="7" t="s">
        <v>1185</v>
      </c>
      <c r="F277" s="8">
        <v>1</v>
      </c>
      <c r="G277" s="8" t="s">
        <v>47</v>
      </c>
      <c r="H277" s="77"/>
      <c r="I277" s="77"/>
      <c r="J277" s="56">
        <v>3.92</v>
      </c>
      <c r="K277" s="56">
        <v>4.03</v>
      </c>
      <c r="L277" s="8" t="s">
        <v>520</v>
      </c>
      <c r="M277" s="8" t="s">
        <v>520</v>
      </c>
      <c r="N277" s="55" t="s">
        <v>1215</v>
      </c>
    </row>
    <row r="278" spans="1:14" ht="20.399999999999999" x14ac:dyDescent="0.3">
      <c r="A278" s="5">
        <v>270</v>
      </c>
      <c r="B278" s="59" t="s">
        <v>1216</v>
      </c>
      <c r="C278" s="6" t="s">
        <v>131</v>
      </c>
      <c r="D278" s="6" t="s">
        <v>132</v>
      </c>
      <c r="E278" s="7" t="s">
        <v>1185</v>
      </c>
      <c r="F278" s="8">
        <v>38</v>
      </c>
      <c r="G278" s="8" t="s">
        <v>47</v>
      </c>
      <c r="H278" s="77"/>
      <c r="I278" s="77"/>
      <c r="J278" s="56">
        <v>286.24</v>
      </c>
      <c r="K278" s="56">
        <v>290.42</v>
      </c>
      <c r="L278" s="8" t="s">
        <v>243</v>
      </c>
      <c r="M278" s="8" t="s">
        <v>243</v>
      </c>
      <c r="N278" s="55" t="s">
        <v>254</v>
      </c>
    </row>
    <row r="279" spans="1:14" ht="20.399999999999999" x14ac:dyDescent="0.3">
      <c r="A279" s="5">
        <v>271</v>
      </c>
      <c r="B279" s="59" t="s">
        <v>1217</v>
      </c>
      <c r="C279" s="6" t="s">
        <v>131</v>
      </c>
      <c r="D279" s="6" t="s">
        <v>132</v>
      </c>
      <c r="E279" s="7" t="s">
        <v>1185</v>
      </c>
      <c r="F279" s="8">
        <v>513</v>
      </c>
      <c r="G279" s="8" t="s">
        <v>47</v>
      </c>
      <c r="H279" s="77"/>
      <c r="I279" s="77"/>
      <c r="J279" s="56">
        <v>2632.02</v>
      </c>
      <c r="K279" s="56">
        <v>2688.39</v>
      </c>
      <c r="L279" s="8" t="s">
        <v>243</v>
      </c>
      <c r="M279" s="8" t="s">
        <v>243</v>
      </c>
      <c r="N279" s="55" t="s">
        <v>1215</v>
      </c>
    </row>
    <row r="280" spans="1:14" ht="26.4" x14ac:dyDescent="0.3">
      <c r="A280" s="5">
        <v>272</v>
      </c>
      <c r="B280" s="59" t="s">
        <v>1218</v>
      </c>
      <c r="C280" s="6" t="s">
        <v>1219</v>
      </c>
      <c r="D280" s="6" t="s">
        <v>1220</v>
      </c>
      <c r="E280" s="7" t="s">
        <v>1185</v>
      </c>
      <c r="F280" s="8">
        <v>89</v>
      </c>
      <c r="G280" s="8" t="s">
        <v>47</v>
      </c>
      <c r="H280" s="77"/>
      <c r="I280" s="77"/>
      <c r="J280" s="56">
        <v>26.77</v>
      </c>
      <c r="K280" s="56">
        <v>36.56</v>
      </c>
      <c r="L280" s="8" t="s">
        <v>243</v>
      </c>
      <c r="M280" s="8" t="s">
        <v>243</v>
      </c>
      <c r="N280" s="55" t="s">
        <v>254</v>
      </c>
    </row>
    <row r="281" spans="1:14" ht="20.399999999999999" x14ac:dyDescent="0.3">
      <c r="A281" s="5">
        <v>273</v>
      </c>
      <c r="B281" s="59" t="s">
        <v>1221</v>
      </c>
      <c r="C281" s="6" t="s">
        <v>1222</v>
      </c>
      <c r="D281" s="6" t="s">
        <v>1223</v>
      </c>
      <c r="E281" s="7" t="s">
        <v>1185</v>
      </c>
      <c r="F281" s="8">
        <v>5</v>
      </c>
      <c r="G281" s="8" t="s">
        <v>47</v>
      </c>
      <c r="H281" s="77"/>
      <c r="I281" s="77"/>
      <c r="J281" s="56">
        <v>4.6500000000000004</v>
      </c>
      <c r="K281" s="56">
        <v>5.2</v>
      </c>
      <c r="L281" s="8" t="s">
        <v>243</v>
      </c>
      <c r="M281" s="8" t="s">
        <v>243</v>
      </c>
      <c r="N281" s="55" t="s">
        <v>254</v>
      </c>
    </row>
    <row r="282" spans="1:14" ht="20.399999999999999" x14ac:dyDescent="0.3">
      <c r="A282" s="5">
        <v>274</v>
      </c>
      <c r="B282" s="59" t="s">
        <v>1224</v>
      </c>
      <c r="C282" s="6" t="s">
        <v>1225</v>
      </c>
      <c r="D282" s="6" t="s">
        <v>1226</v>
      </c>
      <c r="E282" s="7" t="s">
        <v>1185</v>
      </c>
      <c r="F282" s="8">
        <v>12</v>
      </c>
      <c r="G282" s="8" t="s">
        <v>47</v>
      </c>
      <c r="H282" s="77"/>
      <c r="I282" s="77"/>
      <c r="J282" s="56">
        <v>22.92</v>
      </c>
      <c r="K282" s="56">
        <v>24.24</v>
      </c>
      <c r="L282" s="8" t="s">
        <v>243</v>
      </c>
      <c r="M282" s="8" t="s">
        <v>243</v>
      </c>
      <c r="N282" s="55" t="s">
        <v>254</v>
      </c>
    </row>
    <row r="283" spans="1:14" ht="26.4" x14ac:dyDescent="0.3">
      <c r="A283" s="5">
        <v>275</v>
      </c>
      <c r="B283" s="59" t="s">
        <v>1227</v>
      </c>
      <c r="C283" s="6" t="s">
        <v>1228</v>
      </c>
      <c r="D283" s="6" t="s">
        <v>1229</v>
      </c>
      <c r="E283" s="7" t="s">
        <v>1185</v>
      </c>
      <c r="F283" s="8">
        <v>76</v>
      </c>
      <c r="G283" s="8" t="s">
        <v>47</v>
      </c>
      <c r="H283" s="77"/>
      <c r="I283" s="77"/>
      <c r="J283" s="56">
        <v>48.14</v>
      </c>
      <c r="K283" s="56">
        <v>57</v>
      </c>
      <c r="L283" s="8" t="s">
        <v>243</v>
      </c>
      <c r="M283" s="8" t="s">
        <v>243</v>
      </c>
      <c r="N283" s="55" t="s">
        <v>1187</v>
      </c>
    </row>
    <row r="284" spans="1:14" ht="20.399999999999999" x14ac:dyDescent="0.3">
      <c r="A284" s="5">
        <v>276</v>
      </c>
      <c r="B284" s="59" t="s">
        <v>1230</v>
      </c>
      <c r="C284" s="6" t="s">
        <v>1231</v>
      </c>
      <c r="D284" s="6" t="s">
        <v>564</v>
      </c>
      <c r="E284" s="7" t="s">
        <v>1185</v>
      </c>
      <c r="F284" s="8">
        <v>155</v>
      </c>
      <c r="G284" s="8" t="s">
        <v>47</v>
      </c>
      <c r="H284" s="77"/>
      <c r="I284" s="77"/>
      <c r="J284" s="56">
        <v>47.21</v>
      </c>
      <c r="K284" s="56">
        <v>64.260000000000005</v>
      </c>
      <c r="L284" s="8" t="s">
        <v>243</v>
      </c>
      <c r="M284" s="8" t="s">
        <v>243</v>
      </c>
      <c r="N284" s="55" t="s">
        <v>254</v>
      </c>
    </row>
    <row r="285" spans="1:14" ht="26.4" x14ac:dyDescent="0.3">
      <c r="A285" s="5">
        <v>277</v>
      </c>
      <c r="B285" s="59" t="s">
        <v>1232</v>
      </c>
      <c r="C285" s="6" t="s">
        <v>1233</v>
      </c>
      <c r="D285" s="6" t="s">
        <v>1234</v>
      </c>
      <c r="E285" s="7" t="s">
        <v>1185</v>
      </c>
      <c r="F285" s="8">
        <v>93</v>
      </c>
      <c r="G285" s="8" t="s">
        <v>47</v>
      </c>
      <c r="H285" s="77"/>
      <c r="I285" s="77"/>
      <c r="J285" s="56">
        <v>75.33</v>
      </c>
      <c r="K285" s="56">
        <v>85.56</v>
      </c>
      <c r="L285" s="8" t="s">
        <v>243</v>
      </c>
      <c r="M285" s="8" t="s">
        <v>243</v>
      </c>
      <c r="N285" s="55" t="s">
        <v>1235</v>
      </c>
    </row>
    <row r="286" spans="1:14" ht="20.399999999999999" x14ac:dyDescent="0.3">
      <c r="A286" s="5">
        <v>278</v>
      </c>
      <c r="B286" s="59" t="s">
        <v>1236</v>
      </c>
      <c r="C286" s="6" t="s">
        <v>443</v>
      </c>
      <c r="D286" s="6" t="s">
        <v>444</v>
      </c>
      <c r="E286" s="7" t="s">
        <v>1185</v>
      </c>
      <c r="F286" s="8">
        <v>12</v>
      </c>
      <c r="G286" s="8" t="s">
        <v>47</v>
      </c>
      <c r="H286" s="77"/>
      <c r="I286" s="77"/>
      <c r="J286" s="56">
        <v>21.36</v>
      </c>
      <c r="K286" s="56">
        <v>22.68</v>
      </c>
      <c r="L286" s="8" t="s">
        <v>243</v>
      </c>
      <c r="M286" s="8" t="s">
        <v>243</v>
      </c>
      <c r="N286" s="55" t="s">
        <v>254</v>
      </c>
    </row>
    <row r="287" spans="1:14" ht="26.4" x14ac:dyDescent="0.3">
      <c r="A287" s="5">
        <v>279</v>
      </c>
      <c r="B287" s="59" t="s">
        <v>1237</v>
      </c>
      <c r="C287" s="6" t="s">
        <v>1238</v>
      </c>
      <c r="D287" s="6" t="s">
        <v>1239</v>
      </c>
      <c r="E287" s="7" t="s">
        <v>1185</v>
      </c>
      <c r="F287" s="8">
        <v>36</v>
      </c>
      <c r="G287" s="8" t="s">
        <v>47</v>
      </c>
      <c r="H287" s="77"/>
      <c r="I287" s="77"/>
      <c r="J287" s="56">
        <v>105.12</v>
      </c>
      <c r="K287" s="56">
        <v>109.08</v>
      </c>
      <c r="L287" s="8" t="s">
        <v>243</v>
      </c>
      <c r="M287" s="8" t="s">
        <v>243</v>
      </c>
      <c r="N287" s="55" t="s">
        <v>1190</v>
      </c>
    </row>
    <row r="288" spans="1:14" ht="26.4" x14ac:dyDescent="0.3">
      <c r="A288" s="5">
        <v>280</v>
      </c>
      <c r="B288" s="59" t="s">
        <v>1240</v>
      </c>
      <c r="C288" s="6" t="s">
        <v>1241</v>
      </c>
      <c r="D288" s="6" t="s">
        <v>1242</v>
      </c>
      <c r="E288" s="7" t="s">
        <v>1185</v>
      </c>
      <c r="F288" s="8">
        <v>6</v>
      </c>
      <c r="G288" s="8" t="s">
        <v>47</v>
      </c>
      <c r="H288" s="77"/>
      <c r="I288" s="77"/>
      <c r="J288" s="56">
        <v>1.91</v>
      </c>
      <c r="K288" s="56">
        <v>2.57</v>
      </c>
      <c r="L288" s="8" t="s">
        <v>243</v>
      </c>
      <c r="M288" s="8" t="s">
        <v>243</v>
      </c>
      <c r="N288" s="55" t="s">
        <v>84</v>
      </c>
    </row>
    <row r="289" spans="1:14" ht="20.399999999999999" x14ac:dyDescent="0.3">
      <c r="A289" s="5">
        <v>281</v>
      </c>
      <c r="B289" s="59" t="s">
        <v>1243</v>
      </c>
      <c r="C289" s="6" t="s">
        <v>1244</v>
      </c>
      <c r="D289" s="6" t="s">
        <v>800</v>
      </c>
      <c r="E289" s="7" t="s">
        <v>1185</v>
      </c>
      <c r="F289" s="8">
        <v>5</v>
      </c>
      <c r="G289" s="8" t="s">
        <v>47</v>
      </c>
      <c r="H289" s="77"/>
      <c r="I289" s="77"/>
      <c r="J289" s="56">
        <v>66.650000000000006</v>
      </c>
      <c r="K289" s="56">
        <v>67.2</v>
      </c>
      <c r="L289" s="8" t="s">
        <v>243</v>
      </c>
      <c r="M289" s="8" t="s">
        <v>243</v>
      </c>
      <c r="N289" s="55" t="s">
        <v>123</v>
      </c>
    </row>
    <row r="290" spans="1:14" ht="26.4" x14ac:dyDescent="0.3">
      <c r="A290" s="5">
        <v>282</v>
      </c>
      <c r="B290" s="59" t="s">
        <v>1245</v>
      </c>
      <c r="C290" s="6" t="s">
        <v>1233</v>
      </c>
      <c r="D290" s="6" t="s">
        <v>1234</v>
      </c>
      <c r="E290" s="7" t="s">
        <v>1185</v>
      </c>
      <c r="F290" s="8">
        <v>12</v>
      </c>
      <c r="G290" s="8" t="s">
        <v>47</v>
      </c>
      <c r="H290" s="77"/>
      <c r="I290" s="77"/>
      <c r="J290" s="56">
        <v>1.8</v>
      </c>
      <c r="K290" s="56">
        <v>3.12</v>
      </c>
      <c r="L290" s="8" t="s">
        <v>243</v>
      </c>
      <c r="M290" s="8" t="s">
        <v>243</v>
      </c>
      <c r="N290" s="55" t="s">
        <v>1215</v>
      </c>
    </row>
    <row r="291" spans="1:14" ht="20.399999999999999" x14ac:dyDescent="0.3">
      <c r="A291" s="5">
        <v>283</v>
      </c>
      <c r="B291" s="59" t="s">
        <v>1246</v>
      </c>
      <c r="C291" s="6" t="s">
        <v>1247</v>
      </c>
      <c r="D291" s="6" t="s">
        <v>1248</v>
      </c>
      <c r="E291" s="7" t="s">
        <v>1185</v>
      </c>
      <c r="F291" s="8">
        <v>3</v>
      </c>
      <c r="G291" s="8" t="s">
        <v>47</v>
      </c>
      <c r="H291" s="77"/>
      <c r="I291" s="77"/>
      <c r="J291" s="56">
        <v>24.3</v>
      </c>
      <c r="K291" s="56">
        <v>24.63</v>
      </c>
      <c r="L291" s="8" t="s">
        <v>243</v>
      </c>
      <c r="M291" s="8" t="s">
        <v>243</v>
      </c>
      <c r="N291" s="55" t="s">
        <v>254</v>
      </c>
    </row>
    <row r="292" spans="1:14" ht="26.4" x14ac:dyDescent="0.3">
      <c r="A292" s="5">
        <v>284</v>
      </c>
      <c r="B292" s="6" t="s">
        <v>1249</v>
      </c>
      <c r="C292" s="6" t="s">
        <v>1250</v>
      </c>
      <c r="D292" s="6" t="s">
        <v>1251</v>
      </c>
      <c r="E292" s="7" t="s">
        <v>1252</v>
      </c>
      <c r="F292" s="8">
        <v>23</v>
      </c>
      <c r="G292" s="8" t="s">
        <v>47</v>
      </c>
      <c r="H292" s="77">
        <v>8</v>
      </c>
      <c r="I292" s="77" t="s">
        <v>1186</v>
      </c>
      <c r="J292" s="56">
        <v>0.02</v>
      </c>
      <c r="K292" s="56">
        <v>0.03</v>
      </c>
      <c r="L292" s="8" t="s">
        <v>1253</v>
      </c>
      <c r="M292" s="8" t="s">
        <v>1253</v>
      </c>
      <c r="N292" s="55" t="s">
        <v>1254</v>
      </c>
    </row>
    <row r="293" spans="1:14" ht="20.399999999999999" x14ac:dyDescent="0.3">
      <c r="A293" s="5">
        <v>285</v>
      </c>
      <c r="B293" s="6">
        <v>36392</v>
      </c>
      <c r="C293" s="6" t="s">
        <v>293</v>
      </c>
      <c r="D293" s="6" t="s">
        <v>1255</v>
      </c>
      <c r="E293" s="7" t="s">
        <v>1252</v>
      </c>
      <c r="F293" s="8">
        <v>14</v>
      </c>
      <c r="G293" s="8" t="s">
        <v>47</v>
      </c>
      <c r="H293" s="77"/>
      <c r="I293" s="77"/>
      <c r="J293" s="56">
        <v>0.82</v>
      </c>
      <c r="K293" s="56">
        <v>0.91</v>
      </c>
      <c r="L293" s="8" t="s">
        <v>330</v>
      </c>
      <c r="M293" s="8" t="s">
        <v>330</v>
      </c>
      <c r="N293" s="55" t="s">
        <v>37</v>
      </c>
    </row>
    <row r="294" spans="1:14" ht="26.4" x14ac:dyDescent="0.3">
      <c r="A294" s="5">
        <v>286</v>
      </c>
      <c r="B294" s="6">
        <v>284670</v>
      </c>
      <c r="C294" s="6" t="s">
        <v>1250</v>
      </c>
      <c r="D294" s="6" t="s">
        <v>1256</v>
      </c>
      <c r="E294" s="7" t="s">
        <v>1252</v>
      </c>
      <c r="F294" s="8">
        <v>3</v>
      </c>
      <c r="G294" s="8" t="s">
        <v>47</v>
      </c>
      <c r="H294" s="77"/>
      <c r="I294" s="77"/>
      <c r="J294" s="56">
        <v>0.3</v>
      </c>
      <c r="K294" s="56">
        <v>0.33</v>
      </c>
      <c r="L294" s="8" t="s">
        <v>649</v>
      </c>
      <c r="M294" s="8" t="s">
        <v>649</v>
      </c>
      <c r="N294" s="55" t="s">
        <v>37</v>
      </c>
    </row>
    <row r="295" spans="1:14" ht="20.399999999999999" x14ac:dyDescent="0.3">
      <c r="A295" s="5">
        <v>287</v>
      </c>
      <c r="B295" s="6">
        <v>886800</v>
      </c>
      <c r="C295" s="6" t="s">
        <v>118</v>
      </c>
      <c r="D295" s="6" t="s">
        <v>1257</v>
      </c>
      <c r="E295" s="7" t="s">
        <v>1252</v>
      </c>
      <c r="F295" s="8">
        <v>30</v>
      </c>
      <c r="G295" s="8" t="s">
        <v>47</v>
      </c>
      <c r="H295" s="77"/>
      <c r="I295" s="77"/>
      <c r="J295" s="56">
        <v>0.27</v>
      </c>
      <c r="K295" s="56">
        <v>0.28999999999999998</v>
      </c>
      <c r="L295" s="8" t="s">
        <v>649</v>
      </c>
      <c r="M295" s="8" t="s">
        <v>649</v>
      </c>
      <c r="N295" s="55" t="s">
        <v>37</v>
      </c>
    </row>
    <row r="296" spans="1:14" ht="20.399999999999999" x14ac:dyDescent="0.3">
      <c r="A296" s="5">
        <v>288</v>
      </c>
      <c r="B296" s="6" t="s">
        <v>1258</v>
      </c>
      <c r="C296" s="6" t="s">
        <v>1259</v>
      </c>
      <c r="D296" s="6" t="s">
        <v>1260</v>
      </c>
      <c r="E296" s="7" t="s">
        <v>1252</v>
      </c>
      <c r="F296" s="8">
        <v>1</v>
      </c>
      <c r="G296" s="8" t="s">
        <v>47</v>
      </c>
      <c r="H296" s="77"/>
      <c r="I296" s="77"/>
      <c r="J296" s="56">
        <v>0.02</v>
      </c>
      <c r="K296" s="56">
        <v>0.03</v>
      </c>
      <c r="L296" s="8" t="s">
        <v>183</v>
      </c>
      <c r="M296" s="8" t="s">
        <v>183</v>
      </c>
      <c r="N296" s="55" t="s">
        <v>37</v>
      </c>
    </row>
    <row r="297" spans="1:14" ht="20.399999999999999" x14ac:dyDescent="0.3">
      <c r="A297" s="5">
        <v>289</v>
      </c>
      <c r="B297" s="6">
        <v>290860</v>
      </c>
      <c r="C297" s="6" t="s">
        <v>1250</v>
      </c>
      <c r="D297" s="6" t="s">
        <v>1261</v>
      </c>
      <c r="E297" s="7" t="s">
        <v>1252</v>
      </c>
      <c r="F297" s="8">
        <v>20</v>
      </c>
      <c r="G297" s="8" t="s">
        <v>47</v>
      </c>
      <c r="H297" s="77"/>
      <c r="I297" s="77"/>
      <c r="J297" s="56">
        <v>0.04</v>
      </c>
      <c r="K297" s="56">
        <v>0.05</v>
      </c>
      <c r="L297" s="8" t="s">
        <v>649</v>
      </c>
      <c r="M297" s="8" t="s">
        <v>649</v>
      </c>
      <c r="N297" s="55" t="s">
        <v>37</v>
      </c>
    </row>
    <row r="298" spans="1:14" ht="26.4" x14ac:dyDescent="0.3">
      <c r="A298" s="5">
        <v>290</v>
      </c>
      <c r="B298" s="6">
        <v>714190</v>
      </c>
      <c r="C298" s="6" t="s">
        <v>1262</v>
      </c>
      <c r="D298" s="6" t="s">
        <v>1263</v>
      </c>
      <c r="E298" s="7" t="s">
        <v>1252</v>
      </c>
      <c r="F298" s="8">
        <v>6</v>
      </c>
      <c r="G298" s="8" t="s">
        <v>47</v>
      </c>
      <c r="H298" s="77"/>
      <c r="I298" s="77"/>
      <c r="J298" s="56">
        <v>0.12</v>
      </c>
      <c r="K298" s="56">
        <v>0.13</v>
      </c>
      <c r="L298" s="8" t="s">
        <v>649</v>
      </c>
      <c r="M298" s="8" t="s">
        <v>649</v>
      </c>
      <c r="N298" s="55" t="s">
        <v>37</v>
      </c>
    </row>
    <row r="299" spans="1:14" ht="20.399999999999999" x14ac:dyDescent="0.3">
      <c r="A299" s="5">
        <v>291</v>
      </c>
      <c r="B299" s="6" t="s">
        <v>1264</v>
      </c>
      <c r="C299" s="6" t="s">
        <v>118</v>
      </c>
      <c r="D299" s="6" t="s">
        <v>1265</v>
      </c>
      <c r="E299" s="7" t="s">
        <v>1252</v>
      </c>
      <c r="F299" s="8">
        <v>13</v>
      </c>
      <c r="G299" s="8" t="s">
        <v>47</v>
      </c>
      <c r="H299" s="77"/>
      <c r="I299" s="77"/>
      <c r="J299" s="56">
        <v>1.94</v>
      </c>
      <c r="K299" s="56">
        <v>2.13</v>
      </c>
      <c r="L299" s="8" t="s">
        <v>649</v>
      </c>
      <c r="M299" s="8" t="s">
        <v>649</v>
      </c>
      <c r="N299" s="55" t="s">
        <v>37</v>
      </c>
    </row>
    <row r="300" spans="1:14" ht="26.4" x14ac:dyDescent="0.3">
      <c r="A300" s="5">
        <v>292</v>
      </c>
      <c r="B300" s="6">
        <v>375460</v>
      </c>
      <c r="C300" s="6" t="s">
        <v>1266</v>
      </c>
      <c r="D300" s="6" t="s">
        <v>1267</v>
      </c>
      <c r="E300" s="7" t="s">
        <v>1252</v>
      </c>
      <c r="F300" s="8">
        <v>17</v>
      </c>
      <c r="G300" s="8" t="s">
        <v>47</v>
      </c>
      <c r="H300" s="77"/>
      <c r="I300" s="77"/>
      <c r="J300" s="56">
        <v>0.89</v>
      </c>
      <c r="K300" s="56">
        <v>0.97</v>
      </c>
      <c r="L300" s="8" t="s">
        <v>649</v>
      </c>
      <c r="M300" s="8" t="s">
        <v>649</v>
      </c>
      <c r="N300" s="55" t="s">
        <v>37</v>
      </c>
    </row>
    <row r="301" spans="1:14" ht="20.399999999999999" x14ac:dyDescent="0.3">
      <c r="A301" s="5">
        <v>293</v>
      </c>
      <c r="B301" s="6">
        <v>929510</v>
      </c>
      <c r="C301" s="6" t="s">
        <v>118</v>
      </c>
      <c r="D301" s="6" t="s">
        <v>1268</v>
      </c>
      <c r="E301" s="7" t="s">
        <v>1252</v>
      </c>
      <c r="F301" s="8">
        <v>25</v>
      </c>
      <c r="G301" s="8" t="s">
        <v>47</v>
      </c>
      <c r="H301" s="77"/>
      <c r="I301" s="77"/>
      <c r="J301" s="56">
        <v>0.25</v>
      </c>
      <c r="K301" s="56">
        <v>0.28000000000000003</v>
      </c>
      <c r="L301" s="8" t="s">
        <v>649</v>
      </c>
      <c r="M301" s="8" t="s">
        <v>649</v>
      </c>
      <c r="N301" s="55" t="s">
        <v>37</v>
      </c>
    </row>
    <row r="302" spans="1:14" ht="20.399999999999999" x14ac:dyDescent="0.3">
      <c r="A302" s="5">
        <v>294</v>
      </c>
      <c r="B302" s="6">
        <v>363160</v>
      </c>
      <c r="C302" s="6" t="s">
        <v>118</v>
      </c>
      <c r="D302" s="6" t="s">
        <v>1269</v>
      </c>
      <c r="E302" s="7" t="s">
        <v>1252</v>
      </c>
      <c r="F302" s="8">
        <v>8</v>
      </c>
      <c r="G302" s="8" t="s">
        <v>47</v>
      </c>
      <c r="H302" s="77"/>
      <c r="I302" s="77"/>
      <c r="J302" s="56">
        <v>0.08</v>
      </c>
      <c r="K302" s="56">
        <v>0.09</v>
      </c>
      <c r="L302" s="8" t="s">
        <v>649</v>
      </c>
      <c r="M302" s="8" t="s">
        <v>649</v>
      </c>
      <c r="N302" s="55" t="s">
        <v>37</v>
      </c>
    </row>
    <row r="303" spans="1:14" ht="20.399999999999999" x14ac:dyDescent="0.3">
      <c r="A303" s="5">
        <v>295</v>
      </c>
      <c r="B303" s="6">
        <v>872370</v>
      </c>
      <c r="C303" s="6" t="s">
        <v>118</v>
      </c>
      <c r="D303" s="6" t="s">
        <v>1270</v>
      </c>
      <c r="E303" s="7" t="s">
        <v>1252</v>
      </c>
      <c r="F303" s="8">
        <v>5</v>
      </c>
      <c r="G303" s="8" t="s">
        <v>47</v>
      </c>
      <c r="H303" s="77"/>
      <c r="I303" s="77"/>
      <c r="J303" s="56">
        <v>0.05</v>
      </c>
      <c r="K303" s="56">
        <v>0.06</v>
      </c>
      <c r="L303" s="8" t="s">
        <v>649</v>
      </c>
      <c r="M303" s="8" t="s">
        <v>649</v>
      </c>
      <c r="N303" s="55" t="s">
        <v>37</v>
      </c>
    </row>
    <row r="304" spans="1:14" ht="20.399999999999999" x14ac:dyDescent="0.3">
      <c r="A304" s="5">
        <v>296</v>
      </c>
      <c r="B304" s="6">
        <v>587430</v>
      </c>
      <c r="C304" s="6" t="s">
        <v>1271</v>
      </c>
      <c r="D304" s="6" t="s">
        <v>220</v>
      </c>
      <c r="E304" s="7" t="s">
        <v>1252</v>
      </c>
      <c r="F304" s="8">
        <v>17</v>
      </c>
      <c r="G304" s="8" t="s">
        <v>47</v>
      </c>
      <c r="H304" s="77"/>
      <c r="I304" s="77"/>
      <c r="J304" s="56">
        <v>0.28999999999999998</v>
      </c>
      <c r="K304" s="56">
        <v>0.32</v>
      </c>
      <c r="L304" s="8" t="s">
        <v>649</v>
      </c>
      <c r="M304" s="8" t="s">
        <v>649</v>
      </c>
      <c r="N304" s="55" t="s">
        <v>37</v>
      </c>
    </row>
    <row r="305" spans="1:14" ht="20.399999999999999" x14ac:dyDescent="0.3">
      <c r="A305" s="5">
        <v>297</v>
      </c>
      <c r="B305" s="6">
        <v>547420</v>
      </c>
      <c r="C305" s="6" t="s">
        <v>118</v>
      </c>
      <c r="D305" s="6" t="s">
        <v>1272</v>
      </c>
      <c r="E305" s="7" t="s">
        <v>1252</v>
      </c>
      <c r="F305" s="8">
        <v>11</v>
      </c>
      <c r="G305" s="8" t="s">
        <v>47</v>
      </c>
      <c r="H305" s="77"/>
      <c r="I305" s="77"/>
      <c r="J305" s="56">
        <v>0.13</v>
      </c>
      <c r="K305" s="56">
        <v>0.15</v>
      </c>
      <c r="L305" s="8" t="s">
        <v>649</v>
      </c>
      <c r="M305" s="8" t="s">
        <v>649</v>
      </c>
      <c r="N305" s="55" t="s">
        <v>37</v>
      </c>
    </row>
    <row r="306" spans="1:14" ht="20.399999999999999" x14ac:dyDescent="0.3">
      <c r="A306" s="5">
        <v>298</v>
      </c>
      <c r="B306" s="6">
        <v>719642</v>
      </c>
      <c r="C306" s="6" t="s">
        <v>118</v>
      </c>
      <c r="D306" s="6" t="s">
        <v>1273</v>
      </c>
      <c r="E306" s="7" t="s">
        <v>1252</v>
      </c>
      <c r="F306" s="8">
        <v>14</v>
      </c>
      <c r="G306" s="8" t="s">
        <v>47</v>
      </c>
      <c r="H306" s="77"/>
      <c r="I306" s="77"/>
      <c r="J306" s="56">
        <v>0.14000000000000001</v>
      </c>
      <c r="K306" s="56">
        <v>0.15</v>
      </c>
      <c r="L306" s="8" t="s">
        <v>649</v>
      </c>
      <c r="M306" s="8" t="s">
        <v>649</v>
      </c>
      <c r="N306" s="55" t="s">
        <v>37</v>
      </c>
    </row>
    <row r="307" spans="1:14" ht="26.4" x14ac:dyDescent="0.3">
      <c r="A307" s="5">
        <v>299</v>
      </c>
      <c r="B307" s="6">
        <v>121851</v>
      </c>
      <c r="C307" s="6" t="s">
        <v>118</v>
      </c>
      <c r="D307" s="6" t="s">
        <v>1274</v>
      </c>
      <c r="E307" s="7" t="s">
        <v>1252</v>
      </c>
      <c r="F307" s="8">
        <v>4</v>
      </c>
      <c r="G307" s="8" t="s">
        <v>47</v>
      </c>
      <c r="H307" s="77"/>
      <c r="I307" s="77"/>
      <c r="J307" s="56">
        <v>0.04</v>
      </c>
      <c r="K307" s="56">
        <v>0.05</v>
      </c>
      <c r="L307" s="8" t="s">
        <v>649</v>
      </c>
      <c r="M307" s="8" t="s">
        <v>649</v>
      </c>
      <c r="N307" s="55" t="s">
        <v>37</v>
      </c>
    </row>
    <row r="308" spans="1:14" ht="26.4" x14ac:dyDescent="0.3">
      <c r="A308" s="5">
        <v>300</v>
      </c>
      <c r="B308" s="6">
        <v>823400</v>
      </c>
      <c r="C308" s="6" t="s">
        <v>1275</v>
      </c>
      <c r="D308" s="6" t="s">
        <v>1276</v>
      </c>
      <c r="E308" s="7" t="s">
        <v>1252</v>
      </c>
      <c r="F308" s="8">
        <v>1</v>
      </c>
      <c r="G308" s="8" t="s">
        <v>47</v>
      </c>
      <c r="H308" s="77"/>
      <c r="I308" s="77"/>
      <c r="J308" s="56">
        <v>0.05</v>
      </c>
      <c r="K308" s="56">
        <v>0.06</v>
      </c>
      <c r="L308" s="8" t="s">
        <v>649</v>
      </c>
      <c r="M308" s="8" t="s">
        <v>649</v>
      </c>
      <c r="N308" s="55" t="s">
        <v>37</v>
      </c>
    </row>
    <row r="309" spans="1:14" ht="20.399999999999999" x14ac:dyDescent="0.3">
      <c r="A309" s="5">
        <v>301</v>
      </c>
      <c r="B309" s="6">
        <v>733490</v>
      </c>
      <c r="C309" s="6" t="s">
        <v>118</v>
      </c>
      <c r="D309" s="6" t="s">
        <v>1277</v>
      </c>
      <c r="E309" s="7" t="s">
        <v>1252</v>
      </c>
      <c r="F309" s="8">
        <v>50</v>
      </c>
      <c r="G309" s="8" t="s">
        <v>47</v>
      </c>
      <c r="H309" s="77"/>
      <c r="I309" s="77"/>
      <c r="J309" s="56">
        <v>0.5</v>
      </c>
      <c r="K309" s="56">
        <v>0.54</v>
      </c>
      <c r="L309" s="8" t="s">
        <v>649</v>
      </c>
      <c r="M309" s="8" t="s">
        <v>649</v>
      </c>
      <c r="N309" s="55" t="s">
        <v>37</v>
      </c>
    </row>
    <row r="310" spans="1:14" ht="20.399999999999999" x14ac:dyDescent="0.3">
      <c r="A310" s="5">
        <v>302</v>
      </c>
      <c r="B310" s="6" t="s">
        <v>1278</v>
      </c>
      <c r="C310" s="6" t="s">
        <v>118</v>
      </c>
      <c r="D310" s="6" t="s">
        <v>1279</v>
      </c>
      <c r="E310" s="7" t="s">
        <v>1252</v>
      </c>
      <c r="F310" s="8">
        <v>16</v>
      </c>
      <c r="G310" s="8" t="s">
        <v>47</v>
      </c>
      <c r="H310" s="77"/>
      <c r="I310" s="77"/>
      <c r="J310" s="56">
        <v>0.32</v>
      </c>
      <c r="K310" s="56">
        <v>0.35</v>
      </c>
      <c r="L310" s="8" t="s">
        <v>649</v>
      </c>
      <c r="M310" s="8" t="s">
        <v>649</v>
      </c>
      <c r="N310" s="55" t="s">
        <v>37</v>
      </c>
    </row>
    <row r="311" spans="1:14" ht="20.399999999999999" x14ac:dyDescent="0.3">
      <c r="A311" s="5">
        <v>303</v>
      </c>
      <c r="B311" s="6">
        <v>734960</v>
      </c>
      <c r="C311" s="6" t="s">
        <v>118</v>
      </c>
      <c r="D311" s="6" t="s">
        <v>1280</v>
      </c>
      <c r="E311" s="7" t="s">
        <v>1252</v>
      </c>
      <c r="F311" s="8">
        <v>12</v>
      </c>
      <c r="G311" s="8" t="s">
        <v>47</v>
      </c>
      <c r="H311" s="77"/>
      <c r="I311" s="77"/>
      <c r="J311" s="56">
        <v>0.12</v>
      </c>
      <c r="K311" s="56">
        <v>0.13</v>
      </c>
      <c r="L311" s="8" t="s">
        <v>649</v>
      </c>
      <c r="M311" s="8" t="s">
        <v>649</v>
      </c>
      <c r="N311" s="55" t="s">
        <v>37</v>
      </c>
    </row>
    <row r="312" spans="1:14" ht="20.399999999999999" x14ac:dyDescent="0.3">
      <c r="A312" s="5">
        <v>304</v>
      </c>
      <c r="B312" s="6">
        <v>721071</v>
      </c>
      <c r="C312" s="6" t="s">
        <v>118</v>
      </c>
      <c r="D312" s="6" t="s">
        <v>1281</v>
      </c>
      <c r="E312" s="7" t="s">
        <v>1252</v>
      </c>
      <c r="F312" s="8">
        <v>6</v>
      </c>
      <c r="G312" s="8" t="s">
        <v>47</v>
      </c>
      <c r="H312" s="77"/>
      <c r="I312" s="77"/>
      <c r="J312" s="56">
        <v>0.06</v>
      </c>
      <c r="K312" s="56">
        <v>7.0000000000000007E-2</v>
      </c>
      <c r="L312" s="8" t="s">
        <v>649</v>
      </c>
      <c r="M312" s="8" t="s">
        <v>649</v>
      </c>
      <c r="N312" s="55" t="s">
        <v>37</v>
      </c>
    </row>
    <row r="313" spans="1:14" ht="26.4" x14ac:dyDescent="0.3">
      <c r="A313" s="5">
        <v>305</v>
      </c>
      <c r="B313" s="6">
        <v>795130</v>
      </c>
      <c r="C313" s="6" t="s">
        <v>118</v>
      </c>
      <c r="D313" s="6" t="s">
        <v>1282</v>
      </c>
      <c r="E313" s="7" t="s">
        <v>1252</v>
      </c>
      <c r="F313" s="8">
        <v>6</v>
      </c>
      <c r="G313" s="8" t="s">
        <v>47</v>
      </c>
      <c r="H313" s="77"/>
      <c r="I313" s="77"/>
      <c r="J313" s="56">
        <v>0.06</v>
      </c>
      <c r="K313" s="56">
        <v>7.0000000000000007E-2</v>
      </c>
      <c r="L313" s="8" t="s">
        <v>649</v>
      </c>
      <c r="M313" s="8" t="s">
        <v>649</v>
      </c>
      <c r="N313" s="55" t="s">
        <v>37</v>
      </c>
    </row>
    <row r="314" spans="1:14" ht="20.399999999999999" x14ac:dyDescent="0.3">
      <c r="A314" s="5">
        <v>306</v>
      </c>
      <c r="B314" s="6">
        <v>382511</v>
      </c>
      <c r="C314" s="6" t="s">
        <v>118</v>
      </c>
      <c r="D314" s="6" t="s">
        <v>1283</v>
      </c>
      <c r="E314" s="7" t="s">
        <v>1252</v>
      </c>
      <c r="F314" s="8">
        <v>3</v>
      </c>
      <c r="G314" s="8" t="s">
        <v>47</v>
      </c>
      <c r="H314" s="77"/>
      <c r="I314" s="77"/>
      <c r="J314" s="56">
        <v>0.03</v>
      </c>
      <c r="K314" s="56">
        <v>0.04</v>
      </c>
      <c r="L314" s="8" t="s">
        <v>649</v>
      </c>
      <c r="M314" s="8" t="s">
        <v>649</v>
      </c>
      <c r="N314" s="55" t="s">
        <v>37</v>
      </c>
    </row>
    <row r="315" spans="1:14" ht="20.399999999999999" x14ac:dyDescent="0.3">
      <c r="A315" s="5">
        <v>307</v>
      </c>
      <c r="B315" s="6">
        <v>967770</v>
      </c>
      <c r="C315" s="6" t="s">
        <v>118</v>
      </c>
      <c r="D315" s="6" t="s">
        <v>1284</v>
      </c>
      <c r="E315" s="7" t="s">
        <v>1252</v>
      </c>
      <c r="F315" s="8">
        <v>4</v>
      </c>
      <c r="G315" s="8" t="s">
        <v>47</v>
      </c>
      <c r="H315" s="77"/>
      <c r="I315" s="77"/>
      <c r="J315" s="56">
        <v>0.04</v>
      </c>
      <c r="K315" s="56">
        <v>0.05</v>
      </c>
      <c r="L315" s="8" t="s">
        <v>649</v>
      </c>
      <c r="M315" s="8" t="s">
        <v>649</v>
      </c>
      <c r="N315" s="55" t="s">
        <v>37</v>
      </c>
    </row>
    <row r="316" spans="1:14" ht="20.399999999999999" x14ac:dyDescent="0.3">
      <c r="A316" s="5">
        <v>308</v>
      </c>
      <c r="B316" s="6">
        <v>928510</v>
      </c>
      <c r="C316" s="6" t="s">
        <v>1271</v>
      </c>
      <c r="D316" s="6" t="s">
        <v>1285</v>
      </c>
      <c r="E316" s="7" t="s">
        <v>1252</v>
      </c>
      <c r="F316" s="8">
        <v>19</v>
      </c>
      <c r="G316" s="8" t="s">
        <v>47</v>
      </c>
      <c r="H316" s="77"/>
      <c r="I316" s="77"/>
      <c r="J316" s="56">
        <v>0.19</v>
      </c>
      <c r="K316" s="56">
        <v>0.21</v>
      </c>
      <c r="L316" s="8" t="s">
        <v>649</v>
      </c>
      <c r="M316" s="8" t="s">
        <v>649</v>
      </c>
      <c r="N316" s="55" t="s">
        <v>37</v>
      </c>
    </row>
    <row r="317" spans="1:14" ht="26.4" x14ac:dyDescent="0.3">
      <c r="A317" s="5">
        <v>309</v>
      </c>
      <c r="B317" s="6" t="s">
        <v>1286</v>
      </c>
      <c r="C317" s="6" t="s">
        <v>118</v>
      </c>
      <c r="D317" s="6" t="s">
        <v>1287</v>
      </c>
      <c r="E317" s="7" t="s">
        <v>1252</v>
      </c>
      <c r="F317" s="8">
        <v>8</v>
      </c>
      <c r="G317" s="8" t="s">
        <v>47</v>
      </c>
      <c r="H317" s="77"/>
      <c r="I317" s="77"/>
      <c r="J317" s="56">
        <v>0.08</v>
      </c>
      <c r="K317" s="56">
        <v>0.09</v>
      </c>
      <c r="L317" s="8" t="s">
        <v>649</v>
      </c>
      <c r="M317" s="8" t="s">
        <v>649</v>
      </c>
      <c r="N317" s="55" t="s">
        <v>37</v>
      </c>
    </row>
    <row r="318" spans="1:14" ht="26.4" x14ac:dyDescent="0.3">
      <c r="A318" s="5">
        <v>310</v>
      </c>
      <c r="B318" s="6">
        <v>479050</v>
      </c>
      <c r="C318" s="6" t="s">
        <v>118</v>
      </c>
      <c r="D318" s="6" t="s">
        <v>1288</v>
      </c>
      <c r="E318" s="7" t="s">
        <v>1252</v>
      </c>
      <c r="F318" s="8">
        <v>2</v>
      </c>
      <c r="G318" s="8" t="s">
        <v>47</v>
      </c>
      <c r="H318" s="77"/>
      <c r="I318" s="77"/>
      <c r="J318" s="56">
        <v>0.02</v>
      </c>
      <c r="K318" s="56">
        <v>0.03</v>
      </c>
      <c r="L318" s="8" t="s">
        <v>649</v>
      </c>
      <c r="M318" s="8" t="s">
        <v>649</v>
      </c>
      <c r="N318" s="55" t="s">
        <v>37</v>
      </c>
    </row>
    <row r="319" spans="1:14" ht="20.399999999999999" x14ac:dyDescent="0.3">
      <c r="A319" s="5">
        <v>311</v>
      </c>
      <c r="B319" s="6">
        <v>829002710</v>
      </c>
      <c r="C319" s="6" t="s">
        <v>1289</v>
      </c>
      <c r="D319" s="6" t="s">
        <v>1201</v>
      </c>
      <c r="E319" s="7" t="s">
        <v>1252</v>
      </c>
      <c r="F319" s="8">
        <v>1</v>
      </c>
      <c r="G319" s="8" t="s">
        <v>47</v>
      </c>
      <c r="H319" s="77"/>
      <c r="I319" s="77"/>
      <c r="J319" s="56">
        <v>0.1</v>
      </c>
      <c r="K319" s="56">
        <v>0.11</v>
      </c>
      <c r="L319" s="8" t="s">
        <v>1213</v>
      </c>
      <c r="M319" s="8" t="s">
        <v>1213</v>
      </c>
      <c r="N319" s="55" t="s">
        <v>521</v>
      </c>
    </row>
    <row r="320" spans="1:14" ht="20.399999999999999" x14ac:dyDescent="0.3">
      <c r="A320" s="5">
        <v>312</v>
      </c>
      <c r="B320" s="6" t="s">
        <v>1290</v>
      </c>
      <c r="C320" s="6" t="s">
        <v>91</v>
      </c>
      <c r="D320" s="6" t="s">
        <v>92</v>
      </c>
      <c r="E320" s="7" t="s">
        <v>1252</v>
      </c>
      <c r="F320" s="8">
        <v>11</v>
      </c>
      <c r="G320" s="8" t="s">
        <v>47</v>
      </c>
      <c r="H320" s="77"/>
      <c r="I320" s="77"/>
      <c r="J320" s="56">
        <v>0.72</v>
      </c>
      <c r="K320" s="56">
        <v>0.78</v>
      </c>
      <c r="L320" s="8" t="s">
        <v>532</v>
      </c>
      <c r="M320" s="8" t="s">
        <v>532</v>
      </c>
      <c r="N320" s="55" t="s">
        <v>1024</v>
      </c>
    </row>
    <row r="321" spans="1:14" ht="20.399999999999999" x14ac:dyDescent="0.3">
      <c r="A321" s="5">
        <v>313</v>
      </c>
      <c r="B321" s="6" t="s">
        <v>1291</v>
      </c>
      <c r="C321" s="6" t="s">
        <v>1292</v>
      </c>
      <c r="D321" s="6" t="s">
        <v>1293</v>
      </c>
      <c r="E321" s="7" t="s">
        <v>1252</v>
      </c>
      <c r="F321" s="8">
        <v>1</v>
      </c>
      <c r="G321" s="8" t="s">
        <v>47</v>
      </c>
      <c r="H321" s="77"/>
      <c r="I321" s="77"/>
      <c r="J321" s="56">
        <v>0.1</v>
      </c>
      <c r="K321" s="56">
        <v>0.11</v>
      </c>
      <c r="L321" s="8" t="s">
        <v>532</v>
      </c>
      <c r="M321" s="8" t="s">
        <v>532</v>
      </c>
      <c r="N321" s="55" t="s">
        <v>533</v>
      </c>
    </row>
    <row r="322" spans="1:14" ht="20.399999999999999" x14ac:dyDescent="0.3">
      <c r="A322" s="5">
        <v>314</v>
      </c>
      <c r="B322" s="6" t="s">
        <v>1294</v>
      </c>
      <c r="C322" s="6" t="s">
        <v>361</v>
      </c>
      <c r="D322" s="6" t="s">
        <v>362</v>
      </c>
      <c r="E322" s="7" t="s">
        <v>1252</v>
      </c>
      <c r="F322" s="8">
        <v>7</v>
      </c>
      <c r="G322" s="8" t="s">
        <v>47</v>
      </c>
      <c r="H322" s="77"/>
      <c r="I322" s="77"/>
      <c r="J322" s="56">
        <v>0.7</v>
      </c>
      <c r="K322" s="56">
        <v>0.76</v>
      </c>
      <c r="L322" s="8" t="s">
        <v>532</v>
      </c>
      <c r="M322" s="8" t="s">
        <v>532</v>
      </c>
      <c r="N322" s="55" t="s">
        <v>533</v>
      </c>
    </row>
    <row r="323" spans="1:14" ht="20.399999999999999" x14ac:dyDescent="0.3">
      <c r="A323" s="5">
        <v>315</v>
      </c>
      <c r="B323" s="6" t="s">
        <v>1295</v>
      </c>
      <c r="C323" s="6" t="s">
        <v>91</v>
      </c>
      <c r="D323" s="6" t="s">
        <v>92</v>
      </c>
      <c r="E323" s="7" t="s">
        <v>1252</v>
      </c>
      <c r="F323" s="8">
        <v>38</v>
      </c>
      <c r="G323" s="8" t="s">
        <v>47</v>
      </c>
      <c r="H323" s="77"/>
      <c r="I323" s="77"/>
      <c r="J323" s="56">
        <v>7.91</v>
      </c>
      <c r="K323" s="56">
        <v>8.61</v>
      </c>
      <c r="L323" s="8" t="s">
        <v>532</v>
      </c>
      <c r="M323" s="8" t="s">
        <v>532</v>
      </c>
      <c r="N323" s="55" t="s">
        <v>533</v>
      </c>
    </row>
    <row r="324" spans="1:14" ht="20.399999999999999" x14ac:dyDescent="0.3">
      <c r="A324" s="5">
        <v>316</v>
      </c>
      <c r="B324" s="6" t="s">
        <v>1296</v>
      </c>
      <c r="C324" s="6" t="s">
        <v>87</v>
      </c>
      <c r="D324" s="6" t="s">
        <v>88</v>
      </c>
      <c r="E324" s="7" t="s">
        <v>1252</v>
      </c>
      <c r="F324" s="8">
        <v>18</v>
      </c>
      <c r="G324" s="8" t="s">
        <v>47</v>
      </c>
      <c r="H324" s="77"/>
      <c r="I324" s="77"/>
      <c r="J324" s="56">
        <v>3.6</v>
      </c>
      <c r="K324" s="56">
        <v>3.92</v>
      </c>
      <c r="L324" s="8" t="s">
        <v>532</v>
      </c>
      <c r="M324" s="8" t="s">
        <v>532</v>
      </c>
      <c r="N324" s="55" t="s">
        <v>626</v>
      </c>
    </row>
    <row r="325" spans="1:14" ht="20.399999999999999" x14ac:dyDescent="0.3">
      <c r="A325" s="5">
        <v>317</v>
      </c>
      <c r="B325" s="6" t="s">
        <v>1297</v>
      </c>
      <c r="C325" s="6" t="s">
        <v>87</v>
      </c>
      <c r="D325" s="6" t="s">
        <v>88</v>
      </c>
      <c r="E325" s="7" t="s">
        <v>1252</v>
      </c>
      <c r="F325" s="8">
        <v>13</v>
      </c>
      <c r="G325" s="8" t="s">
        <v>47</v>
      </c>
      <c r="H325" s="77"/>
      <c r="I325" s="77"/>
      <c r="J325" s="56">
        <v>2.37</v>
      </c>
      <c r="K325" s="56">
        <v>2.59</v>
      </c>
      <c r="L325" s="8" t="s">
        <v>532</v>
      </c>
      <c r="M325" s="8" t="s">
        <v>532</v>
      </c>
      <c r="N325" s="55" t="s">
        <v>533</v>
      </c>
    </row>
    <row r="326" spans="1:14" ht="20.399999999999999" x14ac:dyDescent="0.3">
      <c r="A326" s="5">
        <v>318</v>
      </c>
      <c r="B326" s="6" t="s">
        <v>1298</v>
      </c>
      <c r="C326" s="6" t="s">
        <v>1299</v>
      </c>
      <c r="D326" s="6" t="s">
        <v>1300</v>
      </c>
      <c r="E326" s="7" t="s">
        <v>1252</v>
      </c>
      <c r="F326" s="8">
        <v>3</v>
      </c>
      <c r="G326" s="8" t="s">
        <v>47</v>
      </c>
      <c r="H326" s="77"/>
      <c r="I326" s="77"/>
      <c r="J326" s="56">
        <v>2.4</v>
      </c>
      <c r="K326" s="56">
        <v>2.61</v>
      </c>
      <c r="L326" s="8" t="s">
        <v>179</v>
      </c>
      <c r="M326" s="8" t="s">
        <v>179</v>
      </c>
      <c r="N326" s="55" t="s">
        <v>37</v>
      </c>
    </row>
    <row r="327" spans="1:14" ht="20.399999999999999" x14ac:dyDescent="0.3">
      <c r="A327" s="5">
        <v>319</v>
      </c>
      <c r="B327" s="6">
        <v>422027110</v>
      </c>
      <c r="C327" s="6" t="s">
        <v>332</v>
      </c>
      <c r="D327" s="6" t="s">
        <v>1301</v>
      </c>
      <c r="E327" s="7" t="s">
        <v>1252</v>
      </c>
      <c r="F327" s="8">
        <v>15</v>
      </c>
      <c r="G327" s="8" t="s">
        <v>47</v>
      </c>
      <c r="H327" s="77"/>
      <c r="I327" s="77"/>
      <c r="J327" s="56">
        <v>0.88</v>
      </c>
      <c r="K327" s="56">
        <v>0.95</v>
      </c>
      <c r="L327" s="8" t="s">
        <v>546</v>
      </c>
      <c r="M327" s="8" t="s">
        <v>546</v>
      </c>
      <c r="N327" s="55" t="s">
        <v>37</v>
      </c>
    </row>
    <row r="328" spans="1:14" ht="20.399999999999999" x14ac:dyDescent="0.3">
      <c r="A328" s="5">
        <v>320</v>
      </c>
      <c r="B328" s="6">
        <v>722028110</v>
      </c>
      <c r="C328" s="6" t="s">
        <v>1302</v>
      </c>
      <c r="D328" s="6" t="s">
        <v>1303</v>
      </c>
      <c r="E328" s="7" t="s">
        <v>1252</v>
      </c>
      <c r="F328" s="8">
        <v>20</v>
      </c>
      <c r="G328" s="8" t="s">
        <v>47</v>
      </c>
      <c r="H328" s="77"/>
      <c r="I328" s="77"/>
      <c r="J328" s="56">
        <v>6.3</v>
      </c>
      <c r="K328" s="56">
        <v>6.86</v>
      </c>
      <c r="L328" s="8" t="s">
        <v>546</v>
      </c>
      <c r="M328" s="8" t="s">
        <v>546</v>
      </c>
      <c r="N328" s="55" t="s">
        <v>37</v>
      </c>
    </row>
    <row r="329" spans="1:14" ht="26.4" x14ac:dyDescent="0.3">
      <c r="A329" s="5">
        <v>321</v>
      </c>
      <c r="B329" s="6">
        <v>500016710</v>
      </c>
      <c r="C329" s="6" t="s">
        <v>1304</v>
      </c>
      <c r="D329" s="6" t="s">
        <v>632</v>
      </c>
      <c r="E329" s="7" t="s">
        <v>1252</v>
      </c>
      <c r="F329" s="8">
        <v>10</v>
      </c>
      <c r="G329" s="8" t="s">
        <v>47</v>
      </c>
      <c r="H329" s="77"/>
      <c r="I329" s="77"/>
      <c r="J329" s="56">
        <v>1.22</v>
      </c>
      <c r="K329" s="56">
        <v>1.33</v>
      </c>
      <c r="L329" s="8" t="s">
        <v>666</v>
      </c>
      <c r="M329" s="8" t="s">
        <v>666</v>
      </c>
      <c r="N329" s="55" t="s">
        <v>37</v>
      </c>
    </row>
    <row r="330" spans="1:14" ht="20.399999999999999" x14ac:dyDescent="0.3">
      <c r="A330" s="5">
        <v>322</v>
      </c>
      <c r="B330" s="6">
        <v>624305034</v>
      </c>
      <c r="C330" s="6" t="s">
        <v>131</v>
      </c>
      <c r="D330" s="6" t="s">
        <v>132</v>
      </c>
      <c r="E330" s="7" t="s">
        <v>1252</v>
      </c>
      <c r="F330" s="8">
        <v>18</v>
      </c>
      <c r="G330" s="8" t="s">
        <v>47</v>
      </c>
      <c r="H330" s="77"/>
      <c r="I330" s="77"/>
      <c r="J330" s="56">
        <v>96.13</v>
      </c>
      <c r="K330" s="56">
        <v>104.69</v>
      </c>
      <c r="L330" s="8" t="s">
        <v>666</v>
      </c>
      <c r="M330" s="8" t="s">
        <v>666</v>
      </c>
      <c r="N330" s="55" t="s">
        <v>37</v>
      </c>
    </row>
    <row r="331" spans="1:14" ht="26.4" x14ac:dyDescent="0.3">
      <c r="A331" s="5">
        <v>323</v>
      </c>
      <c r="B331" s="6">
        <v>900330</v>
      </c>
      <c r="C331" s="6" t="s">
        <v>1305</v>
      </c>
      <c r="D331" s="6" t="s">
        <v>571</v>
      </c>
      <c r="E331" s="7" t="s">
        <v>1252</v>
      </c>
      <c r="F331" s="8">
        <v>8</v>
      </c>
      <c r="G331" s="8" t="s">
        <v>47</v>
      </c>
      <c r="H331" s="77"/>
      <c r="I331" s="77"/>
      <c r="J331" s="56">
        <v>1.87</v>
      </c>
      <c r="K331" s="56">
        <v>2.04</v>
      </c>
      <c r="L331" s="8" t="s">
        <v>520</v>
      </c>
      <c r="M331" s="8" t="s">
        <v>520</v>
      </c>
      <c r="N331" s="55" t="s">
        <v>37</v>
      </c>
    </row>
    <row r="332" spans="1:14" ht="20.399999999999999" x14ac:dyDescent="0.3">
      <c r="A332" s="5">
        <v>324</v>
      </c>
      <c r="B332" s="6" t="s">
        <v>1306</v>
      </c>
      <c r="C332" s="6" t="s">
        <v>1307</v>
      </c>
      <c r="D332" s="6" t="s">
        <v>757</v>
      </c>
      <c r="E332" s="7" t="s">
        <v>1252</v>
      </c>
      <c r="F332" s="8">
        <v>10</v>
      </c>
      <c r="G332" s="8" t="s">
        <v>47</v>
      </c>
      <c r="H332" s="77"/>
      <c r="I332" s="77"/>
      <c r="J332" s="56">
        <v>23.06</v>
      </c>
      <c r="K332" s="56">
        <v>25.11</v>
      </c>
      <c r="L332" s="8" t="s">
        <v>597</v>
      </c>
      <c r="M332" s="8" t="s">
        <v>597</v>
      </c>
      <c r="N332" s="55" t="s">
        <v>37</v>
      </c>
    </row>
    <row r="333" spans="1:14" ht="20.399999999999999" x14ac:dyDescent="0.3">
      <c r="A333" s="5">
        <v>325</v>
      </c>
      <c r="B333" s="6" t="s">
        <v>1308</v>
      </c>
      <c r="C333" s="6" t="s">
        <v>1259</v>
      </c>
      <c r="D333" s="6" t="s">
        <v>1260</v>
      </c>
      <c r="E333" s="7" t="s">
        <v>1252</v>
      </c>
      <c r="F333" s="8">
        <v>10</v>
      </c>
      <c r="G333" s="8" t="s">
        <v>47</v>
      </c>
      <c r="H333" s="77"/>
      <c r="I333" s="77"/>
      <c r="J333" s="56">
        <v>1.6</v>
      </c>
      <c r="K333" s="56">
        <v>1.74</v>
      </c>
      <c r="L333" s="8" t="s">
        <v>549</v>
      </c>
      <c r="M333" s="8" t="s">
        <v>549</v>
      </c>
      <c r="N333" s="55" t="s">
        <v>565</v>
      </c>
    </row>
    <row r="334" spans="1:14" ht="20.399999999999999" x14ac:dyDescent="0.3">
      <c r="A334" s="5">
        <v>326</v>
      </c>
      <c r="B334" s="6" t="s">
        <v>1309</v>
      </c>
      <c r="C334" s="6" t="s">
        <v>293</v>
      </c>
      <c r="D334" s="6" t="s">
        <v>1310</v>
      </c>
      <c r="E334" s="7" t="s">
        <v>1252</v>
      </c>
      <c r="F334" s="8">
        <v>3</v>
      </c>
      <c r="G334" s="8" t="s">
        <v>47</v>
      </c>
      <c r="H334" s="77"/>
      <c r="I334" s="77"/>
      <c r="J334" s="56">
        <v>0.53</v>
      </c>
      <c r="K334" s="56">
        <v>0.57999999999999996</v>
      </c>
      <c r="L334" s="8" t="s">
        <v>549</v>
      </c>
      <c r="M334" s="8" t="s">
        <v>549</v>
      </c>
      <c r="N334" s="55" t="s">
        <v>37</v>
      </c>
    </row>
    <row r="335" spans="1:14" ht="20.399999999999999" x14ac:dyDescent="0.3">
      <c r="A335" s="5">
        <v>327</v>
      </c>
      <c r="B335" s="6" t="s">
        <v>1311</v>
      </c>
      <c r="C335" s="6" t="s">
        <v>303</v>
      </c>
      <c r="D335" s="6" t="s">
        <v>1201</v>
      </c>
      <c r="E335" s="7" t="s">
        <v>1252</v>
      </c>
      <c r="F335" s="8">
        <v>10</v>
      </c>
      <c r="G335" s="8" t="s">
        <v>47</v>
      </c>
      <c r="H335" s="77"/>
      <c r="I335" s="77"/>
      <c r="J335" s="56">
        <v>23.84</v>
      </c>
      <c r="K335" s="56">
        <v>25.96</v>
      </c>
      <c r="L335" s="8" t="s">
        <v>549</v>
      </c>
      <c r="M335" s="8" t="s">
        <v>549</v>
      </c>
      <c r="N335" s="55" t="s">
        <v>37</v>
      </c>
    </row>
    <row r="336" spans="1:14" ht="26.4" x14ac:dyDescent="0.3">
      <c r="A336" s="5">
        <v>328</v>
      </c>
      <c r="B336" s="6" t="s">
        <v>1312</v>
      </c>
      <c r="C336" s="6" t="s">
        <v>1313</v>
      </c>
      <c r="D336" s="6" t="s">
        <v>1314</v>
      </c>
      <c r="E336" s="7" t="s">
        <v>1252</v>
      </c>
      <c r="F336" s="8">
        <v>2</v>
      </c>
      <c r="G336" s="8" t="s">
        <v>47</v>
      </c>
      <c r="H336" s="77"/>
      <c r="I336" s="77"/>
      <c r="J336" s="56">
        <v>0.78</v>
      </c>
      <c r="K336" s="56">
        <v>0.85</v>
      </c>
      <c r="L336" s="8" t="s">
        <v>549</v>
      </c>
      <c r="M336" s="8" t="s">
        <v>549</v>
      </c>
      <c r="N336" s="55" t="s">
        <v>37</v>
      </c>
    </row>
    <row r="337" spans="1:14" ht="20.399999999999999" x14ac:dyDescent="0.3">
      <c r="A337" s="5">
        <v>329</v>
      </c>
      <c r="B337" s="6" t="s">
        <v>1315</v>
      </c>
      <c r="C337" s="6" t="s">
        <v>1316</v>
      </c>
      <c r="D337" s="6" t="s">
        <v>1317</v>
      </c>
      <c r="E337" s="7" t="s">
        <v>1252</v>
      </c>
      <c r="F337" s="8">
        <v>1</v>
      </c>
      <c r="G337" s="8" t="s">
        <v>47</v>
      </c>
      <c r="H337" s="77"/>
      <c r="I337" s="77"/>
      <c r="J337" s="56">
        <v>0.03</v>
      </c>
      <c r="K337" s="56">
        <v>0.04</v>
      </c>
      <c r="L337" s="8" t="s">
        <v>549</v>
      </c>
      <c r="M337" s="8" t="s">
        <v>549</v>
      </c>
      <c r="N337" s="55" t="s">
        <v>37</v>
      </c>
    </row>
    <row r="338" spans="1:14" ht="20.399999999999999" x14ac:dyDescent="0.3">
      <c r="A338" s="5">
        <v>330</v>
      </c>
      <c r="B338" s="6">
        <v>574668</v>
      </c>
      <c r="C338" s="6" t="s">
        <v>1231</v>
      </c>
      <c r="D338" s="6" t="s">
        <v>564</v>
      </c>
      <c r="E338" s="7" t="s">
        <v>1252</v>
      </c>
      <c r="F338" s="8">
        <v>79</v>
      </c>
      <c r="G338" s="8" t="s">
        <v>47</v>
      </c>
      <c r="H338" s="77"/>
      <c r="I338" s="77"/>
      <c r="J338" s="56">
        <v>15.94</v>
      </c>
      <c r="K338" s="56">
        <v>17.350000000000001</v>
      </c>
      <c r="L338" s="8" t="s">
        <v>243</v>
      </c>
      <c r="M338" s="8" t="s">
        <v>243</v>
      </c>
      <c r="N338" s="55" t="s">
        <v>36</v>
      </c>
    </row>
    <row r="339" spans="1:14" ht="26.4" x14ac:dyDescent="0.3">
      <c r="A339" s="5">
        <v>331</v>
      </c>
      <c r="B339" s="6">
        <v>595462</v>
      </c>
      <c r="C339" s="6" t="s">
        <v>1318</v>
      </c>
      <c r="D339" s="6" t="s">
        <v>1229</v>
      </c>
      <c r="E339" s="7" t="s">
        <v>1252</v>
      </c>
      <c r="F339" s="8">
        <v>2</v>
      </c>
      <c r="G339" s="8" t="s">
        <v>47</v>
      </c>
      <c r="H339" s="77"/>
      <c r="I339" s="77"/>
      <c r="J339" s="56">
        <v>0.76</v>
      </c>
      <c r="K339" s="56">
        <v>0.83</v>
      </c>
      <c r="L339" s="8" t="s">
        <v>243</v>
      </c>
      <c r="M339" s="8" t="s">
        <v>243</v>
      </c>
      <c r="N339" s="55" t="s">
        <v>1319</v>
      </c>
    </row>
    <row r="340" spans="1:14" ht="20.399999999999999" x14ac:dyDescent="0.3">
      <c r="A340" s="5">
        <v>332</v>
      </c>
      <c r="B340" s="6">
        <v>588074</v>
      </c>
      <c r="C340" s="6" t="s">
        <v>1302</v>
      </c>
      <c r="D340" s="6" t="s">
        <v>1229</v>
      </c>
      <c r="E340" s="7" t="s">
        <v>1252</v>
      </c>
      <c r="F340" s="8">
        <v>10</v>
      </c>
      <c r="G340" s="8" t="s">
        <v>47</v>
      </c>
      <c r="H340" s="77"/>
      <c r="I340" s="77"/>
      <c r="J340" s="56">
        <v>1</v>
      </c>
      <c r="K340" s="56">
        <v>1.0900000000000001</v>
      </c>
      <c r="L340" s="8" t="s">
        <v>243</v>
      </c>
      <c r="M340" s="8" t="s">
        <v>243</v>
      </c>
      <c r="N340" s="55" t="s">
        <v>36</v>
      </c>
    </row>
    <row r="341" spans="1:14" ht="20.399999999999999" x14ac:dyDescent="0.3">
      <c r="A341" s="5">
        <v>333</v>
      </c>
      <c r="B341" s="6">
        <v>812424</v>
      </c>
      <c r="C341" s="6" t="s">
        <v>1320</v>
      </c>
      <c r="D341" s="6" t="s">
        <v>1321</v>
      </c>
      <c r="E341" s="7" t="s">
        <v>1252</v>
      </c>
      <c r="F341" s="8">
        <v>2</v>
      </c>
      <c r="G341" s="8" t="s">
        <v>47</v>
      </c>
      <c r="H341" s="77"/>
      <c r="I341" s="77"/>
      <c r="J341" s="56">
        <v>1.48</v>
      </c>
      <c r="K341" s="56">
        <v>1.62</v>
      </c>
      <c r="L341" s="8" t="s">
        <v>243</v>
      </c>
      <c r="M341" s="8" t="s">
        <v>243</v>
      </c>
      <c r="N341" s="55" t="s">
        <v>36</v>
      </c>
    </row>
    <row r="342" spans="1:14" ht="20.399999999999999" x14ac:dyDescent="0.3">
      <c r="A342" s="5">
        <v>334</v>
      </c>
      <c r="B342" s="6">
        <v>247615</v>
      </c>
      <c r="C342" s="6" t="s">
        <v>1322</v>
      </c>
      <c r="D342" s="6" t="s">
        <v>1323</v>
      </c>
      <c r="E342" s="7" t="s">
        <v>1252</v>
      </c>
      <c r="F342" s="8">
        <v>2</v>
      </c>
      <c r="G342" s="8" t="s">
        <v>47</v>
      </c>
      <c r="H342" s="77"/>
      <c r="I342" s="77"/>
      <c r="J342" s="56">
        <v>0.2</v>
      </c>
      <c r="K342" s="56">
        <v>0.22</v>
      </c>
      <c r="L342" s="8" t="s">
        <v>243</v>
      </c>
      <c r="M342" s="8" t="s">
        <v>243</v>
      </c>
      <c r="N342" s="55" t="s">
        <v>36</v>
      </c>
    </row>
    <row r="343" spans="1:14" ht="20.399999999999999" x14ac:dyDescent="0.3">
      <c r="A343" s="5">
        <v>335</v>
      </c>
      <c r="B343" s="6">
        <v>515079</v>
      </c>
      <c r="C343" s="6" t="s">
        <v>1324</v>
      </c>
      <c r="D343" s="6" t="s">
        <v>1325</v>
      </c>
      <c r="E343" s="7" t="s">
        <v>1252</v>
      </c>
      <c r="F343" s="8">
        <v>1</v>
      </c>
      <c r="G343" s="8" t="s">
        <v>47</v>
      </c>
      <c r="H343" s="77"/>
      <c r="I343" s="77"/>
      <c r="J343" s="56">
        <v>0.3</v>
      </c>
      <c r="K343" s="56">
        <v>0.33</v>
      </c>
      <c r="L343" s="8" t="s">
        <v>243</v>
      </c>
      <c r="M343" s="8" t="s">
        <v>243</v>
      </c>
      <c r="N343" s="55" t="s">
        <v>37</v>
      </c>
    </row>
    <row r="344" spans="1:14" ht="20.399999999999999" x14ac:dyDescent="0.3">
      <c r="A344" s="5">
        <v>336</v>
      </c>
      <c r="B344" s="6" t="s">
        <v>1326</v>
      </c>
      <c r="C344" s="6" t="s">
        <v>361</v>
      </c>
      <c r="D344" s="6" t="s">
        <v>362</v>
      </c>
      <c r="E344" s="7" t="s">
        <v>1252</v>
      </c>
      <c r="F344" s="8">
        <v>19</v>
      </c>
      <c r="G344" s="8" t="s">
        <v>47</v>
      </c>
      <c r="H344" s="77"/>
      <c r="I344" s="77"/>
      <c r="J344" s="56">
        <v>1.33</v>
      </c>
      <c r="K344" s="56">
        <v>1.45</v>
      </c>
      <c r="L344" s="8" t="s">
        <v>532</v>
      </c>
      <c r="M344" s="8" t="s">
        <v>532</v>
      </c>
      <c r="N344" s="55" t="s">
        <v>36</v>
      </c>
    </row>
    <row r="345" spans="1:14" ht="20.399999999999999" x14ac:dyDescent="0.3">
      <c r="A345" s="5">
        <v>337</v>
      </c>
      <c r="B345" s="6">
        <v>819015110</v>
      </c>
      <c r="C345" s="6" t="s">
        <v>1289</v>
      </c>
      <c r="D345" s="6" t="s">
        <v>1255</v>
      </c>
      <c r="E345" s="7" t="s">
        <v>1252</v>
      </c>
      <c r="F345" s="8">
        <v>8</v>
      </c>
      <c r="G345" s="8" t="s">
        <v>47</v>
      </c>
      <c r="H345" s="77"/>
      <c r="I345" s="77"/>
      <c r="J345" s="56">
        <v>0.8</v>
      </c>
      <c r="K345" s="56">
        <v>0.87</v>
      </c>
      <c r="L345" s="8" t="s">
        <v>1213</v>
      </c>
      <c r="M345" s="8" t="s">
        <v>1213</v>
      </c>
      <c r="N345" s="55" t="s">
        <v>37</v>
      </c>
    </row>
    <row r="346" spans="1:14" ht="20.399999999999999" x14ac:dyDescent="0.3">
      <c r="A346" s="5">
        <v>338</v>
      </c>
      <c r="B346" s="6">
        <v>840120210</v>
      </c>
      <c r="C346" s="6" t="s">
        <v>1327</v>
      </c>
      <c r="D346" s="6" t="s">
        <v>1328</v>
      </c>
      <c r="E346" s="7" t="s">
        <v>1252</v>
      </c>
      <c r="F346" s="8">
        <v>13</v>
      </c>
      <c r="G346" s="8" t="s">
        <v>47</v>
      </c>
      <c r="H346" s="77"/>
      <c r="I346" s="77"/>
      <c r="J346" s="56">
        <v>0.26</v>
      </c>
      <c r="K346" s="56">
        <v>0.28000000000000003</v>
      </c>
      <c r="L346" s="8" t="s">
        <v>1213</v>
      </c>
      <c r="M346" s="8" t="s">
        <v>1213</v>
      </c>
      <c r="N346" s="55" t="s">
        <v>37</v>
      </c>
    </row>
    <row r="347" spans="1:14" ht="20.399999999999999" x14ac:dyDescent="0.3">
      <c r="A347" s="5">
        <v>339</v>
      </c>
      <c r="B347" s="6" t="s">
        <v>1329</v>
      </c>
      <c r="C347" s="6" t="s">
        <v>500</v>
      </c>
      <c r="D347" s="6" t="s">
        <v>1330</v>
      </c>
      <c r="E347" s="7" t="s">
        <v>1252</v>
      </c>
      <c r="F347" s="8">
        <v>2</v>
      </c>
      <c r="G347" s="8" t="s">
        <v>47</v>
      </c>
      <c r="H347" s="77"/>
      <c r="I347" s="77"/>
      <c r="J347" s="56">
        <v>9.36</v>
      </c>
      <c r="K347" s="56">
        <v>10.19</v>
      </c>
      <c r="L347" s="8" t="s">
        <v>1213</v>
      </c>
      <c r="M347" s="8" t="s">
        <v>1213</v>
      </c>
      <c r="N347" s="55" t="s">
        <v>37</v>
      </c>
    </row>
    <row r="348" spans="1:14" ht="20.399999999999999" x14ac:dyDescent="0.3">
      <c r="A348" s="5">
        <v>340</v>
      </c>
      <c r="B348" s="6">
        <v>6004</v>
      </c>
      <c r="C348" s="6" t="s">
        <v>1302</v>
      </c>
      <c r="D348" s="6" t="s">
        <v>1331</v>
      </c>
      <c r="E348" s="7" t="s">
        <v>1252</v>
      </c>
      <c r="F348" s="8">
        <v>8</v>
      </c>
      <c r="G348" s="8" t="s">
        <v>47</v>
      </c>
      <c r="H348" s="77"/>
      <c r="I348" s="77"/>
      <c r="J348" s="56">
        <v>18.78</v>
      </c>
      <c r="K348" s="56">
        <v>20.46</v>
      </c>
      <c r="L348" s="8" t="s">
        <v>1213</v>
      </c>
      <c r="M348" s="8" t="s">
        <v>1213</v>
      </c>
      <c r="N348" s="55" t="s">
        <v>37</v>
      </c>
    </row>
    <row r="349" spans="1:14" ht="20.399999999999999" x14ac:dyDescent="0.3">
      <c r="A349" s="5">
        <v>341</v>
      </c>
      <c r="B349" s="6">
        <v>829040110</v>
      </c>
      <c r="C349" s="6" t="s">
        <v>293</v>
      </c>
      <c r="D349" s="6" t="s">
        <v>1201</v>
      </c>
      <c r="E349" s="7" t="s">
        <v>1252</v>
      </c>
      <c r="F349" s="8">
        <v>8</v>
      </c>
      <c r="G349" s="8" t="s">
        <v>47</v>
      </c>
      <c r="H349" s="77"/>
      <c r="I349" s="77"/>
      <c r="J349" s="56">
        <v>12.39</v>
      </c>
      <c r="K349" s="56">
        <v>13.5</v>
      </c>
      <c r="L349" s="8" t="s">
        <v>1213</v>
      </c>
      <c r="M349" s="8" t="s">
        <v>1213</v>
      </c>
      <c r="N349" s="55" t="s">
        <v>37</v>
      </c>
    </row>
    <row r="350" spans="1:14" ht="26.4" x14ac:dyDescent="0.3">
      <c r="A350" s="5">
        <v>342</v>
      </c>
      <c r="B350" s="6">
        <v>713667430</v>
      </c>
      <c r="C350" s="6" t="s">
        <v>500</v>
      </c>
      <c r="D350" s="6" t="s">
        <v>285</v>
      </c>
      <c r="E350" s="7" t="s">
        <v>1252</v>
      </c>
      <c r="F350" s="8">
        <v>20</v>
      </c>
      <c r="G350" s="8" t="s">
        <v>47</v>
      </c>
      <c r="H350" s="77"/>
      <c r="I350" s="77"/>
      <c r="J350" s="56">
        <v>13.03</v>
      </c>
      <c r="K350" s="56">
        <v>14.2</v>
      </c>
      <c r="L350" s="8" t="s">
        <v>1213</v>
      </c>
      <c r="M350" s="8" t="s">
        <v>1213</v>
      </c>
      <c r="N350" s="55" t="s">
        <v>37</v>
      </c>
    </row>
    <row r="351" spans="1:14" ht="20.399999999999999" x14ac:dyDescent="0.3">
      <c r="A351" s="5">
        <v>343</v>
      </c>
      <c r="B351" s="6">
        <v>841015430</v>
      </c>
      <c r="C351" s="6" t="s">
        <v>293</v>
      </c>
      <c r="D351" s="6" t="s">
        <v>1332</v>
      </c>
      <c r="E351" s="7" t="s">
        <v>1252</v>
      </c>
      <c r="F351" s="8">
        <v>3</v>
      </c>
      <c r="G351" s="8" t="s">
        <v>47</v>
      </c>
      <c r="H351" s="77"/>
      <c r="I351" s="77"/>
      <c r="J351" s="56">
        <v>0.56999999999999995</v>
      </c>
      <c r="K351" s="56">
        <v>0.62</v>
      </c>
      <c r="L351" s="8" t="s">
        <v>1213</v>
      </c>
      <c r="M351" s="8" t="s">
        <v>1213</v>
      </c>
      <c r="N351" s="55" t="s">
        <v>37</v>
      </c>
    </row>
    <row r="352" spans="1:14" ht="20.399999999999999" x14ac:dyDescent="0.3">
      <c r="A352" s="5">
        <v>344</v>
      </c>
      <c r="B352" s="6">
        <v>840112410</v>
      </c>
      <c r="C352" s="6" t="s">
        <v>374</v>
      </c>
      <c r="D352" s="6" t="s">
        <v>1333</v>
      </c>
      <c r="E352" s="7" t="s">
        <v>1252</v>
      </c>
      <c r="F352" s="8">
        <v>6</v>
      </c>
      <c r="G352" s="8" t="s">
        <v>47</v>
      </c>
      <c r="H352" s="77"/>
      <c r="I352" s="77"/>
      <c r="J352" s="56">
        <v>3.92</v>
      </c>
      <c r="K352" s="56">
        <v>4.2699999999999996</v>
      </c>
      <c r="L352" s="8" t="s">
        <v>1213</v>
      </c>
      <c r="M352" s="8" t="s">
        <v>1213</v>
      </c>
      <c r="N352" s="55" t="s">
        <v>37</v>
      </c>
    </row>
    <row r="353" spans="1:14" ht="20.399999999999999" x14ac:dyDescent="0.3">
      <c r="A353" s="5">
        <v>345</v>
      </c>
      <c r="B353" s="6" t="s">
        <v>1334</v>
      </c>
      <c r="C353" s="6" t="s">
        <v>361</v>
      </c>
      <c r="D353" s="6" t="s">
        <v>362</v>
      </c>
      <c r="E353" s="7" t="s">
        <v>1252</v>
      </c>
      <c r="F353" s="8">
        <v>8</v>
      </c>
      <c r="G353" s="8" t="s">
        <v>47</v>
      </c>
      <c r="H353" s="77"/>
      <c r="I353" s="77"/>
      <c r="J353" s="56">
        <v>0.8</v>
      </c>
      <c r="K353" s="56">
        <v>0.87</v>
      </c>
      <c r="L353" s="8" t="s">
        <v>532</v>
      </c>
      <c r="M353" s="8" t="s">
        <v>532</v>
      </c>
      <c r="N353" s="55" t="s">
        <v>37</v>
      </c>
    </row>
    <row r="354" spans="1:14" ht="20.399999999999999" x14ac:dyDescent="0.3">
      <c r="A354" s="5">
        <v>346</v>
      </c>
      <c r="B354" s="6" t="s">
        <v>1335</v>
      </c>
      <c r="C354" s="6" t="s">
        <v>87</v>
      </c>
      <c r="D354" s="6" t="s">
        <v>88</v>
      </c>
      <c r="E354" s="7" t="s">
        <v>1252</v>
      </c>
      <c r="F354" s="8">
        <v>12</v>
      </c>
      <c r="G354" s="8" t="s">
        <v>47</v>
      </c>
      <c r="H354" s="77"/>
      <c r="I354" s="77"/>
      <c r="J354" s="56">
        <v>3.12</v>
      </c>
      <c r="K354" s="56">
        <v>3.4</v>
      </c>
      <c r="L354" s="8" t="s">
        <v>532</v>
      </c>
      <c r="M354" s="8" t="s">
        <v>532</v>
      </c>
      <c r="N354" s="55" t="s">
        <v>37</v>
      </c>
    </row>
    <row r="355" spans="1:14" ht="20.399999999999999" x14ac:dyDescent="0.3">
      <c r="A355" s="5">
        <v>347</v>
      </c>
      <c r="B355" s="6" t="s">
        <v>1336</v>
      </c>
      <c r="C355" s="6" t="s">
        <v>1337</v>
      </c>
      <c r="D355" s="6" t="s">
        <v>1338</v>
      </c>
      <c r="E355" s="7" t="s">
        <v>1252</v>
      </c>
      <c r="F355" s="8">
        <v>6</v>
      </c>
      <c r="G355" s="8" t="s">
        <v>47</v>
      </c>
      <c r="H355" s="77"/>
      <c r="I355" s="77"/>
      <c r="J355" s="56">
        <v>1.5</v>
      </c>
      <c r="K355" s="56">
        <v>1.63</v>
      </c>
      <c r="L355" s="8" t="s">
        <v>532</v>
      </c>
      <c r="M355" s="8" t="s">
        <v>532</v>
      </c>
      <c r="N355" s="55" t="s">
        <v>533</v>
      </c>
    </row>
    <row r="356" spans="1:14" ht="20.399999999999999" x14ac:dyDescent="0.3">
      <c r="A356" s="5">
        <v>348</v>
      </c>
      <c r="B356" s="6">
        <v>420026010</v>
      </c>
      <c r="C356" s="6" t="s">
        <v>1339</v>
      </c>
      <c r="D356" s="6" t="s">
        <v>1340</v>
      </c>
      <c r="E356" s="7" t="s">
        <v>1252</v>
      </c>
      <c r="F356" s="8">
        <v>32</v>
      </c>
      <c r="G356" s="8" t="s">
        <v>47</v>
      </c>
      <c r="H356" s="77"/>
      <c r="I356" s="77"/>
      <c r="J356" s="56">
        <v>0.57999999999999996</v>
      </c>
      <c r="K356" s="56">
        <v>0.63</v>
      </c>
      <c r="L356" s="8" t="s">
        <v>546</v>
      </c>
      <c r="M356" s="8" t="s">
        <v>546</v>
      </c>
      <c r="N356" s="55" t="s">
        <v>37</v>
      </c>
    </row>
    <row r="357" spans="1:14" ht="20.399999999999999" x14ac:dyDescent="0.3">
      <c r="A357" s="5">
        <v>349</v>
      </c>
      <c r="B357" s="6">
        <v>538023410</v>
      </c>
      <c r="C357" s="6" t="s">
        <v>1341</v>
      </c>
      <c r="D357" s="6" t="s">
        <v>515</v>
      </c>
      <c r="E357" s="7" t="s">
        <v>1252</v>
      </c>
      <c r="F357" s="8">
        <v>6</v>
      </c>
      <c r="G357" s="8" t="s">
        <v>47</v>
      </c>
      <c r="H357" s="77"/>
      <c r="I357" s="77"/>
      <c r="J357" s="56">
        <v>6.42</v>
      </c>
      <c r="K357" s="56">
        <v>6.99</v>
      </c>
      <c r="L357" s="8" t="s">
        <v>546</v>
      </c>
      <c r="M357" s="8" t="s">
        <v>546</v>
      </c>
      <c r="N357" s="55" t="s">
        <v>37</v>
      </c>
    </row>
    <row r="358" spans="1:14" ht="20.399999999999999" x14ac:dyDescent="0.3">
      <c r="A358" s="5">
        <v>350</v>
      </c>
      <c r="B358" s="6" t="s">
        <v>1342</v>
      </c>
      <c r="C358" s="6" t="s">
        <v>1343</v>
      </c>
      <c r="D358" s="6" t="s">
        <v>279</v>
      </c>
      <c r="E358" s="7" t="s">
        <v>1252</v>
      </c>
      <c r="F358" s="8">
        <v>6</v>
      </c>
      <c r="G358" s="8" t="s">
        <v>47</v>
      </c>
      <c r="H358" s="77"/>
      <c r="I358" s="77"/>
      <c r="J358" s="56">
        <v>1.5</v>
      </c>
      <c r="K358" s="56">
        <v>1.63</v>
      </c>
      <c r="L358" s="8" t="s">
        <v>546</v>
      </c>
      <c r="M358" s="8" t="s">
        <v>546</v>
      </c>
      <c r="N358" s="55" t="s">
        <v>37</v>
      </c>
    </row>
    <row r="359" spans="1:14" ht="26.4" x14ac:dyDescent="0.3">
      <c r="A359" s="5">
        <v>351</v>
      </c>
      <c r="B359" s="6">
        <v>500092610</v>
      </c>
      <c r="C359" s="6" t="s">
        <v>1304</v>
      </c>
      <c r="D359" s="6" t="s">
        <v>632</v>
      </c>
      <c r="E359" s="7" t="s">
        <v>1252</v>
      </c>
      <c r="F359" s="8">
        <v>14</v>
      </c>
      <c r="G359" s="8" t="s">
        <v>47</v>
      </c>
      <c r="H359" s="77"/>
      <c r="I359" s="77"/>
      <c r="J359" s="56">
        <v>2.25</v>
      </c>
      <c r="K359" s="56">
        <v>2.4500000000000002</v>
      </c>
      <c r="L359" s="8" t="s">
        <v>666</v>
      </c>
      <c r="M359" s="8" t="s">
        <v>666</v>
      </c>
      <c r="N359" s="55" t="s">
        <v>1344</v>
      </c>
    </row>
    <row r="360" spans="1:14" ht="20.399999999999999" x14ac:dyDescent="0.3">
      <c r="A360" s="5">
        <v>352</v>
      </c>
      <c r="B360" s="6" t="s">
        <v>1345</v>
      </c>
      <c r="C360" s="6" t="s">
        <v>91</v>
      </c>
      <c r="D360" s="6" t="s">
        <v>92</v>
      </c>
      <c r="E360" s="7" t="s">
        <v>1252</v>
      </c>
      <c r="F360" s="8">
        <v>5</v>
      </c>
      <c r="G360" s="8" t="s">
        <v>47</v>
      </c>
      <c r="H360" s="77"/>
      <c r="I360" s="77"/>
      <c r="J360" s="56">
        <v>0.35</v>
      </c>
      <c r="K360" s="56">
        <v>0.38</v>
      </c>
      <c r="L360" s="8" t="s">
        <v>1346</v>
      </c>
      <c r="M360" s="8" t="s">
        <v>1346</v>
      </c>
      <c r="N360" s="55" t="s">
        <v>550</v>
      </c>
    </row>
    <row r="361" spans="1:14" ht="20.399999999999999" x14ac:dyDescent="0.3">
      <c r="A361" s="5">
        <v>353</v>
      </c>
      <c r="B361" s="6" t="s">
        <v>1347</v>
      </c>
      <c r="C361" s="6" t="s">
        <v>87</v>
      </c>
      <c r="D361" s="6" t="s">
        <v>88</v>
      </c>
      <c r="E361" s="7" t="s">
        <v>1252</v>
      </c>
      <c r="F361" s="8">
        <v>80</v>
      </c>
      <c r="G361" s="8" t="s">
        <v>47</v>
      </c>
      <c r="H361" s="77"/>
      <c r="I361" s="77"/>
      <c r="J361" s="56">
        <v>21.23</v>
      </c>
      <c r="K361" s="56">
        <v>23.13</v>
      </c>
      <c r="L361" s="8" t="s">
        <v>1346</v>
      </c>
      <c r="M361" s="8" t="s">
        <v>1346</v>
      </c>
      <c r="N361" s="55" t="s">
        <v>37</v>
      </c>
    </row>
    <row r="362" spans="1:14" ht="20.399999999999999" x14ac:dyDescent="0.3">
      <c r="A362" s="5">
        <v>354</v>
      </c>
      <c r="B362" s="6" t="s">
        <v>1348</v>
      </c>
      <c r="C362" s="6" t="s">
        <v>91</v>
      </c>
      <c r="D362" s="6" t="s">
        <v>92</v>
      </c>
      <c r="E362" s="7" t="s">
        <v>1252</v>
      </c>
      <c r="F362" s="8">
        <v>96</v>
      </c>
      <c r="G362" s="8" t="s">
        <v>47</v>
      </c>
      <c r="H362" s="77"/>
      <c r="I362" s="77"/>
      <c r="J362" s="56">
        <v>28.54</v>
      </c>
      <c r="K362" s="56">
        <v>31.09</v>
      </c>
      <c r="L362" s="8" t="s">
        <v>1346</v>
      </c>
      <c r="M362" s="8" t="s">
        <v>1346</v>
      </c>
      <c r="N362" s="55" t="s">
        <v>37</v>
      </c>
    </row>
    <row r="363" spans="1:14" ht="20.399999999999999" x14ac:dyDescent="0.3">
      <c r="A363" s="5">
        <v>355</v>
      </c>
      <c r="B363" s="6" t="s">
        <v>1349</v>
      </c>
      <c r="C363" s="6" t="s">
        <v>87</v>
      </c>
      <c r="D363" s="6" t="s">
        <v>88</v>
      </c>
      <c r="E363" s="7" t="s">
        <v>1252</v>
      </c>
      <c r="F363" s="8">
        <v>31</v>
      </c>
      <c r="G363" s="8" t="s">
        <v>47</v>
      </c>
      <c r="H363" s="77"/>
      <c r="I363" s="77"/>
      <c r="J363" s="56">
        <v>10.47</v>
      </c>
      <c r="K363" s="56">
        <v>11.41</v>
      </c>
      <c r="L363" s="8" t="s">
        <v>1346</v>
      </c>
      <c r="M363" s="8" t="s">
        <v>1346</v>
      </c>
      <c r="N363" s="55" t="s">
        <v>1024</v>
      </c>
    </row>
    <row r="364" spans="1:14" ht="20.399999999999999" x14ac:dyDescent="0.3">
      <c r="A364" s="5">
        <v>356</v>
      </c>
      <c r="B364" s="6" t="s">
        <v>1350</v>
      </c>
      <c r="C364" s="6" t="s">
        <v>361</v>
      </c>
      <c r="D364" s="6" t="s">
        <v>362</v>
      </c>
      <c r="E364" s="7" t="s">
        <v>1252</v>
      </c>
      <c r="F364" s="8">
        <v>130</v>
      </c>
      <c r="G364" s="8" t="s">
        <v>47</v>
      </c>
      <c r="H364" s="77"/>
      <c r="I364" s="77"/>
      <c r="J364" s="56">
        <v>24.33</v>
      </c>
      <c r="K364" s="56">
        <v>26.5</v>
      </c>
      <c r="L364" s="8" t="s">
        <v>1346</v>
      </c>
      <c r="M364" s="8" t="s">
        <v>1346</v>
      </c>
      <c r="N364" s="55" t="s">
        <v>37</v>
      </c>
    </row>
    <row r="365" spans="1:14" ht="20.399999999999999" x14ac:dyDescent="0.3">
      <c r="A365" s="5">
        <v>357</v>
      </c>
      <c r="B365" s="6" t="s">
        <v>1351</v>
      </c>
      <c r="C365" s="6" t="s">
        <v>1337</v>
      </c>
      <c r="D365" s="6" t="s">
        <v>1338</v>
      </c>
      <c r="E365" s="7" t="s">
        <v>1252</v>
      </c>
      <c r="F365" s="8">
        <v>78</v>
      </c>
      <c r="G365" s="8" t="s">
        <v>47</v>
      </c>
      <c r="H365" s="77"/>
      <c r="I365" s="77"/>
      <c r="J365" s="56">
        <v>20.37</v>
      </c>
      <c r="K365" s="56">
        <v>22.18</v>
      </c>
      <c r="L365" s="8" t="s">
        <v>1346</v>
      </c>
      <c r="M365" s="8" t="s">
        <v>1346</v>
      </c>
      <c r="N365" s="55" t="s">
        <v>37</v>
      </c>
    </row>
    <row r="366" spans="1:14" ht="20.399999999999999" x14ac:dyDescent="0.3">
      <c r="A366" s="5">
        <v>358</v>
      </c>
      <c r="B366" s="6" t="s">
        <v>1352</v>
      </c>
      <c r="C366" s="6" t="s">
        <v>87</v>
      </c>
      <c r="D366" s="6" t="s">
        <v>88</v>
      </c>
      <c r="E366" s="7" t="s">
        <v>1252</v>
      </c>
      <c r="F366" s="8">
        <v>5</v>
      </c>
      <c r="G366" s="8" t="s">
        <v>47</v>
      </c>
      <c r="H366" s="77"/>
      <c r="I366" s="77"/>
      <c r="J366" s="56">
        <v>1.55</v>
      </c>
      <c r="K366" s="56">
        <v>1.69</v>
      </c>
      <c r="L366" s="8" t="s">
        <v>1346</v>
      </c>
      <c r="M366" s="8" t="s">
        <v>1346</v>
      </c>
      <c r="N366" s="55" t="s">
        <v>1353</v>
      </c>
    </row>
    <row r="367" spans="1:14" ht="20.399999999999999" x14ac:dyDescent="0.3">
      <c r="A367" s="5">
        <v>359</v>
      </c>
      <c r="B367" s="6" t="s">
        <v>1354</v>
      </c>
      <c r="C367" s="6" t="s">
        <v>91</v>
      </c>
      <c r="D367" s="6" t="s">
        <v>92</v>
      </c>
      <c r="E367" s="7" t="s">
        <v>1252</v>
      </c>
      <c r="F367" s="8">
        <v>10</v>
      </c>
      <c r="G367" s="8" t="s">
        <v>47</v>
      </c>
      <c r="H367" s="77"/>
      <c r="I367" s="77"/>
      <c r="J367" s="56">
        <v>3</v>
      </c>
      <c r="K367" s="56">
        <v>3.27</v>
      </c>
      <c r="L367" s="8" t="s">
        <v>1346</v>
      </c>
      <c r="M367" s="8" t="s">
        <v>1346</v>
      </c>
      <c r="N367" s="55" t="s">
        <v>1353</v>
      </c>
    </row>
    <row r="368" spans="1:14" ht="20.399999999999999" x14ac:dyDescent="0.3">
      <c r="A368" s="5">
        <v>360</v>
      </c>
      <c r="B368" s="6" t="s">
        <v>1355</v>
      </c>
      <c r="C368" s="6" t="s">
        <v>87</v>
      </c>
      <c r="D368" s="6" t="s">
        <v>88</v>
      </c>
      <c r="E368" s="7" t="s">
        <v>1252</v>
      </c>
      <c r="F368" s="8">
        <v>15</v>
      </c>
      <c r="G368" s="8" t="s">
        <v>47</v>
      </c>
      <c r="H368" s="77"/>
      <c r="I368" s="77"/>
      <c r="J368" s="56">
        <v>3.6</v>
      </c>
      <c r="K368" s="56">
        <v>3.92</v>
      </c>
      <c r="L368" s="8" t="s">
        <v>1346</v>
      </c>
      <c r="M368" s="8" t="s">
        <v>1346</v>
      </c>
      <c r="N368" s="55" t="s">
        <v>954</v>
      </c>
    </row>
    <row r="369" spans="1:14" ht="20.399999999999999" x14ac:dyDescent="0.3">
      <c r="A369" s="5">
        <v>361</v>
      </c>
      <c r="B369" s="6" t="s">
        <v>1356</v>
      </c>
      <c r="C369" s="6" t="s">
        <v>361</v>
      </c>
      <c r="D369" s="6" t="s">
        <v>362</v>
      </c>
      <c r="E369" s="7" t="s">
        <v>1252</v>
      </c>
      <c r="F369" s="8">
        <v>30</v>
      </c>
      <c r="G369" s="8" t="s">
        <v>47</v>
      </c>
      <c r="H369" s="77"/>
      <c r="I369" s="77"/>
      <c r="J369" s="56">
        <v>3</v>
      </c>
      <c r="K369" s="56">
        <v>3.27</v>
      </c>
      <c r="L369" s="8" t="s">
        <v>1346</v>
      </c>
      <c r="M369" s="8" t="s">
        <v>1346</v>
      </c>
      <c r="N369" s="55" t="s">
        <v>511</v>
      </c>
    </row>
    <row r="370" spans="1:14" ht="20.399999999999999" x14ac:dyDescent="0.3">
      <c r="A370" s="5">
        <v>362</v>
      </c>
      <c r="B370" s="6" t="s">
        <v>1357</v>
      </c>
      <c r="C370" s="6" t="s">
        <v>87</v>
      </c>
      <c r="D370" s="6" t="s">
        <v>88</v>
      </c>
      <c r="E370" s="7" t="s">
        <v>1252</v>
      </c>
      <c r="F370" s="8">
        <v>10</v>
      </c>
      <c r="G370" s="8" t="s">
        <v>47</v>
      </c>
      <c r="H370" s="77"/>
      <c r="I370" s="77"/>
      <c r="J370" s="56">
        <v>6.3</v>
      </c>
      <c r="K370" s="56">
        <v>6.87</v>
      </c>
      <c r="L370" s="8" t="s">
        <v>1346</v>
      </c>
      <c r="M370" s="8" t="s">
        <v>1346</v>
      </c>
      <c r="N370" s="55" t="s">
        <v>634</v>
      </c>
    </row>
    <row r="371" spans="1:14" ht="20.399999999999999" x14ac:dyDescent="0.3">
      <c r="A371" s="5">
        <v>363</v>
      </c>
      <c r="B371" s="6" t="s">
        <v>1358</v>
      </c>
      <c r="C371" s="6" t="s">
        <v>361</v>
      </c>
      <c r="D371" s="6" t="s">
        <v>362</v>
      </c>
      <c r="E371" s="7" t="s">
        <v>1252</v>
      </c>
      <c r="F371" s="8">
        <v>5</v>
      </c>
      <c r="G371" s="8" t="s">
        <v>47</v>
      </c>
      <c r="H371" s="77"/>
      <c r="I371" s="77"/>
      <c r="J371" s="56">
        <v>1.83</v>
      </c>
      <c r="K371" s="56">
        <v>1.99</v>
      </c>
      <c r="L371" s="8" t="s">
        <v>1346</v>
      </c>
      <c r="M371" s="8" t="s">
        <v>1346</v>
      </c>
      <c r="N371" s="55" t="s">
        <v>1353</v>
      </c>
    </row>
    <row r="372" spans="1:14" ht="20.399999999999999" x14ac:dyDescent="0.3">
      <c r="A372" s="5">
        <v>364</v>
      </c>
      <c r="B372" s="6" t="s">
        <v>1359</v>
      </c>
      <c r="C372" s="6" t="s">
        <v>361</v>
      </c>
      <c r="D372" s="6" t="s">
        <v>362</v>
      </c>
      <c r="E372" s="7" t="s">
        <v>1252</v>
      </c>
      <c r="F372" s="8">
        <v>10</v>
      </c>
      <c r="G372" s="8" t="s">
        <v>47</v>
      </c>
      <c r="H372" s="77"/>
      <c r="I372" s="77"/>
      <c r="J372" s="56">
        <v>1</v>
      </c>
      <c r="K372" s="56">
        <v>1.0900000000000001</v>
      </c>
      <c r="L372" s="8" t="s">
        <v>1346</v>
      </c>
      <c r="M372" s="8" t="s">
        <v>1346</v>
      </c>
      <c r="N372" s="55" t="s">
        <v>626</v>
      </c>
    </row>
    <row r="373" spans="1:14" ht="20.399999999999999" x14ac:dyDescent="0.3">
      <c r="A373" s="5">
        <v>365</v>
      </c>
      <c r="B373" s="6" t="s">
        <v>1360</v>
      </c>
      <c r="C373" s="6" t="s">
        <v>1337</v>
      </c>
      <c r="D373" s="6" t="s">
        <v>1338</v>
      </c>
      <c r="E373" s="7" t="s">
        <v>1252</v>
      </c>
      <c r="F373" s="8">
        <v>29</v>
      </c>
      <c r="G373" s="8" t="s">
        <v>47</v>
      </c>
      <c r="H373" s="77"/>
      <c r="I373" s="77"/>
      <c r="J373" s="56">
        <v>6.65</v>
      </c>
      <c r="K373" s="56">
        <v>7.25</v>
      </c>
      <c r="L373" s="8" t="s">
        <v>1346</v>
      </c>
      <c r="M373" s="8" t="s">
        <v>1346</v>
      </c>
      <c r="N373" s="55" t="s">
        <v>511</v>
      </c>
    </row>
    <row r="374" spans="1:14" ht="20.399999999999999" x14ac:dyDescent="0.3">
      <c r="A374" s="5">
        <v>366</v>
      </c>
      <c r="B374" s="6" t="s">
        <v>1361</v>
      </c>
      <c r="C374" s="6" t="s">
        <v>1362</v>
      </c>
      <c r="D374" s="6" t="s">
        <v>582</v>
      </c>
      <c r="E374" s="7" t="s">
        <v>1252</v>
      </c>
      <c r="F374" s="8">
        <v>11</v>
      </c>
      <c r="G374" s="8" t="s">
        <v>47</v>
      </c>
      <c r="H374" s="77"/>
      <c r="I374" s="77"/>
      <c r="J374" s="56">
        <v>0.96</v>
      </c>
      <c r="K374" s="56">
        <v>1.04</v>
      </c>
      <c r="L374" s="8" t="s">
        <v>1346</v>
      </c>
      <c r="M374" s="8" t="s">
        <v>1346</v>
      </c>
      <c r="N374" s="55" t="s">
        <v>1353</v>
      </c>
    </row>
    <row r="375" spans="1:14" ht="20.399999999999999" x14ac:dyDescent="0.3">
      <c r="A375" s="5">
        <v>367</v>
      </c>
      <c r="B375" s="6" t="s">
        <v>1363</v>
      </c>
      <c r="C375" s="6" t="s">
        <v>361</v>
      </c>
      <c r="D375" s="6" t="s">
        <v>362</v>
      </c>
      <c r="E375" s="7" t="s">
        <v>1252</v>
      </c>
      <c r="F375" s="8">
        <v>10</v>
      </c>
      <c r="G375" s="8" t="s">
        <v>47</v>
      </c>
      <c r="H375" s="77"/>
      <c r="I375" s="77"/>
      <c r="J375" s="56">
        <v>1</v>
      </c>
      <c r="K375" s="56">
        <v>1.0900000000000001</v>
      </c>
      <c r="L375" s="8" t="s">
        <v>1346</v>
      </c>
      <c r="M375" s="8" t="s">
        <v>1346</v>
      </c>
      <c r="N375" s="55" t="s">
        <v>1364</v>
      </c>
    </row>
    <row r="376" spans="1:14" ht="20.399999999999999" x14ac:dyDescent="0.3">
      <c r="A376" s="5">
        <v>368</v>
      </c>
      <c r="B376" s="6" t="s">
        <v>1365</v>
      </c>
      <c r="C376" s="6" t="s">
        <v>87</v>
      </c>
      <c r="D376" s="6" t="s">
        <v>88</v>
      </c>
      <c r="E376" s="7" t="s">
        <v>1252</v>
      </c>
      <c r="F376" s="8">
        <v>15</v>
      </c>
      <c r="G376" s="8" t="s">
        <v>47</v>
      </c>
      <c r="H376" s="77"/>
      <c r="I376" s="77"/>
      <c r="J376" s="56">
        <v>3</v>
      </c>
      <c r="K376" s="56">
        <v>3.26</v>
      </c>
      <c r="L376" s="8" t="s">
        <v>1346</v>
      </c>
      <c r="M376" s="8" t="s">
        <v>1346</v>
      </c>
      <c r="N376" s="55" t="s">
        <v>1364</v>
      </c>
    </row>
    <row r="377" spans="1:14" ht="20.399999999999999" x14ac:dyDescent="0.3">
      <c r="A377" s="5">
        <v>369</v>
      </c>
      <c r="B377" s="6" t="s">
        <v>1366</v>
      </c>
      <c r="C377" s="6" t="s">
        <v>87</v>
      </c>
      <c r="D377" s="6" t="s">
        <v>88</v>
      </c>
      <c r="E377" s="7" t="s">
        <v>1252</v>
      </c>
      <c r="F377" s="8">
        <v>5</v>
      </c>
      <c r="G377" s="8" t="s">
        <v>47</v>
      </c>
      <c r="H377" s="77"/>
      <c r="I377" s="77"/>
      <c r="J377" s="56">
        <v>1</v>
      </c>
      <c r="K377" s="56">
        <v>1.0900000000000001</v>
      </c>
      <c r="L377" s="8" t="s">
        <v>1346</v>
      </c>
      <c r="M377" s="8" t="s">
        <v>1346</v>
      </c>
      <c r="N377" s="55" t="s">
        <v>626</v>
      </c>
    </row>
    <row r="378" spans="1:14" ht="20.399999999999999" x14ac:dyDescent="0.3">
      <c r="A378" s="5">
        <v>370</v>
      </c>
      <c r="B378" s="6" t="s">
        <v>1367</v>
      </c>
      <c r="C378" s="6" t="s">
        <v>1368</v>
      </c>
      <c r="D378" s="6" t="s">
        <v>730</v>
      </c>
      <c r="E378" s="7" t="s">
        <v>1252</v>
      </c>
      <c r="F378" s="8">
        <v>13</v>
      </c>
      <c r="G378" s="8" t="s">
        <v>47</v>
      </c>
      <c r="H378" s="77"/>
      <c r="I378" s="77"/>
      <c r="J378" s="56">
        <v>2.08</v>
      </c>
      <c r="K378" s="56">
        <v>2.27</v>
      </c>
      <c r="L378" s="8" t="s">
        <v>597</v>
      </c>
      <c r="M378" s="8" t="s">
        <v>597</v>
      </c>
      <c r="N378" s="55" t="s">
        <v>37</v>
      </c>
    </row>
    <row r="379" spans="1:14" ht="20.399999999999999" x14ac:dyDescent="0.3">
      <c r="A379" s="5">
        <v>371</v>
      </c>
      <c r="B379" s="6" t="s">
        <v>1369</v>
      </c>
      <c r="C379" s="6" t="s">
        <v>1341</v>
      </c>
      <c r="D379" s="6" t="s">
        <v>1370</v>
      </c>
      <c r="E379" s="7" t="s">
        <v>1252</v>
      </c>
      <c r="F379" s="8">
        <v>5</v>
      </c>
      <c r="G379" s="8" t="s">
        <v>47</v>
      </c>
      <c r="H379" s="77"/>
      <c r="I379" s="77"/>
      <c r="J379" s="56">
        <v>6.3</v>
      </c>
      <c r="K379" s="56">
        <v>6.86</v>
      </c>
      <c r="L379" s="8" t="s">
        <v>597</v>
      </c>
      <c r="M379" s="8" t="s">
        <v>597</v>
      </c>
      <c r="N379" s="55" t="s">
        <v>37</v>
      </c>
    </row>
    <row r="380" spans="1:14" ht="20.399999999999999" x14ac:dyDescent="0.3">
      <c r="A380" s="5">
        <v>372</v>
      </c>
      <c r="B380" s="6" t="s">
        <v>1371</v>
      </c>
      <c r="C380" s="6" t="s">
        <v>1372</v>
      </c>
      <c r="D380" s="6" t="s">
        <v>677</v>
      </c>
      <c r="E380" s="7" t="s">
        <v>1252</v>
      </c>
      <c r="F380" s="8">
        <v>4</v>
      </c>
      <c r="G380" s="8" t="s">
        <v>47</v>
      </c>
      <c r="H380" s="77"/>
      <c r="I380" s="77"/>
      <c r="J380" s="56">
        <v>6.4</v>
      </c>
      <c r="K380" s="56">
        <v>6.97</v>
      </c>
      <c r="L380" s="8" t="s">
        <v>597</v>
      </c>
      <c r="M380" s="8" t="s">
        <v>597</v>
      </c>
      <c r="N380" s="55" t="s">
        <v>550</v>
      </c>
    </row>
    <row r="381" spans="1:14" ht="20.399999999999999" x14ac:dyDescent="0.3">
      <c r="A381" s="5">
        <v>373</v>
      </c>
      <c r="B381" s="6" t="s">
        <v>1373</v>
      </c>
      <c r="C381" s="6" t="s">
        <v>1372</v>
      </c>
      <c r="D381" s="6" t="s">
        <v>677</v>
      </c>
      <c r="E381" s="7" t="s">
        <v>1252</v>
      </c>
      <c r="F381" s="8">
        <v>5</v>
      </c>
      <c r="G381" s="8" t="s">
        <v>47</v>
      </c>
      <c r="H381" s="77"/>
      <c r="I381" s="77"/>
      <c r="J381" s="56">
        <v>8</v>
      </c>
      <c r="K381" s="56">
        <v>8.7100000000000009</v>
      </c>
      <c r="L381" s="8" t="s">
        <v>597</v>
      </c>
      <c r="M381" s="8" t="s">
        <v>597</v>
      </c>
      <c r="N381" s="55" t="s">
        <v>37</v>
      </c>
    </row>
    <row r="382" spans="1:14" ht="20.399999999999999" x14ac:dyDescent="0.3">
      <c r="A382" s="5">
        <v>374</v>
      </c>
      <c r="B382" s="6" t="s">
        <v>1374</v>
      </c>
      <c r="C382" s="6" t="s">
        <v>1375</v>
      </c>
      <c r="D382" s="6" t="s">
        <v>1189</v>
      </c>
      <c r="E382" s="7" t="s">
        <v>1252</v>
      </c>
      <c r="F382" s="8">
        <v>11</v>
      </c>
      <c r="G382" s="8" t="s">
        <v>47</v>
      </c>
      <c r="H382" s="77"/>
      <c r="I382" s="77"/>
      <c r="J382" s="56">
        <v>2.31</v>
      </c>
      <c r="K382" s="56">
        <v>2.52</v>
      </c>
      <c r="L382" s="8" t="s">
        <v>549</v>
      </c>
      <c r="M382" s="8" t="s">
        <v>549</v>
      </c>
      <c r="N382" s="55" t="s">
        <v>939</v>
      </c>
    </row>
    <row r="383" spans="1:14" ht="20.399999999999999" x14ac:dyDescent="0.3">
      <c r="A383" s="5">
        <v>375</v>
      </c>
      <c r="B383" s="6" t="s">
        <v>1376</v>
      </c>
      <c r="C383" s="6" t="s">
        <v>1083</v>
      </c>
      <c r="D383" s="6" t="s">
        <v>723</v>
      </c>
      <c r="E383" s="7" t="s">
        <v>1252</v>
      </c>
      <c r="F383" s="8">
        <v>8</v>
      </c>
      <c r="G383" s="8" t="s">
        <v>47</v>
      </c>
      <c r="H383" s="77"/>
      <c r="I383" s="77"/>
      <c r="J383" s="56">
        <v>0.95</v>
      </c>
      <c r="K383" s="56">
        <v>1.04</v>
      </c>
      <c r="L383" s="8" t="s">
        <v>549</v>
      </c>
      <c r="M383" s="8" t="s">
        <v>549</v>
      </c>
      <c r="N383" s="55" t="s">
        <v>37</v>
      </c>
    </row>
    <row r="384" spans="1:14" ht="20.399999999999999" x14ac:dyDescent="0.3">
      <c r="A384" s="5">
        <v>376</v>
      </c>
      <c r="B384" s="6">
        <v>713001920</v>
      </c>
      <c r="C384" s="6" t="s">
        <v>1302</v>
      </c>
      <c r="D384" s="6" t="s">
        <v>1377</v>
      </c>
      <c r="E384" s="7" t="s">
        <v>1252</v>
      </c>
      <c r="F384" s="8">
        <v>30</v>
      </c>
      <c r="G384" s="8" t="s">
        <v>47</v>
      </c>
      <c r="H384" s="77"/>
      <c r="I384" s="77"/>
      <c r="J384" s="56">
        <v>6.74</v>
      </c>
      <c r="K384" s="56">
        <v>7.34</v>
      </c>
      <c r="L384" s="8" t="s">
        <v>1213</v>
      </c>
      <c r="M384" s="8" t="s">
        <v>1213</v>
      </c>
      <c r="N384" s="55" t="s">
        <v>37</v>
      </c>
    </row>
    <row r="385" spans="1:14" ht="26.4" x14ac:dyDescent="0.3">
      <c r="A385" s="5">
        <v>377</v>
      </c>
      <c r="B385" s="6">
        <v>713619790</v>
      </c>
      <c r="C385" s="6" t="s">
        <v>500</v>
      </c>
      <c r="D385" s="6" t="s">
        <v>285</v>
      </c>
      <c r="E385" s="7" t="s">
        <v>1252</v>
      </c>
      <c r="F385" s="8">
        <v>11</v>
      </c>
      <c r="G385" s="8" t="s">
        <v>47</v>
      </c>
      <c r="H385" s="77"/>
      <c r="I385" s="77"/>
      <c r="J385" s="56">
        <v>14.52</v>
      </c>
      <c r="K385" s="56">
        <v>15.82</v>
      </c>
      <c r="L385" s="8" t="s">
        <v>1213</v>
      </c>
      <c r="M385" s="8" t="s">
        <v>1213</v>
      </c>
      <c r="N385" s="55" t="s">
        <v>565</v>
      </c>
    </row>
    <row r="386" spans="1:14" ht="20.399999999999999" x14ac:dyDescent="0.3">
      <c r="A386" s="5">
        <v>378</v>
      </c>
      <c r="B386" s="6" t="s">
        <v>1378</v>
      </c>
      <c r="C386" s="6" t="s">
        <v>1008</v>
      </c>
      <c r="D386" s="6" t="s">
        <v>1379</v>
      </c>
      <c r="E386" s="7" t="s">
        <v>1252</v>
      </c>
      <c r="F386" s="8">
        <v>20</v>
      </c>
      <c r="G386" s="8" t="s">
        <v>47</v>
      </c>
      <c r="H386" s="77"/>
      <c r="I386" s="77"/>
      <c r="J386" s="56">
        <v>1.8</v>
      </c>
      <c r="K386" s="56">
        <v>1.96</v>
      </c>
      <c r="L386" s="8" t="s">
        <v>1380</v>
      </c>
      <c r="M386" s="8" t="s">
        <v>1380</v>
      </c>
      <c r="N386" s="55" t="s">
        <v>550</v>
      </c>
    </row>
    <row r="387" spans="1:14" ht="20.399999999999999" x14ac:dyDescent="0.3">
      <c r="A387" s="5">
        <v>379</v>
      </c>
      <c r="B387" s="6" t="s">
        <v>1381</v>
      </c>
      <c r="C387" s="6" t="s">
        <v>1382</v>
      </c>
      <c r="D387" s="6" t="s">
        <v>1383</v>
      </c>
      <c r="E387" s="7" t="s">
        <v>1252</v>
      </c>
      <c r="F387" s="8">
        <v>2</v>
      </c>
      <c r="G387" s="8" t="s">
        <v>47</v>
      </c>
      <c r="H387" s="77"/>
      <c r="I387" s="77"/>
      <c r="J387" s="56">
        <v>1.7</v>
      </c>
      <c r="K387" s="56">
        <v>1.85</v>
      </c>
      <c r="L387" s="8" t="s">
        <v>267</v>
      </c>
      <c r="M387" s="8" t="s">
        <v>267</v>
      </c>
      <c r="N387" s="55" t="s">
        <v>36</v>
      </c>
    </row>
    <row r="388" spans="1:14" ht="20.399999999999999" x14ac:dyDescent="0.3">
      <c r="A388" s="5">
        <v>380</v>
      </c>
      <c r="B388" s="6" t="s">
        <v>1384</v>
      </c>
      <c r="C388" s="6" t="s">
        <v>1385</v>
      </c>
      <c r="D388" s="6" t="s">
        <v>1386</v>
      </c>
      <c r="E388" s="7" t="s">
        <v>1252</v>
      </c>
      <c r="F388" s="8">
        <v>1</v>
      </c>
      <c r="G388" s="8" t="s">
        <v>47</v>
      </c>
      <c r="H388" s="77"/>
      <c r="I388" s="77"/>
      <c r="J388" s="56">
        <v>0.15</v>
      </c>
      <c r="K388" s="56">
        <v>0.16</v>
      </c>
      <c r="L388" s="8" t="s">
        <v>1380</v>
      </c>
      <c r="M388" s="8" t="s">
        <v>1380</v>
      </c>
      <c r="N388" s="55" t="s">
        <v>521</v>
      </c>
    </row>
    <row r="389" spans="1:14" ht="20.399999999999999" x14ac:dyDescent="0.3">
      <c r="A389" s="5">
        <v>381</v>
      </c>
      <c r="B389" s="6" t="s">
        <v>1387</v>
      </c>
      <c r="C389" s="6" t="s">
        <v>1299</v>
      </c>
      <c r="D389" s="6" t="s">
        <v>1388</v>
      </c>
      <c r="E389" s="7" t="s">
        <v>1252</v>
      </c>
      <c r="F389" s="8">
        <v>1</v>
      </c>
      <c r="G389" s="8" t="s">
        <v>47</v>
      </c>
      <c r="H389" s="77"/>
      <c r="I389" s="77"/>
      <c r="J389" s="56">
        <v>0.7</v>
      </c>
      <c r="K389" s="56">
        <v>0.77</v>
      </c>
      <c r="L389" s="8" t="s">
        <v>179</v>
      </c>
      <c r="M389" s="8" t="s">
        <v>179</v>
      </c>
      <c r="N389" s="55" t="s">
        <v>37</v>
      </c>
    </row>
    <row r="390" spans="1:14" ht="20.399999999999999" x14ac:dyDescent="0.3">
      <c r="A390" s="5">
        <v>382</v>
      </c>
      <c r="B390" s="6">
        <v>359002100160</v>
      </c>
      <c r="C390" s="6" t="s">
        <v>1389</v>
      </c>
      <c r="D390" s="6" t="s">
        <v>1390</v>
      </c>
      <c r="E390" s="7" t="s">
        <v>1252</v>
      </c>
      <c r="F390" s="8">
        <v>6</v>
      </c>
      <c r="G390" s="8" t="s">
        <v>47</v>
      </c>
      <c r="H390" s="77"/>
      <c r="I390" s="77"/>
      <c r="J390" s="56">
        <v>6.16</v>
      </c>
      <c r="K390" s="56">
        <v>6.71</v>
      </c>
      <c r="L390" s="8" t="s">
        <v>1391</v>
      </c>
      <c r="M390" s="8" t="s">
        <v>1391</v>
      </c>
      <c r="N390" s="55" t="s">
        <v>37</v>
      </c>
    </row>
    <row r="391" spans="1:14" ht="20.399999999999999" x14ac:dyDescent="0.3">
      <c r="A391" s="5">
        <v>383</v>
      </c>
      <c r="B391" s="6" t="s">
        <v>1392</v>
      </c>
      <c r="C391" s="6" t="s">
        <v>1393</v>
      </c>
      <c r="D391" s="6" t="s">
        <v>1394</v>
      </c>
      <c r="E391" s="7" t="s">
        <v>1252</v>
      </c>
      <c r="F391" s="8">
        <v>8</v>
      </c>
      <c r="G391" s="8" t="s">
        <v>47</v>
      </c>
      <c r="H391" s="77"/>
      <c r="I391" s="77"/>
      <c r="J391" s="56">
        <v>0.97</v>
      </c>
      <c r="K391" s="56">
        <v>1.05</v>
      </c>
      <c r="L391" s="8" t="s">
        <v>115</v>
      </c>
      <c r="M391" s="8" t="s">
        <v>115</v>
      </c>
      <c r="N391" s="55" t="s">
        <v>1078</v>
      </c>
    </row>
    <row r="392" spans="1:14" ht="20.399999999999999" x14ac:dyDescent="0.3">
      <c r="A392" s="5">
        <v>384</v>
      </c>
      <c r="B392" s="6">
        <v>1623159380</v>
      </c>
      <c r="C392" s="6" t="s">
        <v>1395</v>
      </c>
      <c r="D392" s="6" t="s">
        <v>1396</v>
      </c>
      <c r="E392" s="7" t="s">
        <v>1252</v>
      </c>
      <c r="F392" s="8">
        <v>20</v>
      </c>
      <c r="G392" s="8" t="s">
        <v>47</v>
      </c>
      <c r="H392" s="77"/>
      <c r="I392" s="77"/>
      <c r="J392" s="56">
        <v>0.2</v>
      </c>
      <c r="K392" s="56">
        <v>0.22</v>
      </c>
      <c r="L392" s="8" t="s">
        <v>115</v>
      </c>
      <c r="M392" s="8" t="s">
        <v>115</v>
      </c>
      <c r="N392" s="55" t="s">
        <v>36</v>
      </c>
    </row>
    <row r="393" spans="1:14" ht="26.4" x14ac:dyDescent="0.3">
      <c r="A393" s="5">
        <v>385</v>
      </c>
      <c r="B393" s="6">
        <v>9675777680</v>
      </c>
      <c r="C393" s="6" t="s">
        <v>1397</v>
      </c>
      <c r="D393" s="6" t="s">
        <v>1398</v>
      </c>
      <c r="E393" s="7" t="s">
        <v>1252</v>
      </c>
      <c r="F393" s="8">
        <v>19</v>
      </c>
      <c r="G393" s="8" t="s">
        <v>47</v>
      </c>
      <c r="H393" s="77"/>
      <c r="I393" s="77"/>
      <c r="J393" s="56">
        <v>3.38</v>
      </c>
      <c r="K393" s="56">
        <v>3.69</v>
      </c>
      <c r="L393" s="8" t="s">
        <v>115</v>
      </c>
      <c r="M393" s="8" t="s">
        <v>115</v>
      </c>
      <c r="N393" s="55" t="s">
        <v>755</v>
      </c>
    </row>
    <row r="394" spans="1:14" ht="20.399999999999999" x14ac:dyDescent="0.3">
      <c r="A394" s="5">
        <v>386</v>
      </c>
      <c r="B394" s="6" t="s">
        <v>1399</v>
      </c>
      <c r="C394" s="6" t="s">
        <v>1400</v>
      </c>
      <c r="D394" s="6" t="s">
        <v>1401</v>
      </c>
      <c r="E394" s="7" t="s">
        <v>1252</v>
      </c>
      <c r="F394" s="8">
        <v>1</v>
      </c>
      <c r="G394" s="8" t="s">
        <v>47</v>
      </c>
      <c r="H394" s="77"/>
      <c r="I394" s="77"/>
      <c r="J394" s="56">
        <v>0.04</v>
      </c>
      <c r="K394" s="56">
        <v>0.05</v>
      </c>
      <c r="L394" s="8" t="s">
        <v>89</v>
      </c>
      <c r="M394" s="8" t="s">
        <v>89</v>
      </c>
      <c r="N394" s="55" t="s">
        <v>37</v>
      </c>
    </row>
    <row r="395" spans="1:14" ht="20.399999999999999" x14ac:dyDescent="0.3">
      <c r="A395" s="5">
        <v>387</v>
      </c>
      <c r="B395" s="6" t="s">
        <v>1402</v>
      </c>
      <c r="C395" s="6" t="s">
        <v>1382</v>
      </c>
      <c r="D395" s="6" t="s">
        <v>730</v>
      </c>
      <c r="E395" s="7" t="s">
        <v>1252</v>
      </c>
      <c r="F395" s="8">
        <v>8</v>
      </c>
      <c r="G395" s="8" t="s">
        <v>47</v>
      </c>
      <c r="H395" s="77"/>
      <c r="I395" s="77"/>
      <c r="J395" s="56">
        <v>8</v>
      </c>
      <c r="K395" s="56">
        <v>8.7100000000000009</v>
      </c>
      <c r="L395" s="8" t="s">
        <v>1403</v>
      </c>
      <c r="M395" s="8" t="s">
        <v>1403</v>
      </c>
      <c r="N395" s="55" t="s">
        <v>37</v>
      </c>
    </row>
    <row r="396" spans="1:14" ht="20.399999999999999" x14ac:dyDescent="0.3">
      <c r="A396" s="5">
        <v>388</v>
      </c>
      <c r="B396" s="6">
        <v>1616165080</v>
      </c>
      <c r="C396" s="6" t="s">
        <v>91</v>
      </c>
      <c r="D396" s="6" t="s">
        <v>1404</v>
      </c>
      <c r="E396" s="7" t="s">
        <v>1252</v>
      </c>
      <c r="F396" s="8">
        <v>2</v>
      </c>
      <c r="G396" s="8" t="s">
        <v>47</v>
      </c>
      <c r="H396" s="77"/>
      <c r="I396" s="77"/>
      <c r="J396" s="56">
        <v>0.7</v>
      </c>
      <c r="K396" s="56">
        <v>0.76</v>
      </c>
      <c r="L396" s="8" t="s">
        <v>1405</v>
      </c>
      <c r="M396" s="8" t="s">
        <v>1405</v>
      </c>
      <c r="N396" s="55" t="s">
        <v>37</v>
      </c>
    </row>
    <row r="397" spans="1:14" ht="20.399999999999999" x14ac:dyDescent="0.3">
      <c r="A397" s="5">
        <v>389</v>
      </c>
      <c r="B397" s="6">
        <v>1623099580</v>
      </c>
      <c r="C397" s="6" t="s">
        <v>1341</v>
      </c>
      <c r="D397" s="6" t="s">
        <v>763</v>
      </c>
      <c r="E397" s="7" t="s">
        <v>1252</v>
      </c>
      <c r="F397" s="8">
        <v>3</v>
      </c>
      <c r="G397" s="8" t="s">
        <v>47</v>
      </c>
      <c r="H397" s="77"/>
      <c r="I397" s="77"/>
      <c r="J397" s="56">
        <v>2.2200000000000002</v>
      </c>
      <c r="K397" s="56">
        <v>2.42</v>
      </c>
      <c r="L397" s="8" t="s">
        <v>1405</v>
      </c>
      <c r="M397" s="8" t="s">
        <v>1405</v>
      </c>
      <c r="N397" s="55" t="s">
        <v>37</v>
      </c>
    </row>
    <row r="398" spans="1:14" ht="20.399999999999999" x14ac:dyDescent="0.3">
      <c r="A398" s="5">
        <v>390</v>
      </c>
      <c r="B398" s="6">
        <v>1681935280</v>
      </c>
      <c r="C398" s="6" t="s">
        <v>500</v>
      </c>
      <c r="D398" s="6" t="s">
        <v>1406</v>
      </c>
      <c r="E398" s="7" t="s">
        <v>1252</v>
      </c>
      <c r="F398" s="8">
        <v>4</v>
      </c>
      <c r="G398" s="8" t="s">
        <v>47</v>
      </c>
      <c r="H398" s="77"/>
      <c r="I398" s="77"/>
      <c r="J398" s="56">
        <v>3.4</v>
      </c>
      <c r="K398" s="56">
        <v>3.7</v>
      </c>
      <c r="L398" s="8" t="s">
        <v>1405</v>
      </c>
      <c r="M398" s="8" t="s">
        <v>1405</v>
      </c>
      <c r="N398" s="55" t="s">
        <v>37</v>
      </c>
    </row>
    <row r="399" spans="1:14" ht="20.399999999999999" x14ac:dyDescent="0.3">
      <c r="A399" s="5">
        <v>391</v>
      </c>
      <c r="B399" s="6">
        <v>566719</v>
      </c>
      <c r="C399" s="6" t="s">
        <v>1407</v>
      </c>
      <c r="D399" s="6" t="s">
        <v>1408</v>
      </c>
      <c r="E399" s="7" t="s">
        <v>1252</v>
      </c>
      <c r="F399" s="8">
        <v>2</v>
      </c>
      <c r="G399" s="8" t="s">
        <v>47</v>
      </c>
      <c r="H399" s="77"/>
      <c r="I399" s="77"/>
      <c r="J399" s="56">
        <v>1.1200000000000001</v>
      </c>
      <c r="K399" s="56">
        <v>1.22</v>
      </c>
      <c r="L399" s="8" t="s">
        <v>1213</v>
      </c>
      <c r="M399" s="8" t="s">
        <v>1213</v>
      </c>
      <c r="N399" s="55" t="s">
        <v>1078</v>
      </c>
    </row>
    <row r="400" spans="1:14" ht="20.399999999999999" x14ac:dyDescent="0.3">
      <c r="A400" s="5">
        <v>392</v>
      </c>
      <c r="B400" s="6" t="s">
        <v>1409</v>
      </c>
      <c r="C400" s="6" t="s">
        <v>1410</v>
      </c>
      <c r="D400" s="6" t="s">
        <v>1411</v>
      </c>
      <c r="E400" s="7" t="s">
        <v>1252</v>
      </c>
      <c r="F400" s="8">
        <v>3</v>
      </c>
      <c r="G400" s="8" t="s">
        <v>47</v>
      </c>
      <c r="H400" s="77"/>
      <c r="I400" s="77"/>
      <c r="J400" s="56">
        <v>0.39</v>
      </c>
      <c r="K400" s="56">
        <v>0.42</v>
      </c>
      <c r="L400" s="8" t="s">
        <v>1380</v>
      </c>
      <c r="M400" s="8" t="s">
        <v>1380</v>
      </c>
      <c r="N400" s="55" t="s">
        <v>521</v>
      </c>
    </row>
    <row r="401" spans="1:14" ht="20.399999999999999" x14ac:dyDescent="0.3">
      <c r="A401" s="5">
        <v>393</v>
      </c>
      <c r="B401" s="6" t="s">
        <v>1412</v>
      </c>
      <c r="C401" s="6" t="s">
        <v>374</v>
      </c>
      <c r="D401" s="6" t="s">
        <v>1333</v>
      </c>
      <c r="E401" s="7" t="s">
        <v>1252</v>
      </c>
      <c r="F401" s="8">
        <v>13</v>
      </c>
      <c r="G401" s="8" t="s">
        <v>47</v>
      </c>
      <c r="H401" s="77"/>
      <c r="I401" s="77"/>
      <c r="J401" s="56">
        <v>4.93</v>
      </c>
      <c r="K401" s="56">
        <v>5.37</v>
      </c>
      <c r="L401" s="8" t="s">
        <v>1413</v>
      </c>
      <c r="M401" s="8" t="s">
        <v>1413</v>
      </c>
      <c r="N401" s="55" t="s">
        <v>37</v>
      </c>
    </row>
    <row r="402" spans="1:14" ht="20.399999999999999" x14ac:dyDescent="0.3">
      <c r="A402" s="5">
        <v>394</v>
      </c>
      <c r="B402" s="6" t="s">
        <v>1414</v>
      </c>
      <c r="C402" s="6" t="s">
        <v>368</v>
      </c>
      <c r="D402" s="6" t="s">
        <v>1415</v>
      </c>
      <c r="E402" s="7" t="s">
        <v>1252</v>
      </c>
      <c r="F402" s="8">
        <v>3</v>
      </c>
      <c r="G402" s="8" t="s">
        <v>47</v>
      </c>
      <c r="H402" s="77"/>
      <c r="I402" s="77"/>
      <c r="J402" s="56">
        <v>1.6</v>
      </c>
      <c r="K402" s="56">
        <v>1.74</v>
      </c>
      <c r="L402" s="8" t="s">
        <v>1413</v>
      </c>
      <c r="M402" s="8" t="s">
        <v>1413</v>
      </c>
      <c r="N402" s="55" t="s">
        <v>37</v>
      </c>
    </row>
    <row r="403" spans="1:14" ht="20.399999999999999" x14ac:dyDescent="0.3">
      <c r="A403" s="5">
        <v>395</v>
      </c>
      <c r="B403" s="6" t="s">
        <v>1416</v>
      </c>
      <c r="C403" s="6" t="s">
        <v>303</v>
      </c>
      <c r="D403" s="6" t="s">
        <v>1201</v>
      </c>
      <c r="E403" s="7" t="s">
        <v>1252</v>
      </c>
      <c r="F403" s="8">
        <v>3</v>
      </c>
      <c r="G403" s="8" t="s">
        <v>47</v>
      </c>
      <c r="H403" s="77"/>
      <c r="I403" s="77"/>
      <c r="J403" s="56">
        <v>10.029999999999999</v>
      </c>
      <c r="K403" s="56">
        <v>10.92</v>
      </c>
      <c r="L403" s="8" t="s">
        <v>1413</v>
      </c>
      <c r="M403" s="8" t="s">
        <v>1413</v>
      </c>
      <c r="N403" s="55" t="s">
        <v>37</v>
      </c>
    </row>
    <row r="404" spans="1:14" ht="20.399999999999999" x14ac:dyDescent="0.3">
      <c r="A404" s="5">
        <v>396</v>
      </c>
      <c r="B404" s="6" t="s">
        <v>1417</v>
      </c>
      <c r="C404" s="6" t="s">
        <v>368</v>
      </c>
      <c r="D404" s="6" t="s">
        <v>1418</v>
      </c>
      <c r="E404" s="7" t="s">
        <v>1252</v>
      </c>
      <c r="F404" s="8">
        <v>16</v>
      </c>
      <c r="G404" s="8" t="s">
        <v>47</v>
      </c>
      <c r="H404" s="77"/>
      <c r="I404" s="77"/>
      <c r="J404" s="56">
        <v>6.92</v>
      </c>
      <c r="K404" s="56">
        <v>7.54</v>
      </c>
      <c r="L404" s="8" t="s">
        <v>1413</v>
      </c>
      <c r="M404" s="8" t="s">
        <v>1413</v>
      </c>
      <c r="N404" s="55" t="s">
        <v>37</v>
      </c>
    </row>
    <row r="405" spans="1:14" ht="20.399999999999999" x14ac:dyDescent="0.3">
      <c r="A405" s="5">
        <v>397</v>
      </c>
      <c r="B405" s="6">
        <v>1612502180</v>
      </c>
      <c r="C405" s="6" t="s">
        <v>1419</v>
      </c>
      <c r="D405" s="6" t="s">
        <v>1420</v>
      </c>
      <c r="E405" s="7" t="s">
        <v>1252</v>
      </c>
      <c r="F405" s="8">
        <v>6</v>
      </c>
      <c r="G405" s="8" t="s">
        <v>47</v>
      </c>
      <c r="H405" s="77"/>
      <c r="I405" s="77"/>
      <c r="J405" s="56">
        <v>1.44</v>
      </c>
      <c r="K405" s="56">
        <v>1.57</v>
      </c>
      <c r="L405" s="8" t="s">
        <v>115</v>
      </c>
      <c r="M405" s="8" t="s">
        <v>115</v>
      </c>
      <c r="N405" s="55" t="s">
        <v>37</v>
      </c>
    </row>
    <row r="406" spans="1:14" ht="20.399999999999999" x14ac:dyDescent="0.3">
      <c r="A406" s="5">
        <v>398</v>
      </c>
      <c r="B406" s="6">
        <v>1617975980</v>
      </c>
      <c r="C406" s="6" t="s">
        <v>1421</v>
      </c>
      <c r="D406" s="6" t="s">
        <v>114</v>
      </c>
      <c r="E406" s="7" t="s">
        <v>1252</v>
      </c>
      <c r="F406" s="8">
        <v>4</v>
      </c>
      <c r="G406" s="8" t="s">
        <v>47</v>
      </c>
      <c r="H406" s="77"/>
      <c r="I406" s="77"/>
      <c r="J406" s="56">
        <v>1</v>
      </c>
      <c r="K406" s="56">
        <v>1.0900000000000001</v>
      </c>
      <c r="L406" s="8" t="s">
        <v>115</v>
      </c>
      <c r="M406" s="8" t="s">
        <v>115</v>
      </c>
      <c r="N406" s="55" t="s">
        <v>36</v>
      </c>
    </row>
    <row r="407" spans="1:14" ht="26.4" x14ac:dyDescent="0.3">
      <c r="A407" s="5">
        <v>399</v>
      </c>
      <c r="B407" s="6">
        <v>1631627680</v>
      </c>
      <c r="C407" s="6" t="s">
        <v>1422</v>
      </c>
      <c r="D407" s="6" t="s">
        <v>1423</v>
      </c>
      <c r="E407" s="7" t="s">
        <v>1252</v>
      </c>
      <c r="F407" s="8">
        <v>2</v>
      </c>
      <c r="G407" s="8" t="s">
        <v>47</v>
      </c>
      <c r="H407" s="77"/>
      <c r="I407" s="77"/>
      <c r="J407" s="56">
        <v>1.1200000000000001</v>
      </c>
      <c r="K407" s="56">
        <v>1.22</v>
      </c>
      <c r="L407" s="8" t="s">
        <v>115</v>
      </c>
      <c r="M407" s="8" t="s">
        <v>115</v>
      </c>
      <c r="N407" s="55" t="s">
        <v>1078</v>
      </c>
    </row>
    <row r="408" spans="1:14" ht="20.399999999999999" x14ac:dyDescent="0.3">
      <c r="A408" s="5">
        <v>400</v>
      </c>
      <c r="B408" s="6">
        <v>1682775880</v>
      </c>
      <c r="C408" s="6" t="s">
        <v>1231</v>
      </c>
      <c r="D408" s="6" t="s">
        <v>1424</v>
      </c>
      <c r="E408" s="7" t="s">
        <v>1252</v>
      </c>
      <c r="F408" s="8">
        <v>5</v>
      </c>
      <c r="G408" s="8" t="s">
        <v>47</v>
      </c>
      <c r="H408" s="77"/>
      <c r="I408" s="77"/>
      <c r="J408" s="56">
        <v>1.1100000000000001</v>
      </c>
      <c r="K408" s="56">
        <v>1.21</v>
      </c>
      <c r="L408" s="8" t="s">
        <v>115</v>
      </c>
      <c r="M408" s="8" t="s">
        <v>115</v>
      </c>
      <c r="N408" s="55" t="s">
        <v>521</v>
      </c>
    </row>
    <row r="409" spans="1:14" ht="20.399999999999999" x14ac:dyDescent="0.3">
      <c r="A409" s="5">
        <v>401</v>
      </c>
      <c r="B409" s="6">
        <v>9802048880</v>
      </c>
      <c r="C409" s="6" t="s">
        <v>1425</v>
      </c>
      <c r="D409" s="6" t="s">
        <v>1426</v>
      </c>
      <c r="E409" s="7" t="s">
        <v>1252</v>
      </c>
      <c r="F409" s="8">
        <v>1</v>
      </c>
      <c r="G409" s="8" t="s">
        <v>47</v>
      </c>
      <c r="H409" s="77"/>
      <c r="I409" s="77"/>
      <c r="J409" s="56">
        <v>0.02</v>
      </c>
      <c r="K409" s="56">
        <v>0.03</v>
      </c>
      <c r="L409" s="8" t="s">
        <v>115</v>
      </c>
      <c r="M409" s="8" t="s">
        <v>115</v>
      </c>
      <c r="N409" s="55" t="s">
        <v>36</v>
      </c>
    </row>
    <row r="410" spans="1:14" ht="20.399999999999999" x14ac:dyDescent="0.3">
      <c r="A410" s="5">
        <v>402</v>
      </c>
      <c r="B410" s="6">
        <v>9822930080</v>
      </c>
      <c r="C410" s="6" t="s">
        <v>273</v>
      </c>
      <c r="D410" s="6" t="s">
        <v>1427</v>
      </c>
      <c r="E410" s="7" t="s">
        <v>1252</v>
      </c>
      <c r="F410" s="8">
        <v>4</v>
      </c>
      <c r="G410" s="8" t="s">
        <v>47</v>
      </c>
      <c r="H410" s="77"/>
      <c r="I410" s="77"/>
      <c r="J410" s="56">
        <v>0.8</v>
      </c>
      <c r="K410" s="56">
        <v>0.87</v>
      </c>
      <c r="L410" s="8" t="s">
        <v>115</v>
      </c>
      <c r="M410" s="8" t="s">
        <v>115</v>
      </c>
      <c r="N410" s="55" t="s">
        <v>37</v>
      </c>
    </row>
    <row r="411" spans="1:14" ht="20.399999999999999" x14ac:dyDescent="0.3">
      <c r="A411" s="5">
        <v>403</v>
      </c>
      <c r="B411" s="6">
        <v>9830840680</v>
      </c>
      <c r="C411" s="6" t="s">
        <v>1428</v>
      </c>
      <c r="D411" s="6" t="s">
        <v>1429</v>
      </c>
      <c r="E411" s="7" t="s">
        <v>1252</v>
      </c>
      <c r="F411" s="8">
        <v>3</v>
      </c>
      <c r="G411" s="8" t="s">
        <v>47</v>
      </c>
      <c r="H411" s="77"/>
      <c r="I411" s="77"/>
      <c r="J411" s="56">
        <v>1.05</v>
      </c>
      <c r="K411" s="56">
        <v>1.1399999999999999</v>
      </c>
      <c r="L411" s="8" t="s">
        <v>115</v>
      </c>
      <c r="M411" s="8" t="s">
        <v>115</v>
      </c>
      <c r="N411" s="55" t="s">
        <v>37</v>
      </c>
    </row>
    <row r="412" spans="1:14" ht="20.399999999999999" x14ac:dyDescent="0.3">
      <c r="A412" s="5">
        <v>404</v>
      </c>
      <c r="B412" s="6">
        <v>9836638080</v>
      </c>
      <c r="C412" s="6" t="s">
        <v>1430</v>
      </c>
      <c r="D412" s="6" t="s">
        <v>1431</v>
      </c>
      <c r="E412" s="7" t="s">
        <v>1252</v>
      </c>
      <c r="F412" s="8">
        <v>2</v>
      </c>
      <c r="G412" s="8" t="s">
        <v>47</v>
      </c>
      <c r="H412" s="77"/>
      <c r="I412" s="77"/>
      <c r="J412" s="56">
        <v>7.87</v>
      </c>
      <c r="K412" s="56">
        <v>8.57</v>
      </c>
      <c r="L412" s="8" t="s">
        <v>115</v>
      </c>
      <c r="M412" s="8" t="s">
        <v>115</v>
      </c>
      <c r="N412" s="55" t="s">
        <v>36</v>
      </c>
    </row>
    <row r="413" spans="1:14" ht="20.399999999999999" x14ac:dyDescent="0.3">
      <c r="A413" s="5">
        <v>405</v>
      </c>
      <c r="B413" s="6" t="s">
        <v>1432</v>
      </c>
      <c r="C413" s="6" t="s">
        <v>1433</v>
      </c>
      <c r="D413" s="6" t="s">
        <v>1434</v>
      </c>
      <c r="E413" s="7" t="s">
        <v>1252</v>
      </c>
      <c r="F413" s="8">
        <v>3</v>
      </c>
      <c r="G413" s="8" t="s">
        <v>47</v>
      </c>
      <c r="H413" s="77"/>
      <c r="I413" s="77"/>
      <c r="J413" s="56">
        <v>0.46</v>
      </c>
      <c r="K413" s="56">
        <v>0.5</v>
      </c>
      <c r="L413" s="8" t="s">
        <v>115</v>
      </c>
      <c r="M413" s="8" t="s">
        <v>115</v>
      </c>
      <c r="N413" s="55" t="s">
        <v>37</v>
      </c>
    </row>
    <row r="414" spans="1:14" ht="20.399999999999999" x14ac:dyDescent="0.3">
      <c r="A414" s="5">
        <v>406</v>
      </c>
      <c r="B414" s="6">
        <v>316286</v>
      </c>
      <c r="C414" s="6" t="s">
        <v>1435</v>
      </c>
      <c r="D414" s="6" t="s">
        <v>519</v>
      </c>
      <c r="E414" s="7" t="s">
        <v>1252</v>
      </c>
      <c r="F414" s="8">
        <v>1</v>
      </c>
      <c r="G414" s="8" t="s">
        <v>47</v>
      </c>
      <c r="H414" s="77"/>
      <c r="I414" s="77"/>
      <c r="J414" s="56">
        <v>3.58</v>
      </c>
      <c r="K414" s="56">
        <v>3.9</v>
      </c>
      <c r="L414" s="8" t="s">
        <v>520</v>
      </c>
      <c r="M414" s="8" t="s">
        <v>520</v>
      </c>
      <c r="N414" s="55" t="s">
        <v>37</v>
      </c>
    </row>
    <row r="415" spans="1:14" ht="26.4" x14ac:dyDescent="0.3">
      <c r="A415" s="5">
        <v>407</v>
      </c>
      <c r="B415" s="6" t="s">
        <v>1436</v>
      </c>
      <c r="C415" s="6" t="s">
        <v>1407</v>
      </c>
      <c r="D415" s="6" t="s">
        <v>285</v>
      </c>
      <c r="E415" s="7" t="s">
        <v>1252</v>
      </c>
      <c r="F415" s="8">
        <v>4</v>
      </c>
      <c r="G415" s="8" t="s">
        <v>47</v>
      </c>
      <c r="H415" s="77"/>
      <c r="I415" s="77"/>
      <c r="J415" s="56">
        <v>2.71</v>
      </c>
      <c r="K415" s="56">
        <v>2.95</v>
      </c>
      <c r="L415" s="8" t="s">
        <v>286</v>
      </c>
      <c r="M415" s="8" t="s">
        <v>286</v>
      </c>
      <c r="N415" s="55" t="s">
        <v>37</v>
      </c>
    </row>
    <row r="416" spans="1:14" ht="26.4" x14ac:dyDescent="0.3">
      <c r="A416" s="5">
        <v>408</v>
      </c>
      <c r="B416" s="6" t="s">
        <v>1437</v>
      </c>
      <c r="C416" s="6" t="s">
        <v>1438</v>
      </c>
      <c r="D416" s="6" t="s">
        <v>419</v>
      </c>
      <c r="E416" s="7" t="s">
        <v>1252</v>
      </c>
      <c r="F416" s="8">
        <v>1</v>
      </c>
      <c r="G416" s="8" t="s">
        <v>47</v>
      </c>
      <c r="H416" s="77"/>
      <c r="I416" s="77"/>
      <c r="J416" s="56">
        <v>1.19</v>
      </c>
      <c r="K416" s="56">
        <v>1.3</v>
      </c>
      <c r="L416" s="8" t="s">
        <v>549</v>
      </c>
      <c r="M416" s="8" t="s">
        <v>549</v>
      </c>
      <c r="N416" s="55" t="s">
        <v>37</v>
      </c>
    </row>
    <row r="417" spans="1:14" ht="20.399999999999999" x14ac:dyDescent="0.3">
      <c r="A417" s="5">
        <v>409</v>
      </c>
      <c r="B417" s="6" t="s">
        <v>1439</v>
      </c>
      <c r="C417" s="6" t="s">
        <v>1440</v>
      </c>
      <c r="D417" s="6" t="s">
        <v>1441</v>
      </c>
      <c r="E417" s="7" t="s">
        <v>1252</v>
      </c>
      <c r="F417" s="8">
        <v>2</v>
      </c>
      <c r="G417" s="8" t="s">
        <v>47</v>
      </c>
      <c r="H417" s="77"/>
      <c r="I417" s="77"/>
      <c r="J417" s="56">
        <v>0.32</v>
      </c>
      <c r="K417" s="56">
        <v>0.34</v>
      </c>
      <c r="L417" s="8" t="s">
        <v>1442</v>
      </c>
      <c r="M417" s="8" t="s">
        <v>1442</v>
      </c>
      <c r="N417" s="55" t="s">
        <v>37</v>
      </c>
    </row>
    <row r="418" spans="1:14" ht="20.399999999999999" x14ac:dyDescent="0.3">
      <c r="A418" s="5">
        <v>410</v>
      </c>
      <c r="B418" s="6" t="s">
        <v>1443</v>
      </c>
      <c r="C418" s="6" t="s">
        <v>1444</v>
      </c>
      <c r="D418" s="6" t="s">
        <v>710</v>
      </c>
      <c r="E418" s="7" t="s">
        <v>1252</v>
      </c>
      <c r="F418" s="8">
        <v>8314</v>
      </c>
      <c r="G418" s="8" t="s">
        <v>47</v>
      </c>
      <c r="H418" s="77"/>
      <c r="I418" s="77"/>
      <c r="J418" s="56">
        <v>415.51</v>
      </c>
      <c r="K418" s="56">
        <v>452.37</v>
      </c>
      <c r="L418" s="8" t="s">
        <v>267</v>
      </c>
      <c r="M418" s="8" t="s">
        <v>267</v>
      </c>
      <c r="N418" s="55" t="s">
        <v>36</v>
      </c>
    </row>
    <row r="419" spans="1:14" ht="26.4" x14ac:dyDescent="0.3">
      <c r="A419" s="5">
        <v>411</v>
      </c>
      <c r="B419" s="6" t="s">
        <v>1445</v>
      </c>
      <c r="C419" s="6" t="s">
        <v>1305</v>
      </c>
      <c r="D419" s="6" t="s">
        <v>1446</v>
      </c>
      <c r="E419" s="7" t="s">
        <v>1252</v>
      </c>
      <c r="F419" s="8">
        <v>60</v>
      </c>
      <c r="G419" s="8" t="s">
        <v>47</v>
      </c>
      <c r="H419" s="77"/>
      <c r="I419" s="77"/>
      <c r="J419" s="56">
        <v>13.2</v>
      </c>
      <c r="K419" s="56">
        <v>14.38</v>
      </c>
      <c r="L419" s="8" t="s">
        <v>267</v>
      </c>
      <c r="M419" s="8" t="s">
        <v>267</v>
      </c>
      <c r="N419" s="55" t="s">
        <v>542</v>
      </c>
    </row>
    <row r="420" spans="1:14" ht="20.399999999999999" x14ac:dyDescent="0.3">
      <c r="A420" s="5">
        <v>412</v>
      </c>
      <c r="B420" s="6" t="s">
        <v>1447</v>
      </c>
      <c r="C420" s="6" t="s">
        <v>1448</v>
      </c>
      <c r="D420" s="6" t="s">
        <v>1449</v>
      </c>
      <c r="E420" s="7" t="s">
        <v>1252</v>
      </c>
      <c r="F420" s="8">
        <v>2</v>
      </c>
      <c r="G420" s="8" t="s">
        <v>47</v>
      </c>
      <c r="H420" s="77"/>
      <c r="I420" s="77"/>
      <c r="J420" s="56">
        <v>0.51</v>
      </c>
      <c r="K420" s="56">
        <v>0.56000000000000005</v>
      </c>
      <c r="L420" s="8" t="s">
        <v>267</v>
      </c>
      <c r="M420" s="8" t="s">
        <v>267</v>
      </c>
      <c r="N420" s="55" t="s">
        <v>36</v>
      </c>
    </row>
    <row r="421" spans="1:14" ht="20.399999999999999" x14ac:dyDescent="0.3">
      <c r="A421" s="5">
        <v>413</v>
      </c>
      <c r="B421" s="6">
        <v>8200406743</v>
      </c>
      <c r="C421" s="6" t="s">
        <v>118</v>
      </c>
      <c r="D421" s="6" t="s">
        <v>186</v>
      </c>
      <c r="E421" s="7" t="s">
        <v>1252</v>
      </c>
      <c r="F421" s="8">
        <v>1</v>
      </c>
      <c r="G421" s="8" t="s">
        <v>47</v>
      </c>
      <c r="H421" s="77"/>
      <c r="I421" s="77"/>
      <c r="J421" s="56">
        <v>0.42</v>
      </c>
      <c r="K421" s="56">
        <v>0.46</v>
      </c>
      <c r="L421" s="8" t="s">
        <v>267</v>
      </c>
      <c r="M421" s="8" t="s">
        <v>267</v>
      </c>
      <c r="N421" s="55" t="s">
        <v>37</v>
      </c>
    </row>
    <row r="422" spans="1:14" ht="20.399999999999999" x14ac:dyDescent="0.3">
      <c r="A422" s="5">
        <v>414</v>
      </c>
      <c r="B422" s="6">
        <v>8200830196</v>
      </c>
      <c r="C422" s="6" t="s">
        <v>1368</v>
      </c>
      <c r="D422" s="6" t="s">
        <v>730</v>
      </c>
      <c r="E422" s="7" t="s">
        <v>1252</v>
      </c>
      <c r="F422" s="8">
        <v>1</v>
      </c>
      <c r="G422" s="8" t="s">
        <v>47</v>
      </c>
      <c r="H422" s="77"/>
      <c r="I422" s="77"/>
      <c r="J422" s="56">
        <v>0.1</v>
      </c>
      <c r="K422" s="56">
        <v>0.11</v>
      </c>
      <c r="L422" s="8" t="s">
        <v>267</v>
      </c>
      <c r="M422" s="8" t="s">
        <v>267</v>
      </c>
      <c r="N422" s="55" t="s">
        <v>36</v>
      </c>
    </row>
    <row r="423" spans="1:14" ht="20.399999999999999" x14ac:dyDescent="0.3">
      <c r="A423" s="5">
        <v>415</v>
      </c>
      <c r="B423" s="6">
        <v>7700112686</v>
      </c>
      <c r="C423" s="6" t="s">
        <v>91</v>
      </c>
      <c r="D423" s="6" t="s">
        <v>92</v>
      </c>
      <c r="E423" s="7" t="s">
        <v>1252</v>
      </c>
      <c r="F423" s="8">
        <v>2</v>
      </c>
      <c r="G423" s="8" t="s">
        <v>47</v>
      </c>
      <c r="H423" s="77"/>
      <c r="I423" s="77"/>
      <c r="J423" s="56">
        <v>0.39</v>
      </c>
      <c r="K423" s="56">
        <v>0.43</v>
      </c>
      <c r="L423" s="8" t="s">
        <v>267</v>
      </c>
      <c r="M423" s="8" t="s">
        <v>267</v>
      </c>
      <c r="N423" s="55" t="s">
        <v>36</v>
      </c>
    </row>
    <row r="424" spans="1:14" ht="26.4" x14ac:dyDescent="0.3">
      <c r="A424" s="5">
        <v>416</v>
      </c>
      <c r="B424" s="6" t="s">
        <v>1450</v>
      </c>
      <c r="C424" s="6" t="s">
        <v>1451</v>
      </c>
      <c r="D424" s="6" t="s">
        <v>1452</v>
      </c>
      <c r="E424" s="7" t="s">
        <v>1252</v>
      </c>
      <c r="F424" s="8">
        <v>1</v>
      </c>
      <c r="G424" s="8" t="s">
        <v>47</v>
      </c>
      <c r="H424" s="77"/>
      <c r="I424" s="77"/>
      <c r="J424" s="56">
        <v>1.9</v>
      </c>
      <c r="K424" s="56">
        <v>2.0699999999999998</v>
      </c>
      <c r="L424" s="8" t="s">
        <v>267</v>
      </c>
      <c r="M424" s="8" t="s">
        <v>267</v>
      </c>
      <c r="N424" s="55" t="s">
        <v>36</v>
      </c>
    </row>
    <row r="425" spans="1:14" ht="26.4" x14ac:dyDescent="0.3">
      <c r="A425" s="5">
        <v>417</v>
      </c>
      <c r="B425" s="6" t="s">
        <v>1453</v>
      </c>
      <c r="C425" s="6" t="s">
        <v>1454</v>
      </c>
      <c r="D425" s="6" t="s">
        <v>1455</v>
      </c>
      <c r="E425" s="7" t="s">
        <v>1252</v>
      </c>
      <c r="F425" s="8">
        <v>20</v>
      </c>
      <c r="G425" s="8" t="s">
        <v>47</v>
      </c>
      <c r="H425" s="77"/>
      <c r="I425" s="77"/>
      <c r="J425" s="56">
        <v>31.9</v>
      </c>
      <c r="K425" s="56">
        <v>34.74</v>
      </c>
      <c r="L425" s="8" t="s">
        <v>267</v>
      </c>
      <c r="M425" s="8" t="s">
        <v>267</v>
      </c>
      <c r="N425" s="55" t="s">
        <v>1078</v>
      </c>
    </row>
    <row r="426" spans="1:14" ht="20.399999999999999" x14ac:dyDescent="0.3">
      <c r="A426" s="5">
        <v>418</v>
      </c>
      <c r="B426" s="6" t="s">
        <v>1456</v>
      </c>
      <c r="C426" s="6" t="s">
        <v>131</v>
      </c>
      <c r="D426" s="6" t="s">
        <v>1457</v>
      </c>
      <c r="E426" s="7" t="s">
        <v>1252</v>
      </c>
      <c r="F426" s="8">
        <v>20</v>
      </c>
      <c r="G426" s="8" t="s">
        <v>47</v>
      </c>
      <c r="H426" s="77"/>
      <c r="I426" s="77"/>
      <c r="J426" s="56">
        <v>89.7</v>
      </c>
      <c r="K426" s="56">
        <v>97.69</v>
      </c>
      <c r="L426" s="8" t="s">
        <v>267</v>
      </c>
      <c r="M426" s="8" t="s">
        <v>267</v>
      </c>
      <c r="N426" s="55" t="s">
        <v>521</v>
      </c>
    </row>
    <row r="427" spans="1:14" ht="20.399999999999999" x14ac:dyDescent="0.3">
      <c r="A427" s="5">
        <v>419</v>
      </c>
      <c r="B427" s="6">
        <v>7701471719</v>
      </c>
      <c r="C427" s="6" t="s">
        <v>118</v>
      </c>
      <c r="D427" s="6" t="s">
        <v>1268</v>
      </c>
      <c r="E427" s="7" t="s">
        <v>1252</v>
      </c>
      <c r="F427" s="8">
        <v>32</v>
      </c>
      <c r="G427" s="8" t="s">
        <v>47</v>
      </c>
      <c r="H427" s="77"/>
      <c r="I427" s="77"/>
      <c r="J427" s="56">
        <v>0.04</v>
      </c>
      <c r="K427" s="56">
        <v>0.05</v>
      </c>
      <c r="L427" s="8" t="s">
        <v>267</v>
      </c>
      <c r="M427" s="8" t="s">
        <v>267</v>
      </c>
      <c r="N427" s="55" t="s">
        <v>36</v>
      </c>
    </row>
    <row r="428" spans="1:14" ht="20.399999999999999" x14ac:dyDescent="0.3">
      <c r="A428" s="5">
        <v>420</v>
      </c>
      <c r="B428" s="6" t="s">
        <v>1458</v>
      </c>
      <c r="C428" s="6" t="s">
        <v>1459</v>
      </c>
      <c r="D428" s="6" t="s">
        <v>1201</v>
      </c>
      <c r="E428" s="7" t="s">
        <v>1252</v>
      </c>
      <c r="F428" s="8">
        <v>20</v>
      </c>
      <c r="G428" s="8" t="s">
        <v>47</v>
      </c>
      <c r="H428" s="77"/>
      <c r="I428" s="77"/>
      <c r="J428" s="56">
        <v>109.95</v>
      </c>
      <c r="K428" s="56">
        <v>119.74</v>
      </c>
      <c r="L428" s="8" t="s">
        <v>267</v>
      </c>
      <c r="M428" s="8" t="s">
        <v>267</v>
      </c>
      <c r="N428" s="55" t="s">
        <v>36</v>
      </c>
    </row>
    <row r="429" spans="1:14" ht="20.399999999999999" x14ac:dyDescent="0.3">
      <c r="A429" s="5">
        <v>421</v>
      </c>
      <c r="B429" s="6" t="s">
        <v>1460</v>
      </c>
      <c r="C429" s="6" t="s">
        <v>1389</v>
      </c>
      <c r="D429" s="6" t="s">
        <v>1461</v>
      </c>
      <c r="E429" s="7" t="s">
        <v>1252</v>
      </c>
      <c r="F429" s="8">
        <v>5</v>
      </c>
      <c r="G429" s="8" t="s">
        <v>47</v>
      </c>
      <c r="H429" s="77"/>
      <c r="I429" s="77"/>
      <c r="J429" s="56">
        <v>6.75</v>
      </c>
      <c r="K429" s="56">
        <v>7.35</v>
      </c>
      <c r="L429" s="8" t="s">
        <v>267</v>
      </c>
      <c r="M429" s="8" t="s">
        <v>267</v>
      </c>
      <c r="N429" s="55" t="s">
        <v>36</v>
      </c>
    </row>
    <row r="430" spans="1:14" ht="20.399999999999999" x14ac:dyDescent="0.3">
      <c r="A430" s="5">
        <v>422</v>
      </c>
      <c r="B430" s="6" t="s">
        <v>1462</v>
      </c>
      <c r="C430" s="6" t="s">
        <v>131</v>
      </c>
      <c r="D430" s="6" t="s">
        <v>1457</v>
      </c>
      <c r="E430" s="7" t="s">
        <v>1252</v>
      </c>
      <c r="F430" s="8">
        <v>5</v>
      </c>
      <c r="G430" s="8" t="s">
        <v>47</v>
      </c>
      <c r="H430" s="77"/>
      <c r="I430" s="77"/>
      <c r="J430" s="56">
        <v>23.5</v>
      </c>
      <c r="K430" s="56">
        <v>25.59</v>
      </c>
      <c r="L430" s="8" t="s">
        <v>267</v>
      </c>
      <c r="M430" s="8" t="s">
        <v>267</v>
      </c>
      <c r="N430" s="55" t="s">
        <v>608</v>
      </c>
    </row>
    <row r="431" spans="1:14" ht="20.399999999999999" x14ac:dyDescent="0.3">
      <c r="A431" s="5">
        <v>423</v>
      </c>
      <c r="B431" s="6" t="s">
        <v>1463</v>
      </c>
      <c r="C431" s="6" t="s">
        <v>1244</v>
      </c>
      <c r="D431" s="6" t="s">
        <v>1464</v>
      </c>
      <c r="E431" s="7" t="s">
        <v>1252</v>
      </c>
      <c r="F431" s="8">
        <v>5</v>
      </c>
      <c r="G431" s="8" t="s">
        <v>47</v>
      </c>
      <c r="H431" s="77"/>
      <c r="I431" s="77"/>
      <c r="J431" s="56">
        <v>65.91</v>
      </c>
      <c r="K431" s="56">
        <v>71.78</v>
      </c>
      <c r="L431" s="8" t="s">
        <v>267</v>
      </c>
      <c r="M431" s="8" t="s">
        <v>267</v>
      </c>
      <c r="N431" s="55" t="s">
        <v>37</v>
      </c>
    </row>
    <row r="432" spans="1:14" ht="20.399999999999999" x14ac:dyDescent="0.3">
      <c r="A432" s="5">
        <v>424</v>
      </c>
      <c r="B432" s="6" t="s">
        <v>1465</v>
      </c>
      <c r="C432" s="6" t="s">
        <v>91</v>
      </c>
      <c r="D432" s="6" t="s">
        <v>1466</v>
      </c>
      <c r="E432" s="7" t="s">
        <v>1252</v>
      </c>
      <c r="F432" s="8">
        <v>700</v>
      </c>
      <c r="G432" s="8" t="s">
        <v>47</v>
      </c>
      <c r="H432" s="77"/>
      <c r="I432" s="77"/>
      <c r="J432" s="56">
        <v>163.6</v>
      </c>
      <c r="K432" s="56">
        <v>178.17</v>
      </c>
      <c r="L432" s="8" t="s">
        <v>267</v>
      </c>
      <c r="M432" s="8" t="s">
        <v>267</v>
      </c>
      <c r="N432" s="55" t="s">
        <v>36</v>
      </c>
    </row>
    <row r="433" spans="1:14" ht="20.399999999999999" x14ac:dyDescent="0.3">
      <c r="A433" s="5">
        <v>425</v>
      </c>
      <c r="B433" s="6">
        <v>8200575641</v>
      </c>
      <c r="C433" s="6" t="s">
        <v>233</v>
      </c>
      <c r="D433" s="6" t="s">
        <v>1467</v>
      </c>
      <c r="E433" s="7" t="s">
        <v>1252</v>
      </c>
      <c r="F433" s="8">
        <v>10</v>
      </c>
      <c r="G433" s="8" t="s">
        <v>47</v>
      </c>
      <c r="H433" s="77"/>
      <c r="I433" s="77"/>
      <c r="J433" s="56">
        <v>7.8</v>
      </c>
      <c r="K433" s="56">
        <v>8.5</v>
      </c>
      <c r="L433" s="8" t="s">
        <v>267</v>
      </c>
      <c r="M433" s="8" t="s">
        <v>267</v>
      </c>
      <c r="N433" s="55" t="s">
        <v>521</v>
      </c>
    </row>
    <row r="434" spans="1:14" ht="26.4" x14ac:dyDescent="0.3">
      <c r="A434" s="5">
        <v>426</v>
      </c>
      <c r="B434" s="6">
        <v>8200053795</v>
      </c>
      <c r="C434" s="6" t="s">
        <v>1468</v>
      </c>
      <c r="D434" s="6" t="s">
        <v>1469</v>
      </c>
      <c r="E434" s="7" t="s">
        <v>1252</v>
      </c>
      <c r="F434" s="8">
        <v>20</v>
      </c>
      <c r="G434" s="8" t="s">
        <v>47</v>
      </c>
      <c r="H434" s="77"/>
      <c r="I434" s="77"/>
      <c r="J434" s="56">
        <v>6</v>
      </c>
      <c r="K434" s="56">
        <v>6.53</v>
      </c>
      <c r="L434" s="8" t="s">
        <v>267</v>
      </c>
      <c r="M434" s="8" t="s">
        <v>267</v>
      </c>
      <c r="N434" s="55" t="s">
        <v>36</v>
      </c>
    </row>
    <row r="435" spans="1:14" ht="20.399999999999999" x14ac:dyDescent="0.3">
      <c r="A435" s="5">
        <v>427</v>
      </c>
      <c r="B435" s="6" t="s">
        <v>1470</v>
      </c>
      <c r="C435" s="6" t="s">
        <v>1389</v>
      </c>
      <c r="D435" s="6" t="s">
        <v>1471</v>
      </c>
      <c r="E435" s="7" t="s">
        <v>1252</v>
      </c>
      <c r="F435" s="8">
        <v>5</v>
      </c>
      <c r="G435" s="8" t="s">
        <v>47</v>
      </c>
      <c r="H435" s="77"/>
      <c r="I435" s="77"/>
      <c r="J435" s="56">
        <v>5.44</v>
      </c>
      <c r="K435" s="56">
        <v>5.92</v>
      </c>
      <c r="L435" s="8" t="s">
        <v>267</v>
      </c>
      <c r="M435" s="8" t="s">
        <v>267</v>
      </c>
      <c r="N435" s="55" t="s">
        <v>638</v>
      </c>
    </row>
    <row r="436" spans="1:14" ht="26.4" x14ac:dyDescent="0.3">
      <c r="A436" s="5">
        <v>428</v>
      </c>
      <c r="B436" s="6">
        <v>8200868516</v>
      </c>
      <c r="C436" s="6" t="s">
        <v>1472</v>
      </c>
      <c r="D436" s="6" t="s">
        <v>1473</v>
      </c>
      <c r="E436" s="7" t="s">
        <v>1252</v>
      </c>
      <c r="F436" s="8">
        <v>6</v>
      </c>
      <c r="G436" s="8" t="s">
        <v>47</v>
      </c>
      <c r="H436" s="77"/>
      <c r="I436" s="77"/>
      <c r="J436" s="56">
        <v>28.8</v>
      </c>
      <c r="K436" s="56">
        <v>31.37</v>
      </c>
      <c r="L436" s="8" t="s">
        <v>267</v>
      </c>
      <c r="M436" s="8" t="s">
        <v>267</v>
      </c>
      <c r="N436" s="55" t="s">
        <v>550</v>
      </c>
    </row>
    <row r="437" spans="1:14" ht="20.399999999999999" x14ac:dyDescent="0.3">
      <c r="A437" s="5">
        <v>429</v>
      </c>
      <c r="B437" s="6">
        <v>8660001232</v>
      </c>
      <c r="C437" s="6" t="s">
        <v>1096</v>
      </c>
      <c r="D437" s="6" t="s">
        <v>1474</v>
      </c>
      <c r="E437" s="7" t="s">
        <v>1252</v>
      </c>
      <c r="F437" s="8">
        <v>10</v>
      </c>
      <c r="G437" s="8" t="s">
        <v>47</v>
      </c>
      <c r="H437" s="77"/>
      <c r="I437" s="77"/>
      <c r="J437" s="56">
        <v>68.5</v>
      </c>
      <c r="K437" s="56">
        <v>74.61</v>
      </c>
      <c r="L437" s="8" t="s">
        <v>267</v>
      </c>
      <c r="M437" s="8" t="s">
        <v>267</v>
      </c>
      <c r="N437" s="55" t="s">
        <v>36</v>
      </c>
    </row>
    <row r="438" spans="1:14" ht="20.399999999999999" x14ac:dyDescent="0.3">
      <c r="A438" s="5">
        <v>430</v>
      </c>
      <c r="B438" s="6">
        <v>24323</v>
      </c>
      <c r="C438" s="6" t="s">
        <v>118</v>
      </c>
      <c r="D438" s="6" t="s">
        <v>987</v>
      </c>
      <c r="E438" s="7" t="s">
        <v>1252</v>
      </c>
      <c r="F438" s="8">
        <v>2</v>
      </c>
      <c r="G438" s="8" t="s">
        <v>47</v>
      </c>
      <c r="H438" s="77"/>
      <c r="I438" s="77"/>
      <c r="J438" s="56">
        <v>0.16</v>
      </c>
      <c r="K438" s="56">
        <v>0.17</v>
      </c>
      <c r="L438" s="8" t="s">
        <v>330</v>
      </c>
      <c r="M438" s="8" t="s">
        <v>330</v>
      </c>
      <c r="N438" s="55" t="s">
        <v>1254</v>
      </c>
    </row>
    <row r="439" spans="1:14" ht="20.399999999999999" x14ac:dyDescent="0.3">
      <c r="A439" s="5">
        <v>431</v>
      </c>
      <c r="B439" s="6">
        <v>28407</v>
      </c>
      <c r="C439" s="6" t="s">
        <v>144</v>
      </c>
      <c r="D439" s="6" t="s">
        <v>652</v>
      </c>
      <c r="E439" s="7" t="s">
        <v>1252</v>
      </c>
      <c r="F439" s="8">
        <v>254</v>
      </c>
      <c r="G439" s="8" t="s">
        <v>47</v>
      </c>
      <c r="H439" s="77"/>
      <c r="I439" s="77"/>
      <c r="J439" s="56">
        <v>4.5199999999999996</v>
      </c>
      <c r="K439" s="56">
        <v>4.93</v>
      </c>
      <c r="L439" s="8" t="s">
        <v>330</v>
      </c>
      <c r="M439" s="8" t="s">
        <v>330</v>
      </c>
      <c r="N439" s="55" t="s">
        <v>37</v>
      </c>
    </row>
    <row r="440" spans="1:14" ht="20.399999999999999" x14ac:dyDescent="0.3">
      <c r="A440" s="5">
        <v>432</v>
      </c>
      <c r="B440" s="6" t="s">
        <v>1475</v>
      </c>
      <c r="C440" s="6" t="s">
        <v>411</v>
      </c>
      <c r="D440" s="6" t="s">
        <v>1476</v>
      </c>
      <c r="E440" s="7" t="s">
        <v>1252</v>
      </c>
      <c r="F440" s="8">
        <v>10</v>
      </c>
      <c r="G440" s="8" t="s">
        <v>47</v>
      </c>
      <c r="H440" s="77"/>
      <c r="I440" s="77"/>
      <c r="J440" s="56">
        <v>9.0500000000000007</v>
      </c>
      <c r="K440" s="56">
        <v>9.86</v>
      </c>
      <c r="L440" s="8" t="s">
        <v>792</v>
      </c>
      <c r="M440" s="8" t="s">
        <v>792</v>
      </c>
      <c r="N440" s="55" t="s">
        <v>565</v>
      </c>
    </row>
    <row r="441" spans="1:14" ht="20.399999999999999" x14ac:dyDescent="0.3">
      <c r="A441" s="5">
        <v>433</v>
      </c>
      <c r="B441" s="6" t="s">
        <v>1477</v>
      </c>
      <c r="C441" s="6" t="s">
        <v>361</v>
      </c>
      <c r="D441" s="6" t="s">
        <v>362</v>
      </c>
      <c r="E441" s="7" t="s">
        <v>1252</v>
      </c>
      <c r="F441" s="8">
        <v>2</v>
      </c>
      <c r="G441" s="8" t="s">
        <v>47</v>
      </c>
      <c r="H441" s="77"/>
      <c r="I441" s="77"/>
      <c r="J441" s="56">
        <v>0.96</v>
      </c>
      <c r="K441" s="56">
        <v>1.05</v>
      </c>
      <c r="L441" s="8" t="s">
        <v>183</v>
      </c>
      <c r="M441" s="8" t="s">
        <v>183</v>
      </c>
      <c r="N441" s="55" t="s">
        <v>521</v>
      </c>
    </row>
    <row r="442" spans="1:14" ht="20.399999999999999" x14ac:dyDescent="0.3">
      <c r="A442" s="5">
        <v>434</v>
      </c>
      <c r="B442" s="6" t="s">
        <v>1478</v>
      </c>
      <c r="C442" s="6" t="s">
        <v>361</v>
      </c>
      <c r="D442" s="6" t="s">
        <v>362</v>
      </c>
      <c r="E442" s="7" t="s">
        <v>1252</v>
      </c>
      <c r="F442" s="8">
        <v>1</v>
      </c>
      <c r="G442" s="8" t="s">
        <v>47</v>
      </c>
      <c r="H442" s="77"/>
      <c r="I442" s="77"/>
      <c r="J442" s="56">
        <v>0.52</v>
      </c>
      <c r="K442" s="56">
        <v>0.56000000000000005</v>
      </c>
      <c r="L442" s="8" t="s">
        <v>183</v>
      </c>
      <c r="M442" s="8" t="s">
        <v>183</v>
      </c>
      <c r="N442" s="55" t="s">
        <v>37</v>
      </c>
    </row>
    <row r="443" spans="1:14" ht="20.399999999999999" x14ac:dyDescent="0.3">
      <c r="A443" s="5">
        <v>435</v>
      </c>
      <c r="B443" s="6">
        <v>23750</v>
      </c>
      <c r="C443" s="6" t="s">
        <v>144</v>
      </c>
      <c r="D443" s="6" t="s">
        <v>1479</v>
      </c>
      <c r="E443" s="7" t="s">
        <v>1252</v>
      </c>
      <c r="F443" s="8">
        <v>10</v>
      </c>
      <c r="G443" s="8" t="s">
        <v>47</v>
      </c>
      <c r="H443" s="77"/>
      <c r="I443" s="77"/>
      <c r="J443" s="56">
        <v>0.05</v>
      </c>
      <c r="K443" s="56">
        <v>0.06</v>
      </c>
      <c r="L443" s="8" t="s">
        <v>330</v>
      </c>
      <c r="M443" s="8" t="s">
        <v>330</v>
      </c>
      <c r="N443" s="55" t="s">
        <v>37</v>
      </c>
    </row>
    <row r="444" spans="1:14" ht="20.399999999999999" x14ac:dyDescent="0.3">
      <c r="A444" s="5">
        <v>436</v>
      </c>
      <c r="B444" s="6">
        <v>25342</v>
      </c>
      <c r="C444" s="6" t="s">
        <v>1480</v>
      </c>
      <c r="D444" s="6" t="s">
        <v>1481</v>
      </c>
      <c r="E444" s="7" t="s">
        <v>1252</v>
      </c>
      <c r="F444" s="8">
        <v>1</v>
      </c>
      <c r="G444" s="8" t="s">
        <v>47</v>
      </c>
      <c r="H444" s="77"/>
      <c r="I444" s="77"/>
      <c r="J444" s="56">
        <v>0.28000000000000003</v>
      </c>
      <c r="K444" s="56">
        <v>0.31</v>
      </c>
      <c r="L444" s="8" t="s">
        <v>330</v>
      </c>
      <c r="M444" s="8" t="s">
        <v>330</v>
      </c>
      <c r="N444" s="55" t="s">
        <v>37</v>
      </c>
    </row>
    <row r="445" spans="1:14" ht="20.399999999999999" x14ac:dyDescent="0.3">
      <c r="A445" s="5">
        <v>437</v>
      </c>
      <c r="B445" s="6" t="s">
        <v>1482</v>
      </c>
      <c r="C445" s="6" t="s">
        <v>91</v>
      </c>
      <c r="D445" s="6" t="s">
        <v>92</v>
      </c>
      <c r="E445" s="7" t="s">
        <v>1252</v>
      </c>
      <c r="F445" s="8">
        <v>6</v>
      </c>
      <c r="G445" s="8" t="s">
        <v>47</v>
      </c>
      <c r="H445" s="77"/>
      <c r="I445" s="77"/>
      <c r="J445" s="56">
        <v>1.62</v>
      </c>
      <c r="K445" s="56">
        <v>1.76</v>
      </c>
      <c r="L445" s="8" t="s">
        <v>532</v>
      </c>
      <c r="M445" s="8" t="s">
        <v>532</v>
      </c>
      <c r="N445" s="55" t="s">
        <v>915</v>
      </c>
    </row>
    <row r="446" spans="1:14" ht="26.4" x14ac:dyDescent="0.3">
      <c r="A446" s="5">
        <v>438</v>
      </c>
      <c r="B446" s="6">
        <v>3182654138</v>
      </c>
      <c r="C446" s="6" t="s">
        <v>1304</v>
      </c>
      <c r="D446" s="6" t="s">
        <v>1234</v>
      </c>
      <c r="E446" s="7" t="s">
        <v>1252</v>
      </c>
      <c r="F446" s="8">
        <v>1</v>
      </c>
      <c r="G446" s="8" t="s">
        <v>47</v>
      </c>
      <c r="H446" s="77"/>
      <c r="I446" s="77"/>
      <c r="J446" s="56">
        <v>0.36</v>
      </c>
      <c r="K446" s="56">
        <v>0.4</v>
      </c>
      <c r="L446" s="8" t="s">
        <v>520</v>
      </c>
      <c r="M446" s="8" t="s">
        <v>520</v>
      </c>
      <c r="N446" s="55" t="s">
        <v>1483</v>
      </c>
    </row>
    <row r="447" spans="1:14" ht="20.399999999999999" x14ac:dyDescent="0.3">
      <c r="A447" s="5">
        <v>439</v>
      </c>
      <c r="B447" s="6" t="s">
        <v>1484</v>
      </c>
      <c r="C447" s="6" t="s">
        <v>118</v>
      </c>
      <c r="D447" s="6" t="s">
        <v>1267</v>
      </c>
      <c r="E447" s="7" t="s">
        <v>1252</v>
      </c>
      <c r="F447" s="8">
        <v>20</v>
      </c>
      <c r="G447" s="8" t="s">
        <v>47</v>
      </c>
      <c r="H447" s="77"/>
      <c r="I447" s="77"/>
      <c r="J447" s="56">
        <v>2</v>
      </c>
      <c r="K447" s="56">
        <v>2.1800000000000002</v>
      </c>
      <c r="L447" s="8" t="s">
        <v>267</v>
      </c>
      <c r="M447" s="8" t="s">
        <v>267</v>
      </c>
      <c r="N447" s="55" t="s">
        <v>755</v>
      </c>
    </row>
    <row r="448" spans="1:14" ht="20.399999999999999" x14ac:dyDescent="0.3">
      <c r="A448" s="5">
        <v>440</v>
      </c>
      <c r="B448" s="6" t="s">
        <v>1485</v>
      </c>
      <c r="C448" s="6" t="s">
        <v>707</v>
      </c>
      <c r="D448" s="6" t="s">
        <v>1192</v>
      </c>
      <c r="E448" s="7" t="s">
        <v>1252</v>
      </c>
      <c r="F448" s="8">
        <v>20</v>
      </c>
      <c r="G448" s="8" t="s">
        <v>47</v>
      </c>
      <c r="H448" s="77"/>
      <c r="I448" s="77"/>
      <c r="J448" s="56">
        <v>27.7</v>
      </c>
      <c r="K448" s="56">
        <v>30.17</v>
      </c>
      <c r="L448" s="8" t="s">
        <v>267</v>
      </c>
      <c r="M448" s="8" t="s">
        <v>267</v>
      </c>
      <c r="N448" s="55" t="s">
        <v>755</v>
      </c>
    </row>
    <row r="449" spans="1:14" ht="20.399999999999999" x14ac:dyDescent="0.3">
      <c r="A449" s="5">
        <v>441</v>
      </c>
      <c r="B449" s="6" t="s">
        <v>1486</v>
      </c>
      <c r="C449" s="6" t="s">
        <v>1487</v>
      </c>
      <c r="D449" s="6" t="s">
        <v>1488</v>
      </c>
      <c r="E449" s="7" t="s">
        <v>1489</v>
      </c>
      <c r="F449" s="8">
        <v>15</v>
      </c>
      <c r="G449" s="8" t="s">
        <v>47</v>
      </c>
      <c r="H449" s="77">
        <v>5</v>
      </c>
      <c r="I449" s="77" t="s">
        <v>1186</v>
      </c>
      <c r="J449" s="56">
        <v>27.9</v>
      </c>
      <c r="K449" s="56">
        <v>28.89</v>
      </c>
      <c r="L449" s="8" t="s">
        <v>267</v>
      </c>
      <c r="M449" s="8" t="s">
        <v>267</v>
      </c>
      <c r="N449" s="55" t="s">
        <v>542</v>
      </c>
    </row>
    <row r="450" spans="1:14" ht="20.399999999999999" x14ac:dyDescent="0.3">
      <c r="A450" s="5">
        <v>442</v>
      </c>
      <c r="B450" s="6">
        <v>8200947259</v>
      </c>
      <c r="C450" s="6" t="s">
        <v>118</v>
      </c>
      <c r="D450" s="6" t="s">
        <v>1490</v>
      </c>
      <c r="E450" s="7" t="s">
        <v>1489</v>
      </c>
      <c r="F450" s="8">
        <v>31</v>
      </c>
      <c r="G450" s="8" t="s">
        <v>47</v>
      </c>
      <c r="H450" s="77"/>
      <c r="I450" s="77"/>
      <c r="J450" s="56">
        <v>5.43</v>
      </c>
      <c r="K450" s="56">
        <v>5.62</v>
      </c>
      <c r="L450" s="8" t="s">
        <v>267</v>
      </c>
      <c r="M450" s="8" t="s">
        <v>267</v>
      </c>
      <c r="N450" s="55" t="s">
        <v>755</v>
      </c>
    </row>
    <row r="451" spans="1:14" ht="20.399999999999999" x14ac:dyDescent="0.3">
      <c r="A451" s="5">
        <v>443</v>
      </c>
      <c r="B451" s="6" t="s">
        <v>1491</v>
      </c>
      <c r="C451" s="6" t="s">
        <v>1492</v>
      </c>
      <c r="D451" s="6" t="s">
        <v>1493</v>
      </c>
      <c r="E451" s="7" t="s">
        <v>1489</v>
      </c>
      <c r="F451" s="8">
        <v>10</v>
      </c>
      <c r="G451" s="8" t="s">
        <v>47</v>
      </c>
      <c r="H451" s="77"/>
      <c r="I451" s="77"/>
      <c r="J451" s="56">
        <v>3.95</v>
      </c>
      <c r="K451" s="56">
        <v>4.09</v>
      </c>
      <c r="L451" s="8" t="s">
        <v>267</v>
      </c>
      <c r="M451" s="8" t="s">
        <v>267</v>
      </c>
      <c r="N451" s="55" t="s">
        <v>1494</v>
      </c>
    </row>
    <row r="452" spans="1:14" ht="20.399999999999999" x14ac:dyDescent="0.3">
      <c r="A452" s="5">
        <v>444</v>
      </c>
      <c r="B452" s="6" t="s">
        <v>1495</v>
      </c>
      <c r="C452" s="6" t="s">
        <v>1496</v>
      </c>
      <c r="D452" s="6" t="s">
        <v>1497</v>
      </c>
      <c r="E452" s="7" t="s">
        <v>1489</v>
      </c>
      <c r="F452" s="8">
        <v>9</v>
      </c>
      <c r="G452" s="8" t="s">
        <v>47</v>
      </c>
      <c r="H452" s="77"/>
      <c r="I452" s="77"/>
      <c r="J452" s="56">
        <v>8.5500000000000007</v>
      </c>
      <c r="K452" s="56">
        <v>8.85</v>
      </c>
      <c r="L452" s="8" t="s">
        <v>267</v>
      </c>
      <c r="M452" s="8" t="s">
        <v>267</v>
      </c>
      <c r="N452" s="55" t="s">
        <v>1024</v>
      </c>
    </row>
    <row r="453" spans="1:14" ht="20.399999999999999" x14ac:dyDescent="0.3">
      <c r="A453" s="5">
        <v>445</v>
      </c>
      <c r="B453" s="6">
        <v>8201627433</v>
      </c>
      <c r="C453" s="6" t="s">
        <v>1498</v>
      </c>
      <c r="D453" s="6" t="s">
        <v>1499</v>
      </c>
      <c r="E453" s="7" t="s">
        <v>1489</v>
      </c>
      <c r="F453" s="8">
        <v>4</v>
      </c>
      <c r="G453" s="8" t="s">
        <v>47</v>
      </c>
      <c r="H453" s="77"/>
      <c r="I453" s="77"/>
      <c r="J453" s="56">
        <v>1.6</v>
      </c>
      <c r="K453" s="56">
        <v>1.66</v>
      </c>
      <c r="L453" s="8" t="s">
        <v>267</v>
      </c>
      <c r="M453" s="8" t="s">
        <v>267</v>
      </c>
      <c r="N453" s="55" t="s">
        <v>36</v>
      </c>
    </row>
    <row r="454" spans="1:14" ht="20.399999999999999" x14ac:dyDescent="0.3">
      <c r="A454" s="5">
        <v>446</v>
      </c>
      <c r="B454" s="6" t="s">
        <v>1500</v>
      </c>
      <c r="C454" s="6" t="s">
        <v>1322</v>
      </c>
      <c r="D454" s="6" t="s">
        <v>1501</v>
      </c>
      <c r="E454" s="7" t="s">
        <v>1489</v>
      </c>
      <c r="F454" s="8">
        <v>1</v>
      </c>
      <c r="G454" s="8" t="s">
        <v>47</v>
      </c>
      <c r="H454" s="77"/>
      <c r="I454" s="77"/>
      <c r="J454" s="56">
        <v>0.5</v>
      </c>
      <c r="K454" s="56">
        <v>0.52</v>
      </c>
      <c r="L454" s="8" t="s">
        <v>267</v>
      </c>
      <c r="M454" s="8" t="s">
        <v>267</v>
      </c>
      <c r="N454" s="55" t="s">
        <v>36</v>
      </c>
    </row>
    <row r="455" spans="1:14" ht="20.399999999999999" x14ac:dyDescent="0.3">
      <c r="A455" s="5">
        <v>447</v>
      </c>
      <c r="B455" s="6" t="s">
        <v>1502</v>
      </c>
      <c r="C455" s="6" t="s">
        <v>1503</v>
      </c>
      <c r="D455" s="6" t="s">
        <v>1504</v>
      </c>
      <c r="E455" s="7" t="s">
        <v>1489</v>
      </c>
      <c r="F455" s="8">
        <v>95</v>
      </c>
      <c r="G455" s="8" t="s">
        <v>47</v>
      </c>
      <c r="H455" s="77"/>
      <c r="I455" s="77"/>
      <c r="J455" s="56">
        <v>47.5</v>
      </c>
      <c r="K455" s="56">
        <v>49.18</v>
      </c>
      <c r="L455" s="8" t="s">
        <v>1380</v>
      </c>
      <c r="M455" s="8" t="s">
        <v>1380</v>
      </c>
      <c r="N455" s="55" t="s">
        <v>521</v>
      </c>
    </row>
    <row r="456" spans="1:14" ht="20.399999999999999" x14ac:dyDescent="0.3">
      <c r="A456" s="5">
        <v>448</v>
      </c>
      <c r="B456" s="6" t="s">
        <v>1505</v>
      </c>
      <c r="C456" s="6" t="s">
        <v>1341</v>
      </c>
      <c r="D456" s="6" t="s">
        <v>1370</v>
      </c>
      <c r="E456" s="7" t="s">
        <v>1489</v>
      </c>
      <c r="F456" s="8">
        <v>2</v>
      </c>
      <c r="G456" s="8" t="s">
        <v>47</v>
      </c>
      <c r="H456" s="77"/>
      <c r="I456" s="77"/>
      <c r="J456" s="56">
        <v>1.46</v>
      </c>
      <c r="K456" s="56">
        <v>1.51</v>
      </c>
      <c r="L456" s="8" t="s">
        <v>267</v>
      </c>
      <c r="M456" s="8" t="s">
        <v>267</v>
      </c>
      <c r="N456" s="55" t="s">
        <v>542</v>
      </c>
    </row>
    <row r="457" spans="1:14" ht="20.399999999999999" x14ac:dyDescent="0.3">
      <c r="A457" s="5">
        <v>449</v>
      </c>
      <c r="B457" s="6">
        <v>8200042594</v>
      </c>
      <c r="C457" s="6" t="s">
        <v>1289</v>
      </c>
      <c r="D457" s="6" t="s">
        <v>1506</v>
      </c>
      <c r="E457" s="7" t="s">
        <v>1489</v>
      </c>
      <c r="F457" s="8">
        <v>1</v>
      </c>
      <c r="G457" s="8" t="s">
        <v>47</v>
      </c>
      <c r="H457" s="77"/>
      <c r="I457" s="77"/>
      <c r="J457" s="56">
        <v>0.39</v>
      </c>
      <c r="K457" s="56">
        <v>0.41</v>
      </c>
      <c r="L457" s="8" t="s">
        <v>267</v>
      </c>
      <c r="M457" s="8" t="s">
        <v>267</v>
      </c>
      <c r="N457" s="55" t="s">
        <v>36</v>
      </c>
    </row>
    <row r="458" spans="1:14" ht="20.399999999999999" x14ac:dyDescent="0.3">
      <c r="A458" s="5">
        <v>450</v>
      </c>
      <c r="B458" s="6" t="s">
        <v>1507</v>
      </c>
      <c r="C458" s="6" t="s">
        <v>482</v>
      </c>
      <c r="D458" s="6" t="s">
        <v>1508</v>
      </c>
      <c r="E458" s="7" t="s">
        <v>1489</v>
      </c>
      <c r="F458" s="8">
        <v>20</v>
      </c>
      <c r="G458" s="8" t="s">
        <v>47</v>
      </c>
      <c r="H458" s="77"/>
      <c r="I458" s="77"/>
      <c r="J458" s="56">
        <v>4.3</v>
      </c>
      <c r="K458" s="56">
        <v>4.45</v>
      </c>
      <c r="L458" s="8" t="s">
        <v>267</v>
      </c>
      <c r="M458" s="8" t="s">
        <v>267</v>
      </c>
      <c r="N458" s="55" t="s">
        <v>36</v>
      </c>
    </row>
    <row r="459" spans="1:14" ht="20.399999999999999" x14ac:dyDescent="0.3">
      <c r="A459" s="5">
        <v>451</v>
      </c>
      <c r="B459" s="6">
        <v>8200362442</v>
      </c>
      <c r="C459" s="6" t="s">
        <v>91</v>
      </c>
      <c r="D459" s="6" t="s">
        <v>1404</v>
      </c>
      <c r="E459" s="7" t="s">
        <v>1489</v>
      </c>
      <c r="F459" s="8">
        <v>2540</v>
      </c>
      <c r="G459" s="8" t="s">
        <v>47</v>
      </c>
      <c r="H459" s="77"/>
      <c r="I459" s="77"/>
      <c r="J459" s="56">
        <v>587</v>
      </c>
      <c r="K459" s="56">
        <v>607.83000000000004</v>
      </c>
      <c r="L459" s="8" t="s">
        <v>267</v>
      </c>
      <c r="M459" s="8" t="s">
        <v>267</v>
      </c>
      <c r="N459" s="55" t="s">
        <v>36</v>
      </c>
    </row>
    <row r="460" spans="1:14" ht="20.399999999999999" x14ac:dyDescent="0.3">
      <c r="A460" s="5">
        <v>452</v>
      </c>
      <c r="B460" s="6">
        <v>7700102781</v>
      </c>
      <c r="C460" s="6" t="s">
        <v>1509</v>
      </c>
      <c r="D460" s="6" t="s">
        <v>1510</v>
      </c>
      <c r="E460" s="7" t="s">
        <v>1489</v>
      </c>
      <c r="F460" s="8">
        <v>300</v>
      </c>
      <c r="G460" s="8" t="s">
        <v>47</v>
      </c>
      <c r="H460" s="77"/>
      <c r="I460" s="77"/>
      <c r="J460" s="56">
        <v>27</v>
      </c>
      <c r="K460" s="56">
        <v>27.96</v>
      </c>
      <c r="L460" s="8" t="s">
        <v>267</v>
      </c>
      <c r="M460" s="8" t="s">
        <v>267</v>
      </c>
      <c r="N460" s="55" t="s">
        <v>36</v>
      </c>
    </row>
    <row r="461" spans="1:14" ht="20.399999999999999" x14ac:dyDescent="0.3">
      <c r="A461" s="5">
        <v>453</v>
      </c>
      <c r="B461" s="6" t="s">
        <v>1511</v>
      </c>
      <c r="C461" s="6" t="s">
        <v>443</v>
      </c>
      <c r="D461" s="6" t="s">
        <v>444</v>
      </c>
      <c r="E461" s="7" t="s">
        <v>1489</v>
      </c>
      <c r="F461" s="8">
        <v>200</v>
      </c>
      <c r="G461" s="8" t="s">
        <v>47</v>
      </c>
      <c r="H461" s="77"/>
      <c r="I461" s="77"/>
      <c r="J461" s="56">
        <v>79</v>
      </c>
      <c r="K461" s="56">
        <v>81.8</v>
      </c>
      <c r="L461" s="8" t="s">
        <v>267</v>
      </c>
      <c r="M461" s="8" t="s">
        <v>267</v>
      </c>
      <c r="N461" s="55" t="s">
        <v>542</v>
      </c>
    </row>
    <row r="462" spans="1:14" ht="20.399999999999999" x14ac:dyDescent="0.3">
      <c r="A462" s="5">
        <v>454</v>
      </c>
      <c r="B462" s="6" t="s">
        <v>1460</v>
      </c>
      <c r="C462" s="6" t="s">
        <v>1389</v>
      </c>
      <c r="D462" s="6" t="s">
        <v>1461</v>
      </c>
      <c r="E462" s="7" t="s">
        <v>1489</v>
      </c>
      <c r="F462" s="8">
        <v>50</v>
      </c>
      <c r="G462" s="8" t="s">
        <v>47</v>
      </c>
      <c r="H462" s="77"/>
      <c r="I462" s="77"/>
      <c r="J462" s="56">
        <v>67.5</v>
      </c>
      <c r="K462" s="56">
        <v>69.89</v>
      </c>
      <c r="L462" s="8" t="s">
        <v>267</v>
      </c>
      <c r="M462" s="8" t="s">
        <v>267</v>
      </c>
      <c r="N462" s="55" t="s">
        <v>36</v>
      </c>
    </row>
    <row r="463" spans="1:14" ht="26.4" x14ac:dyDescent="0.3">
      <c r="A463" s="5">
        <v>455</v>
      </c>
      <c r="B463" s="6">
        <v>6001548823</v>
      </c>
      <c r="C463" s="6" t="s">
        <v>1512</v>
      </c>
      <c r="D463" s="6" t="s">
        <v>1513</v>
      </c>
      <c r="E463" s="7" t="s">
        <v>1489</v>
      </c>
      <c r="F463" s="8">
        <v>14</v>
      </c>
      <c r="G463" s="8" t="s">
        <v>47</v>
      </c>
      <c r="H463" s="77"/>
      <c r="I463" s="77"/>
      <c r="J463" s="56">
        <v>32.200000000000003</v>
      </c>
      <c r="K463" s="56">
        <v>33.340000000000003</v>
      </c>
      <c r="L463" s="8" t="s">
        <v>267</v>
      </c>
      <c r="M463" s="8" t="s">
        <v>267</v>
      </c>
      <c r="N463" s="55" t="s">
        <v>36</v>
      </c>
    </row>
    <row r="464" spans="1:14" s="43" customFormat="1" ht="21.75" customHeight="1" x14ac:dyDescent="0.3">
      <c r="A464" s="5">
        <v>456</v>
      </c>
      <c r="B464" s="51" t="s">
        <v>1514</v>
      </c>
      <c r="C464" s="52" t="s">
        <v>1515</v>
      </c>
      <c r="D464" s="51" t="s">
        <v>1516</v>
      </c>
      <c r="E464" s="53" t="s">
        <v>1517</v>
      </c>
      <c r="F464" s="54">
        <v>8</v>
      </c>
      <c r="G464" s="55" t="s">
        <v>805</v>
      </c>
      <c r="H464" s="78">
        <v>1</v>
      </c>
      <c r="I464" s="78" t="s">
        <v>1518</v>
      </c>
      <c r="J464" s="56">
        <v>2.1</v>
      </c>
      <c r="K464" s="56">
        <v>2.11</v>
      </c>
      <c r="L464" s="55" t="s">
        <v>1519</v>
      </c>
      <c r="M464" s="55" t="s">
        <v>1519</v>
      </c>
      <c r="N464" s="55" t="s">
        <v>1520</v>
      </c>
    </row>
    <row r="465" spans="1:14" s="43" customFormat="1" ht="26.4" x14ac:dyDescent="0.3">
      <c r="A465" s="5">
        <v>457</v>
      </c>
      <c r="B465" s="51" t="s">
        <v>1521</v>
      </c>
      <c r="C465" s="52" t="s">
        <v>1522</v>
      </c>
      <c r="D465" s="51" t="s">
        <v>1523</v>
      </c>
      <c r="E465" s="53" t="s">
        <v>1517</v>
      </c>
      <c r="F465" s="54">
        <v>6</v>
      </c>
      <c r="G465" s="55" t="s">
        <v>805</v>
      </c>
      <c r="H465" s="78"/>
      <c r="I465" s="78"/>
      <c r="J465" s="56">
        <v>0.36</v>
      </c>
      <c r="K465" s="56">
        <v>0.37</v>
      </c>
      <c r="L465" s="55" t="s">
        <v>1519</v>
      </c>
      <c r="M465" s="55" t="s">
        <v>1519</v>
      </c>
      <c r="N465" s="55" t="s">
        <v>1524</v>
      </c>
    </row>
    <row r="466" spans="1:14" s="43" customFormat="1" ht="26.4" x14ac:dyDescent="0.3">
      <c r="A466" s="5">
        <v>458</v>
      </c>
      <c r="B466" s="51" t="s">
        <v>1525</v>
      </c>
      <c r="C466" s="52" t="s">
        <v>1526</v>
      </c>
      <c r="D466" s="51" t="s">
        <v>470</v>
      </c>
      <c r="E466" s="53" t="s">
        <v>1517</v>
      </c>
      <c r="F466" s="54">
        <v>13</v>
      </c>
      <c r="G466" s="55" t="s">
        <v>805</v>
      </c>
      <c r="H466" s="78"/>
      <c r="I466" s="78"/>
      <c r="J466" s="56">
        <v>0.35</v>
      </c>
      <c r="K466" s="56">
        <v>0.36</v>
      </c>
      <c r="L466" s="55" t="s">
        <v>1519</v>
      </c>
      <c r="M466" s="55" t="s">
        <v>1519</v>
      </c>
      <c r="N466" s="55" t="s">
        <v>1527</v>
      </c>
    </row>
    <row r="467" spans="1:14" s="43" customFormat="1" ht="20.399999999999999" x14ac:dyDescent="0.3">
      <c r="A467" s="5">
        <v>459</v>
      </c>
      <c r="B467" s="51">
        <v>433171848</v>
      </c>
      <c r="C467" s="52" t="s">
        <v>1526</v>
      </c>
      <c r="D467" s="51" t="s">
        <v>1528</v>
      </c>
      <c r="E467" s="53" t="s">
        <v>1517</v>
      </c>
      <c r="F467" s="54">
        <v>12</v>
      </c>
      <c r="G467" s="55" t="s">
        <v>805</v>
      </c>
      <c r="H467" s="78"/>
      <c r="I467" s="78"/>
      <c r="J467" s="56">
        <v>0.34</v>
      </c>
      <c r="K467" s="56">
        <v>0.35</v>
      </c>
      <c r="L467" s="55" t="s">
        <v>1519</v>
      </c>
      <c r="M467" s="55" t="s">
        <v>1519</v>
      </c>
      <c r="N467" s="55" t="s">
        <v>1527</v>
      </c>
    </row>
    <row r="468" spans="1:14" s="43" customFormat="1" ht="26.4" x14ac:dyDescent="0.3">
      <c r="A468" s="5">
        <v>460</v>
      </c>
      <c r="B468" s="51" t="s">
        <v>1529</v>
      </c>
      <c r="C468" s="52" t="s">
        <v>1526</v>
      </c>
      <c r="D468" s="51" t="s">
        <v>1528</v>
      </c>
      <c r="E468" s="53" t="s">
        <v>1517</v>
      </c>
      <c r="F468" s="54">
        <v>72</v>
      </c>
      <c r="G468" s="55" t="s">
        <v>805</v>
      </c>
      <c r="H468" s="78"/>
      <c r="I468" s="78"/>
      <c r="J468" s="56">
        <v>2.29</v>
      </c>
      <c r="K468" s="56">
        <v>2.2999999999999998</v>
      </c>
      <c r="L468" s="55" t="s">
        <v>1519</v>
      </c>
      <c r="M468" s="55" t="s">
        <v>1519</v>
      </c>
      <c r="N468" s="55" t="s">
        <v>1530</v>
      </c>
    </row>
    <row r="469" spans="1:14" s="43" customFormat="1" ht="26.4" x14ac:dyDescent="0.3">
      <c r="A469" s="5">
        <v>461</v>
      </c>
      <c r="B469" s="51" t="s">
        <v>1531</v>
      </c>
      <c r="C469" s="52" t="s">
        <v>1526</v>
      </c>
      <c r="D469" s="51" t="s">
        <v>1528</v>
      </c>
      <c r="E469" s="53" t="s">
        <v>1517</v>
      </c>
      <c r="F469" s="54">
        <v>33</v>
      </c>
      <c r="G469" s="55" t="s">
        <v>805</v>
      </c>
      <c r="H469" s="78"/>
      <c r="I469" s="78"/>
      <c r="J469" s="56">
        <v>1.28</v>
      </c>
      <c r="K469" s="56">
        <v>1.29</v>
      </c>
      <c r="L469" s="55" t="s">
        <v>1519</v>
      </c>
      <c r="M469" s="55" t="s">
        <v>1519</v>
      </c>
      <c r="N469" s="55" t="s">
        <v>1532</v>
      </c>
    </row>
    <row r="470" spans="1:14" s="43" customFormat="1" ht="26.4" x14ac:dyDescent="0.3">
      <c r="A470" s="5">
        <v>462</v>
      </c>
      <c r="B470" s="51" t="s">
        <v>1533</v>
      </c>
      <c r="C470" s="52" t="s">
        <v>1534</v>
      </c>
      <c r="D470" s="51" t="s">
        <v>412</v>
      </c>
      <c r="E470" s="53" t="s">
        <v>1517</v>
      </c>
      <c r="F470" s="54">
        <v>11</v>
      </c>
      <c r="G470" s="55" t="s">
        <v>805</v>
      </c>
      <c r="H470" s="78"/>
      <c r="I470" s="78"/>
      <c r="J470" s="56">
        <v>2.83</v>
      </c>
      <c r="K470" s="56">
        <v>2.84</v>
      </c>
      <c r="L470" s="55" t="s">
        <v>1519</v>
      </c>
      <c r="M470" s="55" t="s">
        <v>1519</v>
      </c>
      <c r="N470" s="55" t="s">
        <v>1535</v>
      </c>
    </row>
    <row r="471" spans="1:14" s="43" customFormat="1" ht="20.399999999999999" x14ac:dyDescent="0.3">
      <c r="A471" s="5">
        <v>463</v>
      </c>
      <c r="B471" s="51">
        <v>445020119</v>
      </c>
      <c r="C471" s="52" t="s">
        <v>1536</v>
      </c>
      <c r="D471" s="51" t="s">
        <v>1537</v>
      </c>
      <c r="E471" s="53" t="s">
        <v>1517</v>
      </c>
      <c r="F471" s="54">
        <v>3</v>
      </c>
      <c r="G471" s="55" t="s">
        <v>805</v>
      </c>
      <c r="H471" s="78"/>
      <c r="I471" s="78"/>
      <c r="J471" s="56">
        <v>19.46</v>
      </c>
      <c r="K471" s="56">
        <v>19.47</v>
      </c>
      <c r="L471" s="55" t="s">
        <v>1519</v>
      </c>
      <c r="M471" s="55" t="s">
        <v>1519</v>
      </c>
      <c r="N471" s="55" t="s">
        <v>1535</v>
      </c>
    </row>
    <row r="472" spans="1:14" s="43" customFormat="1" ht="20.399999999999999" x14ac:dyDescent="0.3">
      <c r="A472" s="5">
        <v>464</v>
      </c>
      <c r="B472" s="51">
        <v>1460285006</v>
      </c>
      <c r="C472" s="52" t="s">
        <v>1538</v>
      </c>
      <c r="D472" s="51" t="s">
        <v>1539</v>
      </c>
      <c r="E472" s="53" t="s">
        <v>1517</v>
      </c>
      <c r="F472" s="54">
        <v>10</v>
      </c>
      <c r="G472" s="55" t="s">
        <v>805</v>
      </c>
      <c r="H472" s="78"/>
      <c r="I472" s="78"/>
      <c r="J472" s="56">
        <v>0.09</v>
      </c>
      <c r="K472" s="56">
        <v>0.1</v>
      </c>
      <c r="L472" s="55" t="s">
        <v>1519</v>
      </c>
      <c r="M472" s="55" t="s">
        <v>1519</v>
      </c>
      <c r="N472" s="55" t="s">
        <v>1524</v>
      </c>
    </row>
    <row r="473" spans="1:14" s="43" customFormat="1" ht="39.6" x14ac:dyDescent="0.3">
      <c r="A473" s="5">
        <v>465</v>
      </c>
      <c r="B473" s="51" t="s">
        <v>1540</v>
      </c>
      <c r="C473" s="52" t="s">
        <v>1541</v>
      </c>
      <c r="D473" s="51" t="s">
        <v>1542</v>
      </c>
      <c r="E473" s="53" t="s">
        <v>1517</v>
      </c>
      <c r="F473" s="54">
        <v>50</v>
      </c>
      <c r="G473" s="55" t="s">
        <v>805</v>
      </c>
      <c r="H473" s="78"/>
      <c r="I473" s="78"/>
      <c r="J473" s="56">
        <v>11.14</v>
      </c>
      <c r="K473" s="56">
        <v>11.15</v>
      </c>
      <c r="L473" s="55" t="s">
        <v>1519</v>
      </c>
      <c r="M473" s="55" t="s">
        <v>1519</v>
      </c>
      <c r="N473" s="55" t="s">
        <v>1524</v>
      </c>
    </row>
    <row r="474" spans="1:14" s="43" customFormat="1" ht="26.4" x14ac:dyDescent="0.3">
      <c r="A474" s="5">
        <v>466</v>
      </c>
      <c r="B474" s="51" t="s">
        <v>1543</v>
      </c>
      <c r="C474" s="52" t="s">
        <v>1544</v>
      </c>
      <c r="D474" s="51" t="s">
        <v>1545</v>
      </c>
      <c r="E474" s="53" t="s">
        <v>1517</v>
      </c>
      <c r="F474" s="54">
        <v>936</v>
      </c>
      <c r="G474" s="55" t="s">
        <v>805</v>
      </c>
      <c r="H474" s="78"/>
      <c r="I474" s="78"/>
      <c r="J474" s="56">
        <v>4.04</v>
      </c>
      <c r="K474" s="56">
        <v>4.05</v>
      </c>
      <c r="L474" s="55" t="s">
        <v>1519</v>
      </c>
      <c r="M474" s="55" t="s">
        <v>1519</v>
      </c>
      <c r="N474" s="55" t="s">
        <v>1524</v>
      </c>
    </row>
    <row r="475" spans="1:14" s="43" customFormat="1" ht="26.4" x14ac:dyDescent="0.3">
      <c r="A475" s="5">
        <v>467</v>
      </c>
      <c r="B475" s="51" t="s">
        <v>1546</v>
      </c>
      <c r="C475" s="52" t="s">
        <v>1547</v>
      </c>
      <c r="D475" s="51" t="s">
        <v>1548</v>
      </c>
      <c r="E475" s="53" t="s">
        <v>1517</v>
      </c>
      <c r="F475" s="54">
        <v>40</v>
      </c>
      <c r="G475" s="55" t="s">
        <v>805</v>
      </c>
      <c r="H475" s="78"/>
      <c r="I475" s="78"/>
      <c r="J475" s="56">
        <v>0.24</v>
      </c>
      <c r="K475" s="56">
        <v>0.25</v>
      </c>
      <c r="L475" s="55" t="s">
        <v>1519</v>
      </c>
      <c r="M475" s="55" t="s">
        <v>1519</v>
      </c>
      <c r="N475" s="55" t="s">
        <v>1530</v>
      </c>
    </row>
    <row r="476" spans="1:14" s="43" customFormat="1" ht="20.399999999999999" x14ac:dyDescent="0.3">
      <c r="A476" s="5">
        <v>468</v>
      </c>
      <c r="B476" s="51" t="s">
        <v>1549</v>
      </c>
      <c r="C476" s="52" t="s">
        <v>1550</v>
      </c>
      <c r="D476" s="51" t="s">
        <v>1551</v>
      </c>
      <c r="E476" s="53" t="s">
        <v>1517</v>
      </c>
      <c r="F476" s="54">
        <v>10</v>
      </c>
      <c r="G476" s="55" t="s">
        <v>805</v>
      </c>
      <c r="H476" s="78"/>
      <c r="I476" s="78"/>
      <c r="J476" s="56">
        <v>0.36</v>
      </c>
      <c r="K476" s="56">
        <v>0.37</v>
      </c>
      <c r="L476" s="55" t="s">
        <v>1519</v>
      </c>
      <c r="M476" s="55" t="s">
        <v>1519</v>
      </c>
      <c r="N476" s="55" t="s">
        <v>1520</v>
      </c>
    </row>
    <row r="477" spans="1:14" s="43" customFormat="1" ht="26.4" x14ac:dyDescent="0.3">
      <c r="A477" s="5">
        <v>469</v>
      </c>
      <c r="B477" s="51" t="s">
        <v>1552</v>
      </c>
      <c r="C477" s="52" t="s">
        <v>1553</v>
      </c>
      <c r="D477" s="51" t="s">
        <v>1554</v>
      </c>
      <c r="E477" s="53" t="s">
        <v>1517</v>
      </c>
      <c r="F477" s="54">
        <v>4</v>
      </c>
      <c r="G477" s="55" t="s">
        <v>817</v>
      </c>
      <c r="H477" s="78"/>
      <c r="I477" s="78"/>
      <c r="J477" s="56">
        <v>7.0000000000000007E-2</v>
      </c>
      <c r="K477" s="56">
        <v>0.08</v>
      </c>
      <c r="L477" s="55" t="s">
        <v>1519</v>
      </c>
      <c r="M477" s="55" t="s">
        <v>1519</v>
      </c>
      <c r="N477" s="55" t="s">
        <v>1520</v>
      </c>
    </row>
    <row r="478" spans="1:14" s="43" customFormat="1" ht="26.4" x14ac:dyDescent="0.3">
      <c r="A478" s="5">
        <v>470</v>
      </c>
      <c r="B478" s="51" t="s">
        <v>1555</v>
      </c>
      <c r="C478" s="52" t="s">
        <v>1547</v>
      </c>
      <c r="D478" s="51" t="s">
        <v>1548</v>
      </c>
      <c r="E478" s="53" t="s">
        <v>1517</v>
      </c>
      <c r="F478" s="54">
        <v>30</v>
      </c>
      <c r="G478" s="55" t="s">
        <v>805</v>
      </c>
      <c r="H478" s="78"/>
      <c r="I478" s="78"/>
      <c r="J478" s="56">
        <v>0.11</v>
      </c>
      <c r="K478" s="56">
        <v>0.12</v>
      </c>
      <c r="L478" s="55" t="s">
        <v>1519</v>
      </c>
      <c r="M478" s="55" t="s">
        <v>1519</v>
      </c>
      <c r="N478" s="55" t="s">
        <v>1520</v>
      </c>
    </row>
    <row r="479" spans="1:14" s="43" customFormat="1" ht="20.399999999999999" x14ac:dyDescent="0.3">
      <c r="A479" s="5">
        <v>471</v>
      </c>
      <c r="B479" s="51" t="s">
        <v>1556</v>
      </c>
      <c r="C479" s="52" t="s">
        <v>1547</v>
      </c>
      <c r="D479" s="51" t="s">
        <v>1548</v>
      </c>
      <c r="E479" s="53" t="s">
        <v>1517</v>
      </c>
      <c r="F479" s="54">
        <v>50</v>
      </c>
      <c r="G479" s="55" t="s">
        <v>805</v>
      </c>
      <c r="H479" s="78"/>
      <c r="I479" s="78"/>
      <c r="J479" s="56">
        <v>0.14000000000000001</v>
      </c>
      <c r="K479" s="56">
        <v>0.15</v>
      </c>
      <c r="L479" s="55" t="s">
        <v>1519</v>
      </c>
      <c r="M479" s="55" t="s">
        <v>1519</v>
      </c>
      <c r="N479" s="55" t="s">
        <v>1524</v>
      </c>
    </row>
    <row r="480" spans="1:14" s="43" customFormat="1" ht="20.399999999999999" x14ac:dyDescent="0.3">
      <c r="A480" s="5">
        <v>472</v>
      </c>
      <c r="B480" s="51" t="s">
        <v>1557</v>
      </c>
      <c r="C480" s="52" t="s">
        <v>1553</v>
      </c>
      <c r="D480" s="51" t="s">
        <v>1558</v>
      </c>
      <c r="E480" s="53" t="s">
        <v>1517</v>
      </c>
      <c r="F480" s="54">
        <v>40</v>
      </c>
      <c r="G480" s="55" t="s">
        <v>817</v>
      </c>
      <c r="H480" s="78"/>
      <c r="I480" s="78"/>
      <c r="J480" s="56">
        <v>0.39</v>
      </c>
      <c r="K480" s="56">
        <v>0.4</v>
      </c>
      <c r="L480" s="55" t="s">
        <v>1519</v>
      </c>
      <c r="M480" s="55" t="s">
        <v>1519</v>
      </c>
      <c r="N480" s="55" t="s">
        <v>1524</v>
      </c>
    </row>
    <row r="481" spans="1:14" s="43" customFormat="1" ht="20.399999999999999" x14ac:dyDescent="0.3">
      <c r="A481" s="5">
        <v>473</v>
      </c>
      <c r="B481" s="51" t="s">
        <v>1559</v>
      </c>
      <c r="C481" s="52" t="s">
        <v>1560</v>
      </c>
      <c r="D481" s="51" t="s">
        <v>1561</v>
      </c>
      <c r="E481" s="53" t="s">
        <v>1517</v>
      </c>
      <c r="F481" s="54">
        <v>6</v>
      </c>
      <c r="G481" s="55" t="s">
        <v>817</v>
      </c>
      <c r="H481" s="78"/>
      <c r="I481" s="78"/>
      <c r="J481" s="56">
        <v>0.17</v>
      </c>
      <c r="K481" s="56">
        <v>0.18</v>
      </c>
      <c r="L481" s="55" t="s">
        <v>1519</v>
      </c>
      <c r="M481" s="55" t="s">
        <v>1519</v>
      </c>
      <c r="N481" s="55" t="s">
        <v>1527</v>
      </c>
    </row>
    <row r="482" spans="1:14" s="43" customFormat="1" ht="20.399999999999999" x14ac:dyDescent="0.3">
      <c r="A482" s="5">
        <v>474</v>
      </c>
      <c r="B482" s="51" t="s">
        <v>1562</v>
      </c>
      <c r="C482" s="52" t="s">
        <v>1553</v>
      </c>
      <c r="D482" s="51" t="s">
        <v>1563</v>
      </c>
      <c r="E482" s="53" t="s">
        <v>1517</v>
      </c>
      <c r="F482" s="54">
        <v>6</v>
      </c>
      <c r="G482" s="55" t="s">
        <v>817</v>
      </c>
      <c r="H482" s="78"/>
      <c r="I482" s="78"/>
      <c r="J482" s="56">
        <v>0.39</v>
      </c>
      <c r="K482" s="56">
        <v>0.4</v>
      </c>
      <c r="L482" s="55" t="s">
        <v>1519</v>
      </c>
      <c r="M482" s="55" t="s">
        <v>1519</v>
      </c>
      <c r="N482" s="55" t="s">
        <v>1530</v>
      </c>
    </row>
    <row r="483" spans="1:14" s="43" customFormat="1" ht="20.399999999999999" x14ac:dyDescent="0.3">
      <c r="A483" s="5">
        <v>475</v>
      </c>
      <c r="B483" s="51" t="s">
        <v>1564</v>
      </c>
      <c r="C483" s="52" t="s">
        <v>1553</v>
      </c>
      <c r="D483" s="51" t="s">
        <v>1563</v>
      </c>
      <c r="E483" s="53" t="s">
        <v>1517</v>
      </c>
      <c r="F483" s="54">
        <v>30</v>
      </c>
      <c r="G483" s="55" t="s">
        <v>805</v>
      </c>
      <c r="H483" s="78"/>
      <c r="I483" s="78"/>
      <c r="J483" s="56">
        <v>0.28999999999999998</v>
      </c>
      <c r="K483" s="56">
        <v>0.3</v>
      </c>
      <c r="L483" s="55" t="s">
        <v>1519</v>
      </c>
      <c r="M483" s="55" t="s">
        <v>1519</v>
      </c>
      <c r="N483" s="55" t="s">
        <v>1527</v>
      </c>
    </row>
    <row r="484" spans="1:14" s="43" customFormat="1" ht="26.4" x14ac:dyDescent="0.3">
      <c r="A484" s="5">
        <v>476</v>
      </c>
      <c r="B484" s="51" t="s">
        <v>1565</v>
      </c>
      <c r="C484" s="52" t="s">
        <v>1560</v>
      </c>
      <c r="D484" s="51" t="s">
        <v>1566</v>
      </c>
      <c r="E484" s="53" t="s">
        <v>1517</v>
      </c>
      <c r="F484" s="54">
        <v>14</v>
      </c>
      <c r="G484" s="55" t="s">
        <v>817</v>
      </c>
      <c r="H484" s="78"/>
      <c r="I484" s="78"/>
      <c r="J484" s="56">
        <v>0.49</v>
      </c>
      <c r="K484" s="56">
        <v>0.5</v>
      </c>
      <c r="L484" s="55" t="s">
        <v>1519</v>
      </c>
      <c r="M484" s="55" t="s">
        <v>1519</v>
      </c>
      <c r="N484" s="55" t="s">
        <v>1567</v>
      </c>
    </row>
    <row r="485" spans="1:14" s="43" customFormat="1" ht="26.4" x14ac:dyDescent="0.3">
      <c r="A485" s="5">
        <v>477</v>
      </c>
      <c r="B485" s="51" t="s">
        <v>1568</v>
      </c>
      <c r="C485" s="52" t="s">
        <v>1560</v>
      </c>
      <c r="D485" s="51" t="s">
        <v>1566</v>
      </c>
      <c r="E485" s="53" t="s">
        <v>1517</v>
      </c>
      <c r="F485" s="54">
        <v>14</v>
      </c>
      <c r="G485" s="55" t="s">
        <v>817</v>
      </c>
      <c r="H485" s="78"/>
      <c r="I485" s="78"/>
      <c r="J485" s="56">
        <v>0.41</v>
      </c>
      <c r="K485" s="56">
        <v>0.42</v>
      </c>
      <c r="L485" s="55" t="s">
        <v>1519</v>
      </c>
      <c r="M485" s="55" t="s">
        <v>1519</v>
      </c>
      <c r="N485" s="55" t="s">
        <v>1527</v>
      </c>
    </row>
    <row r="486" spans="1:14" s="43" customFormat="1" ht="20.399999999999999" x14ac:dyDescent="0.3">
      <c r="A486" s="5">
        <v>478</v>
      </c>
      <c r="B486" s="51" t="s">
        <v>1569</v>
      </c>
      <c r="C486" s="52" t="s">
        <v>1560</v>
      </c>
      <c r="D486" s="51" t="s">
        <v>1561</v>
      </c>
      <c r="E486" s="53" t="s">
        <v>1517</v>
      </c>
      <c r="F486" s="54">
        <v>12</v>
      </c>
      <c r="G486" s="55" t="s">
        <v>817</v>
      </c>
      <c r="H486" s="78"/>
      <c r="I486" s="78"/>
      <c r="J486" s="56">
        <v>0.39</v>
      </c>
      <c r="K486" s="56">
        <v>0.4</v>
      </c>
      <c r="L486" s="55" t="s">
        <v>1519</v>
      </c>
      <c r="M486" s="55" t="s">
        <v>1519</v>
      </c>
      <c r="N486" s="55" t="s">
        <v>1567</v>
      </c>
    </row>
    <row r="487" spans="1:14" s="43" customFormat="1" ht="20.399999999999999" x14ac:dyDescent="0.3">
      <c r="A487" s="5">
        <v>479</v>
      </c>
      <c r="B487" s="51" t="s">
        <v>1570</v>
      </c>
      <c r="C487" s="52" t="s">
        <v>1571</v>
      </c>
      <c r="D487" s="51" t="s">
        <v>1572</v>
      </c>
      <c r="E487" s="53" t="s">
        <v>1517</v>
      </c>
      <c r="F487" s="54">
        <v>1</v>
      </c>
      <c r="G487" s="55" t="s">
        <v>805</v>
      </c>
      <c r="H487" s="78"/>
      <c r="I487" s="78"/>
      <c r="J487" s="56">
        <v>0.01</v>
      </c>
      <c r="K487" s="56">
        <v>0.02</v>
      </c>
      <c r="L487" s="55" t="s">
        <v>1519</v>
      </c>
      <c r="M487" s="55" t="s">
        <v>1519</v>
      </c>
      <c r="N487" s="55" t="s">
        <v>1524</v>
      </c>
    </row>
    <row r="488" spans="1:14" s="43" customFormat="1" ht="26.4" x14ac:dyDescent="0.3">
      <c r="A488" s="5">
        <v>480</v>
      </c>
      <c r="B488" s="52" t="s">
        <v>1573</v>
      </c>
      <c r="C488" s="52" t="s">
        <v>1574</v>
      </c>
      <c r="D488" s="52" t="s">
        <v>1575</v>
      </c>
      <c r="E488" s="53" t="s">
        <v>1517</v>
      </c>
      <c r="F488" s="55">
        <v>1</v>
      </c>
      <c r="G488" s="55" t="s">
        <v>805</v>
      </c>
      <c r="H488" s="78"/>
      <c r="I488" s="78"/>
      <c r="J488" s="56">
        <v>0.01</v>
      </c>
      <c r="K488" s="56">
        <v>0.02</v>
      </c>
      <c r="L488" s="55" t="s">
        <v>1519</v>
      </c>
      <c r="M488" s="55" t="s">
        <v>1519</v>
      </c>
      <c r="N488" s="55" t="s">
        <v>1535</v>
      </c>
    </row>
    <row r="489" spans="1:14" s="43" customFormat="1" ht="20.399999999999999" x14ac:dyDescent="0.3">
      <c r="A489" s="5">
        <v>481</v>
      </c>
      <c r="B489" s="52" t="s">
        <v>1576</v>
      </c>
      <c r="C489" s="52" t="s">
        <v>1547</v>
      </c>
      <c r="D489" s="52" t="s">
        <v>1548</v>
      </c>
      <c r="E489" s="53" t="s">
        <v>1517</v>
      </c>
      <c r="F489" s="55">
        <v>50</v>
      </c>
      <c r="G489" s="55" t="s">
        <v>805</v>
      </c>
      <c r="H489" s="78"/>
      <c r="I489" s="78"/>
      <c r="J489" s="56">
        <v>0.19</v>
      </c>
      <c r="K489" s="56">
        <v>0.2</v>
      </c>
      <c r="L489" s="55" t="s">
        <v>1519</v>
      </c>
      <c r="M489" s="55" t="s">
        <v>1519</v>
      </c>
      <c r="N489" s="55" t="s">
        <v>1535</v>
      </c>
    </row>
    <row r="490" spans="1:14" s="43" customFormat="1" ht="20.399999999999999" x14ac:dyDescent="0.3">
      <c r="A490" s="5">
        <v>482</v>
      </c>
      <c r="B490" s="52" t="s">
        <v>1577</v>
      </c>
      <c r="C490" s="52" t="s">
        <v>1538</v>
      </c>
      <c r="D490" s="52" t="s">
        <v>1539</v>
      </c>
      <c r="E490" s="53" t="s">
        <v>1517</v>
      </c>
      <c r="F490" s="55">
        <v>10</v>
      </c>
      <c r="G490" s="55" t="s">
        <v>805</v>
      </c>
      <c r="H490" s="78"/>
      <c r="I490" s="78"/>
      <c r="J490" s="56">
        <v>0.09</v>
      </c>
      <c r="K490" s="56">
        <v>0.1</v>
      </c>
      <c r="L490" s="55" t="s">
        <v>1519</v>
      </c>
      <c r="M490" s="55" t="s">
        <v>1519</v>
      </c>
      <c r="N490" s="55" t="s">
        <v>1535</v>
      </c>
    </row>
    <row r="491" spans="1:14" s="43" customFormat="1" ht="20.399999999999999" x14ac:dyDescent="0.3">
      <c r="A491" s="5">
        <v>483</v>
      </c>
      <c r="B491" s="52" t="s">
        <v>1578</v>
      </c>
      <c r="C491" s="52" t="s">
        <v>1579</v>
      </c>
      <c r="D491" s="52" t="s">
        <v>1580</v>
      </c>
      <c r="E491" s="53" t="s">
        <v>1517</v>
      </c>
      <c r="F491" s="55">
        <v>15</v>
      </c>
      <c r="G491" s="55" t="s">
        <v>805</v>
      </c>
      <c r="H491" s="78"/>
      <c r="I491" s="78"/>
      <c r="J491" s="56">
        <v>8.11</v>
      </c>
      <c r="K491" s="56">
        <v>8.1199999999999992</v>
      </c>
      <c r="L491" s="55" t="s">
        <v>1519</v>
      </c>
      <c r="M491" s="55" t="s">
        <v>1519</v>
      </c>
      <c r="N491" s="55" t="s">
        <v>1535</v>
      </c>
    </row>
    <row r="492" spans="1:14" s="43" customFormat="1" ht="20.399999999999999" x14ac:dyDescent="0.3">
      <c r="A492" s="5">
        <v>484</v>
      </c>
      <c r="B492" s="52" t="s">
        <v>1581</v>
      </c>
      <c r="C492" s="52" t="s">
        <v>1544</v>
      </c>
      <c r="D492" s="52" t="s">
        <v>1582</v>
      </c>
      <c r="E492" s="53" t="s">
        <v>1517</v>
      </c>
      <c r="F492" s="55">
        <v>40</v>
      </c>
      <c r="G492" s="55" t="s">
        <v>805</v>
      </c>
      <c r="H492" s="78"/>
      <c r="I492" s="78"/>
      <c r="J492" s="56">
        <v>0.11</v>
      </c>
      <c r="K492" s="56">
        <v>0.12</v>
      </c>
      <c r="L492" s="55" t="s">
        <v>1519</v>
      </c>
      <c r="M492" s="55" t="s">
        <v>1519</v>
      </c>
      <c r="N492" s="55" t="s">
        <v>1535</v>
      </c>
    </row>
    <row r="493" spans="1:14" s="43" customFormat="1" ht="20.399999999999999" x14ac:dyDescent="0.3">
      <c r="A493" s="5">
        <v>485</v>
      </c>
      <c r="B493" s="52" t="s">
        <v>1583</v>
      </c>
      <c r="C493" s="52" t="s">
        <v>1553</v>
      </c>
      <c r="D493" s="52" t="s">
        <v>1584</v>
      </c>
      <c r="E493" s="53" t="s">
        <v>1517</v>
      </c>
      <c r="F493" s="55">
        <v>10</v>
      </c>
      <c r="G493" s="55" t="s">
        <v>817</v>
      </c>
      <c r="H493" s="78"/>
      <c r="I493" s="78"/>
      <c r="J493" s="56">
        <v>0.13</v>
      </c>
      <c r="K493" s="56">
        <v>0.14000000000000001</v>
      </c>
      <c r="L493" s="55" t="s">
        <v>1519</v>
      </c>
      <c r="M493" s="55" t="s">
        <v>1519</v>
      </c>
      <c r="N493" s="55" t="s">
        <v>1520</v>
      </c>
    </row>
    <row r="494" spans="1:14" s="43" customFormat="1" ht="20.399999999999999" x14ac:dyDescent="0.3">
      <c r="A494" s="5">
        <v>486</v>
      </c>
      <c r="B494" s="52">
        <v>2447010043</v>
      </c>
      <c r="C494" s="52" t="s">
        <v>1553</v>
      </c>
      <c r="D494" s="52" t="s">
        <v>645</v>
      </c>
      <c r="E494" s="53" t="s">
        <v>1517</v>
      </c>
      <c r="F494" s="55">
        <v>10</v>
      </c>
      <c r="G494" s="55" t="s">
        <v>817</v>
      </c>
      <c r="H494" s="78"/>
      <c r="I494" s="78"/>
      <c r="J494" s="56">
        <v>0.49</v>
      </c>
      <c r="K494" s="56">
        <v>0.5</v>
      </c>
      <c r="L494" s="55" t="s">
        <v>1519</v>
      </c>
      <c r="M494" s="55" t="s">
        <v>1519</v>
      </c>
      <c r="N494" s="55" t="s">
        <v>1567</v>
      </c>
    </row>
    <row r="495" spans="1:14" s="43" customFormat="1" ht="26.4" x14ac:dyDescent="0.3">
      <c r="A495" s="5">
        <v>487</v>
      </c>
      <c r="B495" s="52">
        <v>1467010536</v>
      </c>
      <c r="C495" s="52" t="s">
        <v>1553</v>
      </c>
      <c r="D495" s="52" t="s">
        <v>1585</v>
      </c>
      <c r="E495" s="53" t="s">
        <v>1517</v>
      </c>
      <c r="F495" s="55">
        <v>10</v>
      </c>
      <c r="G495" s="55" t="s">
        <v>817</v>
      </c>
      <c r="H495" s="78"/>
      <c r="I495" s="78"/>
      <c r="J495" s="56">
        <v>1.82</v>
      </c>
      <c r="K495" s="56">
        <v>1.83</v>
      </c>
      <c r="L495" s="55" t="s">
        <v>1519</v>
      </c>
      <c r="M495" s="55" t="s">
        <v>1519</v>
      </c>
      <c r="N495" s="55" t="s">
        <v>1567</v>
      </c>
    </row>
    <row r="496" spans="1:14" s="61" customFormat="1" ht="26.4" x14ac:dyDescent="0.3">
      <c r="A496" s="5">
        <v>488</v>
      </c>
      <c r="B496" s="6">
        <v>3826598</v>
      </c>
      <c r="C496" s="60" t="s">
        <v>1586</v>
      </c>
      <c r="D496" s="6" t="s">
        <v>1587</v>
      </c>
      <c r="E496" s="7" t="s">
        <v>1588</v>
      </c>
      <c r="F496" s="8">
        <v>1</v>
      </c>
      <c r="G496" s="8" t="s">
        <v>47</v>
      </c>
      <c r="H496" s="8">
        <v>1</v>
      </c>
      <c r="I496" s="8" t="s">
        <v>1589</v>
      </c>
      <c r="J496" s="56">
        <v>50</v>
      </c>
      <c r="K496" s="56">
        <v>52</v>
      </c>
      <c r="L496" s="8" t="s">
        <v>1590</v>
      </c>
      <c r="M496" s="8" t="s">
        <v>1590</v>
      </c>
      <c r="N496" s="55" t="s">
        <v>38</v>
      </c>
    </row>
    <row r="497" spans="1:15" s="43" customFormat="1" ht="20.399999999999999" x14ac:dyDescent="0.3">
      <c r="A497" s="5">
        <v>489</v>
      </c>
      <c r="B497" s="51"/>
      <c r="C497" s="52" t="s">
        <v>1591</v>
      </c>
      <c r="D497" s="51" t="s">
        <v>1592</v>
      </c>
      <c r="E497" s="53" t="s">
        <v>1593</v>
      </c>
      <c r="F497" s="54">
        <v>1</v>
      </c>
      <c r="G497" s="55" t="s">
        <v>805</v>
      </c>
      <c r="H497" s="55">
        <v>1</v>
      </c>
      <c r="I497" s="55" t="s">
        <v>806</v>
      </c>
      <c r="J497" s="56">
        <v>80</v>
      </c>
      <c r="K497" s="56">
        <v>100</v>
      </c>
      <c r="L497" s="55" t="s">
        <v>1594</v>
      </c>
      <c r="M497" s="55" t="s">
        <v>1595</v>
      </c>
      <c r="N497" s="55" t="s">
        <v>1596</v>
      </c>
    </row>
    <row r="498" spans="1:15" ht="39.6" x14ac:dyDescent="0.3">
      <c r="A498" s="5">
        <v>490</v>
      </c>
      <c r="B498" s="62">
        <v>110035005</v>
      </c>
      <c r="C498" s="6" t="s">
        <v>1597</v>
      </c>
      <c r="D498" s="6" t="s">
        <v>1598</v>
      </c>
      <c r="E498" s="7" t="s">
        <v>1599</v>
      </c>
      <c r="F498" s="63">
        <v>140</v>
      </c>
      <c r="G498" s="8" t="s">
        <v>1600</v>
      </c>
      <c r="H498" s="63">
        <v>2</v>
      </c>
      <c r="I498" s="8" t="s">
        <v>1601</v>
      </c>
      <c r="J498" s="56">
        <v>424</v>
      </c>
      <c r="K498" s="56">
        <v>464</v>
      </c>
      <c r="L498" s="8" t="s">
        <v>1602</v>
      </c>
      <c r="M498" s="8" t="s">
        <v>1602</v>
      </c>
      <c r="N498" s="55" t="s">
        <v>1596</v>
      </c>
    </row>
    <row r="499" spans="1:15" ht="52.8" x14ac:dyDescent="0.3">
      <c r="A499" s="5">
        <v>491</v>
      </c>
      <c r="B499" s="62">
        <v>110062001</v>
      </c>
      <c r="C499" s="6" t="s">
        <v>1603</v>
      </c>
      <c r="D499" s="6" t="s">
        <v>1604</v>
      </c>
      <c r="E499" s="7" t="s">
        <v>1599</v>
      </c>
      <c r="F499" s="63">
        <v>160</v>
      </c>
      <c r="G499" s="8" t="s">
        <v>1600</v>
      </c>
      <c r="H499" s="63">
        <v>3</v>
      </c>
      <c r="I499" s="8" t="s">
        <v>1601</v>
      </c>
      <c r="J499" s="56">
        <v>642</v>
      </c>
      <c r="K499" s="56">
        <v>702</v>
      </c>
      <c r="L499" s="8" t="s">
        <v>1605</v>
      </c>
      <c r="M499" s="8" t="s">
        <v>1605</v>
      </c>
      <c r="N499" s="55" t="s">
        <v>1606</v>
      </c>
    </row>
    <row r="500" spans="1:15" ht="26.4" x14ac:dyDescent="0.3">
      <c r="A500" s="5">
        <v>492</v>
      </c>
      <c r="B500" s="64" t="s">
        <v>1607</v>
      </c>
      <c r="C500" s="65" t="s">
        <v>1608</v>
      </c>
      <c r="D500" s="6" t="s">
        <v>1609</v>
      </c>
      <c r="E500" s="7" t="s">
        <v>1610</v>
      </c>
      <c r="F500" s="8">
        <v>15360</v>
      </c>
      <c r="G500" s="8" t="s">
        <v>805</v>
      </c>
      <c r="H500" s="77">
        <v>8</v>
      </c>
      <c r="I500" s="77" t="s">
        <v>1589</v>
      </c>
      <c r="J500" s="56">
        <v>1536</v>
      </c>
      <c r="K500" s="56">
        <v>1566.75</v>
      </c>
      <c r="L500" s="8" t="s">
        <v>1611</v>
      </c>
      <c r="M500" s="8" t="s">
        <v>1611</v>
      </c>
      <c r="N500" s="55" t="s">
        <v>1612</v>
      </c>
    </row>
    <row r="501" spans="1:15" ht="26.4" x14ac:dyDescent="0.3">
      <c r="A501" s="5">
        <v>493</v>
      </c>
      <c r="B501" s="64" t="s">
        <v>1613</v>
      </c>
      <c r="C501" s="65" t="s">
        <v>1614</v>
      </c>
      <c r="D501" s="6" t="s">
        <v>1615</v>
      </c>
      <c r="E501" s="7" t="s">
        <v>1610</v>
      </c>
      <c r="F501" s="8">
        <v>11520</v>
      </c>
      <c r="G501" s="8" t="s">
        <v>805</v>
      </c>
      <c r="H501" s="77"/>
      <c r="I501" s="77"/>
      <c r="J501" s="56">
        <v>1267.2</v>
      </c>
      <c r="K501" s="56">
        <v>1292.57</v>
      </c>
      <c r="L501" s="8" t="s">
        <v>1611</v>
      </c>
      <c r="M501" s="8" t="s">
        <v>1611</v>
      </c>
      <c r="N501" s="55" t="s">
        <v>1612</v>
      </c>
    </row>
    <row r="502" spans="1:15" ht="26.4" x14ac:dyDescent="0.3">
      <c r="A502" s="5">
        <v>494</v>
      </c>
      <c r="B502" s="64" t="s">
        <v>1616</v>
      </c>
      <c r="C502" s="65" t="s">
        <v>1617</v>
      </c>
      <c r="D502" s="6" t="s">
        <v>1618</v>
      </c>
      <c r="E502" s="7" t="s">
        <v>1610</v>
      </c>
      <c r="F502" s="8">
        <v>3840</v>
      </c>
      <c r="G502" s="8" t="s">
        <v>805</v>
      </c>
      <c r="H502" s="77"/>
      <c r="I502" s="77"/>
      <c r="J502" s="56">
        <v>384</v>
      </c>
      <c r="K502" s="56">
        <v>391.68</v>
      </c>
      <c r="L502" s="8" t="s">
        <v>1611</v>
      </c>
      <c r="M502" s="8" t="s">
        <v>1611</v>
      </c>
      <c r="N502" s="55" t="s">
        <v>1612</v>
      </c>
    </row>
    <row r="503" spans="1:15" s="61" customFormat="1" ht="129" customHeight="1" x14ac:dyDescent="0.3">
      <c r="A503" s="5">
        <v>495</v>
      </c>
      <c r="B503" s="6"/>
      <c r="C503" s="6" t="s">
        <v>1619</v>
      </c>
      <c r="D503" s="6" t="s">
        <v>1620</v>
      </c>
      <c r="E503" s="7" t="s">
        <v>1621</v>
      </c>
      <c r="F503" s="8">
        <v>35</v>
      </c>
      <c r="G503" s="8" t="s">
        <v>1600</v>
      </c>
      <c r="H503" s="77">
        <v>1</v>
      </c>
      <c r="I503" s="77" t="s">
        <v>1589</v>
      </c>
      <c r="J503" s="56">
        <v>1.75</v>
      </c>
      <c r="K503" s="56">
        <v>2.75</v>
      </c>
      <c r="L503" s="8" t="s">
        <v>1622</v>
      </c>
      <c r="M503" s="8" t="s">
        <v>1622</v>
      </c>
      <c r="N503" s="55" t="s">
        <v>1623</v>
      </c>
    </row>
    <row r="504" spans="1:15" s="61" customFormat="1" ht="93.75" customHeight="1" x14ac:dyDescent="0.3">
      <c r="A504" s="5">
        <v>496</v>
      </c>
      <c r="B504" s="6"/>
      <c r="C504" s="6" t="s">
        <v>1624</v>
      </c>
      <c r="D504" s="6" t="s">
        <v>1625</v>
      </c>
      <c r="E504" s="7" t="s">
        <v>1621</v>
      </c>
      <c r="F504" s="8">
        <v>139</v>
      </c>
      <c r="G504" s="8" t="s">
        <v>1600</v>
      </c>
      <c r="H504" s="77"/>
      <c r="I504" s="77"/>
      <c r="J504" s="56">
        <v>13.9</v>
      </c>
      <c r="K504" s="56">
        <v>15</v>
      </c>
      <c r="L504" s="8" t="s">
        <v>1622</v>
      </c>
      <c r="M504" s="8" t="s">
        <v>1622</v>
      </c>
      <c r="N504" s="55" t="s">
        <v>1623</v>
      </c>
    </row>
    <row r="505" spans="1:15" s="61" customFormat="1" ht="96.75" customHeight="1" x14ac:dyDescent="0.3">
      <c r="A505" s="5">
        <v>497</v>
      </c>
      <c r="B505" s="6"/>
      <c r="C505" s="6" t="s">
        <v>1626</v>
      </c>
      <c r="D505" s="6" t="s">
        <v>1627</v>
      </c>
      <c r="E505" s="7" t="s">
        <v>1621</v>
      </c>
      <c r="F505" s="8">
        <v>36</v>
      </c>
      <c r="G505" s="8" t="s">
        <v>1600</v>
      </c>
      <c r="H505" s="77"/>
      <c r="I505" s="77"/>
      <c r="J505" s="56">
        <v>7.2</v>
      </c>
      <c r="K505" s="56">
        <v>7.75</v>
      </c>
      <c r="L505" s="8" t="s">
        <v>1622</v>
      </c>
      <c r="M505" s="8" t="s">
        <v>1622</v>
      </c>
      <c r="N505" s="55" t="s">
        <v>1623</v>
      </c>
    </row>
    <row r="506" spans="1:15" ht="69.75" customHeight="1" x14ac:dyDescent="0.3">
      <c r="A506" s="5">
        <v>498</v>
      </c>
      <c r="B506" s="18" t="s">
        <v>1628</v>
      </c>
      <c r="C506" s="6" t="s">
        <v>1629</v>
      </c>
      <c r="D506" s="6" t="s">
        <v>1630</v>
      </c>
      <c r="E506" s="7" t="s">
        <v>1631</v>
      </c>
      <c r="F506" s="8">
        <v>2000</v>
      </c>
      <c r="G506" s="8" t="s">
        <v>805</v>
      </c>
      <c r="H506" s="77">
        <v>5</v>
      </c>
      <c r="I506" s="77" t="s">
        <v>1589</v>
      </c>
      <c r="J506" s="56">
        <v>40</v>
      </c>
      <c r="K506" s="56">
        <v>44</v>
      </c>
      <c r="L506" s="8" t="s">
        <v>1632</v>
      </c>
      <c r="M506" s="8" t="s">
        <v>1633</v>
      </c>
      <c r="N506" s="55"/>
      <c r="O506" s="66" t="s">
        <v>1634</v>
      </c>
    </row>
    <row r="507" spans="1:15" ht="69.75" customHeight="1" x14ac:dyDescent="0.3">
      <c r="A507" s="5">
        <v>499</v>
      </c>
      <c r="B507" s="18" t="s">
        <v>1635</v>
      </c>
      <c r="C507" s="6" t="s">
        <v>1636</v>
      </c>
      <c r="D507" s="6" t="s">
        <v>1637</v>
      </c>
      <c r="E507" s="7" t="s">
        <v>1631</v>
      </c>
      <c r="F507" s="8">
        <v>2000</v>
      </c>
      <c r="G507" s="8" t="s">
        <v>805</v>
      </c>
      <c r="H507" s="77"/>
      <c r="I507" s="77"/>
      <c r="J507" s="56">
        <v>52</v>
      </c>
      <c r="K507" s="56">
        <v>59</v>
      </c>
      <c r="L507" s="8" t="s">
        <v>1632</v>
      </c>
      <c r="M507" s="8" t="s">
        <v>1633</v>
      </c>
      <c r="N507" s="55"/>
      <c r="O507" s="66" t="s">
        <v>1638</v>
      </c>
    </row>
    <row r="508" spans="1:15" ht="69.75" customHeight="1" x14ac:dyDescent="0.3">
      <c r="A508" s="5">
        <v>500</v>
      </c>
      <c r="B508" s="18" t="s">
        <v>1639</v>
      </c>
      <c r="C508" s="6" t="s">
        <v>1640</v>
      </c>
      <c r="D508" s="6" t="s">
        <v>1641</v>
      </c>
      <c r="E508" s="7" t="s">
        <v>1631</v>
      </c>
      <c r="F508" s="8">
        <v>2000</v>
      </c>
      <c r="G508" s="8" t="s">
        <v>805</v>
      </c>
      <c r="H508" s="77"/>
      <c r="I508" s="77"/>
      <c r="J508" s="56">
        <v>56</v>
      </c>
      <c r="K508" s="56">
        <v>62</v>
      </c>
      <c r="L508" s="8" t="s">
        <v>1632</v>
      </c>
      <c r="M508" s="8" t="s">
        <v>1633</v>
      </c>
      <c r="N508" s="55"/>
      <c r="O508" s="66" t="s">
        <v>1642</v>
      </c>
    </row>
    <row r="509" spans="1:15" ht="52.8" x14ac:dyDescent="0.3">
      <c r="A509" s="5">
        <v>501</v>
      </c>
      <c r="B509" s="6"/>
      <c r="C509" s="6" t="s">
        <v>1643</v>
      </c>
      <c r="D509" s="6" t="s">
        <v>1644</v>
      </c>
      <c r="E509" s="7" t="s">
        <v>1645</v>
      </c>
      <c r="F509" s="8">
        <v>5</v>
      </c>
      <c r="G509" s="8" t="s">
        <v>1646</v>
      </c>
      <c r="H509" s="8">
        <v>5</v>
      </c>
      <c r="I509" s="8" t="s">
        <v>1647</v>
      </c>
      <c r="J509" s="56">
        <v>145</v>
      </c>
      <c r="K509" s="56">
        <v>150</v>
      </c>
      <c r="L509" s="8" t="s">
        <v>1648</v>
      </c>
      <c r="M509" s="8" t="s">
        <v>1649</v>
      </c>
      <c r="N509" s="55"/>
    </row>
    <row r="510" spans="1:15" ht="68.25" customHeight="1" x14ac:dyDescent="0.3">
      <c r="A510" s="5">
        <v>502</v>
      </c>
      <c r="B510" s="6"/>
      <c r="C510" s="6" t="s">
        <v>1650</v>
      </c>
      <c r="D510" s="6" t="s">
        <v>1651</v>
      </c>
      <c r="E510" s="7" t="s">
        <v>1652</v>
      </c>
      <c r="F510" s="8">
        <v>20</v>
      </c>
      <c r="G510" s="8" t="s">
        <v>805</v>
      </c>
      <c r="H510" s="8">
        <v>1</v>
      </c>
      <c r="I510" s="8" t="s">
        <v>1653</v>
      </c>
      <c r="J510" s="56">
        <v>2.5</v>
      </c>
      <c r="K510" s="56">
        <v>3</v>
      </c>
      <c r="L510" s="50" t="s">
        <v>1654</v>
      </c>
      <c r="M510" s="8" t="s">
        <v>1654</v>
      </c>
      <c r="N510" s="55"/>
    </row>
    <row r="511" spans="1:15" ht="39.6" x14ac:dyDescent="0.3">
      <c r="A511" s="5">
        <v>503</v>
      </c>
      <c r="B511" s="6" t="s">
        <v>1655</v>
      </c>
      <c r="C511" s="6" t="s">
        <v>1656</v>
      </c>
      <c r="D511" s="6" t="s">
        <v>1657</v>
      </c>
      <c r="E511" s="7" t="s">
        <v>1658</v>
      </c>
      <c r="F511" s="8">
        <v>28188</v>
      </c>
      <c r="G511" s="8" t="s">
        <v>47</v>
      </c>
      <c r="H511" s="77">
        <v>7</v>
      </c>
      <c r="I511" s="77" t="s">
        <v>1659</v>
      </c>
      <c r="J511" s="56">
        <v>1352.85</v>
      </c>
      <c r="K511" s="56">
        <v>1553.13</v>
      </c>
      <c r="L511" s="8" t="s">
        <v>1660</v>
      </c>
      <c r="M511" s="8" t="s">
        <v>1658</v>
      </c>
      <c r="N511" s="8" t="s">
        <v>1215</v>
      </c>
    </row>
    <row r="512" spans="1:15" ht="39.6" x14ac:dyDescent="0.3">
      <c r="A512" s="5">
        <v>504</v>
      </c>
      <c r="B512" s="6" t="s">
        <v>1661</v>
      </c>
      <c r="C512" s="6" t="s">
        <v>1662</v>
      </c>
      <c r="D512" s="6" t="s">
        <v>1663</v>
      </c>
      <c r="E512" s="7" t="s">
        <v>1658</v>
      </c>
      <c r="F512" s="8">
        <v>768</v>
      </c>
      <c r="G512" s="8" t="s">
        <v>47</v>
      </c>
      <c r="H512" s="77"/>
      <c r="I512" s="77"/>
      <c r="J512" s="56">
        <v>16.66</v>
      </c>
      <c r="K512" s="56">
        <v>19.12</v>
      </c>
      <c r="L512" s="8" t="s">
        <v>1660</v>
      </c>
      <c r="M512" s="8" t="s">
        <v>1658</v>
      </c>
      <c r="N512" s="8" t="s">
        <v>1215</v>
      </c>
    </row>
    <row r="513" spans="1:14" ht="39.6" x14ac:dyDescent="0.3">
      <c r="A513" s="5">
        <v>505</v>
      </c>
      <c r="B513" s="6" t="s">
        <v>1664</v>
      </c>
      <c r="C513" s="6" t="s">
        <v>1665</v>
      </c>
      <c r="D513" s="6" t="s">
        <v>1666</v>
      </c>
      <c r="E513" s="7" t="s">
        <v>1658</v>
      </c>
      <c r="F513" s="8">
        <v>132</v>
      </c>
      <c r="G513" s="8" t="s">
        <v>47</v>
      </c>
      <c r="H513" s="77"/>
      <c r="I513" s="77"/>
      <c r="J513" s="56">
        <v>2.86</v>
      </c>
      <c r="K513" s="56">
        <v>3.28</v>
      </c>
      <c r="L513" s="8" t="s">
        <v>1660</v>
      </c>
      <c r="M513" s="8" t="s">
        <v>1658</v>
      </c>
      <c r="N513" s="8" t="s">
        <v>1215</v>
      </c>
    </row>
    <row r="514" spans="1:14" ht="39.6" x14ac:dyDescent="0.3">
      <c r="A514" s="5">
        <v>506</v>
      </c>
      <c r="B514" s="6" t="s">
        <v>1667</v>
      </c>
      <c r="C514" s="6" t="s">
        <v>1668</v>
      </c>
      <c r="D514" s="6" t="s">
        <v>1669</v>
      </c>
      <c r="E514" s="7" t="s">
        <v>1658</v>
      </c>
      <c r="F514" s="8">
        <v>348</v>
      </c>
      <c r="G514" s="8" t="s">
        <v>47</v>
      </c>
      <c r="H514" s="77"/>
      <c r="I514" s="77"/>
      <c r="J514" s="56">
        <v>7.55</v>
      </c>
      <c r="K514" s="56">
        <v>8.67</v>
      </c>
      <c r="L514" s="8" t="s">
        <v>1660</v>
      </c>
      <c r="M514" s="8" t="s">
        <v>1658</v>
      </c>
      <c r="N514" s="8" t="s">
        <v>1215</v>
      </c>
    </row>
    <row r="515" spans="1:14" ht="39.6" x14ac:dyDescent="0.3">
      <c r="A515" s="5">
        <v>507</v>
      </c>
      <c r="B515" s="6" t="s">
        <v>1670</v>
      </c>
      <c r="C515" s="6" t="s">
        <v>1671</v>
      </c>
      <c r="D515" s="6" t="s">
        <v>1672</v>
      </c>
      <c r="E515" s="7" t="s">
        <v>1658</v>
      </c>
      <c r="F515" s="8">
        <v>120</v>
      </c>
      <c r="G515" s="8" t="s">
        <v>47</v>
      </c>
      <c r="H515" s="77"/>
      <c r="I515" s="77"/>
      <c r="J515" s="56">
        <v>3.6</v>
      </c>
      <c r="K515" s="56">
        <v>4.13</v>
      </c>
      <c r="L515" s="8" t="s">
        <v>1660</v>
      </c>
      <c r="M515" s="8" t="s">
        <v>1658</v>
      </c>
      <c r="N515" s="8" t="s">
        <v>1215</v>
      </c>
    </row>
    <row r="516" spans="1:14" ht="39.6" x14ac:dyDescent="0.3">
      <c r="A516" s="5">
        <v>508</v>
      </c>
      <c r="B516" s="6" t="s">
        <v>1673</v>
      </c>
      <c r="C516" s="6" t="s">
        <v>1674</v>
      </c>
      <c r="D516" s="6" t="s">
        <v>1675</v>
      </c>
      <c r="E516" s="7" t="s">
        <v>1658</v>
      </c>
      <c r="F516" s="8">
        <v>192</v>
      </c>
      <c r="G516" s="8" t="s">
        <v>47</v>
      </c>
      <c r="H516" s="77"/>
      <c r="I516" s="77"/>
      <c r="J516" s="56">
        <v>14.98</v>
      </c>
      <c r="K516" s="56">
        <v>17.2</v>
      </c>
      <c r="L516" s="8" t="s">
        <v>1660</v>
      </c>
      <c r="M516" s="8" t="s">
        <v>1658</v>
      </c>
      <c r="N516" s="8" t="s">
        <v>1215</v>
      </c>
    </row>
    <row r="517" spans="1:14" ht="39.6" x14ac:dyDescent="0.3">
      <c r="A517" s="5">
        <v>509</v>
      </c>
      <c r="B517" s="6" t="s">
        <v>1676</v>
      </c>
      <c r="C517" s="6" t="s">
        <v>1677</v>
      </c>
      <c r="D517" s="6" t="s">
        <v>1678</v>
      </c>
      <c r="E517" s="7" t="s">
        <v>1658</v>
      </c>
      <c r="F517" s="8">
        <v>36</v>
      </c>
      <c r="G517" s="8" t="s">
        <v>47</v>
      </c>
      <c r="H517" s="77"/>
      <c r="I517" s="77"/>
      <c r="J517" s="56">
        <v>2.16</v>
      </c>
      <c r="K517" s="56">
        <v>2.48</v>
      </c>
      <c r="L517" s="8" t="s">
        <v>1660</v>
      </c>
      <c r="M517" s="8" t="s">
        <v>1658</v>
      </c>
      <c r="N517" s="8" t="s">
        <v>1215</v>
      </c>
    </row>
    <row r="518" spans="1:14" ht="39.6" x14ac:dyDescent="0.3">
      <c r="A518" s="5">
        <v>510</v>
      </c>
      <c r="B518" s="6" t="s">
        <v>1679</v>
      </c>
      <c r="C518" s="6" t="s">
        <v>1680</v>
      </c>
      <c r="D518" s="6" t="s">
        <v>1681</v>
      </c>
      <c r="E518" s="7" t="s">
        <v>1658</v>
      </c>
      <c r="F518" s="8">
        <v>24</v>
      </c>
      <c r="G518" s="8" t="s">
        <v>47</v>
      </c>
      <c r="H518" s="77"/>
      <c r="I518" s="77"/>
      <c r="J518" s="56">
        <v>0.63</v>
      </c>
      <c r="K518" s="56">
        <v>0.72</v>
      </c>
      <c r="L518" s="8" t="s">
        <v>1660</v>
      </c>
      <c r="M518" s="8" t="s">
        <v>1658</v>
      </c>
      <c r="N518" s="8" t="s">
        <v>1215</v>
      </c>
    </row>
    <row r="519" spans="1:14" ht="39.6" x14ac:dyDescent="0.3">
      <c r="A519" s="5">
        <v>511</v>
      </c>
      <c r="B519" s="6" t="s">
        <v>1682</v>
      </c>
      <c r="C519" s="6" t="s">
        <v>1683</v>
      </c>
      <c r="D519" s="6" t="s">
        <v>1684</v>
      </c>
      <c r="E519" s="7" t="s">
        <v>1658</v>
      </c>
      <c r="F519" s="8">
        <v>156</v>
      </c>
      <c r="G519" s="8" t="s">
        <v>47</v>
      </c>
      <c r="H519" s="77"/>
      <c r="I519" s="77"/>
      <c r="J519" s="56">
        <v>1.95</v>
      </c>
      <c r="K519" s="56">
        <v>2.2400000000000002</v>
      </c>
      <c r="L519" s="8" t="s">
        <v>1660</v>
      </c>
      <c r="M519" s="8" t="s">
        <v>1658</v>
      </c>
      <c r="N519" s="8" t="s">
        <v>1215</v>
      </c>
    </row>
    <row r="520" spans="1:14" ht="39.6" x14ac:dyDescent="0.3">
      <c r="A520" s="5">
        <v>512</v>
      </c>
      <c r="B520" s="6" t="s">
        <v>1685</v>
      </c>
      <c r="C520" s="6" t="s">
        <v>1686</v>
      </c>
      <c r="D520" s="6" t="s">
        <v>1687</v>
      </c>
      <c r="E520" s="7" t="s">
        <v>1658</v>
      </c>
      <c r="F520" s="8">
        <v>240</v>
      </c>
      <c r="G520" s="8" t="s">
        <v>47</v>
      </c>
      <c r="H520" s="77"/>
      <c r="I520" s="77"/>
      <c r="J520" s="56">
        <v>22.32</v>
      </c>
      <c r="K520" s="56">
        <v>25.62</v>
      </c>
      <c r="L520" s="8" t="s">
        <v>1660</v>
      </c>
      <c r="M520" s="8" t="s">
        <v>1658</v>
      </c>
      <c r="N520" s="8" t="s">
        <v>1215</v>
      </c>
    </row>
    <row r="521" spans="1:14" ht="39.6" x14ac:dyDescent="0.3">
      <c r="A521" s="5">
        <v>513</v>
      </c>
      <c r="B521" s="6" t="s">
        <v>1688</v>
      </c>
      <c r="C521" s="6" t="s">
        <v>1689</v>
      </c>
      <c r="D521" s="6" t="s">
        <v>1690</v>
      </c>
      <c r="E521" s="7" t="s">
        <v>1658</v>
      </c>
      <c r="F521" s="8">
        <v>5760</v>
      </c>
      <c r="G521" s="8" t="s">
        <v>47</v>
      </c>
      <c r="H521" s="77"/>
      <c r="I521" s="77"/>
      <c r="J521" s="56">
        <v>270.70999999999998</v>
      </c>
      <c r="K521" s="56">
        <v>310.79000000000002</v>
      </c>
      <c r="L521" s="8" t="s">
        <v>1660</v>
      </c>
      <c r="M521" s="8" t="s">
        <v>1658</v>
      </c>
      <c r="N521" s="8" t="s">
        <v>1215</v>
      </c>
    </row>
    <row r="522" spans="1:14" ht="39.6" x14ac:dyDescent="0.3">
      <c r="A522" s="5">
        <v>514</v>
      </c>
      <c r="B522" s="6" t="s">
        <v>1691</v>
      </c>
      <c r="C522" s="6" t="s">
        <v>1692</v>
      </c>
      <c r="D522" s="6" t="s">
        <v>1693</v>
      </c>
      <c r="E522" s="7" t="s">
        <v>1658</v>
      </c>
      <c r="F522" s="8">
        <v>2592</v>
      </c>
      <c r="G522" s="8" t="s">
        <v>47</v>
      </c>
      <c r="H522" s="77"/>
      <c r="I522" s="77"/>
      <c r="J522" s="56">
        <v>112.49</v>
      </c>
      <c r="K522" s="56">
        <v>129.13999999999999</v>
      </c>
      <c r="L522" s="8" t="s">
        <v>1660</v>
      </c>
      <c r="M522" s="8" t="s">
        <v>1658</v>
      </c>
      <c r="N522" s="8" t="s">
        <v>1215</v>
      </c>
    </row>
    <row r="523" spans="1:14" ht="39.6" x14ac:dyDescent="0.3">
      <c r="A523" s="5">
        <v>515</v>
      </c>
      <c r="B523" s="6" t="s">
        <v>1694</v>
      </c>
      <c r="C523" s="6" t="s">
        <v>1695</v>
      </c>
      <c r="D523" s="6" t="s">
        <v>1696</v>
      </c>
      <c r="E523" s="7" t="s">
        <v>1658</v>
      </c>
      <c r="F523" s="8">
        <v>291</v>
      </c>
      <c r="G523" s="8" t="s">
        <v>47</v>
      </c>
      <c r="H523" s="77"/>
      <c r="I523" s="77"/>
      <c r="J523" s="56">
        <v>23.28</v>
      </c>
      <c r="K523" s="56">
        <v>26.73</v>
      </c>
      <c r="L523" s="8" t="s">
        <v>1660</v>
      </c>
      <c r="M523" s="8" t="s">
        <v>1658</v>
      </c>
      <c r="N523" s="8" t="s">
        <v>1215</v>
      </c>
    </row>
    <row r="524" spans="1:14" ht="39.6" x14ac:dyDescent="0.3">
      <c r="A524" s="5">
        <v>516</v>
      </c>
      <c r="B524" s="6" t="s">
        <v>1697</v>
      </c>
      <c r="C524" s="6" t="s">
        <v>1698</v>
      </c>
      <c r="D524" s="6" t="s">
        <v>1699</v>
      </c>
      <c r="E524" s="7" t="s">
        <v>1658</v>
      </c>
      <c r="F524" s="8">
        <v>3084</v>
      </c>
      <c r="G524" s="8" t="s">
        <v>47</v>
      </c>
      <c r="H524" s="77"/>
      <c r="I524" s="77"/>
      <c r="J524" s="56">
        <v>240.55</v>
      </c>
      <c r="K524" s="56">
        <v>276.16000000000003</v>
      </c>
      <c r="L524" s="8" t="s">
        <v>1660</v>
      </c>
      <c r="M524" s="8" t="s">
        <v>1658</v>
      </c>
      <c r="N524" s="8" t="s">
        <v>1215</v>
      </c>
    </row>
    <row r="525" spans="1:14" ht="39.6" x14ac:dyDescent="0.3">
      <c r="A525" s="5">
        <v>517</v>
      </c>
      <c r="B525" s="6" t="s">
        <v>1700</v>
      </c>
      <c r="C525" s="6" t="s">
        <v>1701</v>
      </c>
      <c r="D525" s="6" t="s">
        <v>1702</v>
      </c>
      <c r="E525" s="7" t="s">
        <v>1658</v>
      </c>
      <c r="F525" s="8">
        <v>816</v>
      </c>
      <c r="G525" s="8" t="s">
        <v>47</v>
      </c>
      <c r="H525" s="77"/>
      <c r="I525" s="77"/>
      <c r="J525" s="56">
        <v>21.29</v>
      </c>
      <c r="K525" s="56">
        <v>24.44</v>
      </c>
      <c r="L525" s="8" t="s">
        <v>1660</v>
      </c>
      <c r="M525" s="8" t="s">
        <v>1658</v>
      </c>
      <c r="N525" s="8" t="s">
        <v>1215</v>
      </c>
    </row>
    <row r="526" spans="1:14" ht="39.6" x14ac:dyDescent="0.3">
      <c r="A526" s="5">
        <v>518</v>
      </c>
      <c r="B526" s="6" t="s">
        <v>1703</v>
      </c>
      <c r="C526" s="6" t="s">
        <v>1704</v>
      </c>
      <c r="D526" s="6" t="s">
        <v>1705</v>
      </c>
      <c r="E526" s="7" t="s">
        <v>1658</v>
      </c>
      <c r="F526" s="8">
        <v>2340</v>
      </c>
      <c r="G526" s="8" t="s">
        <v>47</v>
      </c>
      <c r="H526" s="77"/>
      <c r="I526" s="77"/>
      <c r="J526" s="56">
        <v>107.64</v>
      </c>
      <c r="K526" s="56">
        <v>123.58</v>
      </c>
      <c r="L526" s="8" t="s">
        <v>1660</v>
      </c>
      <c r="M526" s="8" t="s">
        <v>1658</v>
      </c>
      <c r="N526" s="8" t="s">
        <v>1215</v>
      </c>
    </row>
    <row r="527" spans="1:14" ht="39.6" x14ac:dyDescent="0.3">
      <c r="A527" s="5">
        <v>519</v>
      </c>
      <c r="B527" s="6" t="s">
        <v>1706</v>
      </c>
      <c r="C527" s="6" t="s">
        <v>1707</v>
      </c>
      <c r="D527" s="6" t="s">
        <v>1708</v>
      </c>
      <c r="E527" s="7" t="s">
        <v>1658</v>
      </c>
      <c r="F527" s="8">
        <v>78</v>
      </c>
      <c r="G527" s="8" t="s">
        <v>47</v>
      </c>
      <c r="H527" s="77"/>
      <c r="I527" s="77"/>
      <c r="J527" s="56">
        <v>6.5</v>
      </c>
      <c r="K527" s="56">
        <v>7.46</v>
      </c>
      <c r="L527" s="8" t="s">
        <v>1660</v>
      </c>
      <c r="M527" s="8" t="s">
        <v>1658</v>
      </c>
      <c r="N527" s="8" t="s">
        <v>1215</v>
      </c>
    </row>
    <row r="528" spans="1:14" ht="39.6" x14ac:dyDescent="0.3">
      <c r="A528" s="5">
        <v>520</v>
      </c>
      <c r="B528" s="6" t="s">
        <v>1709</v>
      </c>
      <c r="C528" s="6" t="s">
        <v>1710</v>
      </c>
      <c r="D528" s="6" t="s">
        <v>1711</v>
      </c>
      <c r="E528" s="7" t="s">
        <v>1658</v>
      </c>
      <c r="F528" s="8">
        <v>1680</v>
      </c>
      <c r="G528" s="8" t="s">
        <v>47</v>
      </c>
      <c r="H528" s="77"/>
      <c r="I528" s="77"/>
      <c r="J528" s="56">
        <v>227.14</v>
      </c>
      <c r="K528" s="56">
        <v>260.77</v>
      </c>
      <c r="L528" s="8" t="s">
        <v>1660</v>
      </c>
      <c r="M528" s="8" t="s">
        <v>1658</v>
      </c>
      <c r="N528" s="8" t="s">
        <v>1215</v>
      </c>
    </row>
    <row r="529" spans="1:14" ht="39.6" x14ac:dyDescent="0.3">
      <c r="A529" s="5">
        <v>521</v>
      </c>
      <c r="B529" s="6" t="s">
        <v>1712</v>
      </c>
      <c r="C529" s="6" t="s">
        <v>1713</v>
      </c>
      <c r="D529" s="6" t="s">
        <v>1714</v>
      </c>
      <c r="E529" s="7" t="s">
        <v>1658</v>
      </c>
      <c r="F529" s="8">
        <v>192</v>
      </c>
      <c r="G529" s="8" t="s">
        <v>47</v>
      </c>
      <c r="H529" s="77"/>
      <c r="I529" s="77"/>
      <c r="J529" s="56">
        <v>4.99</v>
      </c>
      <c r="K529" s="56">
        <v>5.73</v>
      </c>
      <c r="L529" s="8" t="s">
        <v>1660</v>
      </c>
      <c r="M529" s="8" t="s">
        <v>1658</v>
      </c>
      <c r="N529" s="8" t="s">
        <v>1215</v>
      </c>
    </row>
    <row r="530" spans="1:14" ht="39.6" x14ac:dyDescent="0.3">
      <c r="A530" s="5">
        <v>522</v>
      </c>
      <c r="B530" s="6" t="s">
        <v>1715</v>
      </c>
      <c r="C530" s="6" t="s">
        <v>1716</v>
      </c>
      <c r="D530" s="6" t="s">
        <v>1717</v>
      </c>
      <c r="E530" s="7" t="s">
        <v>1658</v>
      </c>
      <c r="F530" s="8">
        <v>168</v>
      </c>
      <c r="G530" s="8" t="s">
        <v>47</v>
      </c>
      <c r="H530" s="77"/>
      <c r="I530" s="77"/>
      <c r="J530" s="56">
        <v>7.91</v>
      </c>
      <c r="K530" s="56">
        <v>9.08</v>
      </c>
      <c r="L530" s="8" t="s">
        <v>1660</v>
      </c>
      <c r="M530" s="8" t="s">
        <v>1658</v>
      </c>
      <c r="N530" s="8" t="s">
        <v>1215</v>
      </c>
    </row>
    <row r="531" spans="1:14" ht="39.6" x14ac:dyDescent="0.3">
      <c r="A531" s="5">
        <v>523</v>
      </c>
      <c r="B531" s="6" t="s">
        <v>1718</v>
      </c>
      <c r="C531" s="6" t="s">
        <v>1719</v>
      </c>
      <c r="D531" s="6" t="s">
        <v>1720</v>
      </c>
      <c r="E531" s="7" t="s">
        <v>1658</v>
      </c>
      <c r="F531" s="8">
        <v>432</v>
      </c>
      <c r="G531" s="8" t="s">
        <v>47</v>
      </c>
      <c r="H531" s="77"/>
      <c r="I531" s="77"/>
      <c r="J531" s="56">
        <v>17.71</v>
      </c>
      <c r="K531" s="56">
        <v>20.329999999999998</v>
      </c>
      <c r="L531" s="8" t="s">
        <v>1660</v>
      </c>
      <c r="M531" s="8" t="s">
        <v>1658</v>
      </c>
      <c r="N531" s="8" t="s">
        <v>1215</v>
      </c>
    </row>
    <row r="532" spans="1:14" ht="39.6" x14ac:dyDescent="0.3">
      <c r="A532" s="5">
        <v>524</v>
      </c>
      <c r="B532" s="6" t="s">
        <v>1721</v>
      </c>
      <c r="C532" s="6" t="s">
        <v>1722</v>
      </c>
      <c r="D532" s="6" t="s">
        <v>1723</v>
      </c>
      <c r="E532" s="7" t="s">
        <v>1658</v>
      </c>
      <c r="F532" s="8">
        <v>168</v>
      </c>
      <c r="G532" s="8" t="s">
        <v>47</v>
      </c>
      <c r="H532" s="77"/>
      <c r="I532" s="77"/>
      <c r="J532" s="56">
        <v>7.73</v>
      </c>
      <c r="K532" s="56">
        <v>8.8699999999999992</v>
      </c>
      <c r="L532" s="8" t="s">
        <v>1660</v>
      </c>
      <c r="M532" s="8" t="s">
        <v>1658</v>
      </c>
      <c r="N532" s="8" t="s">
        <v>1215</v>
      </c>
    </row>
    <row r="533" spans="1:14" ht="39.6" x14ac:dyDescent="0.3">
      <c r="A533" s="5">
        <v>525</v>
      </c>
      <c r="B533" s="6" t="s">
        <v>1724</v>
      </c>
      <c r="C533" s="6" t="s">
        <v>1725</v>
      </c>
      <c r="D533" s="6" t="s">
        <v>1726</v>
      </c>
      <c r="E533" s="7" t="s">
        <v>1658</v>
      </c>
      <c r="F533" s="8">
        <v>414</v>
      </c>
      <c r="G533" s="8" t="s">
        <v>47</v>
      </c>
      <c r="H533" s="77"/>
      <c r="I533" s="77"/>
      <c r="J533" s="56">
        <v>57.96</v>
      </c>
      <c r="K533" s="56">
        <v>66.540000000000006</v>
      </c>
      <c r="L533" s="8" t="s">
        <v>1660</v>
      </c>
      <c r="M533" s="8" t="s">
        <v>1658</v>
      </c>
      <c r="N533" s="8" t="s">
        <v>1215</v>
      </c>
    </row>
    <row r="534" spans="1:14" ht="39.6" x14ac:dyDescent="0.3">
      <c r="A534" s="5">
        <v>526</v>
      </c>
      <c r="B534" s="6" t="s">
        <v>1727</v>
      </c>
      <c r="C534" s="6" t="s">
        <v>1728</v>
      </c>
      <c r="D534" s="6" t="s">
        <v>1729</v>
      </c>
      <c r="E534" s="7" t="s">
        <v>1658</v>
      </c>
      <c r="F534" s="8">
        <v>96</v>
      </c>
      <c r="G534" s="8" t="s">
        <v>47</v>
      </c>
      <c r="H534" s="77"/>
      <c r="I534" s="77"/>
      <c r="J534" s="56">
        <v>2.98</v>
      </c>
      <c r="K534" s="56">
        <v>3.42</v>
      </c>
      <c r="L534" s="8" t="s">
        <v>1660</v>
      </c>
      <c r="M534" s="8" t="s">
        <v>1658</v>
      </c>
      <c r="N534" s="8" t="s">
        <v>1215</v>
      </c>
    </row>
    <row r="535" spans="1:14" ht="39.6" x14ac:dyDescent="0.3">
      <c r="A535" s="5">
        <v>527</v>
      </c>
      <c r="B535" s="6" t="s">
        <v>1730</v>
      </c>
      <c r="C535" s="6" t="s">
        <v>1731</v>
      </c>
      <c r="D535" s="6" t="s">
        <v>1732</v>
      </c>
      <c r="E535" s="7" t="s">
        <v>1658</v>
      </c>
      <c r="F535" s="8">
        <v>48</v>
      </c>
      <c r="G535" s="8" t="s">
        <v>47</v>
      </c>
      <c r="H535" s="77"/>
      <c r="I535" s="77"/>
      <c r="J535" s="56">
        <v>1.49</v>
      </c>
      <c r="K535" s="56">
        <v>1.71</v>
      </c>
      <c r="L535" s="8" t="s">
        <v>1660</v>
      </c>
      <c r="M535" s="8" t="s">
        <v>1658</v>
      </c>
      <c r="N535" s="8" t="s">
        <v>1215</v>
      </c>
    </row>
    <row r="536" spans="1:14" ht="39.6" x14ac:dyDescent="0.3">
      <c r="A536" s="5">
        <v>528</v>
      </c>
      <c r="B536" s="6" t="s">
        <v>1733</v>
      </c>
      <c r="C536" s="6" t="s">
        <v>1734</v>
      </c>
      <c r="D536" s="6" t="s">
        <v>1735</v>
      </c>
      <c r="E536" s="7" t="s">
        <v>1658</v>
      </c>
      <c r="F536" s="8">
        <v>15984</v>
      </c>
      <c r="G536" s="8" t="s">
        <v>47</v>
      </c>
      <c r="H536" s="77"/>
      <c r="I536" s="77"/>
      <c r="J536" s="56">
        <v>335.54</v>
      </c>
      <c r="K536" s="56">
        <v>385.2</v>
      </c>
      <c r="L536" s="8" t="s">
        <v>1660</v>
      </c>
      <c r="M536" s="8" t="s">
        <v>1658</v>
      </c>
      <c r="N536" s="8" t="s">
        <v>93</v>
      </c>
    </row>
    <row r="537" spans="1:14" ht="39.6" x14ac:dyDescent="0.3">
      <c r="A537" s="5">
        <v>529</v>
      </c>
      <c r="B537" s="6" t="s">
        <v>1736</v>
      </c>
      <c r="C537" s="6" t="s">
        <v>1737</v>
      </c>
      <c r="D537" s="6" t="s">
        <v>1738</v>
      </c>
      <c r="E537" s="7" t="s">
        <v>1658</v>
      </c>
      <c r="F537" s="8">
        <v>1584</v>
      </c>
      <c r="G537" s="8" t="s">
        <v>47</v>
      </c>
      <c r="H537" s="77"/>
      <c r="I537" s="77"/>
      <c r="J537" s="56">
        <v>14.97</v>
      </c>
      <c r="K537" s="56">
        <v>17.190000000000001</v>
      </c>
      <c r="L537" s="8" t="s">
        <v>1660</v>
      </c>
      <c r="M537" s="8" t="s">
        <v>1658</v>
      </c>
      <c r="N537" s="8" t="s">
        <v>93</v>
      </c>
    </row>
    <row r="538" spans="1:14" ht="39.6" x14ac:dyDescent="0.3">
      <c r="A538" s="5">
        <v>530</v>
      </c>
      <c r="B538" s="6" t="s">
        <v>1739</v>
      </c>
      <c r="C538" s="6" t="s">
        <v>1740</v>
      </c>
      <c r="D538" s="6" t="s">
        <v>1741</v>
      </c>
      <c r="E538" s="7" t="s">
        <v>1658</v>
      </c>
      <c r="F538" s="8">
        <v>600</v>
      </c>
      <c r="G538" s="8" t="s">
        <v>47</v>
      </c>
      <c r="H538" s="77"/>
      <c r="I538" s="77"/>
      <c r="J538" s="56">
        <v>4.92</v>
      </c>
      <c r="K538" s="56">
        <v>5.65</v>
      </c>
      <c r="L538" s="8" t="s">
        <v>1660</v>
      </c>
      <c r="M538" s="8" t="s">
        <v>1658</v>
      </c>
      <c r="N538" s="8" t="s">
        <v>1215</v>
      </c>
    </row>
    <row r="539" spans="1:14" ht="39.6" x14ac:dyDescent="0.3">
      <c r="A539" s="5">
        <v>531</v>
      </c>
      <c r="B539" s="6" t="s">
        <v>1742</v>
      </c>
      <c r="C539" s="6" t="s">
        <v>1743</v>
      </c>
      <c r="D539" s="6" t="s">
        <v>1744</v>
      </c>
      <c r="E539" s="7" t="s">
        <v>1658</v>
      </c>
      <c r="F539" s="8">
        <v>20</v>
      </c>
      <c r="G539" s="8" t="s">
        <v>47</v>
      </c>
      <c r="H539" s="77"/>
      <c r="I539" s="77"/>
      <c r="J539" s="56">
        <v>0.16</v>
      </c>
      <c r="K539" s="56">
        <v>0.18</v>
      </c>
      <c r="L539" s="8" t="s">
        <v>1660</v>
      </c>
      <c r="M539" s="8" t="s">
        <v>1658</v>
      </c>
      <c r="N539" s="8" t="s">
        <v>1215</v>
      </c>
    </row>
    <row r="540" spans="1:14" ht="39.6" x14ac:dyDescent="0.3">
      <c r="A540" s="5">
        <v>532</v>
      </c>
      <c r="B540" s="6" t="s">
        <v>1745</v>
      </c>
      <c r="C540" s="6" t="s">
        <v>1746</v>
      </c>
      <c r="D540" s="6" t="s">
        <v>1747</v>
      </c>
      <c r="E540" s="7" t="s">
        <v>1658</v>
      </c>
      <c r="F540" s="8">
        <v>200</v>
      </c>
      <c r="G540" s="8" t="s">
        <v>47</v>
      </c>
      <c r="H540" s="77"/>
      <c r="I540" s="77"/>
      <c r="J540" s="56">
        <v>70</v>
      </c>
      <c r="K540" s="56">
        <v>80.36</v>
      </c>
      <c r="L540" s="8" t="s">
        <v>1660</v>
      </c>
      <c r="M540" s="8" t="s">
        <v>1658</v>
      </c>
      <c r="N540" s="8" t="s">
        <v>1215</v>
      </c>
    </row>
    <row r="541" spans="1:14" ht="39.6" x14ac:dyDescent="0.3">
      <c r="A541" s="5">
        <v>533</v>
      </c>
      <c r="B541" s="6" t="s">
        <v>1748</v>
      </c>
      <c r="C541" s="6" t="s">
        <v>1749</v>
      </c>
      <c r="D541" s="6" t="s">
        <v>1750</v>
      </c>
      <c r="E541" s="7" t="s">
        <v>1658</v>
      </c>
      <c r="F541" s="8">
        <v>6</v>
      </c>
      <c r="G541" s="8" t="s">
        <v>47</v>
      </c>
      <c r="H541" s="77"/>
      <c r="I541" s="77"/>
      <c r="J541" s="56">
        <v>0.11</v>
      </c>
      <c r="K541" s="56">
        <v>0.13</v>
      </c>
      <c r="L541" s="8" t="s">
        <v>1660</v>
      </c>
      <c r="M541" s="8" t="s">
        <v>1658</v>
      </c>
      <c r="N541" s="8" t="s">
        <v>1215</v>
      </c>
    </row>
    <row r="542" spans="1:14" ht="39.6" x14ac:dyDescent="0.3">
      <c r="A542" s="5">
        <v>534</v>
      </c>
      <c r="B542" s="6" t="s">
        <v>1751</v>
      </c>
      <c r="C542" s="6" t="s">
        <v>1752</v>
      </c>
      <c r="D542" s="6" t="s">
        <v>1753</v>
      </c>
      <c r="E542" s="7" t="s">
        <v>1658</v>
      </c>
      <c r="F542" s="8">
        <v>20</v>
      </c>
      <c r="G542" s="8" t="s">
        <v>47</v>
      </c>
      <c r="H542" s="77"/>
      <c r="I542" s="77"/>
      <c r="J542" s="56">
        <v>0.38</v>
      </c>
      <c r="K542" s="56">
        <v>0.44</v>
      </c>
      <c r="L542" s="8" t="s">
        <v>1660</v>
      </c>
      <c r="M542" s="8" t="s">
        <v>1658</v>
      </c>
      <c r="N542" s="8" t="s">
        <v>1215</v>
      </c>
    </row>
    <row r="543" spans="1:14" ht="39.6" x14ac:dyDescent="0.3">
      <c r="A543" s="5">
        <v>535</v>
      </c>
      <c r="B543" s="6" t="s">
        <v>1754</v>
      </c>
      <c r="C543" s="6" t="s">
        <v>1755</v>
      </c>
      <c r="D543" s="6" t="s">
        <v>1756</v>
      </c>
      <c r="E543" s="7" t="s">
        <v>1658</v>
      </c>
      <c r="F543" s="8">
        <v>15</v>
      </c>
      <c r="G543" s="8" t="s">
        <v>47</v>
      </c>
      <c r="H543" s="77"/>
      <c r="I543" s="77"/>
      <c r="J543" s="56">
        <v>0.47</v>
      </c>
      <c r="K543" s="56">
        <v>0.54</v>
      </c>
      <c r="L543" s="8" t="s">
        <v>1660</v>
      </c>
      <c r="M543" s="8" t="s">
        <v>1658</v>
      </c>
      <c r="N543" s="8" t="s">
        <v>1215</v>
      </c>
    </row>
    <row r="544" spans="1:14" ht="39.6" x14ac:dyDescent="0.3">
      <c r="A544" s="5">
        <v>536</v>
      </c>
      <c r="B544" s="6" t="s">
        <v>1757</v>
      </c>
      <c r="C544" s="6" t="s">
        <v>1758</v>
      </c>
      <c r="D544" s="6" t="s">
        <v>1759</v>
      </c>
      <c r="E544" s="7" t="s">
        <v>1658</v>
      </c>
      <c r="F544" s="8">
        <v>15</v>
      </c>
      <c r="G544" s="8" t="s">
        <v>47</v>
      </c>
      <c r="H544" s="77"/>
      <c r="I544" s="77"/>
      <c r="J544" s="56">
        <v>0.19</v>
      </c>
      <c r="K544" s="56">
        <v>0.22</v>
      </c>
      <c r="L544" s="8" t="s">
        <v>1660</v>
      </c>
      <c r="M544" s="8" t="s">
        <v>1658</v>
      </c>
      <c r="N544" s="8" t="s">
        <v>1215</v>
      </c>
    </row>
    <row r="545" spans="1:14" ht="39.6" x14ac:dyDescent="0.3">
      <c r="A545" s="5">
        <v>537</v>
      </c>
      <c r="B545" s="6" t="s">
        <v>1760</v>
      </c>
      <c r="C545" s="6" t="s">
        <v>1761</v>
      </c>
      <c r="D545" s="6" t="s">
        <v>1762</v>
      </c>
      <c r="E545" s="7" t="s">
        <v>1658</v>
      </c>
      <c r="F545" s="8">
        <v>15</v>
      </c>
      <c r="G545" s="8" t="s">
        <v>47</v>
      </c>
      <c r="H545" s="77"/>
      <c r="I545" s="77"/>
      <c r="J545" s="56">
        <v>0.23</v>
      </c>
      <c r="K545" s="56">
        <v>0.26</v>
      </c>
      <c r="L545" s="8" t="s">
        <v>1660</v>
      </c>
      <c r="M545" s="8" t="s">
        <v>1658</v>
      </c>
      <c r="N545" s="8" t="s">
        <v>1215</v>
      </c>
    </row>
    <row r="546" spans="1:14" ht="39.6" x14ac:dyDescent="0.3">
      <c r="A546" s="5">
        <v>538</v>
      </c>
      <c r="B546" s="6" t="s">
        <v>1763</v>
      </c>
      <c r="C546" s="6" t="s">
        <v>1764</v>
      </c>
      <c r="D546" s="6" t="s">
        <v>1765</v>
      </c>
      <c r="E546" s="7" t="s">
        <v>1658</v>
      </c>
      <c r="F546" s="8">
        <v>6</v>
      </c>
      <c r="G546" s="8" t="s">
        <v>47</v>
      </c>
      <c r="H546" s="77"/>
      <c r="I546" s="77"/>
      <c r="J546" s="56">
        <v>0.5</v>
      </c>
      <c r="K546" s="56">
        <v>0.56999999999999995</v>
      </c>
      <c r="L546" s="8" t="s">
        <v>1660</v>
      </c>
      <c r="M546" s="8" t="s">
        <v>1658</v>
      </c>
      <c r="N546" s="8" t="s">
        <v>1215</v>
      </c>
    </row>
    <row r="547" spans="1:14" ht="39.6" x14ac:dyDescent="0.3">
      <c r="A547" s="5">
        <v>539</v>
      </c>
      <c r="B547" s="6" t="s">
        <v>1766</v>
      </c>
      <c r="C547" s="6" t="s">
        <v>1767</v>
      </c>
      <c r="D547" s="6" t="s">
        <v>1768</v>
      </c>
      <c r="E547" s="7" t="s">
        <v>1658</v>
      </c>
      <c r="F547" s="8">
        <v>21</v>
      </c>
      <c r="G547" s="8" t="s">
        <v>47</v>
      </c>
      <c r="H547" s="77"/>
      <c r="I547" s="77"/>
      <c r="J547" s="56">
        <v>0.55000000000000004</v>
      </c>
      <c r="K547" s="56">
        <v>0.63</v>
      </c>
      <c r="L547" s="8" t="s">
        <v>1660</v>
      </c>
      <c r="M547" s="8" t="s">
        <v>1658</v>
      </c>
      <c r="N547" s="8" t="s">
        <v>1215</v>
      </c>
    </row>
    <row r="548" spans="1:14" ht="39.6" x14ac:dyDescent="0.3">
      <c r="A548" s="5">
        <v>540</v>
      </c>
      <c r="B548" s="6" t="s">
        <v>1769</v>
      </c>
      <c r="C548" s="6" t="s">
        <v>1770</v>
      </c>
      <c r="D548" s="6" t="s">
        <v>1771</v>
      </c>
      <c r="E548" s="7" t="s">
        <v>1658</v>
      </c>
      <c r="F548" s="8">
        <v>15</v>
      </c>
      <c r="G548" s="8" t="s">
        <v>47</v>
      </c>
      <c r="H548" s="77"/>
      <c r="I548" s="77"/>
      <c r="J548" s="56">
        <v>0.39</v>
      </c>
      <c r="K548" s="56">
        <v>0.45</v>
      </c>
      <c r="L548" s="8" t="s">
        <v>1660</v>
      </c>
      <c r="M548" s="8" t="s">
        <v>1658</v>
      </c>
      <c r="N548" s="8" t="s">
        <v>1215</v>
      </c>
    </row>
    <row r="549" spans="1:14" ht="39.6" x14ac:dyDescent="0.3">
      <c r="A549" s="5">
        <v>541</v>
      </c>
      <c r="B549" s="6" t="s">
        <v>1772</v>
      </c>
      <c r="C549" s="6" t="s">
        <v>1773</v>
      </c>
      <c r="D549" s="6" t="s">
        <v>1774</v>
      </c>
      <c r="E549" s="7" t="s">
        <v>1658</v>
      </c>
      <c r="F549" s="8">
        <v>29</v>
      </c>
      <c r="G549" s="8" t="s">
        <v>47</v>
      </c>
      <c r="H549" s="77"/>
      <c r="I549" s="77"/>
      <c r="J549" s="56">
        <v>0.28999999999999998</v>
      </c>
      <c r="K549" s="56">
        <v>0.33</v>
      </c>
      <c r="L549" s="8" t="s">
        <v>1660</v>
      </c>
      <c r="M549" s="8" t="s">
        <v>1658</v>
      </c>
      <c r="N549" s="8" t="s">
        <v>1215</v>
      </c>
    </row>
    <row r="550" spans="1:14" ht="39.6" x14ac:dyDescent="0.3">
      <c r="A550" s="5">
        <v>542</v>
      </c>
      <c r="B550" s="6" t="s">
        <v>1775</v>
      </c>
      <c r="C550" s="6" t="s">
        <v>1776</v>
      </c>
      <c r="D550" s="6" t="s">
        <v>1777</v>
      </c>
      <c r="E550" s="7" t="s">
        <v>1658</v>
      </c>
      <c r="F550" s="8">
        <v>45</v>
      </c>
      <c r="G550" s="8" t="s">
        <v>47</v>
      </c>
      <c r="H550" s="77"/>
      <c r="I550" s="77"/>
      <c r="J550" s="56">
        <v>0.45</v>
      </c>
      <c r="K550" s="56">
        <v>0.52</v>
      </c>
      <c r="L550" s="8" t="s">
        <v>1660</v>
      </c>
      <c r="M550" s="8" t="s">
        <v>1658</v>
      </c>
      <c r="N550" s="8" t="s">
        <v>1215</v>
      </c>
    </row>
    <row r="551" spans="1:14" ht="39.6" x14ac:dyDescent="0.3">
      <c r="A551" s="5">
        <v>543</v>
      </c>
      <c r="B551" s="6" t="s">
        <v>1778</v>
      </c>
      <c r="C551" s="6" t="s">
        <v>1779</v>
      </c>
      <c r="D551" s="6" t="s">
        <v>1780</v>
      </c>
      <c r="E551" s="7" t="s">
        <v>1658</v>
      </c>
      <c r="F551" s="8">
        <v>180</v>
      </c>
      <c r="G551" s="8" t="s">
        <v>47</v>
      </c>
      <c r="H551" s="77"/>
      <c r="I551" s="77"/>
      <c r="J551" s="56">
        <v>1.7</v>
      </c>
      <c r="K551" s="56">
        <v>1.99</v>
      </c>
      <c r="L551" s="8" t="s">
        <v>1660</v>
      </c>
      <c r="M551" s="8" t="s">
        <v>1658</v>
      </c>
      <c r="N551" s="8" t="s">
        <v>1215</v>
      </c>
    </row>
    <row r="552" spans="1:14" ht="13.8" x14ac:dyDescent="0.3">
      <c r="H552" s="67">
        <f t="shared" ref="H552:J552" si="0">SUM(H9:H551)</f>
        <v>84</v>
      </c>
      <c r="I552" s="67"/>
      <c r="J552" s="67">
        <f t="shared" si="0"/>
        <v>15286.269999999995</v>
      </c>
      <c r="K552" s="67">
        <f>SUM(K9:K551)</f>
        <v>16454.900000000009</v>
      </c>
    </row>
  </sheetData>
  <mergeCells count="34">
    <mergeCell ref="F7:G7"/>
    <mergeCell ref="H7:I7"/>
    <mergeCell ref="H9:H27"/>
    <mergeCell ref="I9:I27"/>
    <mergeCell ref="H28:H46"/>
    <mergeCell ref="I28:I46"/>
    <mergeCell ref="H47:H62"/>
    <mergeCell ref="I47:I62"/>
    <mergeCell ref="H63:H75"/>
    <mergeCell ref="I63:I75"/>
    <mergeCell ref="H76:H90"/>
    <mergeCell ref="I76:I90"/>
    <mergeCell ref="H91:H110"/>
    <mergeCell ref="I91:I110"/>
    <mergeCell ref="H111:H127"/>
    <mergeCell ref="I111:I127"/>
    <mergeCell ref="H128:H264"/>
    <mergeCell ref="I128:I264"/>
    <mergeCell ref="H265:H291"/>
    <mergeCell ref="I265:I291"/>
    <mergeCell ref="H292:H448"/>
    <mergeCell ref="I292:I448"/>
    <mergeCell ref="H449:H463"/>
    <mergeCell ref="I449:I463"/>
    <mergeCell ref="H506:H508"/>
    <mergeCell ref="I506:I508"/>
    <mergeCell ref="H511:H551"/>
    <mergeCell ref="I511:I551"/>
    <mergeCell ref="H464:H495"/>
    <mergeCell ref="I464:I495"/>
    <mergeCell ref="H500:H502"/>
    <mergeCell ref="I500:I502"/>
    <mergeCell ref="H503:H505"/>
    <mergeCell ref="I503:I505"/>
  </mergeCells>
  <hyperlinks>
    <hyperlink ref="O506" r:id="rId1" xr:uid="{3507F328-EB9F-4719-BF2C-5B53C15E8C9C}"/>
    <hyperlink ref="O507" r:id="rId2" xr:uid="{2AD6F455-93E4-4D36-A64F-87622F51A5A3}"/>
    <hyperlink ref="O508" r:id="rId3" xr:uid="{BC49DA38-EEA2-4219-BFC9-044349E05DC2}"/>
  </hyperlinks>
  <pageMargins left="0.7" right="0.7" top="0.75" bottom="0.75" header="0.3" footer="0.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dursun</vt:lpstr>
      <vt:lpstr>без-марок</vt:lpstr>
      <vt:lpstr>с-марками</vt:lpstr>
      <vt:lpstr>формат</vt:lpstr>
      <vt:lpstr>веса-страны</vt:lpstr>
      <vt:lpstr>артикулы</vt:lpstr>
      <vt:lpstr>сократить</vt:lpstr>
      <vt:lpstr>сборка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2015-06-05T18:17:20Z</dcterms:created>
  <dcterms:modified xsi:type="dcterms:W3CDTF">2025-09-09T11:47:40Z</dcterms:modified>
</cp:coreProperties>
</file>