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19155" windowHeight="11640"/>
  </bookViews>
  <sheets>
    <sheet name="P3-Mark Distribution" sheetId="1" r:id="rId1"/>
    <sheet name="Genreal features evaluation" sheetId="2" r:id="rId2"/>
  </sheets>
  <calcPr calcId="125725" concurrentCalc="0"/>
</workbook>
</file>

<file path=xl/calcChain.xml><?xml version="1.0" encoding="utf-8"?>
<calcChain xmlns="http://schemas.openxmlformats.org/spreadsheetml/2006/main">
  <c r="C66" i="1"/>
  <c r="B66"/>
  <c r="C65"/>
  <c r="C60"/>
  <c r="D39"/>
  <c r="D36"/>
  <c r="D33"/>
  <c r="D30"/>
  <c r="D25"/>
  <c r="D21"/>
  <c r="D17"/>
  <c r="D13"/>
  <c r="C39"/>
  <c r="C36"/>
  <c r="C33"/>
  <c r="C30"/>
  <c r="C25"/>
  <c r="C21"/>
  <c r="C17"/>
  <c r="C13"/>
  <c r="D53"/>
  <c r="D55"/>
  <c r="C53"/>
  <c r="C55"/>
  <c r="B60"/>
  <c r="B65"/>
</calcChain>
</file>

<file path=xl/sharedStrings.xml><?xml version="1.0" encoding="utf-8"?>
<sst xmlns="http://schemas.openxmlformats.org/spreadsheetml/2006/main" count="114" uniqueCount="94">
  <si>
    <t>Task</t>
  </si>
  <si>
    <t>Procedure</t>
  </si>
  <si>
    <t>Total</t>
  </si>
  <si>
    <t xml:space="preserve">Unsatisfactory </t>
  </si>
  <si>
    <t>Good</t>
  </si>
  <si>
    <t>Excellent</t>
  </si>
  <si>
    <t>(0. 5)</t>
  </si>
  <si>
    <t>Delivery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</si>
  <si>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Completed less than 70% of the requirements.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</si>
  <si>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Not delivered on time or not in correct format (disk, email, etc.)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</si>
  <si>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Completed between 70-90% of the requirements.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</si>
  <si>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Delivered on time, and in correct format (disk, email, etc.)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</si>
  <si>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Completed between 90-100% of the requirements.</t>
    </r>
  </si>
  <si>
    <t>Coding Standards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</si>
  <si>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No name, date, or assignment title included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</si>
  <si>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Poor use of white space (indentation, blank lines).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</si>
  <si>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Includes name, date, and assignment title.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</si>
  <si>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Good use of white space.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</si>
  <si>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Includes name, date, and assignment title.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</si>
  <si>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Excellent use of white space.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</si>
  <si>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Disorganized and messy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</si>
  <si>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Poor use of variables (many global variables, ambiguous naming).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</si>
  <si>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Organized work.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</si>
  <si>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Good  use of variables (few global variables, unambiguous naming)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</si>
  <si>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Creatively organized work.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</si>
  <si>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Excellent use of variables (no global variables, unambiguous naming).</t>
    </r>
  </si>
  <si>
    <t>Documentation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</si>
  <si>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No documentation included.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</si>
  <si>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Basic documentation has been completed including descriptions of all variables.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</si>
  <si>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purpose is noted for each function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</si>
  <si>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Clearly and effectively documented including descriptions of all variables.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</si>
  <si>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Specific purpose is noted for each function, control structure, input requirements, and output results.</t>
    </r>
  </si>
  <si>
    <t>Runtime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</si>
  <si>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Does not execute due to errors.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</si>
  <si>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User prompts are misleading or non-existent.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</si>
  <si>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 xml:space="preserve">Executes without errors. 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</si>
  <si>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User prompts are understandable, minimum use of symbols or spacing in output.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</si>
  <si>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Executes without errors excellent user prompts, good use of symbols, spacing in output.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</si>
  <si>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Thorough and organized testing has been completed and output from test cases is included.</t>
    </r>
  </si>
  <si>
    <t>Assessment tool</t>
  </si>
  <si>
    <t>Total Mark</t>
  </si>
  <si>
    <t>Students’ mark</t>
  </si>
  <si>
    <t>The Coding Details</t>
  </si>
  <si>
    <t>Efficiency</t>
  </si>
  <si>
    <t>The project’s mark out of :</t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</si>
  <si>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A difficult and inefficient solution.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</si>
  <si>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A logical solution that is easy to follow but it is not the most efficient.</t>
    </r>
  </si>
  <si>
    <r>
      <t>·</t>
    </r>
    <r>
      <rPr>
        <sz val="7"/>
        <color indexed="8"/>
        <rFont val="Times New Roman"/>
        <family val="1"/>
      </rPr>
      <t xml:space="preserve">     </t>
    </r>
    <r>
      <rPr>
        <sz val="11"/>
        <color indexed="8"/>
        <rFont val="Times New Roman"/>
        <family val="1"/>
      </rPr>
      <t>Solution is efficient, easy to understand, and maintain.</t>
    </r>
  </si>
  <si>
    <t>King Abdulaziz University</t>
  </si>
  <si>
    <t>Faculty of Computing and Information Systems</t>
  </si>
  <si>
    <t>Course Code: CPCS203       Course Name: Programming II</t>
  </si>
  <si>
    <t>Name</t>
  </si>
  <si>
    <t>ID</t>
  </si>
  <si>
    <t>Define data members, constructor , accessor and mutator</t>
  </si>
  <si>
    <t>Define data members , constructor , accessors and mutators</t>
  </si>
  <si>
    <t>Implementing the various functionality of the system</t>
  </si>
  <si>
    <t>Grand Total</t>
  </si>
  <si>
    <r>
      <t xml:space="preserve">The creation of super class </t>
    </r>
    <r>
      <rPr>
        <b/>
        <i/>
        <u/>
        <sz val="12"/>
        <color indexed="8"/>
        <rFont val="Times New Roman"/>
        <family val="1"/>
      </rPr>
      <t>Person</t>
    </r>
    <r>
      <rPr>
        <b/>
        <i/>
        <sz val="12"/>
        <color indexed="8"/>
        <rFont val="Times New Roman"/>
        <family val="1"/>
      </rPr>
      <t>with its appropriate data members and functionalities</t>
    </r>
  </si>
  <si>
    <t>Create the Person class</t>
  </si>
  <si>
    <t>Define data member , constructor , accessor , mutator and  toString() methods</t>
  </si>
  <si>
    <r>
      <t xml:space="preserve">The creation of sub class </t>
    </r>
    <r>
      <rPr>
        <b/>
        <i/>
        <u/>
        <sz val="12"/>
        <color indexed="8"/>
        <rFont val="Times New Roman"/>
        <family val="1"/>
      </rPr>
      <t xml:space="preserve">Employee </t>
    </r>
    <r>
      <rPr>
        <b/>
        <i/>
        <sz val="12"/>
        <color indexed="8"/>
        <rFont val="Times New Roman"/>
        <family val="1"/>
      </rPr>
      <t xml:space="preserve">of </t>
    </r>
    <r>
      <rPr>
        <b/>
        <i/>
        <u/>
        <sz val="12"/>
        <color indexed="8"/>
        <rFont val="Times New Roman"/>
        <family val="1"/>
      </rPr>
      <t>Person</t>
    </r>
    <r>
      <rPr>
        <b/>
        <i/>
        <sz val="12"/>
        <color indexed="8"/>
        <rFont val="Times New Roman"/>
        <family val="1"/>
      </rPr>
      <t>with its appropriate data members and functionalities</t>
    </r>
  </si>
  <si>
    <t>Create the Employee  class</t>
  </si>
  <si>
    <t>Implement toString() method to return Employee details.</t>
  </si>
  <si>
    <t>The creation of sub class Teacher of Employee with its appropriate data members and functionalities</t>
  </si>
  <si>
    <t>Create the Teacher class</t>
  </si>
  <si>
    <t>Implement toString() method to return complete Teacher details.</t>
  </si>
  <si>
    <t>The creation of sub class Invigilator of Employee with its appropriate data members and functionalities</t>
  </si>
  <si>
    <t>Create the Invigilator class</t>
  </si>
  <si>
    <t>Implement toString() method to return complete Invigilator details.</t>
  </si>
  <si>
    <t>The creation of sub class Student of Personwith its appropriate data members and functionalities</t>
  </si>
  <si>
    <t>Create the Student class</t>
  </si>
  <si>
    <t>Implement toString() method to return complete Student details.</t>
  </si>
  <si>
    <t>Implement successfully Add_Teacher command (functionality as per given  input file) , also, save the added  record in StudentWrite.txt</t>
  </si>
  <si>
    <t>Implement successfully Add_Invigilator command (functionality as per given  input file) , also, save the added record in StudentWrite.txt</t>
  </si>
  <si>
    <t>Implement successfully Add_Student command (functionality as per given  input file) , also, save the added student record in StudentWrite.txt</t>
  </si>
  <si>
    <t>Proper creation of Course[], CourseLab[] array for each Student.</t>
  </si>
  <si>
    <t>Create the ExamVenue class</t>
  </si>
  <si>
    <t>Implement successfully Add_ExamVenue command (functionality as per given  input file) , also, save the added  record in StudentWrite.txt</t>
  </si>
  <si>
    <t>The creation class ExamVenue with its appropriate data members and functionalities</t>
  </si>
  <si>
    <t>Create the Course class</t>
  </si>
  <si>
    <t>Implement successfully Add_Course command (functionality as per given  input file) , also, save the added student record in StudentWrite.txt</t>
  </si>
  <si>
    <t>Implement successfully Assign_Course_Student command (functionality as per given  input file) (2.0) , get total Course given to the Student(0.25), get  index of  each Course   (0.5) ,get  index of Student (0.25) , Assign_Course_Student to Student (0.5), saving Assign_Course_Student  complete record in the file (0.5).</t>
  </si>
  <si>
    <t>The creation class Course with its appropriate data members and functionalities</t>
  </si>
  <si>
    <t>The creation class CourseLabwith its appropriate data members and functionalities</t>
  </si>
  <si>
    <t>Create the CourseLab class</t>
  </si>
  <si>
    <t>use of  arrays objects to store Teachers, Invigilators, CourseLab, Courses, Students and ExamVenues  details as per given file.</t>
  </si>
  <si>
    <t>Implement successfully Add_CourseLab command (functionality as per given  input file) , also, save the added student record in StudentWrite.txt</t>
  </si>
  <si>
    <t>Documentation/Comments</t>
  </si>
  <si>
    <t>Implement successfully Assign_Teacher_Student command (functionality as per given  input file) (2) , get  index of  Teacher   (0.5) ,get  index of Student (0.5) , Assign Teacher to Student (1), saving Assign_Teacher_Student  complete record in the file (1).</t>
  </si>
  <si>
    <t>Implement successfully Assign_ExamVenue_Student command (functionality as per given  input file) (2) , get  index of  ExamVenue   (0.5) ,get  index of Student (0.5) , Assign ExamVenue to Student (1), saving Assign_ExamVenue_Student  complete record in the file (1).</t>
  </si>
  <si>
    <t>Implement successfully Assign_Invigilator_Student command (functionality as per given  input file) (2) , get  index of  Invigilator   (0.5) ,get  index of Student (0.5) , Assign Invigilator to Student (1), saving Assign_Invigilator_Student  complete record in the file (1).</t>
  </si>
  <si>
    <t>Implement successfully Assign_CourseLab_Student command (functionality as per given  input file) (2.0) , get total Course Lab done by the Student(0.5), get  index of  each Course Lab   (1) ,get  index of Student (0.5) , Assign CourseLab_Student to Student (1), saving Assign CourseLab_Student complete record in the file (1).</t>
  </si>
  <si>
    <t>Implement successfully  command Print_Report by generating individual Student report in a separate file</t>
  </si>
  <si>
    <r>
      <t>Spring 2019 - 2</t>
    </r>
    <r>
      <rPr>
        <b/>
        <vertAlign val="superscript"/>
        <sz val="12"/>
        <color rgb="FF52C277"/>
        <rFont val="Arial"/>
        <family val="2"/>
      </rPr>
      <t>nd</t>
    </r>
    <r>
      <rPr>
        <b/>
        <sz val="12"/>
        <color indexed="57"/>
        <rFont val="Arial"/>
        <family val="2"/>
      </rPr>
      <t xml:space="preserve"> Term 2019</t>
    </r>
  </si>
</sst>
</file>

<file path=xl/styles.xml><?xml version="1.0" encoding="utf-8"?>
<styleSheet xmlns="http://schemas.openxmlformats.org/spreadsheetml/2006/main">
  <fonts count="14">
    <font>
      <sz val="11"/>
      <color theme="1"/>
      <name val="Arial"/>
      <family val="2"/>
      <charset val="178"/>
      <scheme val="minor"/>
    </font>
    <font>
      <b/>
      <i/>
      <sz val="12"/>
      <color indexed="8"/>
      <name val="Times New Roman"/>
      <family val="1"/>
    </font>
    <font>
      <sz val="7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indexed="57"/>
      <name val="Arial"/>
      <family val="2"/>
    </font>
    <font>
      <b/>
      <i/>
      <u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Symbol"/>
      <family val="1"/>
      <charset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52C277"/>
      <name val="Arial"/>
      <family val="2"/>
    </font>
    <font>
      <b/>
      <sz val="14"/>
      <color theme="1"/>
      <name val="Arial"/>
      <family val="2"/>
      <scheme val="minor"/>
    </font>
    <font>
      <b/>
      <vertAlign val="superscript"/>
      <sz val="12"/>
      <color rgb="FF52C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6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textRotation="90" wrapText="1"/>
    </xf>
    <xf numFmtId="0" fontId="7" fillId="0" borderId="5" xfId="0" applyFont="1" applyBorder="1" applyAlignment="1">
      <alignment horizontal="left" vertical="top" wrapText="1" indent="1"/>
    </xf>
    <xf numFmtId="0" fontId="0" fillId="0" borderId="7" xfId="0" applyBorder="1"/>
    <xf numFmtId="0" fontId="8" fillId="0" borderId="8" xfId="0" applyFont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0" fillId="4" borderId="7" xfId="0" applyFill="1" applyBorder="1"/>
    <xf numFmtId="0" fontId="6" fillId="2" borderId="5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8" fillId="0" borderId="2" xfId="0" applyFont="1" applyBorder="1" applyAlignment="1">
      <alignment horizontal="center" vertical="top" wrapText="1"/>
    </xf>
    <xf numFmtId="0" fontId="8" fillId="4" borderId="8" xfId="0" applyFont="1" applyFill="1" applyBorder="1" applyAlignment="1">
      <alignment vertical="top" wrapText="1"/>
    </xf>
    <xf numFmtId="0" fontId="0" fillId="4" borderId="10" xfId="0" applyFill="1" applyBorder="1"/>
    <xf numFmtId="0" fontId="10" fillId="4" borderId="7" xfId="0" applyFont="1" applyFill="1" applyBorder="1"/>
    <xf numFmtId="0" fontId="0" fillId="5" borderId="7" xfId="0" applyFill="1" applyBorder="1"/>
    <xf numFmtId="0" fontId="12" fillId="4" borderId="7" xfId="0" applyFont="1" applyFill="1" applyBorder="1" applyAlignment="1">
      <alignment horizontal="left"/>
    </xf>
    <xf numFmtId="0" fontId="8" fillId="0" borderId="11" xfId="0" applyFont="1" applyFill="1" applyBorder="1" applyAlignment="1">
      <alignment vertical="top" wrapText="1"/>
    </xf>
    <xf numFmtId="0" fontId="10" fillId="4" borderId="7" xfId="0" applyFont="1" applyFill="1" applyBorder="1" applyAlignment="1">
      <alignment horizontal="left"/>
    </xf>
    <xf numFmtId="0" fontId="8" fillId="0" borderId="12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5" borderId="10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 wrapText="1" indent="1"/>
    </xf>
    <xf numFmtId="0" fontId="7" fillId="0" borderId="6" xfId="0" applyFont="1" applyBorder="1" applyAlignment="1">
      <alignment horizontal="left" vertical="top" wrapText="1" indent="1"/>
    </xf>
    <xf numFmtId="0" fontId="9" fillId="2" borderId="16" xfId="0" applyFont="1" applyFill="1" applyBorder="1" applyAlignment="1">
      <alignment horizontal="center" textRotation="90" wrapText="1"/>
    </xf>
    <xf numFmtId="0" fontId="9" fillId="2" borderId="6" xfId="0" applyFont="1" applyFill="1" applyBorder="1" applyAlignment="1">
      <alignment horizontal="center" textRotation="90" wrapText="1"/>
    </xf>
    <xf numFmtId="0" fontId="6" fillId="2" borderId="16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9" fillId="2" borderId="17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142875</xdr:rowOff>
    </xdr:from>
    <xdr:to>
      <xdr:col>0</xdr:col>
      <xdr:colOff>914400</xdr:colOff>
      <xdr:row>5</xdr:row>
      <xdr:rowOff>152400</xdr:rowOff>
    </xdr:to>
    <xdr:pic>
      <xdr:nvPicPr>
        <xdr:cNvPr id="1027" name="Picture 1" descr="C:\Users\StopUsingMyComputer\Downloads\kau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42875"/>
          <a:ext cx="733425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66"/>
  <sheetViews>
    <sheetView tabSelected="1" topLeftCell="A52" zoomScale="112" zoomScaleNormal="112" workbookViewId="0">
      <selection activeCell="C65" sqref="C65"/>
    </sheetView>
  </sheetViews>
  <sheetFormatPr defaultColWidth="8.875" defaultRowHeight="14.25"/>
  <cols>
    <col min="1" max="1" width="30.875" customWidth="1"/>
    <col min="2" max="2" width="61.875" customWidth="1"/>
    <col min="3" max="3" width="11.125" style="31" bestFit="1" customWidth="1"/>
    <col min="4" max="5" width="14.125" customWidth="1"/>
  </cols>
  <sheetData>
    <row r="2" spans="1:7" ht="15.75">
      <c r="B2" s="18" t="s">
        <v>48</v>
      </c>
    </row>
    <row r="3" spans="1:7" ht="15.75">
      <c r="B3" s="18" t="s">
        <v>49</v>
      </c>
    </row>
    <row r="4" spans="1:7" ht="18.75">
      <c r="B4" s="18" t="s">
        <v>93</v>
      </c>
    </row>
    <row r="5" spans="1:7" ht="15.75">
      <c r="B5" s="19" t="s">
        <v>50</v>
      </c>
      <c r="G5" s="19"/>
    </row>
    <row r="7" spans="1:7" ht="18">
      <c r="A7" s="20" t="s">
        <v>51</v>
      </c>
      <c r="B7" s="21"/>
      <c r="C7" s="32" t="s">
        <v>52</v>
      </c>
      <c r="D7" s="21"/>
    </row>
    <row r="9" spans="1:7" ht="0.75" customHeight="1" thickBot="1"/>
    <row r="10" spans="1:7" ht="38.25" customHeight="1" thickBot="1">
      <c r="A10" s="16" t="s">
        <v>0</v>
      </c>
      <c r="B10" s="16" t="s">
        <v>1</v>
      </c>
      <c r="C10" s="17" t="s">
        <v>41</v>
      </c>
      <c r="D10" s="17" t="s">
        <v>41</v>
      </c>
    </row>
    <row r="11" spans="1:7" ht="15.75">
      <c r="A11" s="48" t="s">
        <v>57</v>
      </c>
      <c r="B11" s="13" t="s">
        <v>58</v>
      </c>
      <c r="C11" s="34">
        <v>1</v>
      </c>
      <c r="D11" s="34"/>
    </row>
    <row r="12" spans="1:7" ht="52.5" customHeight="1">
      <c r="A12" s="47"/>
      <c r="B12" s="13" t="s">
        <v>59</v>
      </c>
      <c r="C12" s="34">
        <v>1.5</v>
      </c>
      <c r="D12" s="34"/>
    </row>
    <row r="13" spans="1:7" ht="18">
      <c r="A13" s="24"/>
      <c r="B13" s="23" t="s">
        <v>2</v>
      </c>
      <c r="C13" s="35">
        <f>SUM(C11:C12)</f>
        <v>2.5</v>
      </c>
      <c r="D13" s="35">
        <f>SUM(D11:D12)</f>
        <v>0</v>
      </c>
    </row>
    <row r="14" spans="1:7" ht="15.75" customHeight="1">
      <c r="A14" s="45" t="s">
        <v>60</v>
      </c>
      <c r="B14" s="13" t="s">
        <v>61</v>
      </c>
      <c r="C14" s="34">
        <v>1</v>
      </c>
      <c r="D14" s="34"/>
    </row>
    <row r="15" spans="1:7" ht="15.75">
      <c r="A15" s="46"/>
      <c r="B15" s="13" t="s">
        <v>53</v>
      </c>
      <c r="C15" s="34">
        <v>1</v>
      </c>
      <c r="D15" s="34"/>
    </row>
    <row r="16" spans="1:7" ht="31.5" customHeight="1">
      <c r="A16" s="47"/>
      <c r="B16" s="28" t="s">
        <v>62</v>
      </c>
      <c r="C16" s="34">
        <v>1.5</v>
      </c>
      <c r="D16" s="34"/>
    </row>
    <row r="17" spans="1:4" ht="18">
      <c r="A17" s="25"/>
      <c r="B17" s="14" t="s">
        <v>2</v>
      </c>
      <c r="C17" s="35">
        <f>SUM(C14:C16)</f>
        <v>3.5</v>
      </c>
      <c r="D17" s="35">
        <f>SUM(D14:D16)</f>
        <v>0</v>
      </c>
    </row>
    <row r="18" spans="1:4" ht="15.75" customHeight="1">
      <c r="A18" s="49" t="s">
        <v>63</v>
      </c>
      <c r="B18" s="13" t="s">
        <v>64</v>
      </c>
      <c r="C18" s="34">
        <v>1</v>
      </c>
      <c r="D18" s="34"/>
    </row>
    <row r="19" spans="1:4" ht="15.75" customHeight="1">
      <c r="A19" s="50"/>
      <c r="B19" s="13" t="s">
        <v>54</v>
      </c>
      <c r="C19" s="34">
        <v>1</v>
      </c>
      <c r="D19" s="34"/>
    </row>
    <row r="20" spans="1:4" ht="38.25" customHeight="1">
      <c r="A20" s="51"/>
      <c r="B20" s="13" t="s">
        <v>65</v>
      </c>
      <c r="C20" s="36">
        <v>2</v>
      </c>
      <c r="D20" s="36"/>
    </row>
    <row r="21" spans="1:4" ht="18">
      <c r="A21" s="29"/>
      <c r="B21" s="14" t="s">
        <v>2</v>
      </c>
      <c r="C21" s="35">
        <f>SUM(C18:C20)</f>
        <v>4</v>
      </c>
      <c r="D21" s="35">
        <f>SUM(D18:D20)</f>
        <v>0</v>
      </c>
    </row>
    <row r="22" spans="1:4" ht="15.75" customHeight="1">
      <c r="A22" s="49" t="s">
        <v>66</v>
      </c>
      <c r="B22" s="13" t="s">
        <v>67</v>
      </c>
      <c r="C22" s="34">
        <v>1</v>
      </c>
      <c r="D22" s="34"/>
    </row>
    <row r="23" spans="1:4" ht="15.75">
      <c r="A23" s="50"/>
      <c r="B23" s="13" t="s">
        <v>54</v>
      </c>
      <c r="C23" s="34">
        <v>1</v>
      </c>
      <c r="D23" s="34"/>
    </row>
    <row r="24" spans="1:4" ht="33" customHeight="1">
      <c r="A24" s="51"/>
      <c r="B24" s="30" t="s">
        <v>68</v>
      </c>
      <c r="C24" s="36">
        <v>2</v>
      </c>
      <c r="D24" s="36"/>
    </row>
    <row r="25" spans="1:4" s="26" customFormat="1" ht="18">
      <c r="A25" s="29"/>
      <c r="B25" s="14" t="s">
        <v>2</v>
      </c>
      <c r="C25" s="35">
        <f>SUM(C22:C24)</f>
        <v>4</v>
      </c>
      <c r="D25" s="35">
        <f>SUM(D22:D24)</f>
        <v>0</v>
      </c>
    </row>
    <row r="26" spans="1:4" s="26" customFormat="1" ht="15.75" customHeight="1">
      <c r="A26" s="52" t="s">
        <v>69</v>
      </c>
      <c r="B26" s="13" t="s">
        <v>70</v>
      </c>
      <c r="C26" s="34">
        <v>1</v>
      </c>
      <c r="D26" s="34"/>
    </row>
    <row r="27" spans="1:4" s="26" customFormat="1" ht="15.75">
      <c r="A27" s="53"/>
      <c r="B27" s="13" t="s">
        <v>54</v>
      </c>
      <c r="C27" s="34">
        <v>1</v>
      </c>
      <c r="D27" s="34"/>
    </row>
    <row r="28" spans="1:4" s="26" customFormat="1" ht="39.75" customHeight="1">
      <c r="A28" s="53"/>
      <c r="B28" s="30" t="s">
        <v>75</v>
      </c>
      <c r="C28" s="34">
        <v>1</v>
      </c>
      <c r="D28" s="34"/>
    </row>
    <row r="29" spans="1:4" s="26" customFormat="1" ht="15.75">
      <c r="A29" s="53"/>
      <c r="B29" s="30" t="s">
        <v>71</v>
      </c>
      <c r="C29" s="37">
        <v>6</v>
      </c>
      <c r="D29" s="37"/>
    </row>
    <row r="30" spans="1:4" s="26" customFormat="1" ht="18.75" thickBot="1">
      <c r="A30" s="29"/>
      <c r="B30" s="14" t="s">
        <v>2</v>
      </c>
      <c r="C30" s="35">
        <f>SUM(C26:C29)</f>
        <v>9</v>
      </c>
      <c r="D30" s="35">
        <f>SUM(D26:D29)</f>
        <v>0</v>
      </c>
    </row>
    <row r="31" spans="1:4" ht="15.75">
      <c r="A31" s="48" t="s">
        <v>78</v>
      </c>
      <c r="B31" s="13" t="s">
        <v>76</v>
      </c>
      <c r="C31" s="34">
        <v>1</v>
      </c>
      <c r="D31" s="34"/>
    </row>
    <row r="32" spans="1:4" ht="52.5" customHeight="1">
      <c r="A32" s="47"/>
      <c r="B32" s="13" t="s">
        <v>59</v>
      </c>
      <c r="C32" s="34">
        <v>1.5</v>
      </c>
      <c r="D32" s="34"/>
    </row>
    <row r="33" spans="1:4" ht="18.75" thickBot="1">
      <c r="A33" s="24"/>
      <c r="B33" s="23" t="s">
        <v>2</v>
      </c>
      <c r="C33" s="35">
        <f>SUM(C31:C32)</f>
        <v>2.5</v>
      </c>
      <c r="D33" s="35">
        <f>SUM(D31:D32)</f>
        <v>0</v>
      </c>
    </row>
    <row r="34" spans="1:4" ht="15.75">
      <c r="A34" s="48" t="s">
        <v>82</v>
      </c>
      <c r="B34" s="13" t="s">
        <v>79</v>
      </c>
      <c r="C34" s="34">
        <v>1</v>
      </c>
      <c r="D34" s="34"/>
    </row>
    <row r="35" spans="1:4" ht="52.5" customHeight="1">
      <c r="A35" s="47"/>
      <c r="B35" s="13" t="s">
        <v>59</v>
      </c>
      <c r="C35" s="34">
        <v>1.5</v>
      </c>
      <c r="D35" s="34"/>
    </row>
    <row r="36" spans="1:4" ht="18.75" thickBot="1">
      <c r="A36" s="24"/>
      <c r="B36" s="23" t="s">
        <v>2</v>
      </c>
      <c r="C36" s="35">
        <f>SUM(C34:C35)</f>
        <v>2.5</v>
      </c>
      <c r="D36" s="35">
        <f>SUM(D34:D35)</f>
        <v>0</v>
      </c>
    </row>
    <row r="37" spans="1:4" ht="15.75">
      <c r="A37" s="48" t="s">
        <v>83</v>
      </c>
      <c r="B37" s="13" t="s">
        <v>84</v>
      </c>
      <c r="C37" s="34">
        <v>1</v>
      </c>
      <c r="D37" s="34"/>
    </row>
    <row r="38" spans="1:4" ht="52.5" customHeight="1">
      <c r="A38" s="47"/>
      <c r="B38" s="13" t="s">
        <v>59</v>
      </c>
      <c r="C38" s="34">
        <v>1.5</v>
      </c>
      <c r="D38" s="34"/>
    </row>
    <row r="39" spans="1:4" ht="18">
      <c r="A39" s="24"/>
      <c r="B39" s="23" t="s">
        <v>2</v>
      </c>
      <c r="C39" s="35">
        <f>SUM(C37:C38)</f>
        <v>2.5</v>
      </c>
      <c r="D39" s="35">
        <f>SUM(D37:D38)</f>
        <v>0</v>
      </c>
    </row>
    <row r="40" spans="1:4" ht="45.75" customHeight="1">
      <c r="A40" s="42" t="s">
        <v>55</v>
      </c>
      <c r="B40" s="13" t="s">
        <v>85</v>
      </c>
      <c r="C40" s="34">
        <v>5</v>
      </c>
      <c r="D40" s="34"/>
    </row>
    <row r="41" spans="1:4" ht="52.5" customHeight="1">
      <c r="A41" s="43"/>
      <c r="B41" s="13" t="s">
        <v>72</v>
      </c>
      <c r="C41" s="38">
        <v>3</v>
      </c>
      <c r="D41" s="38"/>
    </row>
    <row r="42" spans="1:4" ht="58.5" customHeight="1">
      <c r="A42" s="43"/>
      <c r="B42" s="13" t="s">
        <v>73</v>
      </c>
      <c r="C42" s="38">
        <v>3</v>
      </c>
      <c r="D42" s="38"/>
    </row>
    <row r="43" spans="1:4" ht="62.25" customHeight="1">
      <c r="A43" s="43"/>
      <c r="B43" s="13" t="s">
        <v>77</v>
      </c>
      <c r="C43" s="38">
        <v>3</v>
      </c>
      <c r="D43" s="38"/>
    </row>
    <row r="44" spans="1:4" ht="31.5">
      <c r="A44" s="43"/>
      <c r="B44" s="13" t="s">
        <v>86</v>
      </c>
      <c r="C44" s="38">
        <v>3</v>
      </c>
      <c r="D44" s="38"/>
    </row>
    <row r="45" spans="1:4" ht="58.5" customHeight="1">
      <c r="A45" s="43"/>
      <c r="B45" s="13" t="s">
        <v>80</v>
      </c>
      <c r="C45" s="38">
        <v>3</v>
      </c>
      <c r="D45" s="38"/>
    </row>
    <row r="46" spans="1:4" ht="58.5" customHeight="1">
      <c r="A46" s="43"/>
      <c r="B46" s="13" t="s">
        <v>74</v>
      </c>
      <c r="C46" s="38">
        <v>3</v>
      </c>
      <c r="D46" s="38"/>
    </row>
    <row r="47" spans="1:4" ht="96.75" customHeight="1">
      <c r="A47" s="43"/>
      <c r="B47" s="13" t="s">
        <v>88</v>
      </c>
      <c r="C47" s="38">
        <v>5</v>
      </c>
      <c r="D47" s="38"/>
    </row>
    <row r="48" spans="1:4" ht="96.75" customHeight="1">
      <c r="A48" s="43"/>
      <c r="B48" s="13" t="s">
        <v>89</v>
      </c>
      <c r="C48" s="38">
        <v>5</v>
      </c>
      <c r="D48" s="38"/>
    </row>
    <row r="49" spans="1:4" ht="87" customHeight="1">
      <c r="A49" s="43"/>
      <c r="B49" s="13" t="s">
        <v>90</v>
      </c>
      <c r="C49" s="38">
        <v>5</v>
      </c>
      <c r="D49" s="38"/>
    </row>
    <row r="50" spans="1:4" ht="125.25" customHeight="1">
      <c r="A50" s="43"/>
      <c r="B50" s="13" t="s">
        <v>91</v>
      </c>
      <c r="C50" s="38">
        <v>6</v>
      </c>
      <c r="D50" s="38"/>
    </row>
    <row r="51" spans="1:4" ht="125.25" customHeight="1">
      <c r="A51" s="43"/>
      <c r="B51" s="13" t="s">
        <v>81</v>
      </c>
      <c r="C51" s="38">
        <v>6</v>
      </c>
      <c r="D51" s="38"/>
    </row>
    <row r="52" spans="1:4" ht="31.5">
      <c r="A52" s="44"/>
      <c r="B52" s="13" t="s">
        <v>92</v>
      </c>
      <c r="C52" s="39">
        <v>10</v>
      </c>
      <c r="D52" s="39"/>
    </row>
    <row r="53" spans="1:4" ht="18">
      <c r="A53" s="15"/>
      <c r="B53" s="14" t="s">
        <v>2</v>
      </c>
      <c r="C53" s="35">
        <f>SUM(C40:C52)</f>
        <v>60</v>
      </c>
      <c r="D53" s="35">
        <f>SUM(D40:D52)</f>
        <v>0</v>
      </c>
    </row>
    <row r="54" spans="1:4" ht="15.75">
      <c r="A54" s="41"/>
      <c r="B54" s="41"/>
      <c r="C54" s="41"/>
      <c r="D54" s="41"/>
    </row>
    <row r="55" spans="1:4" ht="18">
      <c r="A55" s="12"/>
      <c r="B55" s="27" t="s">
        <v>56</v>
      </c>
      <c r="C55" s="35">
        <f>SUM(C53,C39,C36,C33,C30,C25,C21,C17,C13)</f>
        <v>90.5</v>
      </c>
      <c r="D55" s="35">
        <f>D13+D17+D21+D25+D30+D33+D36+D39+D53</f>
        <v>0</v>
      </c>
    </row>
    <row r="58" spans="1:4" ht="15" thickBot="1"/>
    <row r="59" spans="1:4" ht="38.25" thickBot="1">
      <c r="A59" s="5" t="s">
        <v>39</v>
      </c>
      <c r="B59" s="6" t="s">
        <v>40</v>
      </c>
      <c r="C59" s="33" t="s">
        <v>41</v>
      </c>
    </row>
    <row r="60" spans="1:4" ht="16.5" thickBot="1">
      <c r="A60" s="7" t="s">
        <v>42</v>
      </c>
      <c r="B60" s="22">
        <f>SUM(C53,C39,C36,C33,C30,C25,C21,C17,C13)</f>
        <v>90.5</v>
      </c>
      <c r="C60" s="22">
        <f>SUM(D53,D39,D36,D33,D30,D25,D21,D17,D13)</f>
        <v>0</v>
      </c>
    </row>
    <row r="61" spans="1:4" ht="16.5" thickBot="1">
      <c r="A61" s="7" t="s">
        <v>13</v>
      </c>
      <c r="B61" s="22">
        <v>2</v>
      </c>
      <c r="C61" s="40"/>
    </row>
    <row r="62" spans="1:4" ht="16.5" thickBot="1">
      <c r="A62" s="7" t="s">
        <v>87</v>
      </c>
      <c r="B62" s="22">
        <v>3.5</v>
      </c>
      <c r="C62" s="40"/>
    </row>
    <row r="63" spans="1:4" ht="16.5" thickBot="1">
      <c r="A63" s="7" t="s">
        <v>32</v>
      </c>
      <c r="B63" s="22">
        <v>2</v>
      </c>
      <c r="C63" s="40"/>
    </row>
    <row r="64" spans="1:4" ht="16.5" thickBot="1">
      <c r="A64" s="7" t="s">
        <v>43</v>
      </c>
      <c r="B64" s="22">
        <v>2</v>
      </c>
      <c r="C64" s="40"/>
    </row>
    <row r="65" spans="1:3" ht="19.5" thickBot="1">
      <c r="A65" s="8" t="s">
        <v>44</v>
      </c>
      <c r="B65" s="9">
        <f>SUM(B60:B64)</f>
        <v>100</v>
      </c>
      <c r="C65" s="9">
        <f>SUM(C60:C64)</f>
        <v>0</v>
      </c>
    </row>
    <row r="66" spans="1:3" ht="19.5" thickBot="1">
      <c r="A66" s="8" t="s">
        <v>44</v>
      </c>
      <c r="B66" s="9">
        <f>B65*0.06</f>
        <v>6</v>
      </c>
      <c r="C66" s="9">
        <f>C65*0.06</f>
        <v>0</v>
      </c>
    </row>
  </sheetData>
  <mergeCells count="9">
    <mergeCell ref="A40:A52"/>
    <mergeCell ref="A14:A16"/>
    <mergeCell ref="A11:A12"/>
    <mergeCell ref="A18:A20"/>
    <mergeCell ref="A22:A24"/>
    <mergeCell ref="A26:A29"/>
    <mergeCell ref="A31:A32"/>
    <mergeCell ref="A34:A35"/>
    <mergeCell ref="A37:A38"/>
  </mergeCells>
  <pageMargins left="0.75" right="0.75" top="1" bottom="1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topLeftCell="A4" workbookViewId="0">
      <selection activeCell="F5" sqref="F5"/>
    </sheetView>
  </sheetViews>
  <sheetFormatPr defaultColWidth="8.875" defaultRowHeight="14.25"/>
  <cols>
    <col min="2" max="4" width="30.875" customWidth="1"/>
  </cols>
  <sheetData>
    <row r="1" spans="1:4" ht="18.75">
      <c r="A1" s="58"/>
      <c r="B1" s="1" t="s">
        <v>3</v>
      </c>
      <c r="C1" s="1" t="s">
        <v>4</v>
      </c>
      <c r="D1" s="1" t="s">
        <v>5</v>
      </c>
    </row>
    <row r="2" spans="1:4" ht="19.5" thickBot="1">
      <c r="A2" s="59"/>
      <c r="B2" s="2">
        <v>0</v>
      </c>
      <c r="C2" s="2">
        <v>-0.25</v>
      </c>
      <c r="D2" s="2" t="s">
        <v>6</v>
      </c>
    </row>
    <row r="3" spans="1:4" ht="30" customHeight="1">
      <c r="A3" s="56" t="s">
        <v>7</v>
      </c>
      <c r="B3" s="3" t="s">
        <v>8</v>
      </c>
      <c r="C3" s="3" t="s">
        <v>10</v>
      </c>
      <c r="D3" s="3" t="s">
        <v>12</v>
      </c>
    </row>
    <row r="4" spans="1:4" ht="30.75" customHeight="1" thickBot="1">
      <c r="A4" s="57"/>
      <c r="B4" s="4" t="s">
        <v>9</v>
      </c>
      <c r="C4" s="4" t="s">
        <v>11</v>
      </c>
      <c r="D4" s="4" t="s">
        <v>11</v>
      </c>
    </row>
    <row r="5" spans="1:4" ht="15" customHeight="1">
      <c r="A5" s="56" t="s">
        <v>13</v>
      </c>
      <c r="B5" s="3" t="s">
        <v>14</v>
      </c>
      <c r="C5" s="3" t="s">
        <v>16</v>
      </c>
      <c r="D5" s="3" t="s">
        <v>18</v>
      </c>
    </row>
    <row r="6" spans="1:4" ht="30.75" customHeight="1">
      <c r="A6" s="60"/>
      <c r="B6" s="3" t="s">
        <v>15</v>
      </c>
      <c r="C6" s="3" t="s">
        <v>17</v>
      </c>
      <c r="D6" s="3" t="s">
        <v>19</v>
      </c>
    </row>
    <row r="7" spans="1:4" ht="15">
      <c r="A7" s="60"/>
      <c r="B7" s="3" t="s">
        <v>20</v>
      </c>
      <c r="C7" s="3" t="s">
        <v>22</v>
      </c>
      <c r="D7" s="3" t="s">
        <v>24</v>
      </c>
    </row>
    <row r="8" spans="1:4" ht="45.75" thickBot="1">
      <c r="A8" s="57"/>
      <c r="B8" s="4" t="s">
        <v>21</v>
      </c>
      <c r="C8" s="4" t="s">
        <v>23</v>
      </c>
      <c r="D8" s="4" t="s">
        <v>25</v>
      </c>
    </row>
    <row r="9" spans="1:4" ht="45">
      <c r="A9" s="56" t="s">
        <v>26</v>
      </c>
      <c r="B9" s="54" t="s">
        <v>27</v>
      </c>
      <c r="C9" s="3" t="s">
        <v>28</v>
      </c>
      <c r="D9" s="3" t="s">
        <v>30</v>
      </c>
    </row>
    <row r="10" spans="1:4" ht="45.75" thickBot="1">
      <c r="A10" s="57"/>
      <c r="B10" s="55"/>
      <c r="C10" s="4" t="s">
        <v>29</v>
      </c>
      <c r="D10" s="4" t="s">
        <v>31</v>
      </c>
    </row>
    <row r="11" spans="1:4" ht="45">
      <c r="A11" s="56" t="s">
        <v>32</v>
      </c>
      <c r="B11" s="3" t="s">
        <v>33</v>
      </c>
      <c r="C11" s="3" t="s">
        <v>35</v>
      </c>
      <c r="D11" s="3" t="s">
        <v>37</v>
      </c>
    </row>
    <row r="12" spans="1:4" ht="45.75" thickBot="1">
      <c r="A12" s="57"/>
      <c r="B12" s="4" t="s">
        <v>34</v>
      </c>
      <c r="C12" s="4" t="s">
        <v>36</v>
      </c>
      <c r="D12" s="4" t="s">
        <v>38</v>
      </c>
    </row>
    <row r="13" spans="1:4" ht="65.25" customHeight="1" thickBot="1">
      <c r="A13" s="10" t="s">
        <v>43</v>
      </c>
      <c r="B13" s="11" t="s">
        <v>45</v>
      </c>
      <c r="C13" s="11" t="s">
        <v>46</v>
      </c>
      <c r="D13" s="11" t="s">
        <v>47</v>
      </c>
    </row>
  </sheetData>
  <mergeCells count="6">
    <mergeCell ref="B9:B10"/>
    <mergeCell ref="A11:A12"/>
    <mergeCell ref="A1:A2"/>
    <mergeCell ref="A3:A4"/>
    <mergeCell ref="A5:A8"/>
    <mergeCell ref="A9:A10"/>
  </mergeCells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P3-Mark Distribution</vt:lpstr>
      <vt:lpstr>Genreal features evaluation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00004900</dc:creator>
  <cp:lastModifiedBy>User</cp:lastModifiedBy>
  <cp:lastPrinted>2015-02-24T12:15:08Z</cp:lastPrinted>
  <dcterms:created xsi:type="dcterms:W3CDTF">2015-02-24T09:50:57Z</dcterms:created>
  <dcterms:modified xsi:type="dcterms:W3CDTF">2019-02-22T23:16:43Z</dcterms:modified>
</cp:coreProperties>
</file>