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09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0" documentId="8_{615A84C6-C27E-4F35-AF3D-5DECEB6E84B5}" xr6:coauthVersionLast="47" xr6:coauthVersionMax="47" xr10:uidLastSave="{C04FEB87-F642-4DDF-8DF2-2D11F3A05732}"/>
  <bookViews>
    <workbookView xWindow="-120" yWindow="-120" windowWidth="29040" windowHeight="15720" xr2:uid="{00000000-000D-0000-FFFF-FFFF00000000}"/>
  </bookViews>
  <sheets>
    <sheet name="808" sheetId="1" r:id="rId1"/>
  </sheets>
  <definedNames>
    <definedName name="_xlnm._FilterDatabase" localSheetId="0" hidden="1">'808'!$A$2:$A$18</definedName>
    <definedName name="ExternalData_1" localSheetId="0" hidden="1">'808'!$L$2:$M$8</definedName>
  </definedNames>
  <calcPr calcId="191028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0" i="1" l="1" a="1"/>
  <c r="L10" i="1" s="1"/>
  <c r="O10" i="1" s="1" a="1"/>
  <c r="O10" i="1" s="1"/>
  <c r="O2" i="1" a="1"/>
  <c r="O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C2F651-181C-4C85-A7B7-269FD337EEF6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<sst xmlns="http://schemas.openxmlformats.org/spreadsheetml/2006/main" count="34" uniqueCount="14">
  <si>
    <t>Answer Expected</t>
  </si>
  <si>
    <t>Data</t>
  </si>
  <si>
    <t>Fruits</t>
  </si>
  <si>
    <t>Total Weight</t>
  </si>
  <si>
    <t>Potato</t>
  </si>
  <si>
    <t>Brinjal</t>
  </si>
  <si>
    <t>Capsicum</t>
  </si>
  <si>
    <t>Turnip</t>
  </si>
  <si>
    <t>Green peas</t>
  </si>
  <si>
    <t>44, 61, 68</t>
  </si>
  <si>
    <t>Tomato</t>
  </si>
  <si>
    <t>59, 42</t>
  </si>
  <si>
    <t>44, 81, 21</t>
  </si>
  <si>
    <t>25, 25, 1, 9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</si>
</sst>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  <xf numFmtId="0" fontId="0" fillId="0" borderId="0" xfId="0" applyNumberFormat="1"/>
  </cellXfs>
  <cellStyles count="1">
    <cellStyle name="Normalny" xfId="0" builtinId="0"/>
  </cellStyles>
  <dxfs count="3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844550</xdr:colOff>
      <xdr:row>10</xdr:row>
      <xdr:rowOff>57150</xdr:rowOff>
    </xdr:from>
    <xdr:to>
      <xdr:col>6</xdr:col>
      <xdr:colOff>184150</xdr:colOff>
      <xdr:row>18</xdr:row>
      <xdr:rowOff>171450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B38A6B21-08EE-7739-841F-CD1D17F09F26}"/>
            </a:ext>
          </a:extLst>
        </xdr:cNvPr>
        <xdr:cNvSpPr/>
      </xdr:nvSpPr>
      <xdr:spPr>
        <a:xfrm>
          <a:off x="844550" y="1898650"/>
          <a:ext cx="3086100" cy="1587500"/>
        </a:xfrm>
        <a:prstGeom prst="cloudCallout">
          <a:avLst>
            <a:gd name="adj1" fmla="val 63529"/>
            <a:gd name="adj2" fmla="val -12670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Fruits are followed by weights separated by comma. List the Fruits and their total weights and sort on Fruits.</a:t>
          </a:r>
        </a:p>
      </xdr:txBody>
    </xdr:sp>
    <xdr:clientData/>
  </xdr:twoCellAnchor>
  <xdr:twoCellAnchor editAs="oneCell">
    <xdr:from>
      <xdr:col>4</xdr:col>
      <xdr:colOff>311150</xdr:colOff>
      <xdr:row>0</xdr:row>
      <xdr:rowOff>0</xdr:rowOff>
    </xdr:from>
    <xdr:to>
      <xdr:col>11</xdr:col>
      <xdr:colOff>194026</xdr:colOff>
      <xdr:row>54</xdr:row>
      <xdr:rowOff>114300</xdr:rowOff>
    </xdr:to>
    <xdr:pic>
      <xdr:nvPicPr>
        <xdr:cNvPr id="3" name="Picture 2" descr="Business woman thumbs down">
          <a:extLst>
            <a:ext uri="{FF2B5EF4-FFF2-40B4-BE49-F238E27FC236}">
              <a16:creationId xmlns:a16="http://schemas.microsoft.com/office/drawing/2014/main" id="{386B64BE-DD58-B16A-7407-7ABB8A62E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8450" y="0"/>
          <a:ext cx="4150076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393700</xdr:colOff>
      <xdr:row>17</xdr:row>
      <xdr:rowOff>95250</xdr:rowOff>
    </xdr:from>
    <xdr:to>
      <xdr:col>8</xdr:col>
      <xdr:colOff>311150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41E280-B5BB-4666-956A-6C563BF12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4020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6635372-47FB-4C81-98E8-60373A25060C}" autoFormatId="16" applyNumberFormats="0" applyBorderFormats="0" applyFontFormats="0" applyPatternFormats="0" applyAlignmentFormats="0" applyWidthHeightFormats="0">
  <queryTableRefresh nextId="3">
    <queryTableFields count="2">
      <queryTableField id="1" name="Fruits" tableColumnId="1"/>
      <queryTableField id="2" name="Total Weight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6B3A39-32A6-4960-ACC2-0526DC00CAC3}" name="tblStart" displayName="tblStart" ref="A2:A18" totalsRowShown="0" headerRowDxfId="2">
  <autoFilter ref="A2:A18" xr:uid="{9B6B3A39-32A6-4960-ACC2-0526DC00CAC3}"/>
  <tableColumns count="1">
    <tableColumn id="1" xr3:uid="{96755265-5559-4B9D-8EB7-0668471F68D1}" name="Dat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681F07F-208D-4E76-BF82-8A3184F43183}" name="tblSolution" displayName="tblSolution" ref="L2:M8" tableType="queryTable" totalsRowShown="0" headerRowDxfId="1">
  <autoFilter ref="L2:M8" xr:uid="{0681F07F-208D-4E76-BF82-8A3184F43183}"/>
  <tableColumns count="2">
    <tableColumn id="1" xr3:uid="{4AAFD2FC-6A6F-48CB-9B8F-F0D605B67CD6}" uniqueName="1" name="Fruits" queryTableFieldId="1" dataDxfId="0"/>
    <tableColumn id="2" xr3:uid="{CF8F594C-E98E-4E98-9CA5-08C4CF4EB1F9}" uniqueName="2" name="Total Weight" queryTableField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8"/>
  <sheetViews>
    <sheetView tabSelected="1" workbookViewId="0">
      <selection activeCell="L11" sqref="L11"/>
    </sheetView>
  </sheetViews>
  <sheetFormatPr defaultRowHeight="15" x14ac:dyDescent="0.25"/>
  <cols>
    <col min="1" max="1" width="12.5703125" customWidth="1"/>
    <col min="2" max="2" width="3.42578125" customWidth="1"/>
    <col min="4" max="4" width="11.42578125" bestFit="1" customWidth="1"/>
    <col min="12" max="12" width="11" bestFit="1" customWidth="1"/>
    <col min="13" max="13" width="14.7109375" bestFit="1" customWidth="1"/>
  </cols>
  <sheetData>
    <row r="1" spans="1:16" s="1" customFormat="1" x14ac:dyDescent="0.25">
      <c r="C1" s="2" t="s">
        <v>0</v>
      </c>
      <c r="D1" s="2"/>
    </row>
    <row r="2" spans="1:16" s="1" customFormat="1" x14ac:dyDescent="0.25">
      <c r="A2" s="4" t="s">
        <v>1</v>
      </c>
      <c r="C2" s="3" t="s">
        <v>2</v>
      </c>
      <c r="D2" s="3" t="s">
        <v>3</v>
      </c>
      <c r="L2" s="1" t="s">
        <v>2</v>
      </c>
      <c r="M2" s="1" t="s">
        <v>3</v>
      </c>
      <c r="O2" s="1" t="b" cm="1">
        <f t="array" ref="O2:P8">tblSolution[#All]=C2:D8</f>
        <v>1</v>
      </c>
      <c r="P2" s="1" t="b">
        <v>1</v>
      </c>
    </row>
    <row r="3" spans="1:16" x14ac:dyDescent="0.25">
      <c r="A3" t="s">
        <v>4</v>
      </c>
      <c r="C3" t="s">
        <v>5</v>
      </c>
      <c r="D3">
        <v>59</v>
      </c>
      <c r="L3" s="5" t="s">
        <v>5</v>
      </c>
      <c r="M3">
        <v>59</v>
      </c>
      <c r="O3" t="b">
        <v>1</v>
      </c>
      <c r="P3" t="b">
        <v>1</v>
      </c>
    </row>
    <row r="4" spans="1:16" x14ac:dyDescent="0.25">
      <c r="A4" t="s">
        <v>6</v>
      </c>
      <c r="C4" t="s">
        <v>6</v>
      </c>
      <c r="D4">
        <v>62</v>
      </c>
      <c r="L4" s="5" t="s">
        <v>6</v>
      </c>
      <c r="M4">
        <v>62</v>
      </c>
      <c r="O4" t="b">
        <v>1</v>
      </c>
      <c r="P4" t="b">
        <v>1</v>
      </c>
    </row>
    <row r="5" spans="1:16" x14ac:dyDescent="0.25">
      <c r="A5" t="s">
        <v>7</v>
      </c>
      <c r="C5" t="s">
        <v>8</v>
      </c>
      <c r="D5">
        <v>46</v>
      </c>
      <c r="L5" s="5" t="s">
        <v>8</v>
      </c>
      <c r="M5">
        <v>46</v>
      </c>
      <c r="O5" t="b">
        <v>1</v>
      </c>
      <c r="P5" t="b">
        <v>1</v>
      </c>
    </row>
    <row r="6" spans="1:16" x14ac:dyDescent="0.25">
      <c r="A6" t="s">
        <v>9</v>
      </c>
      <c r="C6" t="s">
        <v>4</v>
      </c>
      <c r="D6">
        <v>97</v>
      </c>
      <c r="L6" s="5" t="s">
        <v>4</v>
      </c>
      <c r="M6">
        <v>97</v>
      </c>
      <c r="O6" t="b">
        <v>1</v>
      </c>
      <c r="P6" t="b">
        <v>1</v>
      </c>
    </row>
    <row r="7" spans="1:16" x14ac:dyDescent="0.25">
      <c r="A7" t="s">
        <v>5</v>
      </c>
      <c r="C7" t="s">
        <v>10</v>
      </c>
      <c r="D7">
        <v>123</v>
      </c>
      <c r="L7" s="5" t="s">
        <v>10</v>
      </c>
      <c r="M7">
        <v>123</v>
      </c>
      <c r="O7" t="b">
        <v>1</v>
      </c>
      <c r="P7" t="b">
        <v>1</v>
      </c>
    </row>
    <row r="8" spans="1:16" x14ac:dyDescent="0.25">
      <c r="A8" t="s">
        <v>10</v>
      </c>
      <c r="C8" t="s">
        <v>7</v>
      </c>
      <c r="D8">
        <v>93</v>
      </c>
      <c r="L8" s="5" t="s">
        <v>7</v>
      </c>
      <c r="M8">
        <v>93</v>
      </c>
      <c r="O8" t="b">
        <v>1</v>
      </c>
      <c r="P8" t="b">
        <v>1</v>
      </c>
    </row>
    <row r="9" spans="1:16" x14ac:dyDescent="0.25">
      <c r="A9" t="s">
        <v>11</v>
      </c>
    </row>
    <row r="10" spans="1:16" x14ac:dyDescent="0.25">
      <c r="A10" t="s">
        <v>4</v>
      </c>
      <c r="L10" t="str" cm="1">
        <f t="array" ref="L10:M16">_xlfn.LET(
_xlpm.data, tblStart[Data],
_xlpm.fruits, _xlfn._xlws.FILTER(_xlpm.data, ISERROR(FIND(", ", _xlpm.data))),
_xlpm.weights, --_xlfn.TEXTSPLIT(_xlfn.TEXTJOIN(", ", 1, _xlfn._xlws.FILTER(_xlpm.data, NOT(ISERROR(FIND(", ", _xlpm.data))))),, ", "),
_xlpm.group, _xlfn.GROUPBY(_xlpm.fruits, _xlpm.weights, _xleta.SUM, 0, 0, 1),
_xlpm.res, _xlfn.VSTACK({"Fruits","Total Weight"}, _xlpm.group),
_xlpm.res)</f>
        <v>Fruits</v>
      </c>
      <c r="M10" t="str">
        <v>Total Weight</v>
      </c>
      <c r="O10" t="b" cm="1">
        <f t="array" ref="O10:P16">_xlfn.ANCHORARRAY(L10)=C2:D8</f>
        <v>1</v>
      </c>
      <c r="P10" t="b">
        <v>1</v>
      </c>
    </row>
    <row r="11" spans="1:16" x14ac:dyDescent="0.25">
      <c r="A11" t="s">
        <v>10</v>
      </c>
      <c r="L11" t="str">
        <v>Brinjal</v>
      </c>
      <c r="M11">
        <v>59</v>
      </c>
      <c r="O11" t="b">
        <v>1</v>
      </c>
      <c r="P11" t="b">
        <v>1</v>
      </c>
    </row>
    <row r="12" spans="1:16" x14ac:dyDescent="0.25">
      <c r="A12" t="s">
        <v>8</v>
      </c>
      <c r="L12" t="str">
        <v>Capsicum</v>
      </c>
      <c r="M12">
        <v>62</v>
      </c>
      <c r="O12" t="b">
        <v>1</v>
      </c>
      <c r="P12" t="b">
        <v>1</v>
      </c>
    </row>
    <row r="13" spans="1:16" x14ac:dyDescent="0.25">
      <c r="A13" t="s">
        <v>12</v>
      </c>
      <c r="L13" t="str">
        <v>Green peas</v>
      </c>
      <c r="M13">
        <v>46</v>
      </c>
      <c r="O13" t="b">
        <v>1</v>
      </c>
      <c r="P13" t="b">
        <v>1</v>
      </c>
    </row>
    <row r="14" spans="1:16" x14ac:dyDescent="0.25">
      <c r="A14" t="s">
        <v>7</v>
      </c>
      <c r="L14" t="str">
        <v>Potato</v>
      </c>
      <c r="M14">
        <v>97</v>
      </c>
      <c r="O14" t="b">
        <v>1</v>
      </c>
      <c r="P14" t="b">
        <v>1</v>
      </c>
    </row>
    <row r="15" spans="1:16" x14ac:dyDescent="0.25">
      <c r="A15" t="s">
        <v>8</v>
      </c>
      <c r="L15" t="str">
        <v>Tomato</v>
      </c>
      <c r="M15">
        <v>123</v>
      </c>
      <c r="O15" t="b">
        <v>1</v>
      </c>
      <c r="P15" t="b">
        <v>1</v>
      </c>
    </row>
    <row r="16" spans="1:16" x14ac:dyDescent="0.25">
      <c r="A16" t="s">
        <v>6</v>
      </c>
      <c r="L16" t="str">
        <v>Turnip</v>
      </c>
      <c r="M16">
        <v>93</v>
      </c>
      <c r="O16" t="b">
        <v>1</v>
      </c>
      <c r="P16" t="b">
        <v>1</v>
      </c>
    </row>
    <row r="17" spans="1:1" x14ac:dyDescent="0.25">
      <c r="A17" t="s">
        <v>4</v>
      </c>
    </row>
    <row r="18" spans="1:1" x14ac:dyDescent="0.25">
      <c r="A18" t="s">
        <v>13</v>
      </c>
    </row>
  </sheetData>
  <sortState xmlns:xlrd2="http://schemas.microsoft.com/office/spreadsheetml/2017/richdata2" ref="C3:D8">
    <sortCondition ref="C2:C8"/>
  </sortState>
  <pageMargins left="0.7" right="0.7" top="0.75" bottom="0.75" header="0.3" footer="0.3"/>
  <drawing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813D1D8-F8A4-4213-88F4-2DAA0178A0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808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2025-09-20T00:03:41Z</dcterms:modified>
  <cp:category/>
  <cp:contentStatus/>
</cp:coreProperties>
</file>