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04"/>
  <workbookPr/>
  <mc:AlternateContent xmlns:mc="http://schemas.openxmlformats.org/markup-compatibility/2006">
    <mc:Choice Requires="x15">
      <x15ac:absPath xmlns:x15ac="http://schemas.microsoft.com/office/spreadsheetml/2010/11/ac" url="https://d.docs.live.net/29f448ec057303af/Pulpit/"/>
    </mc:Choice>
  </mc:AlternateContent>
  <xr:revisionPtr revIDLastSave="20" documentId="13_ncr:1_{8676A527-C4C1-46E5-A8F3-26868B21E488}" xr6:coauthVersionLast="47" xr6:coauthVersionMax="47" xr10:uidLastSave="{69FEC31D-AF3F-44B7-BCC1-E61771B9B68F}"/>
  <bookViews>
    <workbookView xWindow="14295" yWindow="0" windowWidth="14610" windowHeight="15585" xr2:uid="{00000000-000D-0000-FFFF-FFFF00000000}"/>
  </bookViews>
  <sheets>
    <sheet name="Sheet1" sheetId="1" r:id="rId1"/>
  </sheets>
  <definedNames>
    <definedName name="_xlnm._FilterDatabase" localSheetId="0" hidden="1">Sheet1!$C$2:$C$9</definedName>
    <definedName name="ExternalData_1" localSheetId="0" hidden="1">Sheet1!$L$11:$O$18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 i="1" l="1" a="1"/>
  <c r="Q11" i="1" s="1"/>
  <c r="L2" i="1" a="1"/>
  <c r="L2" i="1" s="1"/>
  <c r="Q2" i="1" s="1" a="1"/>
  <c r="Q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B2009B-486F-4E3E-95DB-5AD3F3C5ED1D}" keepAlive="1" name="Zapytanie — tblSolution" description="Połączenie z zapytaniem „tblSolution” w skoroszycie." type="5" refreshedVersion="8" background="1" saveData="1">
    <dbPr connection="Provider=Microsoft.Mashup.OleDb.1;Data Source=$Workbook$;Location=tblSolution;Extended Properties=&quot;&quot;" command="SELECT * FROM [tblSolutio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<sst xmlns="http://schemas.openxmlformats.org/spreadsheetml/2006/main" count="35" uniqueCount="13">
  <si>
    <t>Question</t>
  </si>
  <si>
    <t>Result</t>
  </si>
  <si>
    <t>2023</t>
  </si>
  <si>
    <t>2024</t>
  </si>
  <si>
    <t>2025</t>
  </si>
  <si>
    <t>Product ID</t>
  </si>
  <si>
    <t>MN-11</t>
  </si>
  <si>
    <t>MN-12</t>
  </si>
  <si>
    <t>MN-13</t>
  </si>
  <si>
    <t>MN-14</t>
  </si>
  <si>
    <t>MN-15</t>
  </si>
  <si>
    <t>MN-16</t>
  </si>
  <si>
    <t>MN-17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</si>
</sst>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Gill Sans MT"/>
      <family val="2"/>
      <scheme val="minor"/>
    </font>
    <font>
      <sz val="8"/>
      <name val="Gill Sans MT"/>
      <family val="2"/>
      <scheme val="minor"/>
    </font>
    <font>
      <sz val="11"/>
      <color theme="1"/>
      <name val="Times New Roman"/>
      <family val="1"/>
    </font>
    <font>
      <b/>
      <sz val="11"/>
      <color theme="1"/>
      <name val="Gill Sans MT"/>
      <family val="1"/>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499984740745262"/>
        <bgColor indexed="64"/>
      </patternFill>
    </fill>
    <fill>
      <patternFill patternType="solid">
        <fgColor theme="8" tint="0.39997558519241921"/>
        <bgColor indexed="64"/>
      </patternFill>
    </fill>
    <fill>
      <patternFill patternType="solid">
        <fgColor theme="6"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right style="hair">
        <color auto="1"/>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29">
    <xf numFmtId="0" fontId="0" fillId="0" borderId="0" xfId="0"/>
    <xf numFmtId="14" fontId="0" fillId="0" borderId="0" xfId="0" applyNumberFormat="1"/>
    <xf numFmtId="0" fontId="2" fillId="0" borderId="0" xfId="0" applyFont="1"/>
    <xf numFmtId="0" fontId="0" fillId="0" borderId="0" xfId="0" applyAlignment="1">
      <alignment horizontal="center"/>
    </xf>
    <xf numFmtId="0" fontId="2" fillId="2" borderId="1" xfId="0" applyFont="1" applyFill="1" applyBorder="1" applyAlignment="1">
      <alignment horizontal="center"/>
    </xf>
    <xf numFmtId="0" fontId="3" fillId="0" borderId="0" xfId="0" applyFont="1" applyAlignment="1">
      <alignment vertical="center"/>
    </xf>
    <xf numFmtId="14" fontId="2" fillId="0" borderId="2" xfId="0" applyNumberFormat="1" applyFont="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0" borderId="4" xfId="0" applyFont="1" applyBorder="1" applyAlignment="1">
      <alignment horizontal="center"/>
    </xf>
    <xf numFmtId="1" fontId="2" fillId="0" borderId="8" xfId="0" applyNumberFormat="1" applyFont="1" applyBorder="1" applyAlignment="1">
      <alignment horizontal="center"/>
    </xf>
    <xf numFmtId="1" fontId="2" fillId="4" borderId="8" xfId="0" applyNumberFormat="1" applyFont="1" applyFill="1" applyBorder="1" applyAlignment="1">
      <alignment horizontal="center"/>
    </xf>
    <xf numFmtId="1" fontId="2" fillId="0" borderId="9" xfId="0" applyNumberFormat="1" applyFont="1" applyBorder="1" applyAlignment="1">
      <alignment horizontal="center"/>
    </xf>
    <xf numFmtId="1" fontId="2" fillId="4" borderId="9" xfId="0" applyNumberFormat="1" applyFont="1" applyFill="1" applyBorder="1" applyAlignment="1">
      <alignment horizontal="center"/>
    </xf>
    <xf numFmtId="0" fontId="2" fillId="0" borderId="10" xfId="0" applyFont="1" applyBorder="1" applyAlignment="1">
      <alignment horizontal="center"/>
    </xf>
    <xf numFmtId="1" fontId="2" fillId="0" borderId="11" xfId="0" applyNumberFormat="1" applyFont="1" applyBorder="1" applyAlignment="1">
      <alignment horizontal="center"/>
    </xf>
    <xf numFmtId="1" fontId="2" fillId="4" borderId="12" xfId="0" applyNumberFormat="1"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1" fontId="2" fillId="0" borderId="15" xfId="0" applyNumberFormat="1" applyFont="1" applyBorder="1" applyAlignment="1">
      <alignment horizontal="center"/>
    </xf>
    <xf numFmtId="1" fontId="2" fillId="4" borderId="15" xfId="0" applyNumberFormat="1" applyFont="1" applyFill="1" applyBorder="1" applyAlignment="1">
      <alignment horizontal="center"/>
    </xf>
    <xf numFmtId="1" fontId="2" fillId="5" borderId="8" xfId="0" applyNumberFormat="1" applyFont="1" applyFill="1" applyBorder="1" applyAlignment="1">
      <alignment horizontal="center"/>
    </xf>
    <xf numFmtId="14" fontId="2" fillId="0" borderId="16" xfId="0" applyNumberFormat="1" applyFont="1" applyBorder="1" applyAlignment="1">
      <alignment horizontal="center"/>
    </xf>
    <xf numFmtId="1" fontId="2" fillId="0" borderId="17" xfId="0" applyNumberFormat="1" applyFont="1" applyBorder="1" applyAlignment="1">
      <alignment horizontal="center"/>
    </xf>
    <xf numFmtId="1" fontId="2" fillId="5" borderId="17" xfId="0" applyNumberFormat="1" applyFont="1" applyFill="1" applyBorder="1" applyAlignment="1">
      <alignment horizontal="center"/>
    </xf>
    <xf numFmtId="1" fontId="2" fillId="4" borderId="18" xfId="0" applyNumberFormat="1" applyFont="1" applyFill="1" applyBorder="1" applyAlignment="1">
      <alignment horizontal="center"/>
    </xf>
    <xf numFmtId="0" fontId="3" fillId="3" borderId="0" xfId="0" applyFont="1" applyFill="1" applyAlignment="1">
      <alignment horizontal="center" vertical="center"/>
    </xf>
    <xf numFmtId="0" fontId="3" fillId="3" borderId="3" xfId="0" applyFont="1" applyFill="1" applyBorder="1" applyAlignment="1">
      <alignment horizontal="center" vertical="center"/>
    </xf>
  </cellXfs>
  <cellStyles count="1">
    <cellStyle name="Normalny" xfId="0" builtinId="0"/>
  </cellStyles>
  <dxfs count="10">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border diagonalUp="0" diagonalDown="0">
        <left style="hair">
          <color auto="1"/>
        </left>
        <right/>
        <top style="hair">
          <color auto="1"/>
        </top>
        <bottom style="hair">
          <color auto="1"/>
        </bottom>
        <vertical style="hair">
          <color auto="1"/>
        </vertical>
        <horizontal style="hair">
          <color auto="1"/>
        </horizontal>
      </border>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style="hair">
          <color auto="1"/>
        </vertical>
        <horizontal style="hair">
          <color auto="1"/>
        </horizontal>
      </border>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style="hair">
          <color auto="1"/>
        </vertical>
        <horizontal style="hair">
          <color auto="1"/>
        </horizontal>
      </border>
    </dxf>
    <dxf>
      <font>
        <b val="0"/>
        <i val="0"/>
        <strike val="0"/>
        <condense val="0"/>
        <extend val="0"/>
        <outline val="0"/>
        <shadow val="0"/>
        <u val="none"/>
        <vertAlign val="baseline"/>
        <sz val="11"/>
        <color theme="1"/>
        <name val="Times New Roman"/>
        <family val="1"/>
        <scheme val="none"/>
      </font>
      <numFmt numFmtId="0" formatCode="General"/>
      <alignment horizontal="center" vertical="bottom" textRotation="0" wrapText="0" indent="0" justifyLastLine="0" shrinkToFit="0" readingOrder="0"/>
      <border diagonalUp="0" diagonalDown="0">
        <left/>
        <right style="hair">
          <color auto="1"/>
        </right>
        <top style="hair">
          <color auto="1"/>
        </top>
        <bottom style="hair">
          <color auto="1"/>
        </bottom>
        <vertical style="hair">
          <color auto="1"/>
        </vertical>
        <horizontal style="hair">
          <color auto="1"/>
        </horizontal>
      </border>
    </dxf>
    <dxf>
      <border>
        <top style="hair">
          <color auto="1"/>
        </top>
      </border>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border>
        <bottom style="hair">
          <color auto="1"/>
        </bottom>
      </border>
    </dxf>
    <dxf>
      <font>
        <b val="0"/>
        <i val="0"/>
        <strike val="0"/>
        <condense val="0"/>
        <extend val="0"/>
        <outline val="0"/>
        <shadow val="0"/>
        <u val="none"/>
        <vertAlign val="baseline"/>
        <sz val="11"/>
        <color theme="1"/>
        <name val="Times New Roman"/>
        <family val="1"/>
        <scheme val="none"/>
      </font>
      <fill>
        <patternFill patternType="solid">
          <fgColor indexed="64"/>
          <bgColor theme="5" tint="0.59999389629810485"/>
        </patternFill>
      </fill>
      <alignment horizontal="center" vertical="bottom" textRotation="0" wrapText="0" indent="0" justifyLastLine="0" shrinkToFit="0" readingOrder="0"/>
      <border diagonalUp="0" diagonalDown="0">
        <left style="hair">
          <color auto="1"/>
        </left>
        <right style="hair">
          <color auto="1"/>
        </right>
        <top/>
        <bottom/>
        <vertical style="hair">
          <color auto="1"/>
        </vertical>
        <horizontal style="hair">
          <color auto="1"/>
        </horizontal>
      </border>
    </dxf>
  </dxfs>
  <tableStyles count="1" defaultTableStyle="TableStyleMedium2" defaultPivotStyle="PivotStyleLight16">
    <tableStyle name="Invisible" pivot="0" table="0" count="0" xr9:uid="{F93FAB7F-8A83-47B3-BA9C-2E6ADBD406F3}"/>
  </tableStyles>
  <colors>
    <mruColors>
      <color rgb="FFFFD7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68580</xdr:colOff>
      <xdr:row>10</xdr:row>
      <xdr:rowOff>7620</xdr:rowOff>
    </xdr:from>
    <xdr:to>
      <xdr:col>10</xdr:col>
      <xdr:colOff>38100</xdr:colOff>
      <xdr:row>19</xdr:row>
      <xdr:rowOff>60960</xdr:rowOff>
    </xdr:to>
    <xdr:sp macro="" textlink="">
      <xdr:nvSpPr>
        <xdr:cNvPr id="5" name="Rectangle: Rounded Corners 4">
          <a:extLst>
            <a:ext uri="{FF2B5EF4-FFF2-40B4-BE49-F238E27FC236}">
              <a16:creationId xmlns:a16="http://schemas.microsoft.com/office/drawing/2014/main" id="{E0D5A628-04CA-AD1D-EEF8-9E660666206D}"/>
            </a:ext>
          </a:extLst>
        </xdr:cNvPr>
        <xdr:cNvSpPr/>
      </xdr:nvSpPr>
      <xdr:spPr>
        <a:xfrm>
          <a:off x="68580" y="2346960"/>
          <a:ext cx="6339840" cy="2110740"/>
        </a:xfrm>
        <a:prstGeom prst="roundRect">
          <a:avLst/>
        </a:prstGeom>
        <a:solidFill>
          <a:schemeClr val="accent1">
            <a:lumMod val="50000"/>
            <a:lumOff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800" b="1">
              <a:solidFill>
                <a:schemeClr val="lt1"/>
              </a:solidFill>
              <a:effectLst/>
              <a:latin typeface="Times New Roman" panose="02020603050405020304" pitchFamily="18" charset="0"/>
              <a:ea typeface="+mn-ea"/>
              <a:cs typeface="Times New Roman" panose="02020603050405020304" pitchFamily="18" charset="0"/>
            </a:rPr>
            <a:t>Challenge</a:t>
          </a:r>
          <a:r>
            <a:rPr lang="en-AU" sz="1800" b="1" baseline="0">
              <a:solidFill>
                <a:schemeClr val="lt1"/>
              </a:solidFill>
              <a:effectLst/>
              <a:latin typeface="Times New Roman" panose="02020603050405020304" pitchFamily="18" charset="0"/>
              <a:ea typeface="+mn-ea"/>
              <a:cs typeface="Times New Roman" panose="02020603050405020304" pitchFamily="18" charset="0"/>
            </a:rPr>
            <a:t> 283</a:t>
          </a:r>
          <a:r>
            <a:rPr lang="en-AU" sz="1800" b="1">
              <a:solidFill>
                <a:schemeClr val="lt1"/>
              </a:solidFill>
              <a:effectLst/>
              <a:latin typeface="Times New Roman" panose="02020603050405020304" pitchFamily="18" charset="0"/>
              <a:ea typeface="+mn-ea"/>
              <a:cs typeface="Times New Roman" panose="02020603050405020304" pitchFamily="18" charset="0"/>
            </a:rPr>
            <a:t>: Advanced Sorting!</a:t>
          </a:r>
          <a:endParaRPr lang="en-AU" sz="1800" b="1">
            <a:effectLst/>
            <a:latin typeface="Times New Roman" panose="02020603050405020304" pitchFamily="18" charset="0"/>
            <a:cs typeface="Times New Roman" panose="02020603050405020304" pitchFamily="18" charset="0"/>
          </a:endParaRPr>
        </a:p>
        <a:p>
          <a:pPr algn="ctr"/>
          <a:endParaRPr lang="en-AU" sz="18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800" b="0">
              <a:solidFill>
                <a:schemeClr val="lt1"/>
              </a:solidFill>
              <a:effectLst/>
              <a:latin typeface="Times New Roman" panose="02020603050405020304" pitchFamily="18" charset="0"/>
              <a:ea typeface="+mn-ea"/>
              <a:cs typeface="Times New Roman" panose="02020603050405020304" pitchFamily="18" charset="0"/>
            </a:rPr>
            <a:t>In the Question table, including sales per product, sort the rows in desending order based on the highst  value in each row. if two row have the same highst value, sort based on the second highst values of the rows.</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C2F6EB9-AD79-4CEE-8511-B878E3922D5F}" autoFormatId="16" applyNumberFormats="0" applyBorderFormats="0" applyFontFormats="0" applyPatternFormats="0" applyAlignmentFormats="0" applyWidthHeightFormats="0">
  <queryTableRefresh nextId="5">
    <queryTableFields count="4">
      <queryTableField id="1" name="Product ID" tableColumnId="1"/>
      <queryTableField id="2" name="2023" tableColumnId="2"/>
      <queryTableField id="3" name="2024" tableColumnId="3"/>
      <queryTableField id="4" name="2025"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82C29A-C006-41D4-BDFB-5E62289BF0DF}" name="Table1" displayName="Table1" ref="B2:E9" totalsRowShown="0" headerRowDxfId="9" dataDxfId="7" headerRowBorderDxfId="8" tableBorderDxfId="6" totalsRowBorderDxfId="5">
  <tableColumns count="4">
    <tableColumn id="4" xr3:uid="{DC1991EB-4796-4AA6-8C61-AF8CD5D6BBCF}" name="Product ID" dataDxfId="4"/>
    <tableColumn id="1" xr3:uid="{1E1D5B7E-06BE-4636-AC45-6468C07226D6}" name="2023" dataDxfId="3"/>
    <tableColumn id="2" xr3:uid="{F9430E67-488B-4A4F-86E8-1180F95B08E3}" name="2024" dataDxfId="2"/>
    <tableColumn id="3" xr3:uid="{09B125A6-5595-4615-9A67-579EF02CE12D}" name="2025" dataDxfId="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B3FA3F-66F5-4FF4-8C4F-714852FA897C}" name="tblSolution" displayName="tblSolution" ref="L11:O18" tableType="queryTable" totalsRowShown="0" headerRowDxfId="0">
  <autoFilter ref="L11:O18" xr:uid="{92B3FA3F-66F5-4FF4-8C4F-714852FA897C}"/>
  <tableColumns count="4">
    <tableColumn id="1" xr3:uid="{BC54916D-2CF7-47AB-BF44-8AF7548EB862}" uniqueName="1" name="Product ID" queryTableFieldId="1"/>
    <tableColumn id="2" xr3:uid="{743ADE8A-E21D-4B2C-AC66-744C8E2A5D58}" uniqueName="2" name="2023" queryTableFieldId="2"/>
    <tableColumn id="3" xr3:uid="{44315CE8-C811-4F7F-BD12-6307E44F5D2B}" uniqueName="3" name="2024" queryTableFieldId="3"/>
    <tableColumn id="4" xr3:uid="{8E66A01C-7CE9-45FB-9FF1-7871BB97778A}" uniqueName="4" name="2025" queryTableFieldId="4"/>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tabSelected="1" zoomScaleNormal="100" workbookViewId="0">
      <selection activeCell="E4" sqref="E4"/>
    </sheetView>
  </sheetViews>
  <sheetFormatPr defaultRowHeight="17.25" x14ac:dyDescent="0.35"/>
  <cols>
    <col min="1" max="1" width="3.125" customWidth="1"/>
    <col min="2" max="5" width="10.125" style="3" customWidth="1"/>
    <col min="7" max="10" width="10.125" customWidth="1"/>
    <col min="12" max="12" width="11.875" bestFit="1" customWidth="1"/>
    <col min="13" max="15" width="6.875" bestFit="1" customWidth="1"/>
  </cols>
  <sheetData>
    <row r="1" spans="1:20" s="5" customFormat="1" ht="22.5" customHeight="1" x14ac:dyDescent="0.25">
      <c r="B1" s="27" t="s">
        <v>0</v>
      </c>
      <c r="C1" s="27"/>
      <c r="D1" s="27"/>
      <c r="E1" s="27"/>
      <c r="F1" s="2"/>
      <c r="G1" s="28" t="s">
        <v>1</v>
      </c>
      <c r="H1" s="28"/>
      <c r="I1" s="28"/>
      <c r="J1" s="28"/>
    </row>
    <row r="2" spans="1:20" s="2" customFormat="1" x14ac:dyDescent="0.35">
      <c r="B2" s="7" t="s">
        <v>5</v>
      </c>
      <c r="C2" s="8" t="s">
        <v>2</v>
      </c>
      <c r="D2" s="8" t="s">
        <v>3</v>
      </c>
      <c r="E2" s="9" t="s">
        <v>4</v>
      </c>
      <c r="F2"/>
      <c r="G2" s="4" t="s">
        <v>5</v>
      </c>
      <c r="H2" s="18" t="s">
        <v>2</v>
      </c>
      <c r="I2" s="18" t="s">
        <v>3</v>
      </c>
      <c r="J2" s="19" t="s">
        <v>4</v>
      </c>
      <c r="L2" s="2" t="str" cm="1">
        <f t="array" ref="L2:O9">_xlfn.VSTACK(Table1[#Headers],
_xlfn.SORTBY(Table1[],_xlfn.BYROW(Table1[[2023]:[2025]],_xlfn.LAMBDA(_xlpm.r, _xlfn.CONCAT(_xlfn._xlws.SORT(_xlpm.r,,-1,TRUE))+0)), -1))</f>
        <v>Product ID</v>
      </c>
      <c r="M2" s="2" t="str">
        <v>2023</v>
      </c>
      <c r="N2" s="2" t="str">
        <v>2024</v>
      </c>
      <c r="O2" s="2" t="str">
        <v>2025</v>
      </c>
      <c r="Q2" s="2" t="b" cm="1">
        <f t="array" ref="Q2:T9">_xlfn.ANCHORARRAY(L2)=G2:J9</f>
        <v>1</v>
      </c>
      <c r="R2" s="2" t="b">
        <v>1</v>
      </c>
      <c r="S2" s="2" t="b">
        <v>1</v>
      </c>
      <c r="T2" s="2" t="b">
        <v>1</v>
      </c>
    </row>
    <row r="3" spans="1:20" s="2" customFormat="1" x14ac:dyDescent="0.35">
      <c r="B3" s="10" t="s">
        <v>6</v>
      </c>
      <c r="C3" s="11">
        <v>38</v>
      </c>
      <c r="D3" s="12">
        <v>69</v>
      </c>
      <c r="E3" s="13">
        <v>34</v>
      </c>
      <c r="F3"/>
      <c r="G3" s="6" t="s">
        <v>7</v>
      </c>
      <c r="H3" s="11">
        <v>83</v>
      </c>
      <c r="I3" s="12">
        <v>95</v>
      </c>
      <c r="J3" s="20">
        <v>79</v>
      </c>
      <c r="L3" s="2" t="str">
        <v>MN-12</v>
      </c>
      <c r="M3" s="2">
        <v>83</v>
      </c>
      <c r="N3" s="2">
        <v>95</v>
      </c>
      <c r="O3" s="2">
        <v>79</v>
      </c>
      <c r="Q3" s="2" t="b">
        <v>1</v>
      </c>
      <c r="R3" s="2" t="b">
        <v>1</v>
      </c>
      <c r="S3" s="2" t="b">
        <v>1</v>
      </c>
      <c r="T3" s="2" t="b">
        <v>1</v>
      </c>
    </row>
    <row r="4" spans="1:20" s="2" customFormat="1" x14ac:dyDescent="0.35">
      <c r="B4" s="10" t="s">
        <v>7</v>
      </c>
      <c r="C4" s="11">
        <v>83</v>
      </c>
      <c r="D4" s="12">
        <v>95</v>
      </c>
      <c r="E4" s="13">
        <v>79</v>
      </c>
      <c r="F4"/>
      <c r="G4" s="6" t="s">
        <v>11</v>
      </c>
      <c r="H4" s="11">
        <v>63</v>
      </c>
      <c r="I4" s="11">
        <v>62</v>
      </c>
      <c r="J4" s="21">
        <v>94</v>
      </c>
      <c r="L4" s="2" t="str">
        <v>MN-16</v>
      </c>
      <c r="M4" s="2">
        <v>63</v>
      </c>
      <c r="N4" s="2">
        <v>62</v>
      </c>
      <c r="O4" s="2">
        <v>94</v>
      </c>
      <c r="Q4" s="2" t="b">
        <v>1</v>
      </c>
      <c r="R4" s="2" t="b">
        <v>1</v>
      </c>
      <c r="S4" s="2" t="b">
        <v>1</v>
      </c>
      <c r="T4" s="2" t="b">
        <v>1</v>
      </c>
    </row>
    <row r="5" spans="1:20" s="2" customFormat="1" x14ac:dyDescent="0.35">
      <c r="B5" s="10" t="s">
        <v>8</v>
      </c>
      <c r="C5" s="12">
        <v>69</v>
      </c>
      <c r="D5" s="11">
        <v>37</v>
      </c>
      <c r="E5" s="13">
        <v>26</v>
      </c>
      <c r="F5"/>
      <c r="G5" s="6" t="s">
        <v>9</v>
      </c>
      <c r="H5" s="12">
        <v>93</v>
      </c>
      <c r="I5" s="11">
        <v>27</v>
      </c>
      <c r="J5" s="20">
        <v>56</v>
      </c>
      <c r="L5" s="2" t="str">
        <v>MN-14</v>
      </c>
      <c r="M5" s="2">
        <v>93</v>
      </c>
      <c r="N5" s="2">
        <v>27</v>
      </c>
      <c r="O5" s="2">
        <v>56</v>
      </c>
      <c r="Q5" s="2" t="b">
        <v>1</v>
      </c>
      <c r="R5" s="2" t="b">
        <v>1</v>
      </c>
      <c r="S5" s="2" t="b">
        <v>1</v>
      </c>
      <c r="T5" s="2" t="b">
        <v>1</v>
      </c>
    </row>
    <row r="6" spans="1:20" s="2" customFormat="1" x14ac:dyDescent="0.35">
      <c r="B6" s="10" t="s">
        <v>9</v>
      </c>
      <c r="C6" s="12">
        <v>93</v>
      </c>
      <c r="D6" s="11">
        <v>27</v>
      </c>
      <c r="E6" s="13">
        <v>56</v>
      </c>
      <c r="F6"/>
      <c r="G6" s="6" t="s">
        <v>10</v>
      </c>
      <c r="H6" s="11">
        <v>79</v>
      </c>
      <c r="I6" s="11">
        <v>66</v>
      </c>
      <c r="J6" s="21">
        <v>81</v>
      </c>
      <c r="L6" s="2" t="str">
        <v>MN-15</v>
      </c>
      <c r="M6" s="2">
        <v>79</v>
      </c>
      <c r="N6" s="2">
        <v>66</v>
      </c>
      <c r="O6" s="2">
        <v>81</v>
      </c>
      <c r="Q6" s="2" t="b">
        <v>1</v>
      </c>
      <c r="R6" s="2" t="b">
        <v>1</v>
      </c>
      <c r="S6" s="2" t="b">
        <v>1</v>
      </c>
      <c r="T6" s="2" t="b">
        <v>1</v>
      </c>
    </row>
    <row r="7" spans="1:20" s="2" customFormat="1" x14ac:dyDescent="0.35">
      <c r="B7" s="10" t="s">
        <v>10</v>
      </c>
      <c r="C7" s="11">
        <v>79</v>
      </c>
      <c r="D7" s="11">
        <v>66</v>
      </c>
      <c r="E7" s="14">
        <v>81</v>
      </c>
      <c r="F7"/>
      <c r="G7" s="6" t="s">
        <v>6</v>
      </c>
      <c r="H7" s="22">
        <v>38</v>
      </c>
      <c r="I7" s="12">
        <v>69</v>
      </c>
      <c r="J7" s="20">
        <v>34</v>
      </c>
      <c r="L7" s="2" t="str">
        <v>MN-11</v>
      </c>
      <c r="M7" s="2">
        <v>38</v>
      </c>
      <c r="N7" s="2">
        <v>69</v>
      </c>
      <c r="O7" s="2">
        <v>34</v>
      </c>
      <c r="Q7" s="2" t="b">
        <v>1</v>
      </c>
      <c r="R7" s="2" t="b">
        <v>1</v>
      </c>
      <c r="S7" s="2" t="b">
        <v>1</v>
      </c>
      <c r="T7" s="2" t="b">
        <v>1</v>
      </c>
    </row>
    <row r="8" spans="1:20" s="2" customFormat="1" x14ac:dyDescent="0.35">
      <c r="B8" s="10" t="s">
        <v>11</v>
      </c>
      <c r="C8" s="11">
        <v>63</v>
      </c>
      <c r="D8" s="11">
        <v>62</v>
      </c>
      <c r="E8" s="14">
        <v>94</v>
      </c>
      <c r="F8"/>
      <c r="G8" s="6" t="s">
        <v>8</v>
      </c>
      <c r="H8" s="12">
        <v>69</v>
      </c>
      <c r="I8" s="22">
        <v>37</v>
      </c>
      <c r="J8" s="20">
        <v>26</v>
      </c>
      <c r="L8" s="2" t="str">
        <v>MN-13</v>
      </c>
      <c r="M8" s="2">
        <v>69</v>
      </c>
      <c r="N8" s="2">
        <v>37</v>
      </c>
      <c r="O8" s="2">
        <v>26</v>
      </c>
      <c r="Q8" s="2" t="b">
        <v>1</v>
      </c>
      <c r="R8" s="2" t="b">
        <v>1</v>
      </c>
      <c r="S8" s="2" t="b">
        <v>1</v>
      </c>
      <c r="T8" s="2" t="b">
        <v>1</v>
      </c>
    </row>
    <row r="9" spans="1:20" s="2" customFormat="1" x14ac:dyDescent="0.35">
      <c r="B9" s="15" t="s">
        <v>12</v>
      </c>
      <c r="C9" s="16">
        <v>13</v>
      </c>
      <c r="D9" s="16">
        <v>14</v>
      </c>
      <c r="E9" s="17">
        <v>69</v>
      </c>
      <c r="F9"/>
      <c r="G9" s="23" t="s">
        <v>12</v>
      </c>
      <c r="H9" s="24">
        <v>13</v>
      </c>
      <c r="I9" s="25">
        <v>14</v>
      </c>
      <c r="J9" s="26">
        <v>69</v>
      </c>
      <c r="L9" s="2" t="str">
        <v>MN-17</v>
      </c>
      <c r="M9" s="2">
        <v>13</v>
      </c>
      <c r="N9" s="2">
        <v>14</v>
      </c>
      <c r="O9" s="2">
        <v>69</v>
      </c>
      <c r="Q9" s="2" t="b">
        <v>1</v>
      </c>
      <c r="R9" s="2" t="b">
        <v>1</v>
      </c>
      <c r="S9" s="2" t="b">
        <v>1</v>
      </c>
      <c r="T9" s="2" t="b">
        <v>1</v>
      </c>
    </row>
    <row r="10" spans="1:20" s="2" customFormat="1" x14ac:dyDescent="0.35">
      <c r="B10"/>
      <c r="C10"/>
      <c r="D10"/>
      <c r="E10"/>
      <c r="G10"/>
      <c r="H10"/>
      <c r="I10"/>
    </row>
    <row r="11" spans="1:20" s="2" customFormat="1" x14ac:dyDescent="0.35">
      <c r="B11" s="3"/>
      <c r="C11" s="3"/>
      <c r="D11" s="3"/>
      <c r="E11" s="3"/>
      <c r="G11"/>
      <c r="H11"/>
      <c r="I11"/>
      <c r="L11" s="2" t="s">
        <v>5</v>
      </c>
      <c r="M11" s="2" t="s">
        <v>2</v>
      </c>
      <c r="N11" s="2" t="s">
        <v>3</v>
      </c>
      <c r="O11" s="2" t="s">
        <v>4</v>
      </c>
      <c r="Q11" s="2" t="b" cm="1">
        <f t="array" ref="Q11:T18">tblSolution[#All]=G2:J9</f>
        <v>1</v>
      </c>
      <c r="R11" s="2" t="b">
        <v>1</v>
      </c>
      <c r="S11" s="2" t="b">
        <v>1</v>
      </c>
      <c r="T11" s="2" t="b">
        <v>1</v>
      </c>
    </row>
    <row r="12" spans="1:20" s="2" customFormat="1" x14ac:dyDescent="0.35">
      <c r="B12" s="3"/>
      <c r="C12" s="3"/>
      <c r="D12" s="3"/>
      <c r="E12" s="3"/>
      <c r="G12"/>
      <c r="H12"/>
      <c r="I12"/>
      <c r="L12" t="s">
        <v>7</v>
      </c>
      <c r="M12">
        <v>83</v>
      </c>
      <c r="N12">
        <v>95</v>
      </c>
      <c r="O12">
        <v>79</v>
      </c>
      <c r="Q12" s="2" t="b">
        <v>1</v>
      </c>
      <c r="R12" s="2" t="b">
        <v>1</v>
      </c>
      <c r="S12" s="2" t="b">
        <v>1</v>
      </c>
      <c r="T12" s="2" t="b">
        <v>1</v>
      </c>
    </row>
    <row r="13" spans="1:20" x14ac:dyDescent="0.35">
      <c r="L13" t="s">
        <v>11</v>
      </c>
      <c r="M13">
        <v>63</v>
      </c>
      <c r="N13">
        <v>62</v>
      </c>
      <c r="O13">
        <v>94</v>
      </c>
      <c r="Q13" t="b">
        <v>1</v>
      </c>
      <c r="R13" t="b">
        <v>1</v>
      </c>
      <c r="S13" t="b">
        <v>1</v>
      </c>
      <c r="T13" t="b">
        <v>1</v>
      </c>
    </row>
    <row r="14" spans="1:20" x14ac:dyDescent="0.35">
      <c r="L14" t="s">
        <v>9</v>
      </c>
      <c r="M14">
        <v>93</v>
      </c>
      <c r="N14">
        <v>27</v>
      </c>
      <c r="O14">
        <v>56</v>
      </c>
      <c r="Q14" t="b">
        <v>1</v>
      </c>
      <c r="R14" t="b">
        <v>1</v>
      </c>
      <c r="S14" t="b">
        <v>1</v>
      </c>
      <c r="T14" t="b">
        <v>1</v>
      </c>
    </row>
    <row r="15" spans="1:20" x14ac:dyDescent="0.35">
      <c r="A15" s="1"/>
      <c r="L15" t="s">
        <v>10</v>
      </c>
      <c r="M15">
        <v>79</v>
      </c>
      <c r="N15">
        <v>66</v>
      </c>
      <c r="O15">
        <v>81</v>
      </c>
      <c r="Q15" t="b">
        <v>1</v>
      </c>
      <c r="R15" t="b">
        <v>1</v>
      </c>
      <c r="S15" t="b">
        <v>1</v>
      </c>
      <c r="T15" t="b">
        <v>1</v>
      </c>
    </row>
    <row r="16" spans="1:20" x14ac:dyDescent="0.35">
      <c r="A16" s="1"/>
      <c r="L16" t="s">
        <v>6</v>
      </c>
      <c r="M16">
        <v>38</v>
      </c>
      <c r="N16">
        <v>69</v>
      </c>
      <c r="O16">
        <v>34</v>
      </c>
      <c r="Q16" t="b">
        <v>1</v>
      </c>
      <c r="R16" t="b">
        <v>1</v>
      </c>
      <c r="S16" t="b">
        <v>1</v>
      </c>
      <c r="T16" t="b">
        <v>1</v>
      </c>
    </row>
    <row r="17" spans="1:20" x14ac:dyDescent="0.35">
      <c r="A17" s="1"/>
      <c r="L17" t="s">
        <v>8</v>
      </c>
      <c r="M17">
        <v>69</v>
      </c>
      <c r="N17">
        <v>37</v>
      </c>
      <c r="O17">
        <v>26</v>
      </c>
      <c r="Q17" t="b">
        <v>1</v>
      </c>
      <c r="R17" t="b">
        <v>1</v>
      </c>
      <c r="S17" t="b">
        <v>1</v>
      </c>
      <c r="T17" t="b">
        <v>1</v>
      </c>
    </row>
    <row r="18" spans="1:20" x14ac:dyDescent="0.35">
      <c r="A18" s="1"/>
      <c r="L18" t="s">
        <v>12</v>
      </c>
      <c r="M18">
        <v>13</v>
      </c>
      <c r="N18">
        <v>14</v>
      </c>
      <c r="O18">
        <v>69</v>
      </c>
      <c r="Q18" t="b">
        <v>1</v>
      </c>
      <c r="R18" t="b">
        <v>1</v>
      </c>
      <c r="S18" t="b">
        <v>1</v>
      </c>
      <c r="T18" t="b">
        <v>1</v>
      </c>
    </row>
    <row r="19" spans="1:20" x14ac:dyDescent="0.35">
      <c r="A19" s="1"/>
    </row>
    <row r="20" spans="1:20" x14ac:dyDescent="0.35">
      <c r="A20" s="1"/>
    </row>
    <row r="21" spans="1:20" x14ac:dyDescent="0.35">
      <c r="A21" s="1"/>
    </row>
    <row r="22" spans="1:20" x14ac:dyDescent="0.35">
      <c r="A22" s="1"/>
    </row>
  </sheetData>
  <mergeCells count="2">
    <mergeCell ref="B1:E1"/>
    <mergeCell ref="G1:J1"/>
  </mergeCells>
  <phoneticPr fontId="1" type="noConversion"/>
  <pageMargins left="0.7" right="0.7" top="0.75" bottom="0.75" header="0.3" footer="0.3"/>
  <pageSetup paperSize="9" orientation="portrait"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B26E70-0522-4D6E-8534-2728C7F1AF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Maciej Kopczyński</cp:lastModifiedBy>
  <cp:lastPrinted>2024-01-31T23:46:52Z</cp:lastPrinted>
  <dcterms:created xsi:type="dcterms:W3CDTF">2015-06-05T18:17:20Z</dcterms:created>
  <dcterms:modified xsi:type="dcterms:W3CDTF">2025-08-23T08:56:27Z</dcterms:modified>
</cp:coreProperties>
</file>