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codeName="Ten_skoroszyt"/>
  <mc:AlternateContent xmlns:mc="http://schemas.openxmlformats.org/markup-compatibility/2006">
    <mc:Choice Requires="x15">
      <x15ac:absPath xmlns:x15ac="http://schemas.microsoft.com/office/spreadsheetml/2010/11/ac" url="https://d.docs.live.net/29f448ec057303af/Pulpit/Nowe Zadania/"/>
    </mc:Choice>
  </mc:AlternateContent>
  <xr:revisionPtr revIDLastSave="65" documentId="8_{4B4F5D5B-F51D-423C-A929-7787D11350C5}" xr6:coauthVersionLast="47" xr6:coauthVersionMax="47" xr10:uidLastSave="{61FDAA2C-AFBB-4C85-BBCE-01FECCA7E99E}"/>
  <bookViews>
    <workbookView xWindow="-120" yWindow="-120" windowWidth="51840" windowHeight="21120" activeTab="1" xr2:uid="{00000000-000D-0000-FFFF-FFFF00000000}"/>
  </bookViews>
  <sheets>
    <sheet name="754" sheetId="1" r:id="rId1"/>
    <sheet name="Solution" sheetId="2" r:id="rId2"/>
  </sheets>
  <definedNames>
    <definedName name="ExternalData_1" localSheetId="1" hidden="1">Solution!$E$2:$H$6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2" l="1" a="1"/>
  <c r="E9" i="2" s="1"/>
  <c r="J9" i="2" s="1" a="1"/>
  <c r="J9" i="2" s="1"/>
  <c r="J2" i="2" a="1"/>
  <c r="J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D6E411-9A6E-41D4-96D8-EC27F32CBC75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<sst xmlns="http://schemas.openxmlformats.org/spreadsheetml/2006/main" count="77" uniqueCount="16">
  <si>
    <t>Answer Expected</t>
  </si>
  <si>
    <t>Data1</t>
  </si>
  <si>
    <t>Data2</t>
  </si>
  <si>
    <t>Employee</t>
  </si>
  <si>
    <t>Dept</t>
  </si>
  <si>
    <t>Salary</t>
  </si>
  <si>
    <t>Age</t>
  </si>
  <si>
    <t>A</t>
  </si>
  <si>
    <t>HR</t>
  </si>
  <si>
    <t>B</t>
  </si>
  <si>
    <t>Sales</t>
  </si>
  <si>
    <t>Type</t>
  </si>
  <si>
    <t>C</t>
  </si>
  <si>
    <t>Marketing</t>
  </si>
  <si>
    <t>D</t>
  </si>
  <si>
    <t>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</si>
</sst>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442DF0F6-9318-4C18-B154-1F180A29780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565150</xdr:colOff>
      <xdr:row>0</xdr:row>
      <xdr:rowOff>0</xdr:rowOff>
    </xdr:from>
    <xdr:to>
      <xdr:col>11</xdr:col>
      <xdr:colOff>5575</xdr:colOff>
      <xdr:row>54</xdr:row>
      <xdr:rowOff>114300</xdr:rowOff>
    </xdr:to>
    <xdr:pic>
      <xdr:nvPicPr>
        <xdr:cNvPr id="3" name="Picture 2" descr="Businessman raising finger">
          <a:extLst>
            <a:ext uri="{FF2B5EF4-FFF2-40B4-BE49-F238E27FC236}">
              <a16:creationId xmlns:a16="http://schemas.microsoft.com/office/drawing/2014/main" id="{537F544A-4CB0-6ADA-ADA9-7E77C9754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950" y="0"/>
          <a:ext cx="3098025" cy="10058400"/>
        </a:xfrm>
        <a:prstGeom prst="rect">
          <a:avLst/>
        </a:prstGeom>
      </xdr:spPr>
    </xdr:pic>
    <xdr:clientData/>
  </xdr:twoCellAnchor>
  <xdr:twoCellAnchor>
    <xdr:from>
      <xdr:col>2</xdr:col>
      <xdr:colOff>254000</xdr:colOff>
      <xdr:row>9</xdr:row>
      <xdr:rowOff>76200</xdr:rowOff>
    </xdr:from>
    <xdr:to>
      <xdr:col>5</xdr:col>
      <xdr:colOff>577850</xdr:colOff>
      <xdr:row>14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F009758-3D6E-6E35-8690-E2A8D4C861A6}"/>
            </a:ext>
          </a:extLst>
        </xdr:cNvPr>
        <xdr:cNvSpPr/>
      </xdr:nvSpPr>
      <xdr:spPr>
        <a:xfrm>
          <a:off x="1473200" y="1733550"/>
          <a:ext cx="1822450" cy="933450"/>
        </a:xfrm>
        <a:prstGeom prst="cloudCallout">
          <a:avLst>
            <a:gd name="adj1" fmla="val 117833"/>
            <a:gd name="adj2" fmla="val -11307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Transform the table as shown.</a:t>
          </a:r>
        </a:p>
      </xdr:txBody>
    </xdr:sp>
    <xdr:clientData/>
  </xdr:twoCellAnchor>
  <xdr:twoCellAnchor editAs="oneCell">
    <xdr:from>
      <xdr:col>7</xdr:col>
      <xdr:colOff>520700</xdr:colOff>
      <xdr:row>17</xdr:row>
      <xdr:rowOff>88900</xdr:rowOff>
    </xdr:from>
    <xdr:to>
      <xdr:col>9</xdr:col>
      <xdr:colOff>438150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3203FF-1591-4850-B33A-A5ECA5D0E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577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3455722-A55F-451F-B3F8-C5E99C867F22}" autoFormatId="16" applyNumberFormats="0" applyBorderFormats="0" applyFontFormats="0" applyPatternFormats="0" applyAlignmentFormats="0" applyWidthHeightFormats="0">
  <queryTableRefresh nextId="5">
    <queryTableFields count="4">
      <queryTableField id="1" name="Employee" tableColumnId="1"/>
      <queryTableField id="2" name="Dept" tableColumnId="2"/>
      <queryTableField id="3" name="Salary" tableColumnId="3"/>
      <queryTableField id="4" name="Age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9B8636-42AB-4CF2-8506-3083617E06A3}" name="tblStart" displayName="tblStart" ref="B2:C18" totalsRowShown="0" headerRowDxfId="0">
  <autoFilter ref="B2:C18" xr:uid="{6E9B8636-42AB-4CF2-8506-3083617E06A3}"/>
  <tableColumns count="2">
    <tableColumn id="1" xr3:uid="{6E0649BE-E3D8-4A04-9DEF-3BF28DBDBA37}" name="Data1"/>
    <tableColumn id="2" xr3:uid="{F3D01923-A3CB-4C80-B99E-224557D813FC}" name="Data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54D99F-893E-4763-8A37-A814941894A4}" name="tblSolution" displayName="tblSolution" ref="E2:H6" tableType="queryTable" totalsRowShown="0">
  <autoFilter ref="E2:H6" xr:uid="{3654D99F-893E-4763-8A37-A814941894A4}"/>
  <tableColumns count="4">
    <tableColumn id="1" xr3:uid="{5BEF3995-530E-4C55-A59E-10E83DB9AC45}" uniqueName="1" name="Employee" queryTableFieldId="1"/>
    <tableColumn id="2" xr3:uid="{E7E5ED5E-5489-4DCA-913B-F99003CFABE0}" uniqueName="2" name="Dept" queryTableFieldId="2"/>
    <tableColumn id="3" xr3:uid="{5D27741B-F517-48A9-B023-D3C186BF9E6E}" uniqueName="3" name="Salary" queryTableFieldId="3"/>
    <tableColumn id="4" xr3:uid="{792C92BD-FE7F-47B4-8DE4-73AB2B1ABDE0}" uniqueName="4" name="Ag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G18"/>
  <sheetViews>
    <sheetView workbookViewId="0">
      <selection activeCell="L2" sqref="L2"/>
    </sheetView>
  </sheetViews>
  <sheetFormatPr defaultRowHeight="15" x14ac:dyDescent="0.25"/>
  <cols>
    <col min="3" max="3" width="4" customWidth="1"/>
  </cols>
  <sheetData>
    <row r="1" spans="1:7" s="1" customFormat="1" x14ac:dyDescent="0.25">
      <c r="D1" s="4" t="s">
        <v>0</v>
      </c>
      <c r="E1" s="4"/>
      <c r="F1" s="4"/>
      <c r="G1" s="4"/>
    </row>
    <row r="2" spans="1:7" s="1" customFormat="1" x14ac:dyDescent="0.25">
      <c r="A2" s="3" t="s">
        <v>1</v>
      </c>
      <c r="B2" s="3" t="s">
        <v>2</v>
      </c>
      <c r="D2" s="2" t="s">
        <v>3</v>
      </c>
      <c r="E2" s="2" t="s">
        <v>4</v>
      </c>
      <c r="F2" s="2" t="s">
        <v>5</v>
      </c>
      <c r="G2" s="2" t="s">
        <v>6</v>
      </c>
    </row>
    <row r="3" spans="1:7" x14ac:dyDescent="0.25">
      <c r="A3" t="s">
        <v>3</v>
      </c>
      <c r="B3" t="s">
        <v>4</v>
      </c>
      <c r="D3" t="s">
        <v>7</v>
      </c>
      <c r="E3" t="s">
        <v>8</v>
      </c>
      <c r="F3">
        <v>1000</v>
      </c>
    </row>
    <row r="4" spans="1:7" x14ac:dyDescent="0.25">
      <c r="A4" t="s">
        <v>7</v>
      </c>
      <c r="B4" t="s">
        <v>8</v>
      </c>
      <c r="D4" t="s">
        <v>9</v>
      </c>
      <c r="E4" t="s">
        <v>10</v>
      </c>
      <c r="G4">
        <v>34</v>
      </c>
    </row>
    <row r="5" spans="1:7" x14ac:dyDescent="0.25">
      <c r="A5" t="s">
        <v>11</v>
      </c>
      <c r="B5" t="s">
        <v>5</v>
      </c>
      <c r="D5" t="s">
        <v>12</v>
      </c>
      <c r="E5" t="s">
        <v>13</v>
      </c>
      <c r="G5">
        <v>45</v>
      </c>
    </row>
    <row r="6" spans="1:7" x14ac:dyDescent="0.25">
      <c r="A6">
        <v>1000</v>
      </c>
      <c r="D6" t="s">
        <v>14</v>
      </c>
      <c r="E6" t="s">
        <v>15</v>
      </c>
      <c r="F6">
        <v>2300</v>
      </c>
    </row>
    <row r="7" spans="1:7" x14ac:dyDescent="0.25">
      <c r="A7" t="s">
        <v>3</v>
      </c>
      <c r="B7" t="s">
        <v>4</v>
      </c>
    </row>
    <row r="8" spans="1:7" x14ac:dyDescent="0.25">
      <c r="A8" t="s">
        <v>9</v>
      </c>
      <c r="B8" t="s">
        <v>10</v>
      </c>
    </row>
    <row r="9" spans="1:7" x14ac:dyDescent="0.25">
      <c r="A9" t="s">
        <v>11</v>
      </c>
      <c r="B9" t="s">
        <v>6</v>
      </c>
    </row>
    <row r="10" spans="1:7" x14ac:dyDescent="0.25">
      <c r="A10">
        <v>34</v>
      </c>
    </row>
    <row r="11" spans="1:7" x14ac:dyDescent="0.25">
      <c r="A11" t="s">
        <v>3</v>
      </c>
      <c r="B11" t="s">
        <v>4</v>
      </c>
    </row>
    <row r="12" spans="1:7" x14ac:dyDescent="0.25">
      <c r="A12" t="s">
        <v>12</v>
      </c>
      <c r="B12" t="s">
        <v>13</v>
      </c>
    </row>
    <row r="13" spans="1:7" x14ac:dyDescent="0.25">
      <c r="A13" t="s">
        <v>11</v>
      </c>
      <c r="B13" t="s">
        <v>6</v>
      </c>
    </row>
    <row r="14" spans="1:7" x14ac:dyDescent="0.25">
      <c r="A14">
        <v>45</v>
      </c>
    </row>
    <row r="15" spans="1:7" x14ac:dyDescent="0.25">
      <c r="A15" t="s">
        <v>3</v>
      </c>
      <c r="B15" t="s">
        <v>4</v>
      </c>
    </row>
    <row r="16" spans="1:7" x14ac:dyDescent="0.25">
      <c r="A16" t="s">
        <v>14</v>
      </c>
      <c r="B16" t="s">
        <v>15</v>
      </c>
    </row>
    <row r="17" spans="1:2" x14ac:dyDescent="0.25">
      <c r="A17" t="s">
        <v>11</v>
      </c>
      <c r="B17" t="s">
        <v>5</v>
      </c>
    </row>
    <row r="18" spans="1:2" x14ac:dyDescent="0.25">
      <c r="A18">
        <v>2300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7A1B-E199-4C00-B50D-7FF5D26CE477}">
  <sheetPr codeName="Arkusz2"/>
  <dimension ref="B2:M18"/>
  <sheetViews>
    <sheetView tabSelected="1" workbookViewId="0">
      <selection activeCell="E9" sqref="E9"/>
    </sheetView>
  </sheetViews>
  <sheetFormatPr defaultRowHeight="15" x14ac:dyDescent="0.25"/>
  <cols>
    <col min="5" max="5" width="12.140625" bestFit="1" customWidth="1"/>
    <col min="6" max="6" width="10" bestFit="1" customWidth="1"/>
    <col min="7" max="7" width="8.5703125" bestFit="1" customWidth="1"/>
    <col min="8" max="8" width="6.7109375" bestFit="1" customWidth="1"/>
  </cols>
  <sheetData>
    <row r="2" spans="2:13" x14ac:dyDescent="0.25">
      <c r="B2" s="3" t="s">
        <v>1</v>
      </c>
      <c r="C2" s="3" t="s">
        <v>2</v>
      </c>
      <c r="E2" t="s">
        <v>3</v>
      </c>
      <c r="F2" t="s">
        <v>4</v>
      </c>
      <c r="G2" t="s">
        <v>5</v>
      </c>
      <c r="H2" t="s">
        <v>6</v>
      </c>
      <c r="J2" t="b" cm="1">
        <f t="array" ref="J2:M6">tblSolution[#All]='754'!D2:G6</f>
        <v>1</v>
      </c>
      <c r="K2" t="b">
        <v>1</v>
      </c>
      <c r="L2" t="b">
        <v>1</v>
      </c>
      <c r="M2" t="b">
        <v>1</v>
      </c>
    </row>
    <row r="3" spans="2:13" x14ac:dyDescent="0.25">
      <c r="B3" t="s">
        <v>3</v>
      </c>
      <c r="C3" t="s">
        <v>4</v>
      </c>
      <c r="E3" t="s">
        <v>7</v>
      </c>
      <c r="F3" t="s">
        <v>8</v>
      </c>
      <c r="G3">
        <v>1000</v>
      </c>
      <c r="J3" t="b">
        <v>1</v>
      </c>
      <c r="K3" t="b">
        <v>1</v>
      </c>
      <c r="L3" t="b">
        <v>1</v>
      </c>
      <c r="M3" t="b">
        <v>1</v>
      </c>
    </row>
    <row r="4" spans="2:13" x14ac:dyDescent="0.25">
      <c r="B4" t="s">
        <v>7</v>
      </c>
      <c r="C4" t="s">
        <v>8</v>
      </c>
      <c r="E4" t="s">
        <v>9</v>
      </c>
      <c r="F4" t="s">
        <v>10</v>
      </c>
      <c r="H4">
        <v>34</v>
      </c>
      <c r="J4" t="b">
        <v>1</v>
      </c>
      <c r="K4" t="b">
        <v>1</v>
      </c>
      <c r="L4" t="b">
        <v>1</v>
      </c>
      <c r="M4" t="b">
        <v>1</v>
      </c>
    </row>
    <row r="5" spans="2:13" x14ac:dyDescent="0.25">
      <c r="B5" t="s">
        <v>11</v>
      </c>
      <c r="C5" t="s">
        <v>5</v>
      </c>
      <c r="E5" t="s">
        <v>12</v>
      </c>
      <c r="F5" t="s">
        <v>13</v>
      </c>
      <c r="H5">
        <v>45</v>
      </c>
      <c r="J5" t="b">
        <v>1</v>
      </c>
      <c r="K5" t="b">
        <v>1</v>
      </c>
      <c r="L5" t="b">
        <v>1</v>
      </c>
      <c r="M5" t="b">
        <v>1</v>
      </c>
    </row>
    <row r="6" spans="2:13" x14ac:dyDescent="0.25">
      <c r="B6">
        <v>1000</v>
      </c>
      <c r="E6" t="s">
        <v>14</v>
      </c>
      <c r="F6" t="s">
        <v>15</v>
      </c>
      <c r="G6">
        <v>2300</v>
      </c>
      <c r="J6" t="b">
        <v>1</v>
      </c>
      <c r="K6" t="b">
        <v>1</v>
      </c>
      <c r="L6" t="b">
        <v>1</v>
      </c>
      <c r="M6" t="b">
        <v>1</v>
      </c>
    </row>
    <row r="7" spans="2:13" x14ac:dyDescent="0.25">
      <c r="B7" t="s">
        <v>3</v>
      </c>
      <c r="C7" t="s">
        <v>4</v>
      </c>
    </row>
    <row r="8" spans="2:13" x14ac:dyDescent="0.25">
      <c r="B8" t="s">
        <v>9</v>
      </c>
      <c r="C8" t="s">
        <v>10</v>
      </c>
    </row>
    <row r="9" spans="2:13" x14ac:dyDescent="0.25">
      <c r="B9" t="s">
        <v>11</v>
      </c>
      <c r="C9" t="s">
        <v>6</v>
      </c>
      <c r="E9" t="str" cm="1">
        <f t="array" ref="E9:H13">_xlfn.LET(
_xlpm.data1, _xlfn._xlws.FILTER(_xlfn.WRAPROWS(tblStart[Data1], 2), _xlfn.CHOOSECOLS(_xlfn.WRAPROWS(tblStart[Data1], 2), 1) &lt;&gt; "Type"),
_xlpm.data2, _xlfn.WRAPROWS(IF(ISBLANK(tblStart[Data2]),tblStart[Data1],tblStart[Data2]), 4),
_xlpm.data2Adj, _xlfn.HSTACK(_xlpm.data2, IF(_xlfn.CHOOSECOLS(_xlpm.data2, 3) = "Salary", {"Age",""}, {"Salary",""})),
_xlpm.arr, _xlfn.WRAPROWS(_xlfn.TOCOL(_xlfn.HSTACK(_xlpm.data1, _xlpm.data2Adj),, FALSE), 2),
_xlpm.headers, _xlfn.TOROW(_xlfn.UNIQUE(_xlfn.CHOOSECOLS(_xlpm.arr, 1))),
_xlpm.sort, _xlfn.WRAPCOLS(_xlfn.CHOOSECOLS(_xlfn._xlws.SORT(_xlpm.arr, 1, 1), 2), 4),
_xlpm.result, _xlfn.VSTACK(_xlpm.headers, _xlfn.HSTACK(_xlfn.CHOOSECOLS(_xlpm.sort, 3), _xlfn.CHOOSECOLS(_xlpm.sort, 2), _xlfn.CHOOSECOLS(_xlpm.sort, 4), _xlfn.CHOOSECOLS(_xlpm.sort, 1))),
_xlpm.result)</f>
        <v>Employee</v>
      </c>
      <c r="F9" t="str">
        <v>Dept</v>
      </c>
      <c r="G9" t="str">
        <v>Salary</v>
      </c>
      <c r="H9" t="str">
        <v>Age</v>
      </c>
      <c r="J9" t="b" cm="1">
        <f t="array" ref="J9:M13">_xlfn.ANCHORARRAY(E9)=tblSolution[#All]</f>
        <v>1</v>
      </c>
      <c r="K9" t="b">
        <v>1</v>
      </c>
      <c r="L9" t="b">
        <v>1</v>
      </c>
      <c r="M9" t="b">
        <v>1</v>
      </c>
    </row>
    <row r="10" spans="2:13" x14ac:dyDescent="0.25">
      <c r="B10">
        <v>34</v>
      </c>
      <c r="E10" t="str">
        <v>A</v>
      </c>
      <c r="F10" t="str">
        <v>HR</v>
      </c>
      <c r="G10">
        <v>1000</v>
      </c>
      <c r="H10" t="str">
        <v/>
      </c>
      <c r="J10" t="b">
        <v>1</v>
      </c>
      <c r="K10" t="b">
        <v>1</v>
      </c>
      <c r="L10" t="b">
        <v>1</v>
      </c>
      <c r="M10" t="b">
        <v>1</v>
      </c>
    </row>
    <row r="11" spans="2:13" x14ac:dyDescent="0.25">
      <c r="B11" t="s">
        <v>3</v>
      </c>
      <c r="C11" t="s">
        <v>4</v>
      </c>
      <c r="E11" t="str">
        <v>B</v>
      </c>
      <c r="F11" t="str">
        <v>Sales</v>
      </c>
      <c r="G11" t="str">
        <v/>
      </c>
      <c r="H11">
        <v>34</v>
      </c>
      <c r="J11" t="b">
        <v>1</v>
      </c>
      <c r="K11" t="b">
        <v>1</v>
      </c>
      <c r="L11" t="b">
        <v>1</v>
      </c>
      <c r="M11" t="b">
        <v>1</v>
      </c>
    </row>
    <row r="12" spans="2:13" x14ac:dyDescent="0.25">
      <c r="B12" t="s">
        <v>12</v>
      </c>
      <c r="C12" t="s">
        <v>13</v>
      </c>
      <c r="E12" t="str">
        <v>C</v>
      </c>
      <c r="F12" t="str">
        <v>Marketing</v>
      </c>
      <c r="G12" t="str">
        <v/>
      </c>
      <c r="H12">
        <v>45</v>
      </c>
      <c r="J12" t="b">
        <v>1</v>
      </c>
      <c r="K12" t="b">
        <v>1</v>
      </c>
      <c r="L12" t="b">
        <v>1</v>
      </c>
      <c r="M12" t="b">
        <v>1</v>
      </c>
    </row>
    <row r="13" spans="2:13" x14ac:dyDescent="0.25">
      <c r="B13" t="s">
        <v>11</v>
      </c>
      <c r="C13" t="s">
        <v>6</v>
      </c>
      <c r="E13" t="str">
        <v>D</v>
      </c>
      <c r="F13" t="str">
        <v>IT</v>
      </c>
      <c r="G13">
        <v>2300</v>
      </c>
      <c r="H13" t="str">
        <v/>
      </c>
      <c r="J13" t="b">
        <v>1</v>
      </c>
      <c r="K13" t="b">
        <v>1</v>
      </c>
      <c r="L13" t="b">
        <v>1</v>
      </c>
      <c r="M13" t="b">
        <v>1</v>
      </c>
    </row>
    <row r="14" spans="2:13" x14ac:dyDescent="0.25">
      <c r="B14">
        <v>45</v>
      </c>
    </row>
    <row r="15" spans="2:13" x14ac:dyDescent="0.25">
      <c r="B15" t="s">
        <v>3</v>
      </c>
      <c r="C15" t="s">
        <v>4</v>
      </c>
    </row>
    <row r="16" spans="2:13" x14ac:dyDescent="0.25">
      <c r="B16" t="s">
        <v>14</v>
      </c>
      <c r="C16" t="s">
        <v>15</v>
      </c>
    </row>
    <row r="17" spans="2:3" x14ac:dyDescent="0.25">
      <c r="B17" t="s">
        <v>11</v>
      </c>
      <c r="C17" t="s">
        <v>5</v>
      </c>
    </row>
    <row r="18" spans="2:3" x14ac:dyDescent="0.25">
      <c r="B18">
        <v>2300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9DA290-FBA4-4DD2-A315-8D669D622D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754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2025-07-07T20:41:50Z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2025-07-07T06:31:22Z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12ffebf2-8fd7-4034-baad-bfa34dc1bb0a</vt:lpwstr>
  </property>
  <property fmtid="{D5CDD505-2E9C-101B-9397-08002B2CF9AE}" pid="8" name="MSIP_Label_ff6dbec8-95a8-4638-9f5f-bd076536645c_ContentBits">
    <vt:lpwstr>0</vt:lpwstr>
  </property>
</Properties>
</file>