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7" documentId="8_{39202CD5-BF3C-480C-BC97-9556E43F363D}" xr6:coauthVersionLast="47" xr6:coauthVersionMax="47" xr10:uidLastSave="{F9FB3B12-7BF1-4D18-9B4D-4FDABF87A89A}"/>
  <bookViews>
    <workbookView xWindow="25695" yWindow="0" windowWidth="26010" windowHeight="20985" activeTab="1" xr2:uid="{2BCFED6F-A656-4ECB-AFD2-7B8C4AF6F239}"/>
  </bookViews>
  <sheets>
    <sheet name="43" sheetId="1" r:id="rId1"/>
    <sheet name="Solution" sheetId="2" r:id="rId2"/>
  </sheets>
  <definedNames>
    <definedName name="_xlnm._FilterDatabase" localSheetId="0" hidden="1">'43'!$A$4:$D$59</definedName>
    <definedName name="_xlnm._FilterDatabase" localSheetId="1" hidden="1">Solution!$B$4:$E$4</definedName>
    <definedName name="ExternalData_1" localSheetId="1" hidden="1">Solution!$G$4:$H$9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 a="1"/>
  <c r="G12" i="2" s="1"/>
  <c r="J11" i="2" s="1" a="1"/>
  <c r="J11" i="2" s="1"/>
  <c r="J4" i="2" a="1"/>
  <c r="J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13039-0178-4630-A512-A92B69490B3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<sst xmlns="http://schemas.openxmlformats.org/spreadsheetml/2006/main" count="144" uniqueCount="18">
  <si>
    <t>Product</t>
  </si>
  <si>
    <t>Units Sold</t>
  </si>
  <si>
    <t>Laptop</t>
  </si>
  <si>
    <t>Mobile</t>
  </si>
  <si>
    <t>Tablet</t>
  </si>
  <si>
    <t>Headphones</t>
  </si>
  <si>
    <t>Monitor</t>
  </si>
  <si>
    <t>Amount</t>
  </si>
  <si>
    <t>Date</t>
  </si>
  <si>
    <t>July,November,December</t>
  </si>
  <si>
    <t>January,May,June,October,December</t>
  </si>
  <si>
    <t>April,May,June,July,September</t>
  </si>
  <si>
    <t>March,August,September,November</t>
  </si>
  <si>
    <t>May,June,October,December</t>
  </si>
  <si>
    <t>Products</t>
  </si>
  <si>
    <t>Months</t>
  </si>
  <si>
    <t>Q. Identify the months during which each product had no recorded sales.</t>
  </si>
  <si>
    <t>(The complete dataset is available in the Excel file linked below.)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</si>
</sst>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&quot;₹&quot;\ * #,##0.00_ ;_ &quot;₹&quot;\ * \-#,##0.00_ ;_ &quot;₹&quot;\ * &quot;-&quot;??_ ;_ @_ "/>
    <numFmt numFmtId="165" formatCode="[$-F400]h:mm:ss\ AM/PM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8B0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0" fillId="3" borderId="0" xfId="0" applyFill="1" applyAlignment="1">
      <alignment horizontal="center"/>
    </xf>
    <xf numFmtId="164" fontId="0" fillId="3" borderId="1" xfId="0" applyNumberFormat="1" applyFill="1" applyBorder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vertical="center"/>
    </xf>
    <xf numFmtId="0" fontId="1" fillId="0" borderId="0" xfId="1" applyFill="1" applyAlignment="1">
      <alignment horizontal="left" vertical="center"/>
    </xf>
  </cellXfs>
  <cellStyles count="2">
    <cellStyle name="Normalny" xfId="0" builtinId="0"/>
    <cellStyle name="Normalny 2" xfId="1" xr:uid="{905C5E60-22F7-421A-8E74-BDD91BD3F30B}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0AA7F54-C317-406A-9C6D-03DD53113F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99EF3E-0A61-4528-B354-C89799EBF087}" autoFormatId="16" applyNumberFormats="0" applyBorderFormats="0" applyFontFormats="0" applyPatternFormats="0" applyAlignmentFormats="0" applyWidthHeightFormats="0">
  <queryTableRefresh nextId="5">
    <queryTableFields count="2">
      <queryTableField id="3" name="Products" tableColumnId="3"/>
      <queryTableField id="2" name="Month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B4A7F-D356-4102-A951-47012CDB52FB}" name="tblStart" displayName="tblStart" ref="B4:E59" totalsRowShown="0" headerRowDxfId="3" tableBorderDxfId="8">
  <autoFilter ref="B4:E59" xr:uid="{269B4A7F-D356-4102-A951-47012CDB52FB}"/>
  <tableColumns count="4">
    <tableColumn id="1" xr3:uid="{5DB79393-B200-4563-85BE-85031D21367B}" name="Product" dataDxfId="7"/>
    <tableColumn id="2" xr3:uid="{00A460CF-D029-48D0-BB36-642C28737DF8}" name="Date" dataDxfId="6"/>
    <tableColumn id="3" xr3:uid="{DFAE7479-D532-4853-B17F-082DBB1685AB}" name="Units Sold" dataDxfId="5"/>
    <tableColumn id="4" xr3:uid="{83A16575-1C6B-461E-90C4-74D7D390D436}" name="Amoun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D5140-BBDB-4F8D-B2D9-D1A6C511EE35}" name="tblSolution" displayName="tblSolution" ref="G4:H9" tableType="queryTable" totalsRowShown="0" headerRowDxfId="0" dataDxfId="1" headerRowCellStyle="Normalny 2" dataCellStyle="Normalny 2">
  <autoFilter ref="G4:H9" xr:uid="{EC6D5140-BBDB-4F8D-B2D9-D1A6C511EE35}"/>
  <tableColumns count="2">
    <tableColumn id="3" xr3:uid="{5CE035C1-0516-4E0F-9590-97F1024A3353}" uniqueName="3" name="Products" queryTableFieldId="3" dataCellStyle="Normalny 2"/>
    <tableColumn id="2" xr3:uid="{5D020865-C4EF-4420-9F8A-3AA96C939CC3}" uniqueName="2" name="Months" queryTableFieldId="2" dataDxf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BF72-9D66-49A8-A505-B6F057A2D4C3}">
  <dimension ref="A1:P59"/>
  <sheetViews>
    <sheetView workbookViewId="0">
      <selection activeCell="B14" sqref="B14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9.42578125" bestFit="1" customWidth="1"/>
    <col min="5" max="5" width="12.7109375" customWidth="1"/>
    <col min="6" max="6" width="11.28515625" bestFit="1" customWidth="1"/>
    <col min="7" max="7" width="35.28515625" bestFit="1" customWidth="1"/>
    <col min="14" max="14" width="9.140625" customWidth="1"/>
    <col min="16" max="16" width="10.28515625" bestFit="1" customWidth="1"/>
  </cols>
  <sheetData>
    <row r="1" spans="1:16" x14ac:dyDescent="0.25">
      <c r="A1" s="12" t="s">
        <v>16</v>
      </c>
      <c r="B1" s="12"/>
      <c r="C1" s="12"/>
      <c r="D1" s="12"/>
      <c r="E1" s="12"/>
    </row>
    <row r="2" spans="1:16" x14ac:dyDescent="0.25">
      <c r="A2" s="11" t="s">
        <v>17</v>
      </c>
      <c r="B2" s="9"/>
      <c r="C2" s="9"/>
      <c r="D2" s="9"/>
      <c r="E2" s="9"/>
    </row>
    <row r="4" spans="1:16" x14ac:dyDescent="0.25">
      <c r="A4" s="3" t="s">
        <v>0</v>
      </c>
      <c r="B4" s="4" t="s">
        <v>8</v>
      </c>
      <c r="C4" s="3" t="s">
        <v>1</v>
      </c>
      <c r="D4" s="3" t="s">
        <v>7</v>
      </c>
      <c r="F4" s="2" t="s">
        <v>14</v>
      </c>
      <c r="G4" s="2" t="s">
        <v>15</v>
      </c>
    </row>
    <row r="5" spans="1:16" x14ac:dyDescent="0.25">
      <c r="A5" s="5" t="s">
        <v>6</v>
      </c>
      <c r="B5" s="6">
        <v>45358</v>
      </c>
      <c r="C5" s="5">
        <v>112</v>
      </c>
      <c r="D5" s="7">
        <v>560000</v>
      </c>
      <c r="F5" s="10" t="s">
        <v>6</v>
      </c>
      <c r="G5" s="10" t="s">
        <v>9</v>
      </c>
      <c r="P5" s="1"/>
    </row>
    <row r="6" spans="1:16" x14ac:dyDescent="0.25">
      <c r="A6" s="5" t="s">
        <v>6</v>
      </c>
      <c r="B6" s="6">
        <v>45454</v>
      </c>
      <c r="C6" s="5">
        <v>137</v>
      </c>
      <c r="D6" s="7">
        <v>685000</v>
      </c>
      <c r="F6" s="10" t="s">
        <v>3</v>
      </c>
      <c r="G6" s="10" t="s">
        <v>10</v>
      </c>
      <c r="P6" s="1"/>
    </row>
    <row r="7" spans="1:16" x14ac:dyDescent="0.25">
      <c r="A7" s="5" t="s">
        <v>6</v>
      </c>
      <c r="B7" s="6">
        <v>45550</v>
      </c>
      <c r="C7" s="5">
        <v>443</v>
      </c>
      <c r="D7" s="7">
        <v>2215000</v>
      </c>
      <c r="F7" s="10" t="s">
        <v>5</v>
      </c>
      <c r="G7" s="10" t="s">
        <v>11</v>
      </c>
      <c r="P7" s="1"/>
    </row>
    <row r="8" spans="1:16" x14ac:dyDescent="0.25">
      <c r="A8" s="5" t="s">
        <v>3</v>
      </c>
      <c r="B8" s="6">
        <v>45342</v>
      </c>
      <c r="C8" s="5">
        <v>151</v>
      </c>
      <c r="D8" s="7">
        <v>1510000</v>
      </c>
      <c r="F8" s="10" t="s">
        <v>4</v>
      </c>
      <c r="G8" s="10" t="s">
        <v>12</v>
      </c>
      <c r="P8" s="1"/>
    </row>
    <row r="9" spans="1:16" x14ac:dyDescent="0.25">
      <c r="A9" s="5" t="s">
        <v>3</v>
      </c>
      <c r="B9" s="6">
        <v>45403</v>
      </c>
      <c r="C9" s="5">
        <v>180</v>
      </c>
      <c r="D9" s="7">
        <v>1800000</v>
      </c>
      <c r="F9" s="10" t="s">
        <v>2</v>
      </c>
      <c r="G9" s="10" t="s">
        <v>13</v>
      </c>
      <c r="P9" s="1"/>
    </row>
    <row r="10" spans="1:16" x14ac:dyDescent="0.25">
      <c r="A10" s="5" t="s">
        <v>5</v>
      </c>
      <c r="B10" s="6">
        <v>45342</v>
      </c>
      <c r="C10" s="5">
        <v>400</v>
      </c>
      <c r="D10" s="7">
        <v>800000</v>
      </c>
      <c r="P10" s="1"/>
    </row>
    <row r="11" spans="1:16" x14ac:dyDescent="0.25">
      <c r="A11" s="5" t="s">
        <v>5</v>
      </c>
      <c r="B11" s="6">
        <v>45345</v>
      </c>
      <c r="C11" s="5">
        <v>491</v>
      </c>
      <c r="D11" s="7">
        <v>982000</v>
      </c>
      <c r="P11" s="1"/>
    </row>
    <row r="12" spans="1:16" x14ac:dyDescent="0.25">
      <c r="A12" s="5" t="s">
        <v>4</v>
      </c>
      <c r="B12" s="6">
        <v>45341</v>
      </c>
      <c r="C12" s="5">
        <v>203</v>
      </c>
      <c r="D12" s="7">
        <v>1421000</v>
      </c>
      <c r="P12" s="1"/>
    </row>
    <row r="13" spans="1:16" x14ac:dyDescent="0.25">
      <c r="A13" s="5" t="s">
        <v>5</v>
      </c>
      <c r="B13" s="6">
        <v>45603</v>
      </c>
      <c r="C13" s="5">
        <v>231</v>
      </c>
      <c r="D13" s="7">
        <v>462000</v>
      </c>
      <c r="P13" s="1"/>
    </row>
    <row r="14" spans="1:16" x14ac:dyDescent="0.25">
      <c r="A14" s="5" t="s">
        <v>2</v>
      </c>
      <c r="B14" s="6">
        <v>45604</v>
      </c>
      <c r="C14" s="5">
        <v>250</v>
      </c>
      <c r="D14" s="7">
        <v>3750000</v>
      </c>
      <c r="P14" s="1"/>
    </row>
    <row r="15" spans="1:16" x14ac:dyDescent="0.25">
      <c r="A15" s="5" t="s">
        <v>3</v>
      </c>
      <c r="B15" s="6">
        <v>45616</v>
      </c>
      <c r="C15" s="5">
        <v>360</v>
      </c>
      <c r="D15" s="7">
        <v>3600000</v>
      </c>
      <c r="P15" s="1"/>
    </row>
    <row r="16" spans="1:16" x14ac:dyDescent="0.25">
      <c r="A16" s="5" t="s">
        <v>4</v>
      </c>
      <c r="B16" s="6">
        <v>45342</v>
      </c>
      <c r="C16" s="5">
        <v>398</v>
      </c>
      <c r="D16" s="7">
        <v>2786000</v>
      </c>
      <c r="P16" s="1"/>
    </row>
    <row r="17" spans="1:16" x14ac:dyDescent="0.25">
      <c r="A17" s="5" t="s">
        <v>5</v>
      </c>
      <c r="B17" s="6">
        <v>45506</v>
      </c>
      <c r="C17" s="5">
        <v>434</v>
      </c>
      <c r="D17" s="7">
        <v>868000</v>
      </c>
      <c r="P17" s="1"/>
    </row>
    <row r="18" spans="1:16" x14ac:dyDescent="0.25">
      <c r="A18" s="5" t="s">
        <v>6</v>
      </c>
      <c r="B18" s="6">
        <v>45329</v>
      </c>
      <c r="C18" s="5">
        <v>360</v>
      </c>
      <c r="D18" s="7">
        <v>1800000</v>
      </c>
      <c r="P18" s="1"/>
    </row>
    <row r="19" spans="1:16" x14ac:dyDescent="0.25">
      <c r="A19" s="5" t="s">
        <v>6</v>
      </c>
      <c r="B19" s="6">
        <v>45582</v>
      </c>
      <c r="C19" s="5">
        <v>324</v>
      </c>
      <c r="D19" s="7">
        <v>1620000</v>
      </c>
      <c r="P19" s="1"/>
    </row>
    <row r="20" spans="1:16" x14ac:dyDescent="0.25">
      <c r="A20" s="5" t="s">
        <v>4</v>
      </c>
      <c r="B20" s="6">
        <v>45452</v>
      </c>
      <c r="C20" s="5">
        <v>325</v>
      </c>
      <c r="D20" s="7">
        <v>2275000</v>
      </c>
      <c r="P20" s="1"/>
    </row>
    <row r="21" spans="1:16" x14ac:dyDescent="0.25">
      <c r="A21" s="5" t="s">
        <v>4</v>
      </c>
      <c r="B21" s="6">
        <v>45424</v>
      </c>
      <c r="C21" s="5">
        <v>183</v>
      </c>
      <c r="D21" s="7">
        <v>1281000</v>
      </c>
      <c r="P21" s="1"/>
    </row>
    <row r="22" spans="1:16" x14ac:dyDescent="0.25">
      <c r="A22" s="5" t="s">
        <v>3</v>
      </c>
      <c r="B22" s="6">
        <v>45400</v>
      </c>
      <c r="C22" s="5">
        <v>453</v>
      </c>
      <c r="D22" s="7">
        <v>4530000</v>
      </c>
      <c r="P22" s="1"/>
    </row>
    <row r="23" spans="1:16" x14ac:dyDescent="0.25">
      <c r="A23" s="5" t="s">
        <v>4</v>
      </c>
      <c r="B23" s="6">
        <v>45300</v>
      </c>
      <c r="C23" s="5">
        <v>329</v>
      </c>
      <c r="D23" s="7">
        <v>2303000</v>
      </c>
      <c r="P23" s="1"/>
    </row>
    <row r="24" spans="1:16" x14ac:dyDescent="0.25">
      <c r="A24" s="5" t="s">
        <v>2</v>
      </c>
      <c r="B24" s="6">
        <v>45557</v>
      </c>
      <c r="C24" s="5">
        <v>265</v>
      </c>
      <c r="D24" s="7">
        <v>3975000</v>
      </c>
      <c r="P24" s="1"/>
    </row>
    <row r="25" spans="1:16" x14ac:dyDescent="0.25">
      <c r="A25" s="7" t="s">
        <v>3</v>
      </c>
      <c r="B25" s="8">
        <v>45550</v>
      </c>
      <c r="C25" s="5">
        <v>317</v>
      </c>
      <c r="D25" s="7">
        <v>3170000</v>
      </c>
      <c r="P25" s="1"/>
    </row>
    <row r="26" spans="1:16" x14ac:dyDescent="0.25">
      <c r="A26" s="7" t="s">
        <v>4</v>
      </c>
      <c r="B26" s="8">
        <v>45455</v>
      </c>
      <c r="C26" s="5">
        <v>100</v>
      </c>
      <c r="D26" s="7">
        <v>700000</v>
      </c>
      <c r="P26" s="1"/>
    </row>
    <row r="27" spans="1:16" x14ac:dyDescent="0.25">
      <c r="A27" s="7" t="s">
        <v>5</v>
      </c>
      <c r="B27" s="8">
        <v>45367</v>
      </c>
      <c r="C27" s="5">
        <v>496</v>
      </c>
      <c r="D27" s="7">
        <v>992000</v>
      </c>
      <c r="P27" s="1"/>
    </row>
    <row r="28" spans="1:16" x14ac:dyDescent="0.25">
      <c r="A28" s="7" t="s">
        <v>6</v>
      </c>
      <c r="B28" s="8">
        <v>45420</v>
      </c>
      <c r="C28" s="5">
        <v>292</v>
      </c>
      <c r="D28" s="7">
        <v>1460000</v>
      </c>
      <c r="P28" s="1"/>
    </row>
    <row r="29" spans="1:16" x14ac:dyDescent="0.25">
      <c r="A29" s="7" t="s">
        <v>2</v>
      </c>
      <c r="B29" s="8">
        <v>45478</v>
      </c>
      <c r="C29" s="5">
        <v>249</v>
      </c>
      <c r="D29" s="7">
        <v>3735000</v>
      </c>
      <c r="P29" s="1"/>
    </row>
    <row r="30" spans="1:16" x14ac:dyDescent="0.25">
      <c r="A30" s="7" t="s">
        <v>3</v>
      </c>
      <c r="B30" s="8">
        <v>45481</v>
      </c>
      <c r="C30" s="5">
        <v>459</v>
      </c>
      <c r="D30" s="7">
        <v>4590000</v>
      </c>
      <c r="P30" s="1"/>
    </row>
    <row r="31" spans="1:16" x14ac:dyDescent="0.25">
      <c r="A31" s="7" t="s">
        <v>4</v>
      </c>
      <c r="B31" s="8">
        <v>45637</v>
      </c>
      <c r="C31" s="5">
        <v>238</v>
      </c>
      <c r="D31" s="7">
        <v>1666000</v>
      </c>
      <c r="P31" s="1"/>
    </row>
    <row r="32" spans="1:16" x14ac:dyDescent="0.25">
      <c r="A32" s="7" t="s">
        <v>5</v>
      </c>
      <c r="B32" s="8">
        <v>45654</v>
      </c>
      <c r="C32" s="5">
        <v>491</v>
      </c>
      <c r="D32" s="7">
        <v>982000</v>
      </c>
      <c r="P32" s="1"/>
    </row>
    <row r="33" spans="1:16" x14ac:dyDescent="0.25">
      <c r="A33" s="7" t="s">
        <v>6</v>
      </c>
      <c r="B33" s="8">
        <v>45566</v>
      </c>
      <c r="C33" s="5">
        <v>274</v>
      </c>
      <c r="D33" s="7">
        <v>1370000</v>
      </c>
      <c r="P33" s="1"/>
    </row>
    <row r="34" spans="1:16" x14ac:dyDescent="0.25">
      <c r="A34" s="7" t="s">
        <v>3</v>
      </c>
      <c r="B34" s="8">
        <v>45368</v>
      </c>
      <c r="C34" s="5">
        <v>266</v>
      </c>
      <c r="D34" s="7">
        <v>2660000</v>
      </c>
      <c r="P34" s="1"/>
    </row>
    <row r="35" spans="1:16" x14ac:dyDescent="0.25">
      <c r="A35" s="7" t="s">
        <v>2</v>
      </c>
      <c r="B35" s="8">
        <v>45506</v>
      </c>
      <c r="C35" s="5">
        <v>185</v>
      </c>
      <c r="D35" s="7">
        <v>2775000</v>
      </c>
      <c r="P35" s="1"/>
    </row>
    <row r="36" spans="1:16" x14ac:dyDescent="0.25">
      <c r="A36" s="7" t="s">
        <v>2</v>
      </c>
      <c r="B36" s="8">
        <v>45333</v>
      </c>
      <c r="C36" s="5">
        <v>314</v>
      </c>
      <c r="D36" s="7">
        <v>4710000</v>
      </c>
      <c r="P36" s="1"/>
    </row>
    <row r="37" spans="1:16" x14ac:dyDescent="0.25">
      <c r="A37" s="7" t="s">
        <v>2</v>
      </c>
      <c r="B37" s="8">
        <v>45359</v>
      </c>
      <c r="C37" s="5">
        <v>163</v>
      </c>
      <c r="D37" s="7">
        <v>2445000</v>
      </c>
      <c r="P37" s="1"/>
    </row>
    <row r="38" spans="1:16" x14ac:dyDescent="0.25">
      <c r="A38" s="7" t="s">
        <v>3</v>
      </c>
      <c r="B38" s="8">
        <v>45364</v>
      </c>
      <c r="C38" s="5">
        <v>103</v>
      </c>
      <c r="D38" s="7">
        <v>1030000</v>
      </c>
      <c r="P38" s="1"/>
    </row>
    <row r="39" spans="1:16" x14ac:dyDescent="0.25">
      <c r="A39" s="7" t="s">
        <v>4</v>
      </c>
      <c r="B39" s="8">
        <v>45413</v>
      </c>
      <c r="C39" s="5">
        <v>208</v>
      </c>
      <c r="D39" s="7">
        <v>1456000</v>
      </c>
      <c r="P39" s="1"/>
    </row>
    <row r="40" spans="1:16" x14ac:dyDescent="0.25">
      <c r="A40" s="7" t="s">
        <v>5</v>
      </c>
      <c r="B40" s="8">
        <v>45363</v>
      </c>
      <c r="C40" s="5">
        <v>187</v>
      </c>
      <c r="D40" s="7">
        <v>374000</v>
      </c>
      <c r="P40" s="1"/>
    </row>
    <row r="41" spans="1:16" x14ac:dyDescent="0.25">
      <c r="A41" s="7" t="s">
        <v>6</v>
      </c>
      <c r="B41" s="8">
        <v>45398</v>
      </c>
      <c r="C41" s="5">
        <v>395</v>
      </c>
      <c r="D41" s="7">
        <v>1975000</v>
      </c>
      <c r="P41" s="1"/>
    </row>
    <row r="42" spans="1:16" x14ac:dyDescent="0.25">
      <c r="A42" s="7" t="s">
        <v>5</v>
      </c>
      <c r="B42" s="8">
        <v>45529</v>
      </c>
      <c r="C42" s="5">
        <v>398</v>
      </c>
      <c r="D42" s="7">
        <v>796000</v>
      </c>
      <c r="P42" s="1"/>
    </row>
    <row r="43" spans="1:16" x14ac:dyDescent="0.25">
      <c r="A43" s="7" t="s">
        <v>3</v>
      </c>
      <c r="B43" s="8">
        <v>45529</v>
      </c>
      <c r="C43" s="5">
        <v>457</v>
      </c>
      <c r="D43" s="7">
        <v>4570000</v>
      </c>
      <c r="P43" s="1"/>
    </row>
    <row r="44" spans="1:16" x14ac:dyDescent="0.25">
      <c r="A44" s="7" t="s">
        <v>5</v>
      </c>
      <c r="B44" s="8">
        <v>45654</v>
      </c>
      <c r="C44" s="5">
        <v>281</v>
      </c>
      <c r="D44" s="7">
        <v>562000</v>
      </c>
      <c r="P44" s="1"/>
    </row>
    <row r="45" spans="1:16" x14ac:dyDescent="0.25">
      <c r="A45" s="7" t="s">
        <v>2</v>
      </c>
      <c r="B45" s="8">
        <v>45478</v>
      </c>
      <c r="C45" s="5">
        <v>295</v>
      </c>
      <c r="D45" s="7">
        <v>4425000</v>
      </c>
      <c r="P45" s="1"/>
    </row>
    <row r="46" spans="1:16" x14ac:dyDescent="0.25">
      <c r="A46" s="7" t="s">
        <v>4</v>
      </c>
      <c r="B46" s="8">
        <v>45490</v>
      </c>
      <c r="C46" s="5">
        <v>409</v>
      </c>
      <c r="D46" s="7">
        <v>2863000</v>
      </c>
      <c r="P46" s="1"/>
    </row>
    <row r="47" spans="1:16" x14ac:dyDescent="0.25">
      <c r="A47" s="7" t="s">
        <v>2</v>
      </c>
      <c r="B47" s="8">
        <v>45398</v>
      </c>
      <c r="C47" s="5">
        <v>491</v>
      </c>
      <c r="D47" s="7">
        <v>7365000</v>
      </c>
      <c r="P47" s="1"/>
    </row>
    <row r="48" spans="1:16" x14ac:dyDescent="0.25">
      <c r="A48" s="7" t="s">
        <v>3</v>
      </c>
      <c r="B48" s="8">
        <v>45599</v>
      </c>
      <c r="C48" s="5">
        <v>294</v>
      </c>
      <c r="D48" s="7">
        <v>2940000</v>
      </c>
      <c r="P48" s="1"/>
    </row>
    <row r="49" spans="1:16" x14ac:dyDescent="0.25">
      <c r="A49" s="7" t="s">
        <v>4</v>
      </c>
      <c r="B49" s="8">
        <v>45408</v>
      </c>
      <c r="C49" s="5">
        <v>440</v>
      </c>
      <c r="D49" s="7">
        <v>3080000</v>
      </c>
      <c r="P49" s="1"/>
    </row>
    <row r="50" spans="1:16" x14ac:dyDescent="0.25">
      <c r="A50" s="7" t="s">
        <v>5</v>
      </c>
      <c r="B50" s="8">
        <v>45566</v>
      </c>
      <c r="C50" s="5">
        <v>235</v>
      </c>
      <c r="D50" s="7">
        <v>470000</v>
      </c>
      <c r="P50" s="1"/>
    </row>
    <row r="51" spans="1:16" x14ac:dyDescent="0.25">
      <c r="A51" s="7" t="s">
        <v>6</v>
      </c>
      <c r="B51" s="8">
        <v>45524</v>
      </c>
      <c r="C51" s="5">
        <v>309</v>
      </c>
      <c r="D51" s="7">
        <v>1545000</v>
      </c>
      <c r="P51" s="1"/>
    </row>
    <row r="52" spans="1:16" x14ac:dyDescent="0.25">
      <c r="A52" s="7" t="s">
        <v>2</v>
      </c>
      <c r="B52" s="8">
        <v>45296</v>
      </c>
      <c r="C52" s="5">
        <v>244</v>
      </c>
      <c r="D52" s="7">
        <v>3660000</v>
      </c>
      <c r="P52" s="1"/>
    </row>
    <row r="53" spans="1:16" x14ac:dyDescent="0.25">
      <c r="A53" s="7" t="s">
        <v>6</v>
      </c>
      <c r="B53" s="8">
        <v>45297</v>
      </c>
      <c r="C53" s="5">
        <v>134</v>
      </c>
      <c r="D53" s="7">
        <v>670000</v>
      </c>
      <c r="P53" s="1"/>
    </row>
    <row r="54" spans="1:16" x14ac:dyDescent="0.25">
      <c r="A54" s="7" t="s">
        <v>2</v>
      </c>
      <c r="B54" s="8">
        <v>45353</v>
      </c>
      <c r="C54" s="5">
        <v>376</v>
      </c>
      <c r="D54" s="7">
        <v>5640000</v>
      </c>
      <c r="P54" s="1"/>
    </row>
    <row r="55" spans="1:16" x14ac:dyDescent="0.25">
      <c r="A55" s="7" t="s">
        <v>2</v>
      </c>
      <c r="B55" s="8">
        <v>45343</v>
      </c>
      <c r="C55" s="5">
        <v>112</v>
      </c>
      <c r="D55" s="7">
        <v>1680000</v>
      </c>
      <c r="P55" s="1"/>
    </row>
    <row r="56" spans="1:16" x14ac:dyDescent="0.25">
      <c r="A56" s="7" t="s">
        <v>3</v>
      </c>
      <c r="B56" s="8">
        <v>45324</v>
      </c>
      <c r="C56" s="5">
        <v>175</v>
      </c>
      <c r="D56" s="7">
        <v>1750000</v>
      </c>
      <c r="P56" s="1"/>
    </row>
    <row r="57" spans="1:16" x14ac:dyDescent="0.25">
      <c r="A57" s="7" t="s">
        <v>4</v>
      </c>
      <c r="B57" s="8">
        <v>45587</v>
      </c>
      <c r="C57" s="5">
        <v>464</v>
      </c>
      <c r="D57" s="7">
        <v>3248000</v>
      </c>
      <c r="P57" s="1"/>
    </row>
    <row r="58" spans="1:16" x14ac:dyDescent="0.25">
      <c r="A58" s="7" t="s">
        <v>5</v>
      </c>
      <c r="B58" s="8">
        <v>45300</v>
      </c>
      <c r="C58" s="5">
        <v>114</v>
      </c>
      <c r="D58" s="7">
        <v>228000</v>
      </c>
      <c r="P58" s="1"/>
    </row>
    <row r="59" spans="1:16" x14ac:dyDescent="0.25">
      <c r="A59" s="7" t="s">
        <v>6</v>
      </c>
      <c r="B59" s="8">
        <v>45360</v>
      </c>
      <c r="C59" s="5">
        <v>459</v>
      </c>
      <c r="D59" s="7">
        <v>2295000</v>
      </c>
      <c r="P59" s="1"/>
    </row>
  </sheetData>
  <autoFilter ref="A4:D59" xr:uid="{9F8FBF72-9D66-49A8-A505-B6F057A2D4C3}"/>
  <mergeCells count="1">
    <mergeCell ref="A1:E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D04-EC57-468F-93F1-75F60967530B}">
  <dimension ref="B1:K59"/>
  <sheetViews>
    <sheetView showGridLines="0" tabSelected="1" workbookViewId="0">
      <selection activeCell="G12" sqref="G12"/>
    </sheetView>
  </sheetViews>
  <sheetFormatPr defaultRowHeight="15" x14ac:dyDescent="0.25"/>
  <cols>
    <col min="1" max="1" width="9.140625" style="13"/>
    <col min="2" max="2" width="12.5703125" style="13" bestFit="1" customWidth="1"/>
    <col min="3" max="3" width="10.140625" style="13" bestFit="1" customWidth="1"/>
    <col min="4" max="4" width="14.7109375" style="13" bestFit="1" customWidth="1"/>
    <col min="5" max="5" width="12.5703125" style="13" bestFit="1" customWidth="1"/>
    <col min="6" max="6" width="9.140625" style="13"/>
    <col min="7" max="7" width="12.140625" style="13" bestFit="1" customWidth="1"/>
    <col min="8" max="8" width="34.42578125" style="13" bestFit="1" customWidth="1"/>
    <col min="9" max="9" width="36.140625" style="13" bestFit="1" customWidth="1"/>
    <col min="10" max="10" width="9.140625" style="13" customWidth="1"/>
    <col min="11" max="16384" width="9.140625" style="13"/>
  </cols>
  <sheetData>
    <row r="1" spans="2:11" s="15" customFormat="1" ht="7.5" customHeight="1" x14ac:dyDescent="0.25"/>
    <row r="2" spans="2:11" s="15" customFormat="1" ht="7.5" customHeight="1" x14ac:dyDescent="0.25"/>
    <row r="3" spans="2:11" ht="15" customHeight="1" x14ac:dyDescent="0.25"/>
    <row r="4" spans="2:11" x14ac:dyDescent="0.25">
      <c r="B4" s="3" t="s">
        <v>0</v>
      </c>
      <c r="C4" s="4" t="s">
        <v>8</v>
      </c>
      <c r="D4" s="3" t="s">
        <v>1</v>
      </c>
      <c r="E4" s="3" t="s">
        <v>7</v>
      </c>
      <c r="G4" t="s">
        <v>14</v>
      </c>
      <c r="H4" s="19" t="s">
        <v>15</v>
      </c>
      <c r="I4" s="14"/>
      <c r="J4" s="13" t="b" cm="1">
        <f t="array" ref="J4:K9">tblSolution[#All]='43'!F4:G9</f>
        <v>1</v>
      </c>
      <c r="K4" s="13" t="b">
        <v>1</v>
      </c>
    </row>
    <row r="5" spans="2:11" x14ac:dyDescent="0.25">
      <c r="B5" s="5" t="s">
        <v>6</v>
      </c>
      <c r="C5" s="6">
        <v>45358</v>
      </c>
      <c r="D5" s="5">
        <v>112</v>
      </c>
      <c r="E5" s="7">
        <v>560000</v>
      </c>
      <c r="G5" t="s">
        <v>6</v>
      </c>
      <c r="H5" t="s">
        <v>9</v>
      </c>
      <c r="I5" s="14"/>
      <c r="J5" s="13" t="b">
        <v>1</v>
      </c>
      <c r="K5" s="13" t="b">
        <v>1</v>
      </c>
    </row>
    <row r="6" spans="2:11" x14ac:dyDescent="0.25">
      <c r="B6" s="5" t="s">
        <v>6</v>
      </c>
      <c r="C6" s="6">
        <v>45454</v>
      </c>
      <c r="D6" s="5">
        <v>137</v>
      </c>
      <c r="E6" s="7">
        <v>685000</v>
      </c>
      <c r="G6" t="s">
        <v>3</v>
      </c>
      <c r="H6" t="s">
        <v>10</v>
      </c>
      <c r="I6" s="14"/>
      <c r="J6" s="13" t="b">
        <v>1</v>
      </c>
      <c r="K6" s="13" t="b">
        <v>1</v>
      </c>
    </row>
    <row r="7" spans="2:11" x14ac:dyDescent="0.25">
      <c r="B7" s="5" t="s">
        <v>6</v>
      </c>
      <c r="C7" s="6">
        <v>45550</v>
      </c>
      <c r="D7" s="5">
        <v>443</v>
      </c>
      <c r="E7" s="7">
        <v>2215000</v>
      </c>
      <c r="G7" t="s">
        <v>5</v>
      </c>
      <c r="H7" t="s">
        <v>11</v>
      </c>
      <c r="I7" s="14"/>
      <c r="J7" s="13" t="b">
        <v>1</v>
      </c>
      <c r="K7" s="13" t="b">
        <v>1</v>
      </c>
    </row>
    <row r="8" spans="2:11" x14ac:dyDescent="0.25">
      <c r="B8" s="5" t="s">
        <v>3</v>
      </c>
      <c r="C8" s="6">
        <v>45342</v>
      </c>
      <c r="D8" s="5">
        <v>151</v>
      </c>
      <c r="E8" s="7">
        <v>1510000</v>
      </c>
      <c r="G8" t="s">
        <v>4</v>
      </c>
      <c r="H8" t="s">
        <v>12</v>
      </c>
      <c r="I8" s="14"/>
      <c r="J8" s="13" t="b">
        <v>1</v>
      </c>
      <c r="K8" s="13" t="b">
        <v>1</v>
      </c>
    </row>
    <row r="9" spans="2:11" x14ac:dyDescent="0.25">
      <c r="B9" s="5" t="s">
        <v>3</v>
      </c>
      <c r="C9" s="6">
        <v>45403</v>
      </c>
      <c r="D9" s="5">
        <v>180</v>
      </c>
      <c r="E9" s="7">
        <v>1800000</v>
      </c>
      <c r="G9" t="s">
        <v>2</v>
      </c>
      <c r="H9" t="s">
        <v>13</v>
      </c>
      <c r="J9" s="13" t="b">
        <v>1</v>
      </c>
      <c r="K9" s="13" t="b">
        <v>1</v>
      </c>
    </row>
    <row r="10" spans="2:11" ht="15" customHeight="1" x14ac:dyDescent="0.25">
      <c r="B10" s="5" t="s">
        <v>5</v>
      </c>
      <c r="C10" s="6">
        <v>45342</v>
      </c>
      <c r="D10" s="5">
        <v>400</v>
      </c>
      <c r="E10" s="7">
        <v>800000</v>
      </c>
    </row>
    <row r="11" spans="2:11" ht="15" customHeight="1" x14ac:dyDescent="0.25">
      <c r="B11" s="5" t="s">
        <v>5</v>
      </c>
      <c r="C11" s="6">
        <v>45345</v>
      </c>
      <c r="D11" s="5">
        <v>491</v>
      </c>
      <c r="E11" s="7">
        <v>982000</v>
      </c>
      <c r="J11" s="13" t="b" cm="1">
        <f t="array" ref="J11:K16">_xlfn.ANCHORARRAY(G12)=tblSolution[#All]</f>
        <v>1</v>
      </c>
      <c r="K11" s="13" t="b">
        <v>1</v>
      </c>
    </row>
    <row r="12" spans="2:11" ht="15" customHeight="1" x14ac:dyDescent="0.25">
      <c r="B12" s="5" t="s">
        <v>4</v>
      </c>
      <c r="C12" s="6">
        <v>45341</v>
      </c>
      <c r="D12" s="5">
        <v>203</v>
      </c>
      <c r="E12" s="7">
        <v>1421000</v>
      </c>
      <c r="G12" s="13" t="str" cm="1">
        <f t="array" ref="G12:H17">_xlfn.LET(
_xlpm.prod, tblStart[Product],
_xlpm.mon, MONTH(tblStart[Date]),
_xlpm.allMonths, _xlfn.SEQUENCE(12),
_xlpm.uniqueProd, _xlfn.UNIQUE(_xlpm.prod),
_xlpm.result, _xlfn.VSTACK({"Products","Months"},_xlfn.HSTACK(_xlpm.uniqueProd, _xlfn.BYROW(_xlpm.uniqueProd, _xlfn.LAMBDA(_xlpm.p, _xlfn.TEXTJOIN(",", TRUE, _xlfn.MAP(_xlpm.allMonths, _xlfn.LAMBDA(_xlpm.m, IF(ISERROR(_xlfn.XMATCH(_xlpm.m, _xlfn.UNIQUE(_xlfn._xlws.FILTER(_xlpm.mon, _xlpm.prod = _xlpm.p)),  0, 1)), PROPER(TEXT(DATE(2024, _xlpm.m, 1), "mmmm")), "")))))))),
_xlpm.result)</f>
        <v>Products</v>
      </c>
      <c r="H12" s="13" t="str">
        <v>Months</v>
      </c>
      <c r="J12" s="13" t="b">
        <v>1</v>
      </c>
      <c r="K12" s="13" t="b">
        <v>0</v>
      </c>
    </row>
    <row r="13" spans="2:11" ht="15" customHeight="1" x14ac:dyDescent="0.25">
      <c r="B13" s="5" t="s">
        <v>5</v>
      </c>
      <c r="C13" s="6">
        <v>45603</v>
      </c>
      <c r="D13" s="5">
        <v>231</v>
      </c>
      <c r="E13" s="7">
        <v>462000</v>
      </c>
      <c r="G13" s="13" t="str">
        <v>Monitor</v>
      </c>
      <c r="H13" s="13" t="str">
        <v>Lipiec,Listopad,Grudzień</v>
      </c>
      <c r="J13" s="13" t="b">
        <v>1</v>
      </c>
      <c r="K13" s="13" t="b">
        <v>0</v>
      </c>
    </row>
    <row r="14" spans="2:11" ht="15" customHeight="1" x14ac:dyDescent="0.25">
      <c r="B14" s="5" t="s">
        <v>2</v>
      </c>
      <c r="C14" s="6">
        <v>45604</v>
      </c>
      <c r="D14" s="5">
        <v>250</v>
      </c>
      <c r="E14" s="7">
        <v>3750000</v>
      </c>
      <c r="G14" s="13" t="str">
        <v>Mobile</v>
      </c>
      <c r="H14" s="13" t="str">
        <v>Styczeń,Maj,Czerwiec,Październik,Grudzień</v>
      </c>
      <c r="J14" s="13" t="b">
        <v>1</v>
      </c>
      <c r="K14" s="13" t="b">
        <v>0</v>
      </c>
    </row>
    <row r="15" spans="2:11" ht="15" customHeight="1" x14ac:dyDescent="0.25">
      <c r="B15" s="5" t="s">
        <v>3</v>
      </c>
      <c r="C15" s="6">
        <v>45616</v>
      </c>
      <c r="D15" s="5">
        <v>360</v>
      </c>
      <c r="E15" s="7">
        <v>3600000</v>
      </c>
      <c r="G15" s="13" t="str">
        <v>Headphones</v>
      </c>
      <c r="H15" s="13" t="str">
        <v>Kwiecień,Maj,Czerwiec,Lipiec,Wrzesień</v>
      </c>
      <c r="J15" s="13" t="b">
        <v>1</v>
      </c>
      <c r="K15" s="13" t="b">
        <v>0</v>
      </c>
    </row>
    <row r="16" spans="2:11" x14ac:dyDescent="0.25">
      <c r="B16" s="5" t="s">
        <v>4</v>
      </c>
      <c r="C16" s="6">
        <v>45342</v>
      </c>
      <c r="D16" s="5">
        <v>398</v>
      </c>
      <c r="E16" s="7">
        <v>2786000</v>
      </c>
      <c r="G16" s="13" t="str">
        <v>Tablet</v>
      </c>
      <c r="H16" s="13" t="str">
        <v>Marzec,Sierpień,Wrzesień,Listopad</v>
      </c>
      <c r="J16" s="13" t="b">
        <v>1</v>
      </c>
      <c r="K16" s="13" t="b">
        <v>0</v>
      </c>
    </row>
    <row r="17" spans="2:8" x14ac:dyDescent="0.25">
      <c r="B17" s="5" t="s">
        <v>5</v>
      </c>
      <c r="C17" s="6">
        <v>45506</v>
      </c>
      <c r="D17" s="5">
        <v>434</v>
      </c>
      <c r="E17" s="7">
        <v>868000</v>
      </c>
      <c r="G17" s="13" t="str">
        <v>Laptop</v>
      </c>
      <c r="H17" s="13" t="str">
        <v>Maj,Czerwiec,Październik,Grudzień</v>
      </c>
    </row>
    <row r="18" spans="2:8" x14ac:dyDescent="0.25">
      <c r="B18" s="5" t="s">
        <v>6</v>
      </c>
      <c r="C18" s="6">
        <v>45329</v>
      </c>
      <c r="D18" s="5">
        <v>360</v>
      </c>
      <c r="E18" s="7">
        <v>1800000</v>
      </c>
    </row>
    <row r="19" spans="2:8" x14ac:dyDescent="0.25">
      <c r="B19" s="5" t="s">
        <v>6</v>
      </c>
      <c r="C19" s="6">
        <v>45582</v>
      </c>
      <c r="D19" s="5">
        <v>324</v>
      </c>
      <c r="E19" s="7">
        <v>1620000</v>
      </c>
    </row>
    <row r="20" spans="2:8" x14ac:dyDescent="0.25">
      <c r="B20" s="5" t="s">
        <v>4</v>
      </c>
      <c r="C20" s="6">
        <v>45452</v>
      </c>
      <c r="D20" s="5">
        <v>325</v>
      </c>
      <c r="E20" s="7">
        <v>2275000</v>
      </c>
    </row>
    <row r="21" spans="2:8" x14ac:dyDescent="0.25">
      <c r="B21" s="5" t="s">
        <v>4</v>
      </c>
      <c r="C21" s="6">
        <v>45424</v>
      </c>
      <c r="D21" s="5">
        <v>183</v>
      </c>
      <c r="E21" s="7">
        <v>1281000</v>
      </c>
    </row>
    <row r="22" spans="2:8" x14ac:dyDescent="0.25">
      <c r="B22" s="5" t="s">
        <v>3</v>
      </c>
      <c r="C22" s="6">
        <v>45400</v>
      </c>
      <c r="D22" s="5">
        <v>453</v>
      </c>
      <c r="E22" s="7">
        <v>4530000</v>
      </c>
    </row>
    <row r="23" spans="2:8" x14ac:dyDescent="0.25">
      <c r="B23" s="5" t="s">
        <v>4</v>
      </c>
      <c r="C23" s="6">
        <v>45300</v>
      </c>
      <c r="D23" s="5">
        <v>329</v>
      </c>
      <c r="E23" s="7">
        <v>2303000</v>
      </c>
    </row>
    <row r="24" spans="2:8" x14ac:dyDescent="0.25">
      <c r="B24" s="5" t="s">
        <v>2</v>
      </c>
      <c r="C24" s="6">
        <v>45557</v>
      </c>
      <c r="D24" s="5">
        <v>265</v>
      </c>
      <c r="E24" s="7">
        <v>3975000</v>
      </c>
    </row>
    <row r="25" spans="2:8" x14ac:dyDescent="0.25">
      <c r="B25" s="7" t="s">
        <v>3</v>
      </c>
      <c r="C25" s="8">
        <v>45550</v>
      </c>
      <c r="D25" s="5">
        <v>317</v>
      </c>
      <c r="E25" s="7">
        <v>3170000</v>
      </c>
    </row>
    <row r="26" spans="2:8" x14ac:dyDescent="0.25">
      <c r="B26" s="7" t="s">
        <v>4</v>
      </c>
      <c r="C26" s="8">
        <v>45455</v>
      </c>
      <c r="D26" s="5">
        <v>100</v>
      </c>
      <c r="E26" s="7">
        <v>700000</v>
      </c>
    </row>
    <row r="27" spans="2:8" x14ac:dyDescent="0.25">
      <c r="B27" s="7" t="s">
        <v>5</v>
      </c>
      <c r="C27" s="8">
        <v>45367</v>
      </c>
      <c r="D27" s="5">
        <v>496</v>
      </c>
      <c r="E27" s="7">
        <v>992000</v>
      </c>
    </row>
    <row r="28" spans="2:8" x14ac:dyDescent="0.25">
      <c r="B28" s="7" t="s">
        <v>6</v>
      </c>
      <c r="C28" s="8">
        <v>45420</v>
      </c>
      <c r="D28" s="5">
        <v>292</v>
      </c>
      <c r="E28" s="7">
        <v>1460000</v>
      </c>
    </row>
    <row r="29" spans="2:8" x14ac:dyDescent="0.25">
      <c r="B29" s="7" t="s">
        <v>2</v>
      </c>
      <c r="C29" s="8">
        <v>45478</v>
      </c>
      <c r="D29" s="5">
        <v>249</v>
      </c>
      <c r="E29" s="7">
        <v>3735000</v>
      </c>
    </row>
    <row r="30" spans="2:8" x14ac:dyDescent="0.25">
      <c r="B30" s="7" t="s">
        <v>3</v>
      </c>
      <c r="C30" s="8">
        <v>45481</v>
      </c>
      <c r="D30" s="5">
        <v>459</v>
      </c>
      <c r="E30" s="7">
        <v>4590000</v>
      </c>
    </row>
    <row r="31" spans="2:8" x14ac:dyDescent="0.25">
      <c r="B31" s="7" t="s">
        <v>4</v>
      </c>
      <c r="C31" s="8">
        <v>45637</v>
      </c>
      <c r="D31" s="5">
        <v>238</v>
      </c>
      <c r="E31" s="7">
        <v>1666000</v>
      </c>
    </row>
    <row r="32" spans="2:8" x14ac:dyDescent="0.25">
      <c r="B32" s="7" t="s">
        <v>5</v>
      </c>
      <c r="C32" s="8">
        <v>45654</v>
      </c>
      <c r="D32" s="5">
        <v>491</v>
      </c>
      <c r="E32" s="7">
        <v>982000</v>
      </c>
    </row>
    <row r="33" spans="2:5" x14ac:dyDescent="0.25">
      <c r="B33" s="7" t="s">
        <v>6</v>
      </c>
      <c r="C33" s="8">
        <v>45566</v>
      </c>
      <c r="D33" s="5">
        <v>274</v>
      </c>
      <c r="E33" s="7">
        <v>1370000</v>
      </c>
    </row>
    <row r="34" spans="2:5" x14ac:dyDescent="0.25">
      <c r="B34" s="7" t="s">
        <v>3</v>
      </c>
      <c r="C34" s="8">
        <v>45368</v>
      </c>
      <c r="D34" s="5">
        <v>266</v>
      </c>
      <c r="E34" s="7">
        <v>2660000</v>
      </c>
    </row>
    <row r="35" spans="2:5" x14ac:dyDescent="0.25">
      <c r="B35" s="7" t="s">
        <v>2</v>
      </c>
      <c r="C35" s="8">
        <v>45506</v>
      </c>
      <c r="D35" s="5">
        <v>185</v>
      </c>
      <c r="E35" s="7">
        <v>2775000</v>
      </c>
    </row>
    <row r="36" spans="2:5" x14ac:dyDescent="0.25">
      <c r="B36" s="7" t="s">
        <v>2</v>
      </c>
      <c r="C36" s="8">
        <v>45333</v>
      </c>
      <c r="D36" s="5">
        <v>314</v>
      </c>
      <c r="E36" s="7">
        <v>4710000</v>
      </c>
    </row>
    <row r="37" spans="2:5" x14ac:dyDescent="0.25">
      <c r="B37" s="7" t="s">
        <v>2</v>
      </c>
      <c r="C37" s="8">
        <v>45359</v>
      </c>
      <c r="D37" s="5">
        <v>163</v>
      </c>
      <c r="E37" s="7">
        <v>2445000</v>
      </c>
    </row>
    <row r="38" spans="2:5" x14ac:dyDescent="0.25">
      <c r="B38" s="7" t="s">
        <v>3</v>
      </c>
      <c r="C38" s="8">
        <v>45364</v>
      </c>
      <c r="D38" s="5">
        <v>103</v>
      </c>
      <c r="E38" s="7">
        <v>1030000</v>
      </c>
    </row>
    <row r="39" spans="2:5" x14ac:dyDescent="0.25">
      <c r="B39" s="7" t="s">
        <v>4</v>
      </c>
      <c r="C39" s="8">
        <v>45413</v>
      </c>
      <c r="D39" s="5">
        <v>208</v>
      </c>
      <c r="E39" s="7">
        <v>1456000</v>
      </c>
    </row>
    <row r="40" spans="2:5" x14ac:dyDescent="0.25">
      <c r="B40" s="7" t="s">
        <v>5</v>
      </c>
      <c r="C40" s="8">
        <v>45363</v>
      </c>
      <c r="D40" s="5">
        <v>187</v>
      </c>
      <c r="E40" s="7">
        <v>374000</v>
      </c>
    </row>
    <row r="41" spans="2:5" x14ac:dyDescent="0.25">
      <c r="B41" s="7" t="s">
        <v>6</v>
      </c>
      <c r="C41" s="8">
        <v>45398</v>
      </c>
      <c r="D41" s="5">
        <v>395</v>
      </c>
      <c r="E41" s="7">
        <v>1975000</v>
      </c>
    </row>
    <row r="42" spans="2:5" x14ac:dyDescent="0.25">
      <c r="B42" s="7" t="s">
        <v>5</v>
      </c>
      <c r="C42" s="8">
        <v>45529</v>
      </c>
      <c r="D42" s="5">
        <v>398</v>
      </c>
      <c r="E42" s="7">
        <v>796000</v>
      </c>
    </row>
    <row r="43" spans="2:5" x14ac:dyDescent="0.25">
      <c r="B43" s="7" t="s">
        <v>3</v>
      </c>
      <c r="C43" s="8">
        <v>45529</v>
      </c>
      <c r="D43" s="5">
        <v>457</v>
      </c>
      <c r="E43" s="7">
        <v>4570000</v>
      </c>
    </row>
    <row r="44" spans="2:5" x14ac:dyDescent="0.25">
      <c r="B44" s="7" t="s">
        <v>5</v>
      </c>
      <c r="C44" s="8">
        <v>45654</v>
      </c>
      <c r="D44" s="5">
        <v>281</v>
      </c>
      <c r="E44" s="7">
        <v>562000</v>
      </c>
    </row>
    <row r="45" spans="2:5" x14ac:dyDescent="0.25">
      <c r="B45" s="7" t="s">
        <v>2</v>
      </c>
      <c r="C45" s="8">
        <v>45478</v>
      </c>
      <c r="D45" s="5">
        <v>295</v>
      </c>
      <c r="E45" s="7">
        <v>4425000</v>
      </c>
    </row>
    <row r="46" spans="2:5" x14ac:dyDescent="0.25">
      <c r="B46" s="7" t="s">
        <v>4</v>
      </c>
      <c r="C46" s="8">
        <v>45490</v>
      </c>
      <c r="D46" s="5">
        <v>409</v>
      </c>
      <c r="E46" s="7">
        <v>2863000</v>
      </c>
    </row>
    <row r="47" spans="2:5" x14ac:dyDescent="0.25">
      <c r="B47" s="7" t="s">
        <v>2</v>
      </c>
      <c r="C47" s="8">
        <v>45398</v>
      </c>
      <c r="D47" s="5">
        <v>491</v>
      </c>
      <c r="E47" s="7">
        <v>7365000</v>
      </c>
    </row>
    <row r="48" spans="2:5" x14ac:dyDescent="0.25">
      <c r="B48" s="7" t="s">
        <v>3</v>
      </c>
      <c r="C48" s="8">
        <v>45599</v>
      </c>
      <c r="D48" s="5">
        <v>294</v>
      </c>
      <c r="E48" s="7">
        <v>2940000</v>
      </c>
    </row>
    <row r="49" spans="2:5" x14ac:dyDescent="0.25">
      <c r="B49" s="7" t="s">
        <v>4</v>
      </c>
      <c r="C49" s="8">
        <v>45408</v>
      </c>
      <c r="D49" s="5">
        <v>440</v>
      </c>
      <c r="E49" s="7">
        <v>3080000</v>
      </c>
    </row>
    <row r="50" spans="2:5" x14ac:dyDescent="0.25">
      <c r="B50" s="7" t="s">
        <v>5</v>
      </c>
      <c r="C50" s="8">
        <v>45566</v>
      </c>
      <c r="D50" s="5">
        <v>235</v>
      </c>
      <c r="E50" s="7">
        <v>470000</v>
      </c>
    </row>
    <row r="51" spans="2:5" x14ac:dyDescent="0.25">
      <c r="B51" s="7" t="s">
        <v>6</v>
      </c>
      <c r="C51" s="8">
        <v>45524</v>
      </c>
      <c r="D51" s="5">
        <v>309</v>
      </c>
      <c r="E51" s="7">
        <v>1545000</v>
      </c>
    </row>
    <row r="52" spans="2:5" x14ac:dyDescent="0.25">
      <c r="B52" s="7" t="s">
        <v>2</v>
      </c>
      <c r="C52" s="8">
        <v>45296</v>
      </c>
      <c r="D52" s="5">
        <v>244</v>
      </c>
      <c r="E52" s="7">
        <v>3660000</v>
      </c>
    </row>
    <row r="53" spans="2:5" x14ac:dyDescent="0.25">
      <c r="B53" s="7" t="s">
        <v>6</v>
      </c>
      <c r="C53" s="8">
        <v>45297</v>
      </c>
      <c r="D53" s="5">
        <v>134</v>
      </c>
      <c r="E53" s="7">
        <v>670000</v>
      </c>
    </row>
    <row r="54" spans="2:5" x14ac:dyDescent="0.25">
      <c r="B54" s="7" t="s">
        <v>2</v>
      </c>
      <c r="C54" s="8">
        <v>45353</v>
      </c>
      <c r="D54" s="5">
        <v>376</v>
      </c>
      <c r="E54" s="7">
        <v>5640000</v>
      </c>
    </row>
    <row r="55" spans="2:5" x14ac:dyDescent="0.25">
      <c r="B55" s="7" t="s">
        <v>2</v>
      </c>
      <c r="C55" s="8">
        <v>45343</v>
      </c>
      <c r="D55" s="5">
        <v>112</v>
      </c>
      <c r="E55" s="7">
        <v>1680000</v>
      </c>
    </row>
    <row r="56" spans="2:5" x14ac:dyDescent="0.25">
      <c r="B56" s="7" t="s">
        <v>3</v>
      </c>
      <c r="C56" s="8">
        <v>45324</v>
      </c>
      <c r="D56" s="5">
        <v>175</v>
      </c>
      <c r="E56" s="7">
        <v>1750000</v>
      </c>
    </row>
    <row r="57" spans="2:5" x14ac:dyDescent="0.25">
      <c r="B57" s="7" t="s">
        <v>4</v>
      </c>
      <c r="C57" s="8">
        <v>45587</v>
      </c>
      <c r="D57" s="5">
        <v>464</v>
      </c>
      <c r="E57" s="7">
        <v>3248000</v>
      </c>
    </row>
    <row r="58" spans="2:5" x14ac:dyDescent="0.25">
      <c r="B58" s="7" t="s">
        <v>5</v>
      </c>
      <c r="C58" s="8">
        <v>45300</v>
      </c>
      <c r="D58" s="5">
        <v>114</v>
      </c>
      <c r="E58" s="7">
        <v>228000</v>
      </c>
    </row>
    <row r="59" spans="2:5" x14ac:dyDescent="0.25">
      <c r="B59" s="16" t="s">
        <v>6</v>
      </c>
      <c r="C59" s="17">
        <v>45360</v>
      </c>
      <c r="D59" s="18">
        <v>459</v>
      </c>
      <c r="E59" s="16">
        <v>2295000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C2ECA-CE5E-49B7-846B-E6FECE795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43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2025-07-03T15:42:50Z</dcterms:created>
  <dcterms:modified xsi:type="dcterms:W3CDTF">2025-07-05T11:21:53Z</dcterms:modified>
</cp:coreProperties>
</file>