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15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46" documentId="8_{3A6D1847-35FF-471D-97B5-B395427F88B0}" xr6:coauthVersionLast="47" xr6:coauthVersionMax="47" xr10:uidLastSave="{796E30B2-DFE5-4650-9774-E7658ADA12C6}"/>
  <bookViews>
    <workbookView xWindow="-120" yWindow="-120" windowWidth="51840" windowHeight="21120" activeTab="1" xr2:uid="{00000000-000D-0000-FFFF-FFFF00000000}"/>
  </bookViews>
  <sheets>
    <sheet name="765" sheetId="1" r:id="rId1"/>
    <sheet name="Solution" sheetId="2" r:id="rId2"/>
  </sheets>
  <definedNames>
    <definedName name="ExternalData_1" localSheetId="1" hidden="1">Solution!$E$2:$I$6</definedName>
  </definedNames>
  <calcPr calcId="191028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8" i="2" l="1" a="1"/>
  <c r="E8" i="2" s="1"/>
  <c r="K8" i="2" s="1" a="1"/>
  <c r="K8" i="2" s="1"/>
  <c r="K2" i="2" a="1"/>
  <c r="K2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A3BAF9E-4E42-49E7-B3C9-53634DD91CC1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<sst xmlns="http://schemas.openxmlformats.org/spreadsheetml/2006/main" count="51" uniqueCount="18">
  <si>
    <t>Answer Expected</t>
  </si>
  <si>
    <t>Supplier</t>
  </si>
  <si>
    <t>Items</t>
  </si>
  <si>
    <t>Bread</t>
  </si>
  <si>
    <t>Coke</t>
  </si>
  <si>
    <t>Milk</t>
  </si>
  <si>
    <t>Rice</t>
  </si>
  <si>
    <t>A</t>
  </si>
  <si>
    <t>Milk: 340, Bread: 550</t>
  </si>
  <si>
    <t>B</t>
  </si>
  <si>
    <t>Bread: 220, Rice: 84</t>
  </si>
  <si>
    <t>C</t>
  </si>
  <si>
    <t>Coke: 840</t>
  </si>
  <si>
    <t>Milk: 342, Bread: 545, Rice: 81</t>
  </si>
  <si>
    <t>Bread: 210, Rice: 80</t>
  </si>
  <si>
    <t>Coke: 845, Bread: 215</t>
  </si>
  <si>
    <t>D</t>
  </si>
  <si>
    <t>Coke: 870, Milk: 225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</si>
</sst>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Continuous"/>
    </xf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2"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</dxf>
  </dxfs>
  <tableStyles count="1" defaultTableStyle="TableStyleMedium2" defaultPivotStyle="PivotStyleLight16">
    <tableStyle name="Invisible" pivot="0" table="0" count="0" xr9:uid="{D26EEC04-9B0E-4238-8644-29832993CFD2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1689100</xdr:colOff>
      <xdr:row>5</xdr:row>
      <xdr:rowOff>127000</xdr:rowOff>
    </xdr:from>
    <xdr:to>
      <xdr:col>9</xdr:col>
      <xdr:colOff>224275</xdr:colOff>
      <xdr:row>60</xdr:row>
      <xdr:rowOff>66675</xdr:rowOff>
    </xdr:to>
    <xdr:pic>
      <xdr:nvPicPr>
        <xdr:cNvPr id="5" name="Picture 4" descr="Businessman confused">
          <a:extLst>
            <a:ext uri="{FF2B5EF4-FFF2-40B4-BE49-F238E27FC236}">
              <a16:creationId xmlns:a16="http://schemas.microsoft.com/office/drawing/2014/main" id="{7BDF3EFD-F6FE-70A7-B0C3-0C11F5859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22500" y="1047750"/>
          <a:ext cx="3073520" cy="10058400"/>
        </a:xfrm>
        <a:prstGeom prst="rect">
          <a:avLst/>
        </a:prstGeom>
      </xdr:spPr>
    </xdr:pic>
    <xdr:clientData/>
  </xdr:twoCellAnchor>
  <xdr:twoCellAnchor>
    <xdr:from>
      <xdr:col>1</xdr:col>
      <xdr:colOff>38100</xdr:colOff>
      <xdr:row>11</xdr:row>
      <xdr:rowOff>19050</xdr:rowOff>
    </xdr:from>
    <xdr:to>
      <xdr:col>3</xdr:col>
      <xdr:colOff>25400</xdr:colOff>
      <xdr:row>16</xdr:row>
      <xdr:rowOff>114300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4B716213-A352-4D9F-3B86-2E1545C18BAF}"/>
            </a:ext>
          </a:extLst>
        </xdr:cNvPr>
        <xdr:cNvSpPr/>
      </xdr:nvSpPr>
      <xdr:spPr>
        <a:xfrm>
          <a:off x="571500" y="2044700"/>
          <a:ext cx="2032000" cy="1016000"/>
        </a:xfrm>
        <a:prstGeom prst="cloudCallout">
          <a:avLst>
            <a:gd name="adj1" fmla="val 85812"/>
            <a:gd name="adj2" fmla="val -100297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Pivot the given table as shown.</a:t>
          </a:r>
        </a:p>
      </xdr:txBody>
    </xdr:sp>
    <xdr:clientData/>
  </xdr:twoCellAnchor>
  <xdr:twoCellAnchor editAs="oneCell">
    <xdr:from>
      <xdr:col>5</xdr:col>
      <xdr:colOff>311150</xdr:colOff>
      <xdr:row>17</xdr:row>
      <xdr:rowOff>95250</xdr:rowOff>
    </xdr:from>
    <xdr:to>
      <xdr:col>8</xdr:col>
      <xdr:colOff>495300</xdr:colOff>
      <xdr:row>19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208377-49B8-44A8-B5FB-8883802294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822700" y="32258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6DFC2E3-7281-4A5C-B0F3-67908D35B417}" autoFormatId="16" applyNumberFormats="0" applyBorderFormats="0" applyFontFormats="0" applyPatternFormats="0" applyAlignmentFormats="0" applyWidthHeightFormats="0">
  <queryTableRefresh nextId="8">
    <queryTableFields count="5">
      <queryTableField id="1" name="Supplier" tableColumnId="1"/>
      <queryTableField id="3" name="Bread" tableColumnId="3"/>
      <queryTableField id="5" name="Coke" tableColumnId="5"/>
      <queryTableField id="2" name="Milk" tableColumnId="2"/>
      <queryTableField id="4" name="Rice" tableColumnId="4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1C2CC2C-43ED-4F08-9081-6AD49519D68B}" name="tblStart" displayName="tblStart" ref="B2:C9" totalsRowShown="0" headerRowDxfId="1">
  <autoFilter ref="B2:C9" xr:uid="{01C2CC2C-43ED-4F08-9081-6AD49519D68B}"/>
  <tableColumns count="2">
    <tableColumn id="1" xr3:uid="{F9CE305A-BF4F-4E26-A801-1B99DDC2286A}" name="Supplier"/>
    <tableColumn id="2" xr3:uid="{2B6C6E4E-98DC-44E9-82A6-6D17DDE4441A}" name="Item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D389BF0-C1AE-4961-A7CC-B7A81204898A}" name="tblSolution" displayName="tblSolution" ref="E2:I6" tableType="queryTable" totalsRowShown="0">
  <autoFilter ref="E2:I6" xr:uid="{CD389BF0-C1AE-4961-A7CC-B7A81204898A}"/>
  <tableColumns count="5">
    <tableColumn id="1" xr3:uid="{BBA96D92-4C20-4393-8B30-5FE78B1C479D}" uniqueName="1" name="Supplier" queryTableFieldId="1" dataDxfId="0"/>
    <tableColumn id="3" xr3:uid="{F140DCA3-22EA-4D9C-BBED-13DECEC5783B}" uniqueName="3" name="Bread" queryTableFieldId="3"/>
    <tableColumn id="5" xr3:uid="{0D162023-517B-4D07-AF57-9E7118F7D3C0}" uniqueName="5" name="Coke" queryTableFieldId="5"/>
    <tableColumn id="2" xr3:uid="{AB7A7995-9DBB-4D2F-A5E6-B21273022035}" uniqueName="2" name="Milk" queryTableFieldId="2"/>
    <tableColumn id="4" xr3:uid="{EF61D39C-42C6-44B1-9F24-53468E5AE65B}" uniqueName="4" name="Rice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9"/>
  <sheetViews>
    <sheetView workbookViewId="0">
      <selection activeCell="E6" sqref="E6"/>
    </sheetView>
  </sheetViews>
  <sheetFormatPr defaultRowHeight="15" x14ac:dyDescent="0.25"/>
  <cols>
    <col min="1" max="1" width="7.5703125" bestFit="1" customWidth="1"/>
    <col min="2" max="2" width="25.85546875" bestFit="1" customWidth="1"/>
    <col min="3" max="3" width="3.42578125" customWidth="1"/>
    <col min="4" max="4" width="7.5703125" bestFit="1" customWidth="1"/>
    <col min="5" max="5" width="5.7109375" bestFit="1" customWidth="1"/>
    <col min="6" max="6" width="5" bestFit="1" customWidth="1"/>
    <col min="7" max="7" width="4.42578125" bestFit="1" customWidth="1"/>
    <col min="8" max="8" width="4.140625" bestFit="1" customWidth="1"/>
  </cols>
  <sheetData>
    <row r="1" spans="1:8" s="1" customFormat="1" x14ac:dyDescent="0.25">
      <c r="D1" s="2" t="s">
        <v>0</v>
      </c>
      <c r="E1" s="2"/>
      <c r="F1" s="2"/>
      <c r="G1" s="2"/>
      <c r="H1" s="2"/>
    </row>
    <row r="2" spans="1:8" s="1" customFormat="1" x14ac:dyDescent="0.25">
      <c r="A2" s="4" t="s">
        <v>1</v>
      </c>
      <c r="B2" s="4" t="s">
        <v>2</v>
      </c>
      <c r="D2" s="3" t="s">
        <v>1</v>
      </c>
      <c r="E2" s="3" t="s">
        <v>3</v>
      </c>
      <c r="F2" s="3" t="s">
        <v>4</v>
      </c>
      <c r="G2" s="3" t="s">
        <v>5</v>
      </c>
      <c r="H2" s="3" t="s">
        <v>6</v>
      </c>
    </row>
    <row r="3" spans="1:8" x14ac:dyDescent="0.25">
      <c r="A3" t="s">
        <v>7</v>
      </c>
      <c r="B3" t="s">
        <v>8</v>
      </c>
      <c r="D3" t="s">
        <v>7</v>
      </c>
      <c r="E3">
        <v>1095</v>
      </c>
      <c r="G3">
        <v>682</v>
      </c>
      <c r="H3">
        <v>81</v>
      </c>
    </row>
    <row r="4" spans="1:8" x14ac:dyDescent="0.25">
      <c r="A4" t="s">
        <v>9</v>
      </c>
      <c r="B4" t="s">
        <v>10</v>
      </c>
      <c r="D4" t="s">
        <v>9</v>
      </c>
      <c r="E4">
        <v>430</v>
      </c>
      <c r="H4">
        <v>164</v>
      </c>
    </row>
    <row r="5" spans="1:8" x14ac:dyDescent="0.25">
      <c r="A5" t="s">
        <v>11</v>
      </c>
      <c r="B5" t="s">
        <v>12</v>
      </c>
      <c r="D5" t="s">
        <v>11</v>
      </c>
      <c r="E5">
        <v>215</v>
      </c>
      <c r="F5">
        <v>1685</v>
      </c>
    </row>
    <row r="6" spans="1:8" x14ac:dyDescent="0.25">
      <c r="A6" t="s">
        <v>7</v>
      </c>
      <c r="B6" t="s">
        <v>13</v>
      </c>
      <c r="D6" t="s">
        <v>16</v>
      </c>
      <c r="F6">
        <v>870</v>
      </c>
      <c r="G6">
        <v>225</v>
      </c>
    </row>
    <row r="7" spans="1:8" x14ac:dyDescent="0.25">
      <c r="A7" t="s">
        <v>9</v>
      </c>
      <c r="B7" t="s">
        <v>14</v>
      </c>
    </row>
    <row r="8" spans="1:8" x14ac:dyDescent="0.25">
      <c r="A8" t="s">
        <v>11</v>
      </c>
      <c r="B8" t="s">
        <v>15</v>
      </c>
    </row>
    <row r="9" spans="1:8" x14ac:dyDescent="0.25">
      <c r="A9" t="s">
        <v>16</v>
      </c>
      <c r="B9" t="s">
        <v>17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1B3526-044A-4224-913B-450966D70693}">
  <dimension ref="B2:O12"/>
  <sheetViews>
    <sheetView tabSelected="1" workbookViewId="0">
      <selection activeCell="S10" sqref="S10"/>
    </sheetView>
  </sheetViews>
  <sheetFormatPr defaultRowHeight="15" x14ac:dyDescent="0.25"/>
  <cols>
    <col min="2" max="2" width="10.140625" customWidth="1"/>
    <col min="3" max="3" width="27.28515625" bestFit="1" customWidth="1"/>
    <col min="5" max="5" width="10.7109375" bestFit="1" customWidth="1"/>
    <col min="6" max="6" width="8.42578125" bestFit="1" customWidth="1"/>
    <col min="7" max="7" width="7.7109375" bestFit="1" customWidth="1"/>
    <col min="8" max="8" width="7.28515625" bestFit="1" customWidth="1"/>
    <col min="9" max="9" width="7" bestFit="1" customWidth="1"/>
  </cols>
  <sheetData>
    <row r="2" spans="2:15" x14ac:dyDescent="0.25">
      <c r="B2" s="4" t="s">
        <v>1</v>
      </c>
      <c r="C2" s="4" t="s">
        <v>2</v>
      </c>
      <c r="E2" t="s">
        <v>1</v>
      </c>
      <c r="F2" t="s">
        <v>3</v>
      </c>
      <c r="G2" t="s">
        <v>4</v>
      </c>
      <c r="H2" t="s">
        <v>5</v>
      </c>
      <c r="I2" t="s">
        <v>6</v>
      </c>
      <c r="K2" t="b" cm="1">
        <f t="array" ref="K2:O6">tblSolution[#All]='765'!D2:H6</f>
        <v>1</v>
      </c>
      <c r="L2" t="b">
        <v>1</v>
      </c>
      <c r="M2" t="b">
        <v>1</v>
      </c>
      <c r="N2" t="b">
        <v>1</v>
      </c>
      <c r="O2" t="b">
        <v>1</v>
      </c>
    </row>
    <row r="3" spans="2:15" x14ac:dyDescent="0.25">
      <c r="B3" t="s">
        <v>7</v>
      </c>
      <c r="C3" t="s">
        <v>8</v>
      </c>
      <c r="E3" t="s">
        <v>7</v>
      </c>
      <c r="F3">
        <v>1095</v>
      </c>
      <c r="H3">
        <v>682</v>
      </c>
      <c r="I3">
        <v>81</v>
      </c>
      <c r="K3" t="b">
        <v>1</v>
      </c>
      <c r="L3" t="b">
        <v>1</v>
      </c>
      <c r="M3" t="b">
        <v>1</v>
      </c>
      <c r="N3" t="b">
        <v>1</v>
      </c>
      <c r="O3" t="b">
        <v>1</v>
      </c>
    </row>
    <row r="4" spans="2:15" x14ac:dyDescent="0.25">
      <c r="B4" t="s">
        <v>9</v>
      </c>
      <c r="C4" t="s">
        <v>10</v>
      </c>
      <c r="E4" t="s">
        <v>9</v>
      </c>
      <c r="F4">
        <v>430</v>
      </c>
      <c r="I4">
        <v>164</v>
      </c>
      <c r="K4" t="b">
        <v>1</v>
      </c>
      <c r="L4" t="b">
        <v>1</v>
      </c>
      <c r="M4" t="b">
        <v>1</v>
      </c>
      <c r="N4" t="b">
        <v>1</v>
      </c>
      <c r="O4" t="b">
        <v>1</v>
      </c>
    </row>
    <row r="5" spans="2:15" x14ac:dyDescent="0.25">
      <c r="B5" t="s">
        <v>11</v>
      </c>
      <c r="C5" t="s">
        <v>12</v>
      </c>
      <c r="E5" t="s">
        <v>11</v>
      </c>
      <c r="F5">
        <v>215</v>
      </c>
      <c r="G5">
        <v>1685</v>
      </c>
      <c r="K5" t="b">
        <v>1</v>
      </c>
      <c r="L5" t="b">
        <v>1</v>
      </c>
      <c r="M5" t="b">
        <v>1</v>
      </c>
      <c r="N5" t="b">
        <v>1</v>
      </c>
      <c r="O5" t="b">
        <v>1</v>
      </c>
    </row>
    <row r="6" spans="2:15" x14ac:dyDescent="0.25">
      <c r="B6" t="s">
        <v>7</v>
      </c>
      <c r="C6" t="s">
        <v>13</v>
      </c>
      <c r="E6" t="s">
        <v>16</v>
      </c>
      <c r="G6">
        <v>870</v>
      </c>
      <c r="H6">
        <v>225</v>
      </c>
      <c r="K6" t="b">
        <v>1</v>
      </c>
      <c r="L6" t="b">
        <v>1</v>
      </c>
      <c r="M6" t="b">
        <v>1</v>
      </c>
      <c r="N6" t="b">
        <v>1</v>
      </c>
      <c r="O6" t="b">
        <v>1</v>
      </c>
    </row>
    <row r="7" spans="2:15" x14ac:dyDescent="0.25">
      <c r="B7" t="s">
        <v>9</v>
      </c>
      <c r="C7" t="s">
        <v>14</v>
      </c>
    </row>
    <row r="8" spans="2:15" x14ac:dyDescent="0.25">
      <c r="B8" t="s">
        <v>11</v>
      </c>
      <c r="C8" t="s">
        <v>15</v>
      </c>
      <c r="E8" t="str" cm="1">
        <f t="array" ref="E8:I12">_xlfn.LET(
_xlpm.suppliers, tblStart[Supplier],
_xlpm.items, tblStart[Items],
_xlpm.values, _xlfn.DROP(_xlfn.REDUCE("", _xlpm.items, _xlfn.LAMBDA(_xlpm.state1,_xlpm.curr1, _xlfn.VSTACK(_xlpm.state1, _xlfn.DROP(_xlfn.REDUCE("", _xlfn.TOCOL(_xlfn.TEXTSPLIT(_xlpm.curr1, ", ")), _xlfn.LAMBDA(_xlpm.state,_xlpm.curr, _xlfn.VSTACK(_xlpm.state, _xlfn.TEXTSPLIT(_xlpm.curr, ": ")))),1)))), 1),
_xlpm.suppliersExpanded, _xlfn.DROP(_xlfn.TEXTSPLIT(_xlfn.CONCAT(_xlfn.MAP(_xlpm.suppliers, _xlpm.items, _xlfn.LAMBDA(_xlpm.s,_xlpm.i, REPT(_xlpm.s &amp; ";", COUNTA(_xlfn.TEXTSPLIT(_xlpm.i, ", ")))))),, ";"),-1),
_xlpm.result, _xlfn.PIVOTBY(_xlpm.suppliersExpanded, _xlfn.CHOOSECOLS(_xlpm.values, 1), _xlfn.CHOOSECOLS(_xlpm.values, 2), _xlfn.LAMBDA(_xlpm.r, SUM(--_xlpm.r)), 0, 0, 1, 0, 1),
_xlpm.result)</f>
        <v/>
      </c>
      <c r="F8" t="str">
        <v>Bread</v>
      </c>
      <c r="G8" t="str">
        <v>Coke</v>
      </c>
      <c r="H8" t="str">
        <v>Milk</v>
      </c>
      <c r="I8" t="str">
        <v>Rice</v>
      </c>
      <c r="K8" t="b" cm="1">
        <f t="array" ref="K8:O12">_xlfn.ANCHORARRAY(E8)='765'!D2:H6</f>
        <v>0</v>
      </c>
      <c r="L8" t="b">
        <v>1</v>
      </c>
      <c r="M8" t="b">
        <v>1</v>
      </c>
      <c r="N8" t="b">
        <v>1</v>
      </c>
      <c r="O8" t="b">
        <v>1</v>
      </c>
    </row>
    <row r="9" spans="2:15" x14ac:dyDescent="0.25">
      <c r="B9" t="s">
        <v>16</v>
      </c>
      <c r="C9" t="s">
        <v>17</v>
      </c>
      <c r="E9" t="str">
        <v>A</v>
      </c>
      <c r="F9">
        <v>1095</v>
      </c>
      <c r="G9" t="str">
        <v/>
      </c>
      <c r="H9">
        <v>682</v>
      </c>
      <c r="I9">
        <v>81</v>
      </c>
      <c r="K9" t="b">
        <v>1</v>
      </c>
      <c r="L9" t="b">
        <v>1</v>
      </c>
      <c r="M9" t="b">
        <v>1</v>
      </c>
      <c r="N9" t="b">
        <v>1</v>
      </c>
      <c r="O9" t="b">
        <v>1</v>
      </c>
    </row>
    <row r="10" spans="2:15" x14ac:dyDescent="0.25">
      <c r="E10" t="str">
        <v>B</v>
      </c>
      <c r="F10">
        <v>430</v>
      </c>
      <c r="G10" t="str">
        <v/>
      </c>
      <c r="H10" t="str">
        <v/>
      </c>
      <c r="I10">
        <v>164</v>
      </c>
      <c r="K10" t="b">
        <v>1</v>
      </c>
      <c r="L10" t="b">
        <v>1</v>
      </c>
      <c r="M10" t="b">
        <v>1</v>
      </c>
      <c r="N10" t="b">
        <v>1</v>
      </c>
      <c r="O10" t="b">
        <v>1</v>
      </c>
    </row>
    <row r="11" spans="2:15" x14ac:dyDescent="0.25">
      <c r="E11" t="str">
        <v>C</v>
      </c>
      <c r="F11">
        <v>215</v>
      </c>
      <c r="G11">
        <v>1685</v>
      </c>
      <c r="H11" t="str">
        <v/>
      </c>
      <c r="I11" t="str">
        <v/>
      </c>
      <c r="K11" t="b">
        <v>1</v>
      </c>
      <c r="L11" t="b">
        <v>1</v>
      </c>
      <c r="M11" t="b">
        <v>1</v>
      </c>
      <c r="N11" t="b">
        <v>1</v>
      </c>
      <c r="O11" t="b">
        <v>1</v>
      </c>
    </row>
    <row r="12" spans="2:15" x14ac:dyDescent="0.25">
      <c r="E12" t="str">
        <v>D</v>
      </c>
      <c r="F12" t="str">
        <v/>
      </c>
      <c r="G12">
        <v>870</v>
      </c>
      <c r="H12">
        <v>225</v>
      </c>
      <c r="I12" t="str">
        <v/>
      </c>
      <c r="K12" t="b">
        <v>1</v>
      </c>
      <c r="L12" t="b">
        <v>1</v>
      </c>
      <c r="M12" t="b">
        <v>1</v>
      </c>
      <c r="N12" t="b">
        <v>1</v>
      </c>
      <c r="O12" t="b">
        <v>1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B9FE5CC-6B6D-4208-8532-449CB7845DA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765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2025-07-22T21:24:38Z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f6dbec8-95a8-4638-9f5f-bd076536645c_Enabled">
    <vt:lpwstr>true</vt:lpwstr>
  </property>
  <property fmtid="{D5CDD505-2E9C-101B-9397-08002B2CF9AE}" pid="3" name="MSIP_Label_ff6dbec8-95a8-4638-9f5f-bd076536645c_SetDate">
    <vt:lpwstr>2025-07-22T06:56:12Z</vt:lpwstr>
  </property>
  <property fmtid="{D5CDD505-2E9C-101B-9397-08002B2CF9AE}" pid="4" name="MSIP_Label_ff6dbec8-95a8-4638-9f5f-bd076536645c_Method">
    <vt:lpwstr>Standard</vt:lpwstr>
  </property>
  <property fmtid="{D5CDD505-2E9C-101B-9397-08002B2CF9AE}" pid="5" name="MSIP_Label_ff6dbec8-95a8-4638-9f5f-bd076536645c_Name">
    <vt:lpwstr>Restricted - Default</vt:lpwstr>
  </property>
  <property fmtid="{D5CDD505-2E9C-101B-9397-08002B2CF9AE}" pid="6" name="MSIP_Label_ff6dbec8-95a8-4638-9f5f-bd076536645c_SiteId">
    <vt:lpwstr>5dbf1add-202a-4b8d-815b-bf0fb024e033</vt:lpwstr>
  </property>
  <property fmtid="{D5CDD505-2E9C-101B-9397-08002B2CF9AE}" pid="7" name="MSIP_Label_ff6dbec8-95a8-4638-9f5f-bd076536645c_ActionId">
    <vt:lpwstr>28c9a583-972c-4de6-a37c-0a0ae07aaf60</vt:lpwstr>
  </property>
  <property fmtid="{D5CDD505-2E9C-101B-9397-08002B2CF9AE}" pid="8" name="MSIP_Label_ff6dbec8-95a8-4638-9f5f-bd076536645c_ContentBits">
    <vt:lpwstr>0</vt:lpwstr>
  </property>
</Properties>
</file>