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0" documentId="8_{2DF05D53-5F07-446C-843C-EE6FB22953CA}" xr6:coauthVersionLast="47" xr6:coauthVersionMax="47" xr10:uidLastSave="{E82ABA32-8A03-4D8B-8390-C2DF9D9C2580}"/>
  <bookViews>
    <workbookView xWindow="-120" yWindow="-120" windowWidth="51840" windowHeight="21120" xr2:uid="{6180255F-6DBA-4514-B52C-093A9CA78E78}"/>
  </bookViews>
  <sheets>
    <sheet name="45" sheetId="1" r:id="rId1"/>
    <sheet name="Solution" sheetId="2" r:id="rId2"/>
  </sheets>
  <definedNames>
    <definedName name="_xlnm._FilterDatabase" localSheetId="0" hidden="1">'45'!$H$2:$J$2</definedName>
    <definedName name="_xlnm._FilterDatabase" localSheetId="1" hidden="1">Solution!$B$5:$C$5</definedName>
    <definedName name="ExternalData_1" localSheetId="1" hidden="1">Solution!$E$5:$K$25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 a="1"/>
  <c r="M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9AC29-F481-40CC-BD91-68F4950AEE6D}" keepAlive="1" name="Zapytanie — tblCombos" description="Połączenie z zapytaniem „tblCombos” w skoroszycie." type="5" refreshedVersion="0" background="1">
    <dbPr connection="Provider=Microsoft.Mashup.OleDb.1;Data Source=$Workbook$;Location=tblCombos;Extended Properties=&quot;&quot;" command="SELECT * FROM [tblCombos]"/>
  </connection>
  <connection id="2" xr16:uid="{DDC3F707-E1D3-487E-A22A-9972D5B1E2CC}" keepAlive="1" name="Zapytanie — tblMenu" description="Połączenie z zapytaniem „tblMenu” w skoroszycie." type="5" refreshedVersion="0" background="1">
    <dbPr connection="Provider=Microsoft.Mashup.OleDb.1;Data Source=$Workbook$;Location=tblMenu;Extended Properties=&quot;&quot;" command="SELECT * FROM [tblMenu]"/>
  </connection>
  <connection id="3" xr16:uid="{FD6EDD0A-DB0C-4970-84DC-81C03003672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<sst xmlns="http://schemas.openxmlformats.org/spreadsheetml/2006/main" count="248" uniqueCount="95">
  <si>
    <t>Manu</t>
  </si>
  <si>
    <t>Category</t>
  </si>
  <si>
    <t>Item 1</t>
  </si>
  <si>
    <t>Item 2</t>
  </si>
  <si>
    <t>Item 3</t>
  </si>
  <si>
    <t>Item 4</t>
  </si>
  <si>
    <t>Fried Fast</t>
  </si>
  <si>
    <t>Burger</t>
  </si>
  <si>
    <t>Fries</t>
  </si>
  <si>
    <t>Nuggets</t>
  </si>
  <si>
    <t>Samosa</t>
  </si>
  <si>
    <t>Packaged Snacks</t>
  </si>
  <si>
    <t>Chips</t>
  </si>
  <si>
    <t>Nachos</t>
  </si>
  <si>
    <t>Kurkure</t>
  </si>
  <si>
    <t>Sugary Drinks</t>
  </si>
  <si>
    <t>Cola</t>
  </si>
  <si>
    <t>Pepsi</t>
  </si>
  <si>
    <t>Frooti</t>
  </si>
  <si>
    <t>Maaza</t>
  </si>
  <si>
    <t>Street Food</t>
  </si>
  <si>
    <t>Pav Bhaji</t>
  </si>
  <si>
    <t>Vada Pav</t>
  </si>
  <si>
    <t>Chole Bhature</t>
  </si>
  <si>
    <t>Discount Offers</t>
  </si>
  <si>
    <t>Combo Name</t>
  </si>
  <si>
    <t>Discount (%)</t>
  </si>
  <si>
    <t>Crunchy Combo</t>
  </si>
  <si>
    <t>Savory Trio</t>
  </si>
  <si>
    <t>Mega Munch Combo</t>
  </si>
  <si>
    <t>Order ID</t>
  </si>
  <si>
    <t>Items</t>
  </si>
  <si>
    <t>Categories Found</t>
  </si>
  <si>
    <t>Discount %</t>
  </si>
  <si>
    <t>Total Before Discount</t>
  </si>
  <si>
    <t>Final Amount</t>
  </si>
  <si>
    <t>O001</t>
  </si>
  <si>
    <t>Burger , Chips , Frooti</t>
  </si>
  <si>
    <t>O002</t>
  </si>
  <si>
    <t>Pav Bhaji,Cola , Samosa</t>
  </si>
  <si>
    <t>O003</t>
  </si>
  <si>
    <t>O004</t>
  </si>
  <si>
    <t>Pepsi, Kurkure, Chips</t>
  </si>
  <si>
    <t>O005</t>
  </si>
  <si>
    <t>Samosa, Chole Bhature,Cola, Burger</t>
  </si>
  <si>
    <t>O006</t>
  </si>
  <si>
    <t>Maaza,Frooti, Pepsi, Kurkure</t>
  </si>
  <si>
    <t>O007</t>
  </si>
  <si>
    <t>Pav Bhaji, Vada Pav, Samosa</t>
  </si>
  <si>
    <t>O008</t>
  </si>
  <si>
    <t>Nuggets, Maaza, Fries</t>
  </si>
  <si>
    <t>O009</t>
  </si>
  <si>
    <t>Pepsi, Chips, Kurkure</t>
  </si>
  <si>
    <t>O010</t>
  </si>
  <si>
    <t>Burger, Nachos, Cola</t>
  </si>
  <si>
    <t>O011</t>
  </si>
  <si>
    <t>Chole Bhature, Vada Pav, Kurkure</t>
  </si>
  <si>
    <t>O012</t>
  </si>
  <si>
    <t>Burger, Fries, Frooti, Chips</t>
  </si>
  <si>
    <t>O013</t>
  </si>
  <si>
    <t>Pav Bhaji, Kurkure, Pepsi</t>
  </si>
  <si>
    <t>O014</t>
  </si>
  <si>
    <t>Fries, Nuggets, Pepsi</t>
  </si>
  <si>
    <t>O015</t>
  </si>
  <si>
    <t>Frooti, Pepsi, Maaza</t>
  </si>
  <si>
    <t>O016</t>
  </si>
  <si>
    <t>Burger, Chips, Nachos, Samosa</t>
  </si>
  <si>
    <t>O017</t>
  </si>
  <si>
    <t>Pav Bhaji, Chole Bhature, Maaza</t>
  </si>
  <si>
    <t>O018</t>
  </si>
  <si>
    <t>Fries, Frooti, Cola</t>
  </si>
  <si>
    <t>O019</t>
  </si>
  <si>
    <t>Nachos, Samosa, Burger</t>
  </si>
  <si>
    <t>O020</t>
  </si>
  <si>
    <t>Vada Pav, Kurkure, Pepsi</t>
  </si>
  <si>
    <t>Fried Fast, Packaged Snacks, Sugary Drinks</t>
  </si>
  <si>
    <t>Street Food, Sugary Drinks, Fried Fast</t>
  </si>
  <si>
    <t>Fried Fast, Packaged Snacks, Packaged Snacks</t>
  </si>
  <si>
    <t>Sugary Drinks, Packaged Snacks, Packaged Snacks</t>
  </si>
  <si>
    <t>Fried Fast, Street Food, Sugary Drinks, Fried Fast</t>
  </si>
  <si>
    <t>Sugary Drinks, Sugary Drinks, Sugary Drinks, Packaged Snacks</t>
  </si>
  <si>
    <t>Street Food, Street Food, Fried Fast</t>
  </si>
  <si>
    <t>Fried Fast, Sugary Drinks, Fried Fast</t>
  </si>
  <si>
    <t>Street Food, Street Food, Packaged Snacks</t>
  </si>
  <si>
    <t>Fried Fast, Fried Fast, Sugary Drinks, Packaged Snacks</t>
  </si>
  <si>
    <t>Street Food, Packaged Snacks, Sugary Drinks</t>
  </si>
  <si>
    <t>Fried Fast, Fried Fast, Sugary Drinks</t>
  </si>
  <si>
    <t>Sugary Drinks, Sugary Drinks, Sugary Drinks</t>
  </si>
  <si>
    <t>Fried Fast, Packaged Snacks, Packaged Snacks, Fried Fast</t>
  </si>
  <si>
    <t>Street Food, Street Food, Sugary Drinks</t>
  </si>
  <si>
    <t>Fried Fast, Sugary Drinks, Sugary Drinks</t>
  </si>
  <si>
    <t>Packaged Snacks, Fried Fast, Fried Fast</t>
  </si>
  <si>
    <t>No. of Categories Combo</t>
  </si>
  <si>
    <t>Q. Your Tasks:
-Identify categories for each item in an order
-Count unique categories found per order
-Determine the applicable combo name and corresponding discount percentage
-Calculate the Total Before Discount
-Apply the discount to get the Final Amount</t>
  </si>
  <si>
    <t>Fries ,Nachos ,Kurkure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</si>
</sst>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;[Red]&quot;₹&quot;\ \-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8B09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>
      <alignment vertical="center"/>
    </xf>
  </cellStyleXfs>
  <cellXfs count="50">
    <xf numFmtId="0" fontId="0" fillId="0" borderId="0" xfId="0"/>
    <xf numFmtId="0" fontId="4" fillId="0" borderId="1" xfId="0" applyFont="1" applyBorder="1"/>
    <xf numFmtId="164" fontId="0" fillId="0" borderId="1" xfId="0" applyNumberFormat="1" applyBorder="1"/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9" fontId="0" fillId="5" borderId="1" xfId="1" applyFont="1" applyFill="1" applyBorder="1"/>
    <xf numFmtId="0" fontId="3" fillId="2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1" fillId="0" borderId="0" xfId="2">
      <alignment vertical="center"/>
    </xf>
    <xf numFmtId="0" fontId="1" fillId="0" borderId="0" xfId="2" applyAlignment="1">
      <alignment horizontal="left" vertical="center"/>
    </xf>
    <xf numFmtId="0" fontId="1" fillId="6" borderId="0" xfId="2" applyFill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4" fillId="4" borderId="10" xfId="0" applyFont="1" applyFill="1" applyBorder="1" applyAlignment="1">
      <alignment horizontal="center"/>
    </xf>
    <xf numFmtId="0" fontId="4" fillId="0" borderId="11" xfId="0" applyFont="1" applyBorder="1"/>
    <xf numFmtId="164" fontId="0" fillId="0" borderId="11" xfId="0" applyNumberFormat="1" applyBorder="1"/>
    <xf numFmtId="0" fontId="0" fillId="0" borderId="11" xfId="0" quotePrefix="1" applyBorder="1"/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4" fontId="0" fillId="0" borderId="13" xfId="0" applyNumberFormat="1" applyBorder="1"/>
    <xf numFmtId="0" fontId="0" fillId="0" borderId="2" xfId="0" quotePrefix="1" applyBorder="1"/>
    <xf numFmtId="0" fontId="4" fillId="4" borderId="10" xfId="0" applyFont="1" applyFill="1" applyBorder="1" applyAlignment="1">
      <alignment horizontal="left" vertical="center"/>
    </xf>
    <xf numFmtId="9" fontId="0" fillId="0" borderId="11" xfId="0" applyNumberFormat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1" fillId="0" borderId="0" xfId="2" applyFill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0" fillId="5" borderId="11" xfId="0" applyFill="1" applyBorder="1" applyAlignment="1"/>
  </cellXfs>
  <cellStyles count="3">
    <cellStyle name="Normalny" xfId="0" builtinId="0"/>
    <cellStyle name="Normalny 2" xfId="2" xr:uid="{894B0479-B886-4EAB-8686-8A23BEDA44A4}"/>
    <cellStyle name="Procentowy" xfId="1" builtinId="5"/>
  </cellStyles>
  <dxfs count="23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;[Red]&quot;₹&quot;\ 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;[Red]&quot;₹&quot;\ 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;[Red]&quot;₹&quot;\ 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24712897-B8E4-418A-B379-379E039807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47650B-28D3-4D10-8AB3-EFCCB8DEF219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Items" tableColumnId="2"/>
      <queryTableField id="3" name="Categories Found" tableColumnId="3"/>
      <queryTableField id="4" name="Combo Name" tableColumnId="4"/>
      <queryTableField id="5" name="Discount %" tableColumnId="5"/>
      <queryTableField id="6" name="Total Before Discount" tableColumnId="6"/>
      <queryTableField id="7" name="Final Amount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4DD6F-040B-43B1-B935-AAC293CB3742}" name="tblMenu" displayName="tblMenu" ref="B2:F10" totalsRowShown="0" headerRowDxfId="8" headerRowBorderDxfId="15" tableBorderDxfId="16" totalsRowBorderDxfId="14">
  <autoFilter ref="B2:F10" xr:uid="{1994DD6F-040B-43B1-B935-AAC293CB3742}"/>
  <tableColumns count="5">
    <tableColumn id="1" xr3:uid="{0CC20537-A9B6-4670-8017-27D6ED7BE9B7}" name="Category" dataDxfId="13"/>
    <tableColumn id="2" xr3:uid="{AC1E3F87-6850-4AC0-AAB6-7C9165960214}" name="Item 1" dataDxfId="12"/>
    <tableColumn id="3" xr3:uid="{65D6BEDD-CF44-4DC8-ADB2-644E375B1999}" name="Item 2" dataDxfId="11"/>
    <tableColumn id="4" xr3:uid="{C6D66073-B654-4D71-A26B-78752E44865B}" name="Item 3" dataDxfId="10"/>
    <tableColumn id="5" xr3:uid="{371BBBA2-CCD5-4882-9910-732D6A6876BF}" name="Item 4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072AE-C584-45AC-A3CD-118867FC3DF1}" name="tblCombos" displayName="tblCombos" ref="H2:J5" totalsRowShown="0" headerRowDxfId="1" headerRowBorderDxfId="6" tableBorderDxfId="7" totalsRowBorderDxfId="5">
  <autoFilter ref="H2:J5" xr:uid="{F0B072AE-C584-45AC-A3CD-118867FC3DF1}"/>
  <tableColumns count="3">
    <tableColumn id="1" xr3:uid="{DEC18540-482D-452C-B299-EF595E65ABC6}" name="No. of Categories Combo" dataDxfId="4"/>
    <tableColumn id="2" xr3:uid="{4AB5CE90-6447-4CBD-BF11-A961114D9BBE}" name="Combo Name" dataDxfId="3"/>
    <tableColumn id="3" xr3:uid="{B4DD6E39-FC0B-4787-93D6-53A7D1DACE0E}" name="Discount (%)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EDDAB-8D92-498A-82C1-48DEE8C3BFED}" name="tblOrders" displayName="tblOrders" ref="B5:C25" totalsRowShown="0" headerRowDxfId="17" headerRowBorderDxfId="21" tableBorderDxfId="22" totalsRowBorderDxfId="20">
  <autoFilter ref="B5:C25" xr:uid="{891EDDAB-8D92-498A-82C1-48DEE8C3BFED}"/>
  <tableColumns count="2">
    <tableColumn id="1" xr3:uid="{2CAD7A30-6A68-4D41-BBE0-2EC8EB07A9ED}" name="Order ID" dataDxfId="19"/>
    <tableColumn id="2" xr3:uid="{37282F21-2777-4EBE-A2AB-6FD1D12E003E}" name="Item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CF92D-7089-482A-8CDB-DBAD925347EB}" name="tblSolution" displayName="tblSolution" ref="E5:K25" tableType="queryTable" totalsRowShown="0" headerRowDxfId="0" headerRowCellStyle="Normalny 2" dataCellStyle="Normalny 2">
  <autoFilter ref="E5:K25" xr:uid="{B41CF92D-7089-482A-8CDB-DBAD925347EB}"/>
  <tableColumns count="7">
    <tableColumn id="1" xr3:uid="{B2471C8E-C64E-4BC1-84C1-EBFE2223A8F6}" uniqueName="1" name="Order ID" queryTableFieldId="1" dataCellStyle="Normalny 2"/>
    <tableColumn id="2" xr3:uid="{5CE3DFB3-03B7-4735-A3DE-7DCD4787FB41}" uniqueName="2" name="Items" queryTableFieldId="2" dataCellStyle="Normalny 2"/>
    <tableColumn id="3" xr3:uid="{17EC2A15-1426-439C-A3F2-10AA9DD7BDF9}" uniqueName="3" name="Categories Found" queryTableFieldId="3" dataCellStyle="Normalny 2"/>
    <tableColumn id="4" xr3:uid="{62EAE175-9F73-4CB5-84AE-AFFE2236E78D}" uniqueName="4" name="Combo Name" queryTableFieldId="4" dataCellStyle="Normalny 2"/>
    <tableColumn id="5" xr3:uid="{D4380F77-9444-454A-AE04-BF7EE14A20DB}" uniqueName="5" name="Discount %" queryTableFieldId="5" dataCellStyle="Normalny 2"/>
    <tableColumn id="6" xr3:uid="{3740090F-9804-44A9-A6A4-BD1839238892}" uniqueName="6" name="Total Before Discount" queryTableFieldId="6" dataCellStyle="Normalny 2"/>
    <tableColumn id="7" xr3:uid="{A5AB1B4E-2BAB-462C-8589-98D7F7C7E10C}" uniqueName="7" name="Final Amount" queryTableFieldId="7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12B5-2B0D-458E-9A01-329E7AD92B70}">
  <dimension ref="B1:J33"/>
  <sheetViews>
    <sheetView tabSelected="1" workbookViewId="0">
      <selection activeCell="AJ11" sqref="AJ11"/>
    </sheetView>
  </sheetViews>
  <sheetFormatPr defaultRowHeight="15" x14ac:dyDescent="0.25"/>
  <cols>
    <col min="2" max="2" width="21.7109375" bestFit="1" customWidth="1"/>
    <col min="3" max="3" width="21.85546875" customWidth="1"/>
    <col min="4" max="4" width="23.7109375" customWidth="1"/>
    <col min="5" max="5" width="17.42578125" bestFit="1" customWidth="1"/>
    <col min="6" max="6" width="13" customWidth="1"/>
    <col min="7" max="7" width="4.85546875" customWidth="1"/>
    <col min="8" max="8" width="28.140625" customWidth="1"/>
    <col min="9" max="9" width="17.7109375" bestFit="1" customWidth="1"/>
    <col min="10" max="10" width="14.7109375" customWidth="1"/>
  </cols>
  <sheetData>
    <row r="1" spans="2:10" x14ac:dyDescent="0.25">
      <c r="B1" s="10" t="s">
        <v>0</v>
      </c>
      <c r="C1" s="10"/>
      <c r="D1" s="10"/>
      <c r="E1" s="10"/>
      <c r="F1" s="10"/>
      <c r="H1" s="10" t="s">
        <v>24</v>
      </c>
      <c r="I1" s="10"/>
      <c r="J1" s="10"/>
    </row>
    <row r="2" spans="2:10" x14ac:dyDescent="0.25">
      <c r="B2" s="33" t="s">
        <v>1</v>
      </c>
      <c r="C2" s="34" t="s">
        <v>2</v>
      </c>
      <c r="D2" s="34" t="s">
        <v>3</v>
      </c>
      <c r="E2" s="34" t="s">
        <v>4</v>
      </c>
      <c r="F2" s="35" t="s">
        <v>5</v>
      </c>
      <c r="H2" s="41" t="s">
        <v>92</v>
      </c>
      <c r="I2" s="42" t="s">
        <v>25</v>
      </c>
      <c r="J2" s="43" t="s">
        <v>26</v>
      </c>
    </row>
    <row r="3" spans="2:10" x14ac:dyDescent="0.25">
      <c r="B3" s="29" t="s">
        <v>6</v>
      </c>
      <c r="C3" s="1" t="s">
        <v>7</v>
      </c>
      <c r="D3" s="1" t="s">
        <v>8</v>
      </c>
      <c r="E3" s="1" t="s">
        <v>9</v>
      </c>
      <c r="F3" s="30" t="s">
        <v>10</v>
      </c>
      <c r="H3" s="39">
        <v>2</v>
      </c>
      <c r="I3" s="3" t="s">
        <v>27</v>
      </c>
      <c r="J3" s="40">
        <v>0.05</v>
      </c>
    </row>
    <row r="4" spans="2:10" x14ac:dyDescent="0.25">
      <c r="B4" s="29"/>
      <c r="C4" s="2">
        <v>90</v>
      </c>
      <c r="D4" s="2">
        <v>70</v>
      </c>
      <c r="E4" s="2">
        <v>40</v>
      </c>
      <c r="F4" s="31">
        <v>20</v>
      </c>
      <c r="H4" s="39">
        <v>3</v>
      </c>
      <c r="I4" s="3" t="s">
        <v>28</v>
      </c>
      <c r="J4" s="40">
        <v>0.08</v>
      </c>
    </row>
    <row r="5" spans="2:10" x14ac:dyDescent="0.25">
      <c r="B5" s="29" t="s">
        <v>11</v>
      </c>
      <c r="C5" s="1" t="s">
        <v>12</v>
      </c>
      <c r="D5" s="1" t="s">
        <v>13</v>
      </c>
      <c r="E5" s="1" t="s">
        <v>14</v>
      </c>
      <c r="F5" s="32"/>
      <c r="H5" s="44">
        <v>4</v>
      </c>
      <c r="I5" s="45" t="s">
        <v>29</v>
      </c>
      <c r="J5" s="46">
        <v>0.1</v>
      </c>
    </row>
    <row r="6" spans="2:10" x14ac:dyDescent="0.25">
      <c r="B6" s="29"/>
      <c r="C6" s="2">
        <v>20</v>
      </c>
      <c r="D6" s="2">
        <v>30</v>
      </c>
      <c r="E6" s="2">
        <v>20</v>
      </c>
      <c r="F6" s="32"/>
    </row>
    <row r="7" spans="2:10" ht="14.45" customHeight="1" x14ac:dyDescent="0.25">
      <c r="B7" s="29" t="s">
        <v>15</v>
      </c>
      <c r="C7" s="1" t="s">
        <v>16</v>
      </c>
      <c r="D7" s="1" t="s">
        <v>17</v>
      </c>
      <c r="E7" s="1" t="s">
        <v>18</v>
      </c>
      <c r="F7" s="30" t="s">
        <v>19</v>
      </c>
      <c r="H7" s="11" t="s">
        <v>93</v>
      </c>
      <c r="I7" s="12"/>
      <c r="J7" s="13"/>
    </row>
    <row r="8" spans="2:10" x14ac:dyDescent="0.25">
      <c r="B8" s="29"/>
      <c r="C8" s="2">
        <v>40</v>
      </c>
      <c r="D8" s="2">
        <v>42</v>
      </c>
      <c r="E8" s="2">
        <v>45</v>
      </c>
      <c r="F8" s="31">
        <v>50</v>
      </c>
      <c r="H8" s="14"/>
      <c r="I8" s="15"/>
      <c r="J8" s="16"/>
    </row>
    <row r="9" spans="2:10" x14ac:dyDescent="0.25">
      <c r="B9" s="29" t="s">
        <v>20</v>
      </c>
      <c r="C9" s="1" t="s">
        <v>21</v>
      </c>
      <c r="D9" s="1" t="s">
        <v>22</v>
      </c>
      <c r="E9" s="1" t="s">
        <v>23</v>
      </c>
      <c r="F9" s="32"/>
      <c r="H9" s="14"/>
      <c r="I9" s="15"/>
      <c r="J9" s="16"/>
    </row>
    <row r="10" spans="2:10" x14ac:dyDescent="0.25">
      <c r="B10" s="36"/>
      <c r="C10" s="37">
        <v>63</v>
      </c>
      <c r="D10" s="37">
        <v>45</v>
      </c>
      <c r="E10" s="37">
        <v>70</v>
      </c>
      <c r="F10" s="38"/>
      <c r="H10" s="14"/>
      <c r="I10" s="15"/>
      <c r="J10" s="16"/>
    </row>
    <row r="11" spans="2:10" ht="51.6" customHeight="1" x14ac:dyDescent="0.25">
      <c r="H11" s="17"/>
      <c r="I11" s="18"/>
      <c r="J11" s="19"/>
    </row>
    <row r="13" spans="2:10" x14ac:dyDescent="0.25">
      <c r="B13" s="4" t="s">
        <v>30</v>
      </c>
      <c r="C13" s="4" t="s">
        <v>31</v>
      </c>
      <c r="D13" s="4" t="s">
        <v>32</v>
      </c>
      <c r="E13" s="4" t="s">
        <v>25</v>
      </c>
      <c r="F13" s="4" t="s">
        <v>33</v>
      </c>
      <c r="G13" s="48" t="s">
        <v>34</v>
      </c>
      <c r="H13" s="4" t="s">
        <v>35</v>
      </c>
    </row>
    <row r="14" spans="2:10" ht="30" x14ac:dyDescent="0.25">
      <c r="B14" s="5" t="s">
        <v>36</v>
      </c>
      <c r="C14" s="6" t="s">
        <v>37</v>
      </c>
      <c r="D14" s="7" t="s">
        <v>75</v>
      </c>
      <c r="E14" s="8" t="s">
        <v>28</v>
      </c>
      <c r="F14" s="9">
        <v>0.08</v>
      </c>
      <c r="G14" s="49">
        <v>155</v>
      </c>
      <c r="H14" s="8">
        <v>142.6</v>
      </c>
    </row>
    <row r="15" spans="2:10" ht="30" x14ac:dyDescent="0.25">
      <c r="B15" s="5" t="s">
        <v>38</v>
      </c>
      <c r="C15" s="6" t="s">
        <v>39</v>
      </c>
      <c r="D15" s="7" t="s">
        <v>76</v>
      </c>
      <c r="E15" s="8" t="s">
        <v>28</v>
      </c>
      <c r="F15" s="9">
        <v>0.08</v>
      </c>
      <c r="G15" s="49">
        <v>123</v>
      </c>
      <c r="H15" s="8">
        <v>113.16</v>
      </c>
    </row>
    <row r="16" spans="2:10" ht="45" x14ac:dyDescent="0.25">
      <c r="B16" s="5" t="s">
        <v>40</v>
      </c>
      <c r="C16" s="6" t="s">
        <v>94</v>
      </c>
      <c r="D16" s="7" t="s">
        <v>77</v>
      </c>
      <c r="E16" s="8" t="s">
        <v>28</v>
      </c>
      <c r="F16" s="9">
        <v>0.08</v>
      </c>
      <c r="G16" s="49">
        <v>120</v>
      </c>
      <c r="H16" s="8">
        <v>110.4</v>
      </c>
    </row>
    <row r="17" spans="2:8" ht="45" x14ac:dyDescent="0.25">
      <c r="B17" s="5" t="s">
        <v>41</v>
      </c>
      <c r="C17" s="6" t="s">
        <v>42</v>
      </c>
      <c r="D17" s="7" t="s">
        <v>78</v>
      </c>
      <c r="E17" s="8" t="s">
        <v>28</v>
      </c>
      <c r="F17" s="9">
        <v>0.08</v>
      </c>
      <c r="G17" s="49">
        <v>82</v>
      </c>
      <c r="H17" s="8">
        <v>75.44</v>
      </c>
    </row>
    <row r="18" spans="2:8" ht="30" x14ac:dyDescent="0.25">
      <c r="B18" s="5" t="s">
        <v>43</v>
      </c>
      <c r="C18" s="6" t="s">
        <v>44</v>
      </c>
      <c r="D18" s="7" t="s">
        <v>79</v>
      </c>
      <c r="E18" s="8" t="s">
        <v>29</v>
      </c>
      <c r="F18" s="9">
        <v>0.1</v>
      </c>
      <c r="G18" s="49">
        <v>220</v>
      </c>
      <c r="H18" s="8">
        <v>198</v>
      </c>
    </row>
    <row r="19" spans="2:8" ht="45" x14ac:dyDescent="0.25">
      <c r="B19" s="5" t="s">
        <v>45</v>
      </c>
      <c r="C19" s="6" t="s">
        <v>46</v>
      </c>
      <c r="D19" s="7" t="s">
        <v>80</v>
      </c>
      <c r="E19" s="8" t="s">
        <v>29</v>
      </c>
      <c r="F19" s="9">
        <v>0.1</v>
      </c>
      <c r="G19" s="49">
        <v>157</v>
      </c>
      <c r="H19" s="8">
        <v>141.30000000000001</v>
      </c>
    </row>
    <row r="20" spans="2:8" ht="30" x14ac:dyDescent="0.25">
      <c r="B20" s="5" t="s">
        <v>47</v>
      </c>
      <c r="C20" s="6" t="s">
        <v>48</v>
      </c>
      <c r="D20" s="7" t="s">
        <v>81</v>
      </c>
      <c r="E20" s="8" t="s">
        <v>28</v>
      </c>
      <c r="F20" s="9">
        <v>0.08</v>
      </c>
      <c r="G20" s="49">
        <v>128</v>
      </c>
      <c r="H20" s="8">
        <v>117.76</v>
      </c>
    </row>
    <row r="21" spans="2:8" ht="30" x14ac:dyDescent="0.25">
      <c r="B21" s="5" t="s">
        <v>49</v>
      </c>
      <c r="C21" s="6" t="s">
        <v>50</v>
      </c>
      <c r="D21" s="7" t="s">
        <v>82</v>
      </c>
      <c r="E21" s="8" t="s">
        <v>28</v>
      </c>
      <c r="F21" s="9">
        <v>0.08</v>
      </c>
      <c r="G21" s="49">
        <v>160</v>
      </c>
      <c r="H21" s="8">
        <v>147.19999999999999</v>
      </c>
    </row>
    <row r="22" spans="2:8" ht="45" x14ac:dyDescent="0.25">
      <c r="B22" s="5" t="s">
        <v>51</v>
      </c>
      <c r="C22" s="6" t="s">
        <v>52</v>
      </c>
      <c r="D22" s="7" t="s">
        <v>78</v>
      </c>
      <c r="E22" s="8" t="s">
        <v>28</v>
      </c>
      <c r="F22" s="9">
        <v>0.08</v>
      </c>
      <c r="G22" s="49">
        <v>82</v>
      </c>
      <c r="H22" s="8">
        <v>75.44</v>
      </c>
    </row>
    <row r="23" spans="2:8" ht="30" x14ac:dyDescent="0.25">
      <c r="B23" s="5" t="s">
        <v>53</v>
      </c>
      <c r="C23" s="6" t="s">
        <v>54</v>
      </c>
      <c r="D23" s="7" t="s">
        <v>75</v>
      </c>
      <c r="E23" s="8" t="s">
        <v>28</v>
      </c>
      <c r="F23" s="9">
        <v>0.08</v>
      </c>
      <c r="G23" s="49">
        <v>160</v>
      </c>
      <c r="H23" s="8">
        <v>147.19999999999999</v>
      </c>
    </row>
    <row r="24" spans="2:8" ht="30" x14ac:dyDescent="0.25">
      <c r="B24" s="5" t="s">
        <v>55</v>
      </c>
      <c r="C24" s="6" t="s">
        <v>56</v>
      </c>
      <c r="D24" s="7" t="s">
        <v>83</v>
      </c>
      <c r="E24" s="8" t="s">
        <v>28</v>
      </c>
      <c r="F24" s="9">
        <v>0.08</v>
      </c>
      <c r="G24" s="49">
        <v>135</v>
      </c>
      <c r="H24" s="8">
        <v>124.2</v>
      </c>
    </row>
    <row r="25" spans="2:8" ht="45" x14ac:dyDescent="0.25">
      <c r="B25" s="5" t="s">
        <v>57</v>
      </c>
      <c r="C25" s="6" t="s">
        <v>58</v>
      </c>
      <c r="D25" s="7" t="s">
        <v>84</v>
      </c>
      <c r="E25" s="8" t="s">
        <v>29</v>
      </c>
      <c r="F25" s="9">
        <v>0.1</v>
      </c>
      <c r="G25" s="49">
        <v>225</v>
      </c>
      <c r="H25" s="8">
        <v>202.5</v>
      </c>
    </row>
    <row r="26" spans="2:8" ht="30" x14ac:dyDescent="0.25">
      <c r="B26" s="5" t="s">
        <v>59</v>
      </c>
      <c r="C26" s="6" t="s">
        <v>60</v>
      </c>
      <c r="D26" s="7" t="s">
        <v>85</v>
      </c>
      <c r="E26" s="8" t="s">
        <v>28</v>
      </c>
      <c r="F26" s="9">
        <v>0.08</v>
      </c>
      <c r="G26" s="49">
        <v>125</v>
      </c>
      <c r="H26" s="8">
        <v>115</v>
      </c>
    </row>
    <row r="27" spans="2:8" ht="30" x14ac:dyDescent="0.25">
      <c r="B27" s="5" t="s">
        <v>61</v>
      </c>
      <c r="C27" s="6" t="s">
        <v>62</v>
      </c>
      <c r="D27" s="7" t="s">
        <v>86</v>
      </c>
      <c r="E27" s="8" t="s">
        <v>28</v>
      </c>
      <c r="F27" s="9">
        <v>0.08</v>
      </c>
      <c r="G27" s="49">
        <v>152</v>
      </c>
      <c r="H27" s="8">
        <v>139.84</v>
      </c>
    </row>
    <row r="28" spans="2:8" ht="30" x14ac:dyDescent="0.25">
      <c r="B28" s="5" t="s">
        <v>63</v>
      </c>
      <c r="C28" s="6" t="s">
        <v>64</v>
      </c>
      <c r="D28" s="7" t="s">
        <v>87</v>
      </c>
      <c r="E28" s="8" t="s">
        <v>28</v>
      </c>
      <c r="F28" s="9">
        <v>0.08</v>
      </c>
      <c r="G28" s="49">
        <v>137</v>
      </c>
      <c r="H28" s="8">
        <v>126.03999999999999</v>
      </c>
    </row>
    <row r="29" spans="2:8" ht="45" x14ac:dyDescent="0.25">
      <c r="B29" s="5" t="s">
        <v>65</v>
      </c>
      <c r="C29" s="6" t="s">
        <v>66</v>
      </c>
      <c r="D29" s="7" t="s">
        <v>88</v>
      </c>
      <c r="E29" s="8" t="s">
        <v>29</v>
      </c>
      <c r="F29" s="9">
        <v>0.1</v>
      </c>
      <c r="G29" s="49">
        <v>160</v>
      </c>
      <c r="H29" s="8">
        <v>144</v>
      </c>
    </row>
    <row r="30" spans="2:8" ht="30" x14ac:dyDescent="0.25">
      <c r="B30" s="5" t="s">
        <v>67</v>
      </c>
      <c r="C30" s="6" t="s">
        <v>68</v>
      </c>
      <c r="D30" s="7" t="s">
        <v>89</v>
      </c>
      <c r="E30" s="8" t="s">
        <v>28</v>
      </c>
      <c r="F30" s="9">
        <v>0.08</v>
      </c>
      <c r="G30" s="49">
        <v>183</v>
      </c>
      <c r="H30" s="8">
        <v>168.36</v>
      </c>
    </row>
    <row r="31" spans="2:8" ht="30" x14ac:dyDescent="0.25">
      <c r="B31" s="5" t="s">
        <v>69</v>
      </c>
      <c r="C31" s="6" t="s">
        <v>70</v>
      </c>
      <c r="D31" s="7" t="s">
        <v>90</v>
      </c>
      <c r="E31" s="8" t="s">
        <v>28</v>
      </c>
      <c r="F31" s="9">
        <v>0.08</v>
      </c>
      <c r="G31" s="49">
        <v>155</v>
      </c>
      <c r="H31" s="8">
        <v>142.6</v>
      </c>
    </row>
    <row r="32" spans="2:8" ht="30" x14ac:dyDescent="0.25">
      <c r="B32" s="5" t="s">
        <v>71</v>
      </c>
      <c r="C32" s="6" t="s">
        <v>72</v>
      </c>
      <c r="D32" s="7" t="s">
        <v>91</v>
      </c>
      <c r="E32" s="8" t="s">
        <v>28</v>
      </c>
      <c r="F32" s="9">
        <v>0.08</v>
      </c>
      <c r="G32" s="49">
        <v>140</v>
      </c>
      <c r="H32" s="8">
        <v>128.80000000000001</v>
      </c>
    </row>
    <row r="33" spans="2:8" ht="30" x14ac:dyDescent="0.25">
      <c r="B33" s="5" t="s">
        <v>73</v>
      </c>
      <c r="C33" s="6" t="s">
        <v>74</v>
      </c>
      <c r="D33" s="7" t="s">
        <v>85</v>
      </c>
      <c r="E33" s="8" t="s">
        <v>28</v>
      </c>
      <c r="F33" s="9">
        <v>0.08</v>
      </c>
      <c r="G33" s="49">
        <v>107</v>
      </c>
      <c r="H33" s="8">
        <v>98.44</v>
      </c>
    </row>
  </sheetData>
  <mergeCells count="3">
    <mergeCell ref="B1:F1"/>
    <mergeCell ref="H1:J1"/>
    <mergeCell ref="H7:J1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DBBD-F697-4645-A1F8-6E810F2E49D8}">
  <dimension ref="B1:S25"/>
  <sheetViews>
    <sheetView showGridLines="0" workbookViewId="0">
      <selection activeCell="G13" sqref="G13"/>
    </sheetView>
  </sheetViews>
  <sheetFormatPr defaultRowHeight="15" x14ac:dyDescent="0.25"/>
  <cols>
    <col min="1" max="1" width="9.140625" style="20"/>
    <col min="2" max="2" width="10.7109375" style="20" customWidth="1"/>
    <col min="3" max="3" width="33.28515625" style="20" customWidth="1"/>
    <col min="4" max="4" width="9.140625" style="20"/>
    <col min="5" max="5" width="10.85546875" style="20" bestFit="1" customWidth="1"/>
    <col min="6" max="6" width="33.42578125" style="20" bestFit="1" customWidth="1"/>
    <col min="7" max="7" width="56.85546875" style="20" bestFit="1" customWidth="1"/>
    <col min="8" max="8" width="19.140625" style="20" bestFit="1" customWidth="1"/>
    <col min="9" max="9" width="13.42578125" style="20" bestFit="1" customWidth="1"/>
    <col min="10" max="10" width="23" style="20" bestFit="1" customWidth="1"/>
    <col min="11" max="11" width="15" style="20" bestFit="1" customWidth="1"/>
    <col min="12" max="16384" width="9.140625" style="20"/>
  </cols>
  <sheetData>
    <row r="1" spans="2:19" s="22" customFormat="1" ht="7.5" customHeight="1" x14ac:dyDescent="0.25"/>
    <row r="2" spans="2:19" s="22" customFormat="1" ht="7.5" customHeight="1" x14ac:dyDescent="0.25"/>
    <row r="3" spans="2:19" ht="15" customHeight="1" x14ac:dyDescent="0.25"/>
    <row r="4" spans="2:19" ht="15" customHeight="1" x14ac:dyDescent="0.25">
      <c r="G4" s="21"/>
      <c r="H4" s="21"/>
      <c r="I4" s="21"/>
    </row>
    <row r="5" spans="2:19" x14ac:dyDescent="0.25">
      <c r="B5" s="25" t="s">
        <v>30</v>
      </c>
      <c r="C5" s="26" t="s">
        <v>31</v>
      </c>
      <c r="E5" s="47" t="s">
        <v>30</v>
      </c>
      <c r="F5" s="47" t="s">
        <v>31</v>
      </c>
      <c r="G5" s="47" t="s">
        <v>32</v>
      </c>
      <c r="H5" s="47" t="s">
        <v>25</v>
      </c>
      <c r="I5" s="47" t="s">
        <v>33</v>
      </c>
      <c r="J5" s="47" t="s">
        <v>34</v>
      </c>
      <c r="K5" s="47" t="s">
        <v>35</v>
      </c>
      <c r="M5" s="20" t="b" cm="1">
        <f t="array" ref="M5:S25">tblSolution[#All]='45'!B13:H33</f>
        <v>1</v>
      </c>
      <c r="N5" s="20" t="b">
        <v>1</v>
      </c>
      <c r="O5" s="20" t="b">
        <v>1</v>
      </c>
      <c r="P5" s="20" t="b">
        <v>1</v>
      </c>
      <c r="Q5" s="20" t="b">
        <v>1</v>
      </c>
      <c r="R5" s="20" t="b">
        <v>1</v>
      </c>
      <c r="S5" s="20" t="b">
        <v>1</v>
      </c>
    </row>
    <row r="6" spans="2:19" x14ac:dyDescent="0.25">
      <c r="B6" s="23" t="s">
        <v>36</v>
      </c>
      <c r="C6" s="24" t="s">
        <v>37</v>
      </c>
      <c r="E6" t="s">
        <v>36</v>
      </c>
      <c r="F6" t="s">
        <v>37</v>
      </c>
      <c r="G6" t="s">
        <v>75</v>
      </c>
      <c r="H6" t="s">
        <v>28</v>
      </c>
      <c r="I6">
        <v>0.08</v>
      </c>
      <c r="J6">
        <v>155</v>
      </c>
      <c r="K6">
        <v>142.6</v>
      </c>
      <c r="M6" s="20" t="b">
        <v>1</v>
      </c>
      <c r="N6" s="20" t="b">
        <v>1</v>
      </c>
      <c r="O6" s="20" t="b">
        <v>1</v>
      </c>
      <c r="P6" s="20" t="b">
        <v>1</v>
      </c>
      <c r="Q6" s="20" t="b">
        <v>1</v>
      </c>
      <c r="R6" s="20" t="b">
        <v>1</v>
      </c>
      <c r="S6" s="20" t="b">
        <v>1</v>
      </c>
    </row>
    <row r="7" spans="2:19" x14ac:dyDescent="0.25">
      <c r="B7" s="23" t="s">
        <v>38</v>
      </c>
      <c r="C7" s="24" t="s">
        <v>39</v>
      </c>
      <c r="E7" t="s">
        <v>38</v>
      </c>
      <c r="F7" t="s">
        <v>39</v>
      </c>
      <c r="G7" t="s">
        <v>76</v>
      </c>
      <c r="H7" t="s">
        <v>28</v>
      </c>
      <c r="I7">
        <v>0.08</v>
      </c>
      <c r="J7">
        <v>123</v>
      </c>
      <c r="K7">
        <v>113.16000000000001</v>
      </c>
      <c r="M7" s="20" t="b">
        <v>1</v>
      </c>
      <c r="N7" s="20" t="b">
        <v>1</v>
      </c>
      <c r="O7" s="20" t="b">
        <v>1</v>
      </c>
      <c r="P7" s="20" t="b">
        <v>1</v>
      </c>
      <c r="Q7" s="20" t="b">
        <v>1</v>
      </c>
      <c r="R7" s="20" t="b">
        <v>1</v>
      </c>
      <c r="S7" s="20" t="b">
        <v>1</v>
      </c>
    </row>
    <row r="8" spans="2:19" x14ac:dyDescent="0.25">
      <c r="B8" s="23" t="s">
        <v>40</v>
      </c>
      <c r="C8" s="24" t="s">
        <v>94</v>
      </c>
      <c r="E8" t="s">
        <v>40</v>
      </c>
      <c r="F8" t="s">
        <v>94</v>
      </c>
      <c r="G8" t="s">
        <v>77</v>
      </c>
      <c r="H8" t="s">
        <v>28</v>
      </c>
      <c r="I8">
        <v>0.08</v>
      </c>
      <c r="J8">
        <v>120</v>
      </c>
      <c r="K8">
        <v>110.4</v>
      </c>
      <c r="M8" s="20" t="b">
        <v>1</v>
      </c>
      <c r="N8" s="20" t="b">
        <v>1</v>
      </c>
      <c r="O8" s="20" t="b">
        <v>1</v>
      </c>
      <c r="P8" s="20" t="b">
        <v>1</v>
      </c>
      <c r="Q8" s="20" t="b">
        <v>1</v>
      </c>
      <c r="R8" s="20" t="b">
        <v>1</v>
      </c>
      <c r="S8" s="20" t="b">
        <v>1</v>
      </c>
    </row>
    <row r="9" spans="2:19" x14ac:dyDescent="0.25">
      <c r="B9" s="23" t="s">
        <v>41</v>
      </c>
      <c r="C9" s="24" t="s">
        <v>42</v>
      </c>
      <c r="E9" t="s">
        <v>41</v>
      </c>
      <c r="F9" t="s">
        <v>42</v>
      </c>
      <c r="G9" t="s">
        <v>78</v>
      </c>
      <c r="H9" t="s">
        <v>28</v>
      </c>
      <c r="I9">
        <v>0.08</v>
      </c>
      <c r="J9">
        <v>82</v>
      </c>
      <c r="K9">
        <v>75.44</v>
      </c>
      <c r="M9" s="20" t="b">
        <v>1</v>
      </c>
      <c r="N9" s="20" t="b">
        <v>1</v>
      </c>
      <c r="O9" s="20" t="b">
        <v>1</v>
      </c>
      <c r="P9" s="20" t="b">
        <v>1</v>
      </c>
      <c r="Q9" s="20" t="b">
        <v>1</v>
      </c>
      <c r="R9" s="20" t="b">
        <v>1</v>
      </c>
      <c r="S9" s="20" t="b">
        <v>1</v>
      </c>
    </row>
    <row r="10" spans="2:19" ht="30" x14ac:dyDescent="0.25">
      <c r="B10" s="23" t="s">
        <v>43</v>
      </c>
      <c r="C10" s="24" t="s">
        <v>44</v>
      </c>
      <c r="E10" t="s">
        <v>43</v>
      </c>
      <c r="F10" t="s">
        <v>44</v>
      </c>
      <c r="G10" t="s">
        <v>79</v>
      </c>
      <c r="H10" t="s">
        <v>29</v>
      </c>
      <c r="I10">
        <v>0.1</v>
      </c>
      <c r="J10">
        <v>220</v>
      </c>
      <c r="K10">
        <v>198</v>
      </c>
      <c r="M10" s="20" t="b">
        <v>1</v>
      </c>
      <c r="N10" s="20" t="b">
        <v>1</v>
      </c>
      <c r="O10" s="20" t="b">
        <v>1</v>
      </c>
      <c r="P10" s="20" t="b">
        <v>1</v>
      </c>
      <c r="Q10" s="20" t="b">
        <v>1</v>
      </c>
      <c r="R10" s="20" t="b">
        <v>1</v>
      </c>
      <c r="S10" s="20" t="b">
        <v>1</v>
      </c>
    </row>
    <row r="11" spans="2:19" x14ac:dyDescent="0.25">
      <c r="B11" s="23" t="s">
        <v>45</v>
      </c>
      <c r="C11" s="24" t="s">
        <v>46</v>
      </c>
      <c r="E11" t="s">
        <v>45</v>
      </c>
      <c r="F11" t="s">
        <v>46</v>
      </c>
      <c r="G11" t="s">
        <v>80</v>
      </c>
      <c r="H11" t="s">
        <v>29</v>
      </c>
      <c r="I11">
        <v>0.1</v>
      </c>
      <c r="J11">
        <v>157</v>
      </c>
      <c r="K11">
        <v>141.30000000000001</v>
      </c>
      <c r="M11" s="20" t="b">
        <v>1</v>
      </c>
      <c r="N11" s="20" t="b">
        <v>1</v>
      </c>
      <c r="O11" s="20" t="b">
        <v>1</v>
      </c>
      <c r="P11" s="20" t="b">
        <v>1</v>
      </c>
      <c r="Q11" s="20" t="b">
        <v>1</v>
      </c>
      <c r="R11" s="20" t="b">
        <v>1</v>
      </c>
      <c r="S11" s="20" t="b">
        <v>1</v>
      </c>
    </row>
    <row r="12" spans="2:19" x14ac:dyDescent="0.25">
      <c r="B12" s="23" t="s">
        <v>47</v>
      </c>
      <c r="C12" s="24" t="s">
        <v>48</v>
      </c>
      <c r="E12" t="s">
        <v>47</v>
      </c>
      <c r="F12" t="s">
        <v>48</v>
      </c>
      <c r="G12" t="s">
        <v>81</v>
      </c>
      <c r="H12" t="s">
        <v>28</v>
      </c>
      <c r="I12">
        <v>0.08</v>
      </c>
      <c r="J12">
        <v>128</v>
      </c>
      <c r="K12">
        <v>117.76</v>
      </c>
      <c r="M12" s="20" t="b">
        <v>1</v>
      </c>
      <c r="N12" s="20" t="b">
        <v>1</v>
      </c>
      <c r="O12" s="20" t="b">
        <v>1</v>
      </c>
      <c r="P12" s="20" t="b">
        <v>1</v>
      </c>
      <c r="Q12" s="20" t="b">
        <v>1</v>
      </c>
      <c r="R12" s="20" t="b">
        <v>1</v>
      </c>
      <c r="S12" s="20" t="b">
        <v>1</v>
      </c>
    </row>
    <row r="13" spans="2:19" x14ac:dyDescent="0.25">
      <c r="B13" s="23" t="s">
        <v>49</v>
      </c>
      <c r="C13" s="24" t="s">
        <v>50</v>
      </c>
      <c r="E13" t="s">
        <v>49</v>
      </c>
      <c r="F13" t="s">
        <v>50</v>
      </c>
      <c r="G13" t="s">
        <v>82</v>
      </c>
      <c r="H13" t="s">
        <v>28</v>
      </c>
      <c r="I13">
        <v>0.08</v>
      </c>
      <c r="J13">
        <v>160</v>
      </c>
      <c r="K13">
        <v>147.20000000000002</v>
      </c>
      <c r="M13" s="20" t="b">
        <v>1</v>
      </c>
      <c r="N13" s="20" t="b">
        <v>1</v>
      </c>
      <c r="O13" s="20" t="b">
        <v>1</v>
      </c>
      <c r="P13" s="20" t="b">
        <v>1</v>
      </c>
      <c r="Q13" s="20" t="b">
        <v>1</v>
      </c>
      <c r="R13" s="20" t="b">
        <v>1</v>
      </c>
      <c r="S13" s="20" t="b">
        <v>1</v>
      </c>
    </row>
    <row r="14" spans="2:19" x14ac:dyDescent="0.25">
      <c r="B14" s="23" t="s">
        <v>51</v>
      </c>
      <c r="C14" s="24" t="s">
        <v>52</v>
      </c>
      <c r="E14" t="s">
        <v>51</v>
      </c>
      <c r="F14" t="s">
        <v>52</v>
      </c>
      <c r="G14" t="s">
        <v>78</v>
      </c>
      <c r="H14" t="s">
        <v>28</v>
      </c>
      <c r="I14">
        <v>0.08</v>
      </c>
      <c r="J14">
        <v>82</v>
      </c>
      <c r="K14">
        <v>75.44</v>
      </c>
      <c r="M14" s="20" t="b">
        <v>1</v>
      </c>
      <c r="N14" s="20" t="b">
        <v>1</v>
      </c>
      <c r="O14" s="20" t="b">
        <v>1</v>
      </c>
      <c r="P14" s="20" t="b">
        <v>1</v>
      </c>
      <c r="Q14" s="20" t="b">
        <v>1</v>
      </c>
      <c r="R14" s="20" t="b">
        <v>1</v>
      </c>
      <c r="S14" s="20" t="b">
        <v>1</v>
      </c>
    </row>
    <row r="15" spans="2:19" x14ac:dyDescent="0.25">
      <c r="B15" s="23" t="s">
        <v>53</v>
      </c>
      <c r="C15" s="24" t="s">
        <v>54</v>
      </c>
      <c r="E15" t="s">
        <v>53</v>
      </c>
      <c r="F15" t="s">
        <v>54</v>
      </c>
      <c r="G15" t="s">
        <v>75</v>
      </c>
      <c r="H15" t="s">
        <v>28</v>
      </c>
      <c r="I15">
        <v>0.08</v>
      </c>
      <c r="J15">
        <v>160</v>
      </c>
      <c r="K15">
        <v>147.20000000000002</v>
      </c>
      <c r="M15" s="20" t="b">
        <v>1</v>
      </c>
      <c r="N15" s="20" t="b">
        <v>1</v>
      </c>
      <c r="O15" s="20" t="b">
        <v>1</v>
      </c>
      <c r="P15" s="20" t="b">
        <v>1</v>
      </c>
      <c r="Q15" s="20" t="b">
        <v>1</v>
      </c>
      <c r="R15" s="20" t="b">
        <v>1</v>
      </c>
      <c r="S15" s="20" t="b">
        <v>1</v>
      </c>
    </row>
    <row r="16" spans="2:19" x14ac:dyDescent="0.25">
      <c r="B16" s="23" t="s">
        <v>55</v>
      </c>
      <c r="C16" s="24" t="s">
        <v>56</v>
      </c>
      <c r="E16" t="s">
        <v>55</v>
      </c>
      <c r="F16" t="s">
        <v>56</v>
      </c>
      <c r="G16" t="s">
        <v>83</v>
      </c>
      <c r="H16" t="s">
        <v>28</v>
      </c>
      <c r="I16">
        <v>0.08</v>
      </c>
      <c r="J16">
        <v>135</v>
      </c>
      <c r="K16">
        <v>124.2</v>
      </c>
      <c r="M16" s="20" t="b">
        <v>1</v>
      </c>
      <c r="N16" s="20" t="b">
        <v>1</v>
      </c>
      <c r="O16" s="20" t="b">
        <v>1</v>
      </c>
      <c r="P16" s="20" t="b">
        <v>1</v>
      </c>
      <c r="Q16" s="20" t="b">
        <v>1</v>
      </c>
      <c r="R16" s="20" t="b">
        <v>1</v>
      </c>
      <c r="S16" s="20" t="b">
        <v>1</v>
      </c>
    </row>
    <row r="17" spans="2:19" x14ac:dyDescent="0.25">
      <c r="B17" s="23" t="s">
        <v>57</v>
      </c>
      <c r="C17" s="24" t="s">
        <v>58</v>
      </c>
      <c r="E17" t="s">
        <v>57</v>
      </c>
      <c r="F17" t="s">
        <v>58</v>
      </c>
      <c r="G17" t="s">
        <v>84</v>
      </c>
      <c r="H17" t="s">
        <v>29</v>
      </c>
      <c r="I17">
        <v>0.1</v>
      </c>
      <c r="J17">
        <v>225</v>
      </c>
      <c r="K17">
        <v>202.5</v>
      </c>
      <c r="M17" s="20" t="b">
        <v>1</v>
      </c>
      <c r="N17" s="20" t="b">
        <v>1</v>
      </c>
      <c r="O17" s="20" t="b">
        <v>1</v>
      </c>
      <c r="P17" s="20" t="b">
        <v>1</v>
      </c>
      <c r="Q17" s="20" t="b">
        <v>1</v>
      </c>
      <c r="R17" s="20" t="b">
        <v>1</v>
      </c>
      <c r="S17" s="20" t="b">
        <v>1</v>
      </c>
    </row>
    <row r="18" spans="2:19" x14ac:dyDescent="0.25">
      <c r="B18" s="23" t="s">
        <v>59</v>
      </c>
      <c r="C18" s="24" t="s">
        <v>60</v>
      </c>
      <c r="E18" t="s">
        <v>59</v>
      </c>
      <c r="F18" t="s">
        <v>60</v>
      </c>
      <c r="G18" t="s">
        <v>85</v>
      </c>
      <c r="H18" t="s">
        <v>28</v>
      </c>
      <c r="I18">
        <v>0.08</v>
      </c>
      <c r="J18">
        <v>125</v>
      </c>
      <c r="K18">
        <v>115</v>
      </c>
      <c r="M18" s="20" t="b">
        <v>1</v>
      </c>
      <c r="N18" s="20" t="b">
        <v>1</v>
      </c>
      <c r="O18" s="20" t="b">
        <v>1</v>
      </c>
      <c r="P18" s="20" t="b">
        <v>1</v>
      </c>
      <c r="Q18" s="20" t="b">
        <v>1</v>
      </c>
      <c r="R18" s="20" t="b">
        <v>1</v>
      </c>
      <c r="S18" s="20" t="b">
        <v>1</v>
      </c>
    </row>
    <row r="19" spans="2:19" x14ac:dyDescent="0.25">
      <c r="B19" s="23" t="s">
        <v>61</v>
      </c>
      <c r="C19" s="24" t="s">
        <v>62</v>
      </c>
      <c r="E19" t="s">
        <v>61</v>
      </c>
      <c r="F19" t="s">
        <v>62</v>
      </c>
      <c r="G19" t="s">
        <v>86</v>
      </c>
      <c r="H19" t="s">
        <v>28</v>
      </c>
      <c r="I19">
        <v>0.08</v>
      </c>
      <c r="J19">
        <v>152</v>
      </c>
      <c r="K19">
        <v>139.84</v>
      </c>
      <c r="M19" s="20" t="b">
        <v>1</v>
      </c>
      <c r="N19" s="20" t="b">
        <v>1</v>
      </c>
      <c r="O19" s="20" t="b">
        <v>1</v>
      </c>
      <c r="P19" s="20" t="b">
        <v>1</v>
      </c>
      <c r="Q19" s="20" t="b">
        <v>1</v>
      </c>
      <c r="R19" s="20" t="b">
        <v>1</v>
      </c>
      <c r="S19" s="20" t="b">
        <v>1</v>
      </c>
    </row>
    <row r="20" spans="2:19" x14ac:dyDescent="0.25">
      <c r="B20" s="23" t="s">
        <v>63</v>
      </c>
      <c r="C20" s="24" t="s">
        <v>64</v>
      </c>
      <c r="E20" t="s">
        <v>63</v>
      </c>
      <c r="F20" t="s">
        <v>64</v>
      </c>
      <c r="G20" t="s">
        <v>87</v>
      </c>
      <c r="H20" t="s">
        <v>28</v>
      </c>
      <c r="I20">
        <v>0.08</v>
      </c>
      <c r="J20">
        <v>137</v>
      </c>
      <c r="K20">
        <v>126.04</v>
      </c>
      <c r="M20" s="20" t="b">
        <v>1</v>
      </c>
      <c r="N20" s="20" t="b">
        <v>1</v>
      </c>
      <c r="O20" s="20" t="b">
        <v>1</v>
      </c>
      <c r="P20" s="20" t="b">
        <v>1</v>
      </c>
      <c r="Q20" s="20" t="b">
        <v>1</v>
      </c>
      <c r="R20" s="20" t="b">
        <v>1</v>
      </c>
      <c r="S20" s="20" t="b">
        <v>1</v>
      </c>
    </row>
    <row r="21" spans="2:19" x14ac:dyDescent="0.25">
      <c r="B21" s="23" t="s">
        <v>65</v>
      </c>
      <c r="C21" s="24" t="s">
        <v>66</v>
      </c>
      <c r="E21" t="s">
        <v>65</v>
      </c>
      <c r="F21" t="s">
        <v>66</v>
      </c>
      <c r="G21" t="s">
        <v>88</v>
      </c>
      <c r="H21" t="s">
        <v>29</v>
      </c>
      <c r="I21">
        <v>0.1</v>
      </c>
      <c r="J21">
        <v>160</v>
      </c>
      <c r="K21">
        <v>144</v>
      </c>
      <c r="M21" s="20" t="b">
        <v>1</v>
      </c>
      <c r="N21" s="20" t="b">
        <v>1</v>
      </c>
      <c r="O21" s="20" t="b">
        <v>1</v>
      </c>
      <c r="P21" s="20" t="b">
        <v>1</v>
      </c>
      <c r="Q21" s="20" t="b">
        <v>1</v>
      </c>
      <c r="R21" s="20" t="b">
        <v>1</v>
      </c>
      <c r="S21" s="20" t="b">
        <v>1</v>
      </c>
    </row>
    <row r="22" spans="2:19" x14ac:dyDescent="0.25">
      <c r="B22" s="23" t="s">
        <v>67</v>
      </c>
      <c r="C22" s="24" t="s">
        <v>68</v>
      </c>
      <c r="E22" t="s">
        <v>67</v>
      </c>
      <c r="F22" t="s">
        <v>68</v>
      </c>
      <c r="G22" t="s">
        <v>89</v>
      </c>
      <c r="H22" t="s">
        <v>28</v>
      </c>
      <c r="I22">
        <v>0.08</v>
      </c>
      <c r="J22">
        <v>183</v>
      </c>
      <c r="K22">
        <v>168.36</v>
      </c>
      <c r="M22" s="20" t="b">
        <v>1</v>
      </c>
      <c r="N22" s="20" t="b">
        <v>1</v>
      </c>
      <c r="O22" s="20" t="b">
        <v>1</v>
      </c>
      <c r="P22" s="20" t="b">
        <v>1</v>
      </c>
      <c r="Q22" s="20" t="b">
        <v>1</v>
      </c>
      <c r="R22" s="20" t="b">
        <v>1</v>
      </c>
      <c r="S22" s="20" t="b">
        <v>1</v>
      </c>
    </row>
    <row r="23" spans="2:19" x14ac:dyDescent="0.25">
      <c r="B23" s="23" t="s">
        <v>69</v>
      </c>
      <c r="C23" s="24" t="s">
        <v>70</v>
      </c>
      <c r="E23" t="s">
        <v>69</v>
      </c>
      <c r="F23" t="s">
        <v>70</v>
      </c>
      <c r="G23" t="s">
        <v>90</v>
      </c>
      <c r="H23" t="s">
        <v>28</v>
      </c>
      <c r="I23">
        <v>0.08</v>
      </c>
      <c r="J23">
        <v>155</v>
      </c>
      <c r="K23">
        <v>142.6</v>
      </c>
      <c r="M23" s="20" t="b">
        <v>1</v>
      </c>
      <c r="N23" s="20" t="b">
        <v>1</v>
      </c>
      <c r="O23" s="20" t="b">
        <v>1</v>
      </c>
      <c r="P23" s="20" t="b">
        <v>1</v>
      </c>
      <c r="Q23" s="20" t="b">
        <v>1</v>
      </c>
      <c r="R23" s="20" t="b">
        <v>1</v>
      </c>
      <c r="S23" s="20" t="b">
        <v>1</v>
      </c>
    </row>
    <row r="24" spans="2:19" x14ac:dyDescent="0.25">
      <c r="B24" s="23" t="s">
        <v>71</v>
      </c>
      <c r="C24" s="24" t="s">
        <v>72</v>
      </c>
      <c r="E24" t="s">
        <v>71</v>
      </c>
      <c r="F24" t="s">
        <v>72</v>
      </c>
      <c r="G24" t="s">
        <v>91</v>
      </c>
      <c r="H24" t="s">
        <v>28</v>
      </c>
      <c r="I24">
        <v>0.08</v>
      </c>
      <c r="J24">
        <v>140</v>
      </c>
      <c r="K24">
        <v>128.80000000000001</v>
      </c>
      <c r="M24" s="20" t="b">
        <v>1</v>
      </c>
      <c r="N24" s="20" t="b">
        <v>1</v>
      </c>
      <c r="O24" s="20" t="b">
        <v>1</v>
      </c>
      <c r="P24" s="20" t="b">
        <v>1</v>
      </c>
      <c r="Q24" s="20" t="b">
        <v>1</v>
      </c>
      <c r="R24" s="20" t="b">
        <v>1</v>
      </c>
      <c r="S24" s="20" t="b">
        <v>1</v>
      </c>
    </row>
    <row r="25" spans="2:19" x14ac:dyDescent="0.25">
      <c r="B25" s="27" t="s">
        <v>73</v>
      </c>
      <c r="C25" s="28" t="s">
        <v>74</v>
      </c>
      <c r="E25" t="s">
        <v>73</v>
      </c>
      <c r="F25" t="s">
        <v>74</v>
      </c>
      <c r="G25" t="s">
        <v>85</v>
      </c>
      <c r="H25" t="s">
        <v>28</v>
      </c>
      <c r="I25">
        <v>0.08</v>
      </c>
      <c r="J25">
        <v>107</v>
      </c>
      <c r="K25">
        <v>98.44</v>
      </c>
      <c r="M25" s="20" t="b">
        <v>1</v>
      </c>
      <c r="N25" s="20" t="b">
        <v>1</v>
      </c>
      <c r="O25" s="20" t="b">
        <v>1</v>
      </c>
      <c r="P25" s="20" t="b">
        <v>1</v>
      </c>
      <c r="Q25" s="20" t="b">
        <v>1</v>
      </c>
      <c r="R25" s="20" t="b">
        <v>1</v>
      </c>
      <c r="S25" s="20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04612-79E5-4A4E-A0F5-8A0FBAE05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2025-07-09T17:10:53Z</dcterms:created>
  <dcterms:modified xsi:type="dcterms:W3CDTF">2025-07-09T19:02:00Z</dcterms:modified>
</cp:coreProperties>
</file>