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47" documentId="8_{6563BFEA-AC7A-476F-AFB3-88BF0FB48F26}" xr6:coauthVersionLast="47" xr6:coauthVersionMax="47" xr10:uidLastSave="{954C2577-786D-41EA-B11D-AAB2C3DFAF7E}"/>
  <bookViews>
    <workbookView xWindow="-28920" yWindow="-120" windowWidth="29040" windowHeight="15720" activeTab="1" xr2:uid="{00000000-000D-0000-FFFF-FFFF00000000}"/>
  </bookViews>
  <sheets>
    <sheet name="727" sheetId="1" r:id="rId1"/>
    <sheet name="Solution" sheetId="2" r:id="rId2"/>
  </sheets>
  <definedNames>
    <definedName name="_xlnm._FilterDatabase" localSheetId="1" hidden="1">Solution!$B$2:$D$2</definedName>
    <definedName name="ExternalData_1" localSheetId="1" hidden="1">Solution!$F$2:$H$10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" i="2" l="1" a="1"/>
  <c r="J12" i="2" s="1"/>
  <c r="F12" i="2" a="1"/>
  <c r="F12" i="2" s="1"/>
  <c r="J2" i="2" a="1"/>
  <c r="J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0E88D9-9FC1-459B-80CB-6D111651317C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<sst xmlns="http://schemas.openxmlformats.org/spreadsheetml/2006/main" count="97" uniqueCount="11">
  <si>
    <t>Answer Expected</t>
  </si>
  <si>
    <t>State</t>
  </si>
  <si>
    <t>Stock</t>
  </si>
  <si>
    <t>Amount</t>
  </si>
  <si>
    <t>Alaska</t>
  </si>
  <si>
    <t>A</t>
  </si>
  <si>
    <t>B</t>
  </si>
  <si>
    <t>C</t>
  </si>
  <si>
    <t>California</t>
  </si>
  <si>
    <t>Kansas</t>
  </si>
  <si>
    <t>Michigan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</si>
</sst>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F4079DA7-19E9-49E0-B811-780E5FC89C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107950</xdr:colOff>
      <xdr:row>0</xdr:row>
      <xdr:rowOff>0</xdr:rowOff>
    </xdr:from>
    <xdr:to>
      <xdr:col>10</xdr:col>
      <xdr:colOff>159783</xdr:colOff>
      <xdr:row>54</xdr:row>
      <xdr:rowOff>114300</xdr:rowOff>
    </xdr:to>
    <xdr:pic>
      <xdr:nvPicPr>
        <xdr:cNvPr id="3" name="Picture 2" descr="Doctor pointing">
          <a:extLst>
            <a:ext uri="{FF2B5EF4-FFF2-40B4-BE49-F238E27FC236}">
              <a16:creationId xmlns:a16="http://schemas.microsoft.com/office/drawing/2014/main" id="{0A83D85D-C02C-922D-1D7F-EAA5FCC40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150" y="0"/>
          <a:ext cx="4509533" cy="10058400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11</xdr:row>
      <xdr:rowOff>0</xdr:rowOff>
    </xdr:from>
    <xdr:to>
      <xdr:col>7</xdr:col>
      <xdr:colOff>596900</xdr:colOff>
      <xdr:row>18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055E010-31C5-0621-1250-1B5676ED39CB}"/>
            </a:ext>
          </a:extLst>
        </xdr:cNvPr>
        <xdr:cNvSpPr/>
      </xdr:nvSpPr>
      <xdr:spPr>
        <a:xfrm>
          <a:off x="2101850" y="2025650"/>
          <a:ext cx="2343150" cy="1441450"/>
        </a:xfrm>
        <a:prstGeom prst="cloudCallout">
          <a:avLst>
            <a:gd name="adj1" fmla="val 37433"/>
            <a:gd name="adj2" fmla="val -10473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every State, in case of duplicate Stocks, keep only the last stock.</a:t>
          </a:r>
        </a:p>
      </xdr:txBody>
    </xdr:sp>
    <xdr:clientData/>
  </xdr:twoCellAnchor>
  <xdr:twoCellAnchor editAs="oneCell">
    <xdr:from>
      <xdr:col>7</xdr:col>
      <xdr:colOff>590550</xdr:colOff>
      <xdr:row>17</xdr:row>
      <xdr:rowOff>101600</xdr:rowOff>
    </xdr:from>
    <xdr:to>
      <xdr:col>9</xdr:col>
      <xdr:colOff>508000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E17CEF-FE35-4736-AE2E-C55ECD439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386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7CBEC52-B921-491F-8A85-704D458E0EB5}" autoFormatId="16" applyNumberFormats="0" applyBorderFormats="0" applyFontFormats="0" applyPatternFormats="0" applyAlignmentFormats="0" applyWidthHeightFormats="0">
  <queryTableRefresh nextId="4">
    <queryTableFields count="3">
      <queryTableField id="1" name="State" tableColumnId="1"/>
      <queryTableField id="2" name="Stock" tableColumnId="2"/>
      <queryTableField id="3" name="Amount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AFB6A5-9DBF-46D9-9514-E430965ED534}" name="tblStart" displayName="tblStart" ref="B2:D15" totalsRowShown="0" headerRowDxfId="0">
  <autoFilter ref="B2:D15" xr:uid="{8FAFB6A5-9DBF-46D9-9514-E430965ED534}"/>
  <tableColumns count="3">
    <tableColumn id="1" xr3:uid="{C9358B18-08B7-4740-B375-53C512503193}" name="State"/>
    <tableColumn id="2" xr3:uid="{D420E874-070E-4435-96E9-32DF5EEC433A}" name="Stock"/>
    <tableColumn id="3" xr3:uid="{5FC07D2B-6DA1-4F3D-912F-672925D45CDD}" name="Amou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CAF348-B0EB-44E0-A783-B654BB51B76A}" name="tblSolution" displayName="tblSolution" ref="F2:H10" tableType="queryTable" totalsRowShown="0">
  <autoFilter ref="F2:H10" xr:uid="{94CAF348-B0EB-44E0-A783-B654BB51B76A}"/>
  <tableColumns count="3">
    <tableColumn id="1" xr3:uid="{59E55E39-5A6D-4B99-B080-6CCBE9B14221}" uniqueName="1" name="State" queryTableFieldId="1"/>
    <tableColumn id="2" xr3:uid="{4E797224-600B-4CED-9144-5D25C7ABC6CD}" uniqueName="2" name="Stock" queryTableFieldId="2"/>
    <tableColumn id="3" xr3:uid="{697E6A89-EF00-408B-A4E5-423B1E7C6269}" uniqueName="3" name="Amount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70" row="1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B58A73A-AC3D-418D-A17C-E262582A0F40}">
  <we:reference id="wa200003696" version="1.3.0.0" store="pl-PL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34592CE9-C6D4-40C5-8870-29E94892F9E2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"/>
  <sheetViews>
    <sheetView workbookViewId="0">
      <selection activeCell="K9" sqref="K9"/>
    </sheetView>
  </sheetViews>
  <sheetFormatPr defaultRowHeight="15" x14ac:dyDescent="0.25"/>
  <cols>
    <col min="4" max="4" width="2.7109375" customWidth="1"/>
  </cols>
  <sheetData>
    <row r="1" spans="1:7" s="1" customFormat="1" x14ac:dyDescent="0.25">
      <c r="E1" s="2" t="s">
        <v>0</v>
      </c>
      <c r="F1" s="2"/>
      <c r="G1" s="2"/>
    </row>
    <row r="2" spans="1:7" s="1" customFormat="1" x14ac:dyDescent="0.25">
      <c r="A2" s="4" t="s">
        <v>1</v>
      </c>
      <c r="B2" s="4" t="s">
        <v>2</v>
      </c>
      <c r="C2" s="4" t="s">
        <v>3</v>
      </c>
      <c r="E2" s="3" t="s">
        <v>1</v>
      </c>
      <c r="F2" s="3" t="s">
        <v>2</v>
      </c>
      <c r="G2" s="3" t="s">
        <v>3</v>
      </c>
    </row>
    <row r="3" spans="1:7" x14ac:dyDescent="0.25">
      <c r="A3" t="s">
        <v>4</v>
      </c>
      <c r="B3" t="s">
        <v>5</v>
      </c>
      <c r="C3">
        <v>71</v>
      </c>
      <c r="E3" t="s">
        <v>4</v>
      </c>
      <c r="F3" t="s">
        <v>5</v>
      </c>
      <c r="G3">
        <v>71</v>
      </c>
    </row>
    <row r="4" spans="1:7" x14ac:dyDescent="0.25">
      <c r="A4" t="s">
        <v>4</v>
      </c>
      <c r="B4" t="s">
        <v>6</v>
      </c>
      <c r="C4">
        <v>24</v>
      </c>
      <c r="E4" t="s">
        <v>4</v>
      </c>
      <c r="F4" t="s">
        <v>6</v>
      </c>
      <c r="G4">
        <v>79</v>
      </c>
    </row>
    <row r="5" spans="1:7" x14ac:dyDescent="0.25">
      <c r="A5" t="s">
        <v>4</v>
      </c>
      <c r="B5" t="s">
        <v>6</v>
      </c>
      <c r="C5">
        <v>79</v>
      </c>
      <c r="E5" t="s">
        <v>4</v>
      </c>
      <c r="F5" t="s">
        <v>7</v>
      </c>
      <c r="G5">
        <v>28</v>
      </c>
    </row>
    <row r="6" spans="1:7" x14ac:dyDescent="0.25">
      <c r="A6" t="s">
        <v>4</v>
      </c>
      <c r="B6" t="s">
        <v>7</v>
      </c>
      <c r="C6">
        <v>28</v>
      </c>
      <c r="E6" t="s">
        <v>8</v>
      </c>
      <c r="F6" t="s">
        <v>5</v>
      </c>
      <c r="G6">
        <v>71</v>
      </c>
    </row>
    <row r="7" spans="1:7" x14ac:dyDescent="0.25">
      <c r="A7" t="s">
        <v>8</v>
      </c>
      <c r="B7" t="s">
        <v>5</v>
      </c>
      <c r="C7">
        <v>71</v>
      </c>
      <c r="E7" t="s">
        <v>8</v>
      </c>
      <c r="F7" t="s">
        <v>6</v>
      </c>
      <c r="G7">
        <v>36</v>
      </c>
    </row>
    <row r="8" spans="1:7" x14ac:dyDescent="0.25">
      <c r="A8" t="s">
        <v>8</v>
      </c>
      <c r="B8" t="s">
        <v>6</v>
      </c>
      <c r="C8">
        <v>36</v>
      </c>
      <c r="E8" t="s">
        <v>8</v>
      </c>
      <c r="F8" t="s">
        <v>7</v>
      </c>
      <c r="G8">
        <v>77</v>
      </c>
    </row>
    <row r="9" spans="1:7" x14ac:dyDescent="0.25">
      <c r="A9" t="s">
        <v>8</v>
      </c>
      <c r="B9" t="s">
        <v>7</v>
      </c>
      <c r="C9">
        <v>77</v>
      </c>
      <c r="E9" t="s">
        <v>9</v>
      </c>
      <c r="F9" t="s">
        <v>5</v>
      </c>
      <c r="G9">
        <v>72</v>
      </c>
    </row>
    <row r="10" spans="1:7" x14ac:dyDescent="0.25">
      <c r="A10" t="s">
        <v>9</v>
      </c>
      <c r="B10" t="s">
        <v>5</v>
      </c>
      <c r="C10">
        <v>72</v>
      </c>
      <c r="E10" t="s">
        <v>10</v>
      </c>
      <c r="F10" t="s">
        <v>5</v>
      </c>
      <c r="G10">
        <v>71</v>
      </c>
    </row>
    <row r="11" spans="1:7" x14ac:dyDescent="0.25">
      <c r="A11" t="s">
        <v>10</v>
      </c>
      <c r="B11" t="s">
        <v>5</v>
      </c>
      <c r="C11">
        <v>63</v>
      </c>
    </row>
    <row r="12" spans="1:7" x14ac:dyDescent="0.25">
      <c r="A12" t="s">
        <v>10</v>
      </c>
      <c r="B12" t="s">
        <v>5</v>
      </c>
      <c r="C12">
        <v>14</v>
      </c>
    </row>
    <row r="13" spans="1:7" x14ac:dyDescent="0.25">
      <c r="A13" t="s">
        <v>10</v>
      </c>
      <c r="B13" t="s">
        <v>5</v>
      </c>
      <c r="C13">
        <v>77</v>
      </c>
    </row>
    <row r="14" spans="1:7" x14ac:dyDescent="0.25">
      <c r="A14" t="s">
        <v>10</v>
      </c>
      <c r="B14" t="s">
        <v>5</v>
      </c>
      <c r="C14">
        <v>40</v>
      </c>
    </row>
    <row r="15" spans="1:7" x14ac:dyDescent="0.25">
      <c r="A15" t="s">
        <v>10</v>
      </c>
      <c r="B15" t="s">
        <v>5</v>
      </c>
      <c r="C15">
        <v>71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55C28-BC62-4669-B71D-99BEB3185F4F}">
  <dimension ref="B2:L20"/>
  <sheetViews>
    <sheetView tabSelected="1" workbookViewId="0">
      <selection activeCell="J25" sqref="J25"/>
    </sheetView>
  </sheetViews>
  <sheetFormatPr defaultRowHeight="15" x14ac:dyDescent="0.25"/>
  <cols>
    <col min="4" max="4" width="10.28515625" customWidth="1"/>
    <col min="6" max="6" width="9.7109375" bestFit="1" customWidth="1"/>
    <col min="7" max="7" width="8" bestFit="1" customWidth="1"/>
    <col min="8" max="8" width="10.42578125" bestFit="1" customWidth="1"/>
  </cols>
  <sheetData>
    <row r="2" spans="2:12" x14ac:dyDescent="0.25">
      <c r="B2" s="4" t="s">
        <v>1</v>
      </c>
      <c r="C2" s="4" t="s">
        <v>2</v>
      </c>
      <c r="D2" s="4" t="s">
        <v>3</v>
      </c>
      <c r="F2" t="s">
        <v>1</v>
      </c>
      <c r="G2" t="s">
        <v>2</v>
      </c>
      <c r="H2" t="s">
        <v>3</v>
      </c>
      <c r="J2" t="b" cm="1">
        <f t="array" ref="J2:L10">tblSolution[#All]='727'!E2:G10</f>
        <v>1</v>
      </c>
      <c r="K2" t="b">
        <v>1</v>
      </c>
      <c r="L2" t="b">
        <v>1</v>
      </c>
    </row>
    <row r="3" spans="2:12" x14ac:dyDescent="0.25">
      <c r="B3" t="s">
        <v>4</v>
      </c>
      <c r="C3" t="s">
        <v>5</v>
      </c>
      <c r="D3">
        <v>71</v>
      </c>
      <c r="F3" t="s">
        <v>4</v>
      </c>
      <c r="G3" t="s">
        <v>5</v>
      </c>
      <c r="H3">
        <v>71</v>
      </c>
      <c r="J3" t="b">
        <v>1</v>
      </c>
      <c r="K3" t="b">
        <v>1</v>
      </c>
      <c r="L3" t="b">
        <v>1</v>
      </c>
    </row>
    <row r="4" spans="2:12" x14ac:dyDescent="0.25">
      <c r="B4" t="s">
        <v>4</v>
      </c>
      <c r="C4" t="s">
        <v>6</v>
      </c>
      <c r="D4">
        <v>24</v>
      </c>
      <c r="F4" t="s">
        <v>4</v>
      </c>
      <c r="G4" t="s">
        <v>6</v>
      </c>
      <c r="H4">
        <v>79</v>
      </c>
      <c r="J4" t="b">
        <v>1</v>
      </c>
      <c r="K4" t="b">
        <v>1</v>
      </c>
      <c r="L4" t="b">
        <v>1</v>
      </c>
    </row>
    <row r="5" spans="2:12" x14ac:dyDescent="0.25">
      <c r="B5" t="s">
        <v>4</v>
      </c>
      <c r="C5" t="s">
        <v>6</v>
      </c>
      <c r="D5">
        <v>79</v>
      </c>
      <c r="F5" t="s">
        <v>4</v>
      </c>
      <c r="G5" t="s">
        <v>7</v>
      </c>
      <c r="H5">
        <v>28</v>
      </c>
      <c r="J5" t="b">
        <v>1</v>
      </c>
      <c r="K5" t="b">
        <v>1</v>
      </c>
      <c r="L5" t="b">
        <v>1</v>
      </c>
    </row>
    <row r="6" spans="2:12" x14ac:dyDescent="0.25">
      <c r="B6" t="s">
        <v>4</v>
      </c>
      <c r="C6" t="s">
        <v>7</v>
      </c>
      <c r="D6">
        <v>28</v>
      </c>
      <c r="F6" t="s">
        <v>8</v>
      </c>
      <c r="G6" t="s">
        <v>5</v>
      </c>
      <c r="H6">
        <v>71</v>
      </c>
      <c r="J6" t="b">
        <v>1</v>
      </c>
      <c r="K6" t="b">
        <v>1</v>
      </c>
      <c r="L6" t="b">
        <v>1</v>
      </c>
    </row>
    <row r="7" spans="2:12" x14ac:dyDescent="0.25">
      <c r="B7" t="s">
        <v>8</v>
      </c>
      <c r="C7" t="s">
        <v>5</v>
      </c>
      <c r="D7">
        <v>71</v>
      </c>
      <c r="F7" t="s">
        <v>8</v>
      </c>
      <c r="G7" t="s">
        <v>6</v>
      </c>
      <c r="H7">
        <v>36</v>
      </c>
      <c r="J7" t="b">
        <v>1</v>
      </c>
      <c r="K7" t="b">
        <v>1</v>
      </c>
      <c r="L7" t="b">
        <v>1</v>
      </c>
    </row>
    <row r="8" spans="2:12" x14ac:dyDescent="0.25">
      <c r="B8" t="s">
        <v>8</v>
      </c>
      <c r="C8" t="s">
        <v>6</v>
      </c>
      <c r="D8">
        <v>36</v>
      </c>
      <c r="F8" t="s">
        <v>8</v>
      </c>
      <c r="G8" t="s">
        <v>7</v>
      </c>
      <c r="H8">
        <v>77</v>
      </c>
      <c r="J8" t="b">
        <v>1</v>
      </c>
      <c r="K8" t="b">
        <v>1</v>
      </c>
      <c r="L8" t="b">
        <v>1</v>
      </c>
    </row>
    <row r="9" spans="2:12" x14ac:dyDescent="0.25">
      <c r="B9" t="s">
        <v>8</v>
      </c>
      <c r="C9" t="s">
        <v>7</v>
      </c>
      <c r="D9">
        <v>77</v>
      </c>
      <c r="F9" t="s">
        <v>9</v>
      </c>
      <c r="G9" t="s">
        <v>5</v>
      </c>
      <c r="H9">
        <v>72</v>
      </c>
      <c r="J9" t="b">
        <v>1</v>
      </c>
      <c r="K9" t="b">
        <v>1</v>
      </c>
      <c r="L9" t="b">
        <v>1</v>
      </c>
    </row>
    <row r="10" spans="2:12" x14ac:dyDescent="0.25">
      <c r="B10" t="s">
        <v>9</v>
      </c>
      <c r="C10" t="s">
        <v>5</v>
      </c>
      <c r="D10">
        <v>72</v>
      </c>
      <c r="F10" t="s">
        <v>10</v>
      </c>
      <c r="G10" t="s">
        <v>5</v>
      </c>
      <c r="H10">
        <v>71</v>
      </c>
      <c r="J10" t="b">
        <v>1</v>
      </c>
      <c r="K10" t="b">
        <v>1</v>
      </c>
      <c r="L10" t="b">
        <v>1</v>
      </c>
    </row>
    <row r="11" spans="2:12" x14ac:dyDescent="0.25">
      <c r="B11" t="s">
        <v>10</v>
      </c>
      <c r="C11" t="s">
        <v>5</v>
      </c>
      <c r="D11">
        <v>63</v>
      </c>
    </row>
    <row r="12" spans="2:12" x14ac:dyDescent="0.25">
      <c r="B12" t="s">
        <v>10</v>
      </c>
      <c r="C12" t="s">
        <v>5</v>
      </c>
      <c r="D12">
        <v>14</v>
      </c>
      <c r="F12" t="str" cm="1">
        <f t="array" ref="F12:H20">_xlfn.VSTACK({"State","Stock","Amount"}, _xlfn.GROUPBY(tblStart[[State]:[Stock]], tblStart[Amount], _xlfn.LAMBDA(_xlpm.row, SUM(_xlfn.TAKE(_xlpm.row, -1))), 0, 0))</f>
        <v>State</v>
      </c>
      <c r="G12" t="str">
        <v>Stock</v>
      </c>
      <c r="H12" t="str">
        <v>Amount</v>
      </c>
      <c r="J12" t="b" cm="1">
        <f t="array" ref="J12:L20">_xlfn.ANCHORARRAY(F12)=tblSolution[#All]</f>
        <v>1</v>
      </c>
      <c r="K12" t="b">
        <v>1</v>
      </c>
      <c r="L12" t="b">
        <v>1</v>
      </c>
    </row>
    <row r="13" spans="2:12" x14ac:dyDescent="0.25">
      <c r="B13" t="s">
        <v>10</v>
      </c>
      <c r="C13" t="s">
        <v>5</v>
      </c>
      <c r="D13">
        <v>77</v>
      </c>
      <c r="F13" t="str">
        <v>Alaska</v>
      </c>
      <c r="G13" t="str">
        <v>A</v>
      </c>
      <c r="H13">
        <v>71</v>
      </c>
      <c r="J13" t="b">
        <v>1</v>
      </c>
      <c r="K13" t="b">
        <v>1</v>
      </c>
      <c r="L13" t="b">
        <v>1</v>
      </c>
    </row>
    <row r="14" spans="2:12" x14ac:dyDescent="0.25">
      <c r="B14" t="s">
        <v>10</v>
      </c>
      <c r="C14" t="s">
        <v>5</v>
      </c>
      <c r="D14">
        <v>40</v>
      </c>
      <c r="F14" t="str">
        <v>Alaska</v>
      </c>
      <c r="G14" t="str">
        <v>B</v>
      </c>
      <c r="H14">
        <v>79</v>
      </c>
      <c r="J14" t="b">
        <v>1</v>
      </c>
      <c r="K14" t="b">
        <v>1</v>
      </c>
      <c r="L14" t="b">
        <v>1</v>
      </c>
    </row>
    <row r="15" spans="2:12" x14ac:dyDescent="0.25">
      <c r="B15" t="s">
        <v>10</v>
      </c>
      <c r="C15" t="s">
        <v>5</v>
      </c>
      <c r="D15">
        <v>71</v>
      </c>
      <c r="F15" t="str">
        <v>Alaska</v>
      </c>
      <c r="G15" t="str">
        <v>C</v>
      </c>
      <c r="H15">
        <v>28</v>
      </c>
      <c r="J15" t="b">
        <v>1</v>
      </c>
      <c r="K15" t="b">
        <v>1</v>
      </c>
      <c r="L15" t="b">
        <v>1</v>
      </c>
    </row>
    <row r="16" spans="2:12" x14ac:dyDescent="0.25">
      <c r="F16" t="str">
        <v>California</v>
      </c>
      <c r="G16" t="str">
        <v>A</v>
      </c>
      <c r="H16">
        <v>71</v>
      </c>
      <c r="J16" t="b">
        <v>1</v>
      </c>
      <c r="K16" t="b">
        <v>1</v>
      </c>
      <c r="L16" t="b">
        <v>1</v>
      </c>
    </row>
    <row r="17" spans="6:12" x14ac:dyDescent="0.25">
      <c r="F17" t="str">
        <v>California</v>
      </c>
      <c r="G17" t="str">
        <v>B</v>
      </c>
      <c r="H17">
        <v>36</v>
      </c>
      <c r="J17" t="b">
        <v>1</v>
      </c>
      <c r="K17" t="b">
        <v>1</v>
      </c>
      <c r="L17" t="b">
        <v>1</v>
      </c>
    </row>
    <row r="18" spans="6:12" x14ac:dyDescent="0.25">
      <c r="F18" t="str">
        <v>California</v>
      </c>
      <c r="G18" t="str">
        <v>C</v>
      </c>
      <c r="H18">
        <v>77</v>
      </c>
      <c r="J18" t="b">
        <v>1</v>
      </c>
      <c r="K18" t="b">
        <v>1</v>
      </c>
      <c r="L18" t="b">
        <v>1</v>
      </c>
    </row>
    <row r="19" spans="6:12" x14ac:dyDescent="0.25">
      <c r="F19" t="str">
        <v>Kansas</v>
      </c>
      <c r="G19" t="str">
        <v>A</v>
      </c>
      <c r="H19">
        <v>72</v>
      </c>
      <c r="J19" t="b">
        <v>1</v>
      </c>
      <c r="K19" t="b">
        <v>1</v>
      </c>
      <c r="L19" t="b">
        <v>1</v>
      </c>
    </row>
    <row r="20" spans="6:12" x14ac:dyDescent="0.25">
      <c r="F20" t="str">
        <v>Michigan</v>
      </c>
      <c r="G20" t="str">
        <v>A</v>
      </c>
      <c r="H20">
        <v>71</v>
      </c>
      <c r="J20" t="b">
        <v>1</v>
      </c>
      <c r="K20" t="b">
        <v>1</v>
      </c>
      <c r="L20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egBCASIALAAiAGkAcwBDAHUAcgByAGUAbgBjAHkAUwB5AG0AYgBvAGwATABlAGEAZAAiADoAZgBhAGwAcwBlACwAIgBpAHMAQwB1AHIAcgBlAG4AYwB5AFMAZQBwAEIAeQBTAHAAYQBjAGUAIgA6AHQAcgB1AGUALAAiAHIAbwB3AEwAZQB0AHQAZQByACIAOgAiAFcAIgAsACIAYwBvAGwAdQBtAG4ATABlAHQAdABlAHIAIgA6ACIASwAiACwAIgByAGMATABlAGYAdABCAHIAYQBjAGsAZQB0ACIAOgAiAFsAIgAsACIAcgBjAFIAaQBnAGgAdABCAHIAYQBjAGsAZQB0ACIAOgAiAF0AIgAsACIAcwB0AGEAdABlAG0AZQBuAHQAUwBlAHAAYQByAGEAdABvAHIAIgA6ACIAOwA7ACIALAAiAGwAbwBjAGEAbABlAE4AYQBtAGUAIgA6ACIAcABsAC0AcABsACIAfQB9AA==</AFEJSONBlob>
</file>

<file path=customXml/itemProps1.xml><?xml version="1.0" encoding="utf-8"?>
<ds:datastoreItem xmlns:ds="http://schemas.openxmlformats.org/officeDocument/2006/customXml" ds:itemID="{19AE3DCD-EEF9-4036-9F45-C3DC76F6E59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4592CE9-C6D4-40C5-8870-29E94892F9E2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727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2025-05-29T14:08:29Z</dcterms:modified>
  <cp:category/>
  <cp:contentStatus/>
</cp:coreProperties>
</file>