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32" documentId="8_{04F60D1D-1A0D-4283-B6B2-40F58D845920}" xr6:coauthVersionLast="47" xr6:coauthVersionMax="47" xr10:uidLastSave="{08D02BB0-7857-4F60-8C67-6DB4F0139B9E}"/>
  <bookViews>
    <workbookView xWindow="26475" yWindow="0" windowWidth="25230" windowHeight="20985" xr2:uid="{00000000-000D-0000-FFFF-FFFF00000000}"/>
  </bookViews>
  <sheets>
    <sheet name="852" sheetId="1" r:id="rId1"/>
  </sheets>
  <definedNames>
    <definedName name="_xlnm._FilterDatabase" localSheetId="0" hidden="1">'852'!$A$2:$B$2</definedName>
    <definedName name="ExternalData_1" localSheetId="0" hidden="1">'852'!$J$2:$K$7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 a="1"/>
  <c r="M2" i="1" a="1"/>
  <c r="M2" i="1" s="1"/>
  <c r="J10" i="1" l="1"/>
  <c r="M10" i="1" a="1"/>
  <c r="M1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C7F652-177C-460C-9DAC-65C03E5760BA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<sst xmlns="http://schemas.openxmlformats.org/spreadsheetml/2006/main" count="25" uniqueCount="18">
  <si>
    <t>Answer Expected</t>
  </si>
  <si>
    <t>Items</t>
  </si>
  <si>
    <t>Amount</t>
  </si>
  <si>
    <t>Total Amount</t>
  </si>
  <si>
    <t>A-B-C</t>
  </si>
  <si>
    <t>80-90-10</t>
  </si>
  <si>
    <t>A</t>
  </si>
  <si>
    <t>C-Q-A</t>
  </si>
  <si>
    <t>30-40-50</t>
  </si>
  <si>
    <t>B</t>
  </si>
  <si>
    <t>B-A</t>
  </si>
  <si>
    <t>80-35</t>
  </si>
  <si>
    <t>C</t>
  </si>
  <si>
    <t>A-B-Q</t>
  </si>
  <si>
    <t>45-95-0</t>
  </si>
  <si>
    <t>Q</t>
  </si>
  <si>
    <t>Grand Total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</si>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</sst>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D7D37AA3-C597-4596-9DA5-D2B02200F3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736600</xdr:colOff>
      <xdr:row>3</xdr:row>
      <xdr:rowOff>76200</xdr:rowOff>
    </xdr:from>
    <xdr:to>
      <xdr:col>7</xdr:col>
      <xdr:colOff>586509</xdr:colOff>
      <xdr:row>58</xdr:row>
      <xdr:rowOff>0</xdr:rowOff>
    </xdr:to>
    <xdr:pic>
      <xdr:nvPicPr>
        <xdr:cNvPr id="3" name="Picture 2" descr="Young boy with hand on face">
          <a:extLst>
            <a:ext uri="{FF2B5EF4-FFF2-40B4-BE49-F238E27FC236}">
              <a16:creationId xmlns:a16="http://schemas.microsoft.com/office/drawing/2014/main" id="{DE3A2FA8-9D39-6C73-1327-490C7173E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489200" y="647700"/>
          <a:ext cx="2993159" cy="10401300"/>
        </a:xfrm>
        <a:prstGeom prst="rect">
          <a:avLst/>
        </a:prstGeom>
      </xdr:spPr>
    </xdr:pic>
    <xdr:clientData/>
  </xdr:twoCellAnchor>
  <xdr:twoCellAnchor>
    <xdr:from>
      <xdr:col>2</xdr:col>
      <xdr:colOff>146050</xdr:colOff>
      <xdr:row>9</xdr:row>
      <xdr:rowOff>57150</xdr:rowOff>
    </xdr:from>
    <xdr:to>
      <xdr:col>5</xdr:col>
      <xdr:colOff>196850</xdr:colOff>
      <xdr:row>16</xdr:row>
      <xdr:rowOff>57150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2D0B81DB-6202-3C2C-6619-7FA10E750C1D}"/>
            </a:ext>
          </a:extLst>
        </xdr:cNvPr>
        <xdr:cNvSpPr/>
      </xdr:nvSpPr>
      <xdr:spPr>
        <a:xfrm>
          <a:off x="1111250" y="1714500"/>
          <a:ext cx="1962150" cy="1289050"/>
        </a:xfrm>
        <a:prstGeom prst="cloudCallout">
          <a:avLst>
            <a:gd name="adj1" fmla="val 59102"/>
            <a:gd name="adj2" fmla="val -94150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Pivot the given data along with Grand Total</a:t>
          </a:r>
        </a:p>
      </xdr:txBody>
    </xdr:sp>
    <xdr:clientData/>
  </xdr:twoCellAnchor>
  <xdr:twoCellAnchor editAs="oneCell">
    <xdr:from>
      <xdr:col>6</xdr:col>
      <xdr:colOff>50800</xdr:colOff>
      <xdr:row>15</xdr:row>
      <xdr:rowOff>114300</xdr:rowOff>
    </xdr:from>
    <xdr:to>
      <xdr:col>7</xdr:col>
      <xdr:colOff>336550</xdr:colOff>
      <xdr:row>17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BE894D-33D6-471A-90D3-7B66F36FC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670300" y="28765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840573-41DF-412A-9B88-816DDFCE2A9E}" autoFormatId="16" applyNumberFormats="0" applyBorderFormats="0" applyFontFormats="0" applyPatternFormats="0" applyAlignmentFormats="0" applyWidthHeightFormats="0">
  <queryTableRefresh nextId="3">
    <queryTableFields count="2">
      <queryTableField id="1" name="Item" tableColumnId="1"/>
      <queryTableField id="2" name="Total Amount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EA64D6-8257-4734-9BCE-2316361ED8D0}" name="tblStart" displayName="tblStart" ref="A2:B6" totalsRowShown="0" headerRowDxfId="1">
  <autoFilter ref="A2:B6" xr:uid="{E1EA64D6-8257-4734-9BCE-2316361ED8D0}"/>
  <tableColumns count="2">
    <tableColumn id="1" xr3:uid="{FC5C4E64-A049-4247-AFC7-F9FA20752961}" name="Items"/>
    <tableColumn id="2" xr3:uid="{FA1DD13C-B92A-40BF-B7F0-DC5AAFA34757}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A5F82D-E984-4414-8EB1-4158ABE71AA3}" name="tblSolution" displayName="tblSolution" ref="J2:K7" tableType="queryTable" totalsRowShown="0" headerRowDxfId="0">
  <autoFilter ref="J2:K7" xr:uid="{09A5F82D-E984-4414-8EB1-4158ABE71AA3}"/>
  <tableColumns count="2">
    <tableColumn id="1" xr3:uid="{C5238610-E8EC-482A-87D1-ED406B19962C}" uniqueName="1" name="Item" queryTableFieldId="1"/>
    <tableColumn id="2" xr3:uid="{488F85D1-52F0-45DC-AD2D-614D12D19FA7}" uniqueName="2" name="Total Amount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F3" sqref="F3"/>
    </sheetView>
  </sheetViews>
  <sheetFormatPr defaultRowHeight="15" x14ac:dyDescent="0.25"/>
  <cols>
    <col min="1" max="1" width="9.5703125" customWidth="1"/>
    <col min="2" max="2" width="13.7109375" customWidth="1"/>
    <col min="3" max="3" width="3" customWidth="1"/>
    <col min="4" max="4" width="12" customWidth="1"/>
    <col min="5" max="5" width="12.42578125" bestFit="1" customWidth="1"/>
    <col min="6" max="6" width="10.5703125" bestFit="1" customWidth="1"/>
    <col min="7" max="7" width="12.140625" bestFit="1" customWidth="1"/>
    <col min="10" max="10" width="11.140625" bestFit="1" customWidth="1"/>
    <col min="11" max="11" width="15.42578125" bestFit="1" customWidth="1"/>
  </cols>
  <sheetData>
    <row r="1" spans="1:14" s="1" customFormat="1" x14ac:dyDescent="0.25">
      <c r="D1" s="3" t="s">
        <v>0</v>
      </c>
      <c r="E1" s="3"/>
    </row>
    <row r="2" spans="1:14" s="1" customFormat="1" x14ac:dyDescent="0.25">
      <c r="A2" s="2" t="s">
        <v>1</v>
      </c>
      <c r="B2" s="2" t="s">
        <v>2</v>
      </c>
      <c r="D2" s="4" t="s">
        <v>1</v>
      </c>
      <c r="E2" s="4" t="s">
        <v>3</v>
      </c>
      <c r="J2" s="1" t="s">
        <v>17</v>
      </c>
      <c r="K2" s="1" t="s">
        <v>3</v>
      </c>
      <c r="M2" s="1" t="b" cm="1">
        <f t="array" ref="M2:N7">tblSolution[#All]=D2:E7</f>
        <v>0</v>
      </c>
      <c r="N2" s="1" t="b">
        <v>1</v>
      </c>
    </row>
    <row r="3" spans="1:14" x14ac:dyDescent="0.25">
      <c r="A3" t="s">
        <v>4</v>
      </c>
      <c r="B3" t="s">
        <v>5</v>
      </c>
      <c r="D3" t="s">
        <v>6</v>
      </c>
      <c r="E3">
        <v>210</v>
      </c>
      <c r="J3" t="s">
        <v>6</v>
      </c>
      <c r="K3">
        <v>210</v>
      </c>
      <c r="M3" t="b">
        <v>1</v>
      </c>
      <c r="N3" t="b">
        <v>1</v>
      </c>
    </row>
    <row r="4" spans="1:14" x14ac:dyDescent="0.25">
      <c r="A4" t="s">
        <v>7</v>
      </c>
      <c r="B4" t="s">
        <v>8</v>
      </c>
      <c r="D4" t="s">
        <v>9</v>
      </c>
      <c r="E4">
        <v>265</v>
      </c>
      <c r="J4" t="s">
        <v>9</v>
      </c>
      <c r="K4">
        <v>265</v>
      </c>
      <c r="M4" t="b">
        <v>1</v>
      </c>
      <c r="N4" t="b">
        <v>1</v>
      </c>
    </row>
    <row r="5" spans="1:14" x14ac:dyDescent="0.25">
      <c r="A5" t="s">
        <v>10</v>
      </c>
      <c r="B5" t="s">
        <v>11</v>
      </c>
      <c r="D5" t="s">
        <v>12</v>
      </c>
      <c r="E5">
        <v>40</v>
      </c>
      <c r="J5" t="s">
        <v>12</v>
      </c>
      <c r="K5">
        <v>40</v>
      </c>
      <c r="M5" t="b">
        <v>1</v>
      </c>
      <c r="N5" t="b">
        <v>1</v>
      </c>
    </row>
    <row r="6" spans="1:14" x14ac:dyDescent="0.25">
      <c r="A6" t="s">
        <v>13</v>
      </c>
      <c r="B6" t="s">
        <v>14</v>
      </c>
      <c r="D6" t="s">
        <v>15</v>
      </c>
      <c r="E6">
        <v>40</v>
      </c>
      <c r="J6" t="s">
        <v>15</v>
      </c>
      <c r="K6">
        <v>40</v>
      </c>
      <c r="M6" t="b">
        <v>1</v>
      </c>
      <c r="N6" t="b">
        <v>1</v>
      </c>
    </row>
    <row r="7" spans="1:14" x14ac:dyDescent="0.25">
      <c r="D7" t="s">
        <v>16</v>
      </c>
      <c r="E7">
        <v>555</v>
      </c>
      <c r="J7" t="s">
        <v>16</v>
      </c>
      <c r="K7">
        <v>555</v>
      </c>
      <c r="M7" t="b">
        <v>1</v>
      </c>
      <c r="N7" t="b">
        <v>1</v>
      </c>
    </row>
    <row r="10" spans="1:14" x14ac:dyDescent="0.25">
      <c r="J10" t="str" cm="1">
        <f t="array" ref="J10:K15">_xlfn.LET(
_xlpm.items,tblStart[Items],
_xlpm.amounts,tblStart[Amount],
_xlpm.combItems,_xlfn.TEXTSPLIT(_xlfn.TEXTJOIN("-",1,_xlpm.items),,"-"),
_xlpm.combAmounts,--_xlfn.TEXTSPLIT(_xlfn.TEXTJOIN("-",1,_xlpm.amounts),,"-"),
_xlpm.total,SUM(_xlpm.combAmounts),
_xlpm.group,_xlfn.GROUPBY(_xlpm.combItems,_xlpm.combAmounts,_xleta.SUM,0,0),
_xlpm.sol,_xlfn.VSTACK({"Items","Total Amount"},_xlpm.group,_xlfn.HSTACK("Grand Total",_xlpm.total)),
_xlpm.sol)</f>
        <v>Items</v>
      </c>
      <c r="K10" t="str">
        <v>Total Amount</v>
      </c>
      <c r="M10" t="b" cm="1">
        <f t="array" ref="M10:N15">_xlfn.ANCHORARRAY(J10)=D2:E7</f>
        <v>1</v>
      </c>
      <c r="N10" t="b">
        <v>1</v>
      </c>
    </row>
    <row r="11" spans="1:14" x14ac:dyDescent="0.25">
      <c r="J11" t="str">
        <v>A</v>
      </c>
      <c r="K11">
        <v>210</v>
      </c>
      <c r="M11" t="b">
        <v>1</v>
      </c>
      <c r="N11" t="b">
        <v>1</v>
      </c>
    </row>
    <row r="12" spans="1:14" x14ac:dyDescent="0.25">
      <c r="J12" t="str">
        <v>B</v>
      </c>
      <c r="K12">
        <v>265</v>
      </c>
      <c r="M12" t="b">
        <v>1</v>
      </c>
      <c r="N12" t="b">
        <v>1</v>
      </c>
    </row>
    <row r="13" spans="1:14" x14ac:dyDescent="0.25">
      <c r="J13" t="str">
        <v>C</v>
      </c>
      <c r="K13">
        <v>40</v>
      </c>
      <c r="M13" t="b">
        <v>1</v>
      </c>
      <c r="N13" t="b">
        <v>1</v>
      </c>
    </row>
    <row r="14" spans="1:14" x14ac:dyDescent="0.25">
      <c r="J14" t="str">
        <v>Q</v>
      </c>
      <c r="K14">
        <v>40</v>
      </c>
      <c r="M14" t="b">
        <v>1</v>
      </c>
      <c r="N14" t="b">
        <v>1</v>
      </c>
    </row>
    <row r="15" spans="1:14" x14ac:dyDescent="0.25">
      <c r="J15" t="str">
        <v>Grand Total</v>
      </c>
      <c r="K15">
        <v>555</v>
      </c>
      <c r="M15" t="b">
        <v>1</v>
      </c>
      <c r="N15" t="b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356E25-90D1-43AA-B36B-669CA0D3C9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852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2025-11-20T21:18:46Z</dcterms:modified>
  <cp:category/>
  <cp:contentStatus/>
</cp:coreProperties>
</file>