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6" documentId="8_{F7AA0818-6785-40E1-B51A-93AEDA219271}" xr6:coauthVersionLast="47" xr6:coauthVersionMax="47" xr10:uidLastSave="{C10D208C-C4AD-4E67-8A28-EC5D46F69BBB}"/>
  <bookViews>
    <workbookView xWindow="25695" yWindow="0" windowWidth="26010" windowHeight="20985" xr2:uid="{00000000-000D-0000-FFFF-FFFF00000000}"/>
  </bookViews>
  <sheets>
    <sheet name="Sheet1" sheetId="1" r:id="rId1"/>
  </sheets>
  <definedNames>
    <definedName name="_xlnm._FilterDatabase" localSheetId="0" hidden="1">Sheet1!$A$2:$C$2</definedName>
    <definedName name="ExternalData_1" localSheetId="0" hidden="1">Sheet1!$Q$2:$S$6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" i="1" l="1" a="1"/>
  <c r="Q9" i="1" s="1"/>
  <c r="I2" i="1" a="1"/>
  <c r="I2" i="1" s="1"/>
  <c r="M2" i="1" l="1" a="1"/>
  <c r="M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7F7273-32E9-4417-9E98-406AEE06E5F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<sst xmlns="http://schemas.openxmlformats.org/spreadsheetml/2006/main" count="37" uniqueCount="18">
  <si>
    <t>Answer Expected</t>
  </si>
  <si>
    <t>Dept</t>
  </si>
  <si>
    <t>Emp</t>
  </si>
  <si>
    <t>Salary</t>
  </si>
  <si>
    <t>Max Salary</t>
  </si>
  <si>
    <t>HR</t>
  </si>
  <si>
    <t>Atkins</t>
  </si>
  <si>
    <t>Warner</t>
  </si>
  <si>
    <t>Sales</t>
  </si>
  <si>
    <t>Cooke</t>
  </si>
  <si>
    <t>Byrd</t>
  </si>
  <si>
    <t>Alexander</t>
  </si>
  <si>
    <t>Mccarty</t>
  </si>
  <si>
    <t>Purchasing</t>
  </si>
  <si>
    <t>Blair</t>
  </si>
  <si>
    <t>Johnson</t>
  </si>
  <si>
    <t>Pierce</t>
  </si>
  <si>
    <t>Bender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</si>
</sst>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0" borderId="0" xfId="0" applyNumberFormat="1"/>
  </cellXfs>
  <cellStyles count="1">
    <cellStyle name="Normalny" xfId="0" builtinId="0"/>
  </cellStyles>
  <dxfs count="4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10F91777-F8A5-4DA4-86D2-6E781804652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3</xdr:row>
      <xdr:rowOff>66675</xdr:rowOff>
    </xdr:from>
    <xdr:to>
      <xdr:col>13</xdr:col>
      <xdr:colOff>548064</xdr:colOff>
      <xdr:row>57</xdr:row>
      <xdr:rowOff>180975</xdr:rowOff>
    </xdr:to>
    <xdr:pic>
      <xdr:nvPicPr>
        <xdr:cNvPr id="3" name="Picture 2" descr="Young girl hands behind back">
          <a:extLst>
            <a:ext uri="{FF2B5EF4-FFF2-40B4-BE49-F238E27FC236}">
              <a16:creationId xmlns:a16="http://schemas.microsoft.com/office/drawing/2014/main" id="{6C22F97A-E514-450B-29A7-1B13BE32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638175"/>
          <a:ext cx="3500814" cy="104013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12</xdr:row>
      <xdr:rowOff>158750</xdr:rowOff>
    </xdr:from>
    <xdr:to>
      <xdr:col>5</xdr:col>
      <xdr:colOff>514350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FDDE8A8-6AC7-2FC2-7F15-1339B627920F}"/>
            </a:ext>
          </a:extLst>
        </xdr:cNvPr>
        <xdr:cNvSpPr/>
      </xdr:nvSpPr>
      <xdr:spPr>
        <a:xfrm>
          <a:off x="533400" y="2368550"/>
          <a:ext cx="2921000" cy="1244600"/>
        </a:xfrm>
        <a:prstGeom prst="cloudCallout">
          <a:avLst>
            <a:gd name="adj1" fmla="val 83732"/>
            <a:gd name="adj2" fmla="val -16374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employees getting the highest salary in each department.</a:t>
          </a:r>
        </a:p>
      </xdr:txBody>
    </xdr:sp>
    <xdr:clientData/>
  </xdr:twoCellAnchor>
  <xdr:twoCellAnchor editAs="oneCell">
    <xdr:from>
      <xdr:col>6</xdr:col>
      <xdr:colOff>571500</xdr:colOff>
      <xdr:row>17</xdr:row>
      <xdr:rowOff>107950</xdr:rowOff>
    </xdr:from>
    <xdr:to>
      <xdr:col>8</xdr:col>
      <xdr:colOff>387350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B399F7-BDFD-4E80-9854-5A3B3C6CE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910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E66E9E-7270-4388-9B9F-CD591C2B443A}" autoFormatId="16" applyNumberFormats="0" applyBorderFormats="0" applyFontFormats="0" applyPatternFormats="0" applyAlignmentFormats="0" applyWidthHeightFormats="0">
  <queryTableRefresh nextId="4">
    <queryTableFields count="3">
      <queryTableField id="1" name="Dept" tableColumnId="1"/>
      <queryTableField id="2" name="Emp" tableColumnId="2"/>
      <queryTableField id="3" name="Max Salary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B4E8FD-0536-4003-9B21-5C66D3DAED83}" name="tblStart" displayName="tblStart" ref="A2:C12" totalsRowShown="0" headerRowDxfId="3">
  <autoFilter ref="A2:C12" xr:uid="{37B4E8FD-0536-4003-9B21-5C66D3DAED83}"/>
  <tableColumns count="3">
    <tableColumn id="1" xr3:uid="{CD055216-F757-4944-9FC5-B1E7418E4E87}" name="Dept"/>
    <tableColumn id="2" xr3:uid="{A0043FC2-039F-4406-9C33-53EBB95861B8}" name="Emp"/>
    <tableColumn id="3" xr3:uid="{DC6AE226-64C7-484A-AC7B-E1BB912DE648}" name="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A2750-9FA6-49EE-8F65-3764210EEDDB}" name="tblSolution" displayName="tblSolution" ref="Q2:S6" tableType="queryTable" totalsRowShown="0" headerRowDxfId="2">
  <autoFilter ref="Q2:S6" xr:uid="{385A2750-9FA6-49EE-8F65-3764210EEDDB}"/>
  <tableColumns count="3">
    <tableColumn id="1" xr3:uid="{70FD3557-4521-44EA-AA87-A8B707DFA0CA}" uniqueName="1" name="Dept" queryTableFieldId="1" dataDxfId="1"/>
    <tableColumn id="2" xr3:uid="{94BABDFF-E3F4-4CBE-AD79-65DD63E3262E}" uniqueName="2" name="Emp" queryTableFieldId="2" dataDxfId="0"/>
    <tableColumn id="3" xr3:uid="{78FA28C7-277F-4D42-BF88-7A1FD08FE838}" uniqueName="3" name="Max Salary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"/>
  <sheetViews>
    <sheetView tabSelected="1" workbookViewId="0">
      <selection activeCell="C26" sqref="C26"/>
    </sheetView>
  </sheetViews>
  <sheetFormatPr defaultRowHeight="15" x14ac:dyDescent="0.25"/>
  <cols>
    <col min="1" max="1" width="9.85546875" bestFit="1" customWidth="1"/>
    <col min="4" max="4" width="3.28515625" customWidth="1"/>
    <col min="5" max="5" width="11.5703125" customWidth="1"/>
    <col min="6" max="6" width="9.7109375" customWidth="1"/>
    <col min="7" max="7" width="10.140625" customWidth="1"/>
    <col min="17" max="17" width="10.5703125" bestFit="1" customWidth="1"/>
    <col min="18" max="18" width="10.140625" bestFit="1" customWidth="1"/>
    <col min="19" max="19" width="12.85546875" bestFit="1" customWidth="1"/>
  </cols>
  <sheetData>
    <row r="1" spans="1:19" s="1" customFormat="1" x14ac:dyDescent="0.25">
      <c r="E1" s="2" t="s">
        <v>0</v>
      </c>
      <c r="F1" s="2"/>
      <c r="G1" s="2"/>
    </row>
    <row r="2" spans="1:19" s="1" customFormat="1" x14ac:dyDescent="0.25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4</v>
      </c>
      <c r="I2" s="1" t="str" cm="1">
        <f t="array" ref="I2:K6">_xlfn.LET(
_xlpm.data, A3:C12,
_xlpm.scan, _xlfn.SCAN("",_xlfn.CHOOSECOLS(_xlpm.data, 1), _xlfn.LAMBDA(_xlpm.state,_xlpm.curr, IF(_xlpm.curr = "", _xlpm.state, _xlpm.curr))),
_xlpm.combined, _xlfn.HSTACK(_xlpm.scan, _xlfn.DROP(_xlpm.data,,1)),
_xlpm.mx, _xlfn.GROUPBY(_xlpm.scan, _xlfn.CHOOSECOLS(_xlpm.combined, 3), _xleta.MAX,0,0),
_xlpm.arr, _xlfn.BYROW(_xlpm.mx, _xlfn.LAMBDA(_xlpm.r, _xlfn.TEXTJOIN(";",1,_xlpm.r))),
_xlpm.red, _xlfn.DROP(_xlfn.REDUCE("", _xlpm.arr, _xlfn.LAMBDA(_xlpm.state,_xlpm.curr, _xlfn.VSTACK(_xlpm.state, _xlfn._xlws.FILTER(_xlpm.combined, ((_xlfn.CHOOSECOLS(_xlpm.combined,1) = _xlfn.TEXTBEFORE(_xlpm.curr,";"))*(_xlfn.CHOOSECOLS(_xlpm.combined,3) = --_xlfn.TEXTAFTER(_xlpm.curr, ";"))))))),1),
_xlpm.sort, _xlfn.SORTBY(_xlpm.red,MATCH(_xlfn.CHOOSECOLS(_xlpm.red,1),_xlpm.scan,0)),
_xlpm.scan2, _xlfn.SCAN("",_xlfn.CHOOSECOLS(_xlpm.sort,1),_xlfn.LAMBDA(_xlpm.state,_xlpm.curr, IF(_xlpm.curr = _xlpm.state, "",_xlpm.curr))),
_xlpm.sol,_xlfn.VSTACK({"Dept","Emp","Max Salary"},_xlfn.HSTACK(_xlpm.scan2, _xlfn.DROP(_xlpm.sort,,1))),
_xlpm.sol)</f>
        <v>Dept</v>
      </c>
      <c r="J2" s="1" t="str">
        <v>Emp</v>
      </c>
      <c r="K2" s="1" t="str">
        <v>Max Salary</v>
      </c>
      <c r="M2" s="1" t="b" cm="1">
        <f t="array" ref="M2:O6">_xlfn.ANCHORARRAY(I2)=E2:G6</f>
        <v>1</v>
      </c>
      <c r="N2" s="1" t="b">
        <v>1</v>
      </c>
      <c r="O2" s="1" t="b">
        <v>1</v>
      </c>
      <c r="Q2" s="1" t="s">
        <v>1</v>
      </c>
      <c r="R2" s="1" t="s">
        <v>2</v>
      </c>
      <c r="S2" s="1" t="s">
        <v>4</v>
      </c>
    </row>
    <row r="3" spans="1:19" x14ac:dyDescent="0.25">
      <c r="A3" t="s">
        <v>5</v>
      </c>
      <c r="B3" t="s">
        <v>6</v>
      </c>
      <c r="C3">
        <v>198800</v>
      </c>
      <c r="E3" t="s">
        <v>5</v>
      </c>
      <c r="F3" t="s">
        <v>6</v>
      </c>
      <c r="G3">
        <v>198800</v>
      </c>
      <c r="I3" t="str">
        <v>HR</v>
      </c>
      <c r="J3" t="str">
        <v>Atkins</v>
      </c>
      <c r="K3">
        <v>198800</v>
      </c>
      <c r="M3" t="b">
        <v>1</v>
      </c>
      <c r="N3" t="b">
        <v>1</v>
      </c>
      <c r="O3" t="b">
        <v>1</v>
      </c>
      <c r="Q3" s="5" t="s">
        <v>5</v>
      </c>
      <c r="R3" s="5" t="s">
        <v>6</v>
      </c>
      <c r="S3">
        <v>198800</v>
      </c>
    </row>
    <row r="4" spans="1:19" x14ac:dyDescent="0.25">
      <c r="B4" t="s">
        <v>7</v>
      </c>
      <c r="C4">
        <v>133600</v>
      </c>
      <c r="E4" t="s">
        <v>8</v>
      </c>
      <c r="F4" t="s">
        <v>9</v>
      </c>
      <c r="G4">
        <v>180600</v>
      </c>
      <c r="I4" t="str">
        <v>Sales</v>
      </c>
      <c r="J4" t="str">
        <v>Cooke</v>
      </c>
      <c r="K4">
        <v>180600</v>
      </c>
      <c r="M4" t="b">
        <v>1</v>
      </c>
      <c r="N4" t="b">
        <v>1</v>
      </c>
      <c r="O4" t="b">
        <v>1</v>
      </c>
      <c r="Q4" s="5" t="s">
        <v>8</v>
      </c>
      <c r="R4" s="5" t="s">
        <v>9</v>
      </c>
      <c r="S4">
        <v>180600</v>
      </c>
    </row>
    <row r="5" spans="1:19" x14ac:dyDescent="0.25">
      <c r="B5" t="s">
        <v>10</v>
      </c>
      <c r="C5">
        <v>177100</v>
      </c>
      <c r="F5" t="s">
        <v>11</v>
      </c>
      <c r="G5">
        <v>180600</v>
      </c>
      <c r="I5" t="str">
        <v/>
      </c>
      <c r="J5" t="str">
        <v>Alexander</v>
      </c>
      <c r="K5">
        <v>180600</v>
      </c>
      <c r="M5" t="b">
        <v>1</v>
      </c>
      <c r="N5" t="b">
        <v>1</v>
      </c>
      <c r="O5" t="b">
        <v>1</v>
      </c>
      <c r="Q5" s="5"/>
      <c r="R5" s="5" t="s">
        <v>11</v>
      </c>
      <c r="S5">
        <v>180600</v>
      </c>
    </row>
    <row r="6" spans="1:19" x14ac:dyDescent="0.25">
      <c r="A6" t="s">
        <v>8</v>
      </c>
      <c r="B6" t="s">
        <v>12</v>
      </c>
      <c r="C6">
        <v>169900</v>
      </c>
      <c r="E6" t="s">
        <v>13</v>
      </c>
      <c r="F6" t="s">
        <v>14</v>
      </c>
      <c r="G6">
        <v>171700</v>
      </c>
      <c r="I6" t="str">
        <v>Purchasing</v>
      </c>
      <c r="J6" t="str">
        <v>Blair</v>
      </c>
      <c r="K6">
        <v>171700</v>
      </c>
      <c r="M6" t="b">
        <v>1</v>
      </c>
      <c r="N6" t="b">
        <v>1</v>
      </c>
      <c r="O6" t="b">
        <v>1</v>
      </c>
      <c r="Q6" s="5" t="s">
        <v>13</v>
      </c>
      <c r="R6" s="5" t="s">
        <v>14</v>
      </c>
      <c r="S6">
        <v>171700</v>
      </c>
    </row>
    <row r="7" spans="1:19" x14ac:dyDescent="0.25">
      <c r="B7" t="s">
        <v>9</v>
      </c>
      <c r="C7">
        <v>180600</v>
      </c>
    </row>
    <row r="8" spans="1:19" x14ac:dyDescent="0.25">
      <c r="B8" t="s">
        <v>15</v>
      </c>
      <c r="C8">
        <v>122500</v>
      </c>
    </row>
    <row r="9" spans="1:19" x14ac:dyDescent="0.25">
      <c r="B9" t="s">
        <v>11</v>
      </c>
      <c r="C9">
        <v>180600</v>
      </c>
      <c r="Q9" t="b" cm="1">
        <f t="array" ref="Q9:S13">tblSolution[#All]=E2:G6</f>
        <v>1</v>
      </c>
      <c r="R9" t="b">
        <v>1</v>
      </c>
      <c r="S9" t="b">
        <v>1</v>
      </c>
    </row>
    <row r="10" spans="1:19" x14ac:dyDescent="0.25">
      <c r="B10" t="s">
        <v>16</v>
      </c>
      <c r="C10">
        <v>100400</v>
      </c>
      <c r="Q10" t="b">
        <v>1</v>
      </c>
      <c r="R10" t="b">
        <v>1</v>
      </c>
      <c r="S10" t="b">
        <v>1</v>
      </c>
    </row>
    <row r="11" spans="1:19" x14ac:dyDescent="0.25">
      <c r="A11" t="s">
        <v>13</v>
      </c>
      <c r="B11" t="s">
        <v>17</v>
      </c>
      <c r="C11">
        <v>166400</v>
      </c>
      <c r="Q11" t="b">
        <v>1</v>
      </c>
      <c r="R11" t="b">
        <v>1</v>
      </c>
      <c r="S11" t="b">
        <v>1</v>
      </c>
    </row>
    <row r="12" spans="1:19" x14ac:dyDescent="0.25">
      <c r="B12" t="s">
        <v>14</v>
      </c>
      <c r="C12">
        <v>171700</v>
      </c>
      <c r="Q12" t="b">
        <v>1</v>
      </c>
      <c r="R12" t="b">
        <v>1</v>
      </c>
      <c r="S12" t="b">
        <v>1</v>
      </c>
    </row>
    <row r="13" spans="1:19" x14ac:dyDescent="0.25">
      <c r="Q13" t="b">
        <v>1</v>
      </c>
      <c r="R13" t="b">
        <v>1</v>
      </c>
      <c r="S13" t="b">
        <v>1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47C772-221F-4A3C-A799-ECAD0EF21F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2025-10-28T22:33:20Z</dcterms:modified>
  <cp:category/>
  <cp:contentStatus/>
</cp:coreProperties>
</file>