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6" documentId="13_ncr:1_{E1954BE6-11EC-4B64-A3DD-B8C1F7A418D9}" xr6:coauthVersionLast="47" xr6:coauthVersionMax="47" xr10:uidLastSave="{CA43CF6B-FB36-4A19-9D83-A3215B5C550A}"/>
  <bookViews>
    <workbookView xWindow="25695" yWindow="0" windowWidth="26010" windowHeight="20985" xr2:uid="{00000000-000D-0000-FFFF-FFFF00000000}"/>
  </bookViews>
  <sheets>
    <sheet name="317" sheetId="1" r:id="rId1"/>
  </sheets>
  <definedNames>
    <definedName name="_xlnm._FilterDatabase" localSheetId="0" hidden="1">'317'!$B$2:$C$2</definedName>
    <definedName name="ExternalData_1" localSheetId="0" hidden="1">'317'!$K$2:$L$7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 a="1"/>
  <c r="K10" i="1" a="1"/>
  <c r="K10" i="1" s="1"/>
  <c r="K19" i="1" l="1"/>
  <c r="K26" i="1" a="1"/>
  <c r="K2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DA2B4-5F63-4DAC-B533-BD4CC463050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<sst xmlns="http://schemas.openxmlformats.org/spreadsheetml/2006/main" count="8" uniqueCount="6">
  <si>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Question</t>
  </si>
  <si>
    <t>Date</t>
  </si>
  <si>
    <t>Group</t>
  </si>
  <si>
    <t>Sales</t>
  </si>
  <si>
    <t>Total 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</si>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</sst>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horizontal="center" vertical="center"/>
    </xf>
    <xf numFmtId="3" fontId="4" fillId="7" borderId="2" xfId="0" applyNumberFormat="1" applyFont="1" applyFill="1" applyBorder="1" applyAlignment="1">
      <alignment horizontal="center" vertical="center"/>
    </xf>
    <xf numFmtId="3" fontId="4" fillId="7" borderId="4" xfId="0" applyNumberFormat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9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4" borderId="10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/>
    </xf>
    <xf numFmtId="164" fontId="4" fillId="7" borderId="10" xfId="0" applyNumberFormat="1" applyFont="1" applyFill="1" applyBorder="1" applyAlignment="1">
      <alignment horizontal="center" vertical="center"/>
    </xf>
    <xf numFmtId="164" fontId="4" fillId="6" borderId="10" xfId="0" applyNumberFormat="1" applyFont="1" applyFill="1" applyBorder="1" applyAlignment="1">
      <alignment horizontal="center" vertical="center"/>
    </xf>
    <xf numFmtId="3" fontId="4" fillId="0" borderId="11" xfId="0" applyNumberFormat="1" applyFont="1" applyBorder="1" applyAlignment="1">
      <alignment vertical="center"/>
    </xf>
    <xf numFmtId="3" fontId="4" fillId="4" borderId="11" xfId="0" applyNumberFormat="1" applyFont="1" applyFill="1" applyBorder="1" applyAlignment="1">
      <alignment vertical="center"/>
    </xf>
    <xf numFmtId="3" fontId="4" fillId="5" borderId="11" xfId="0" applyNumberFormat="1" applyFont="1" applyFill="1" applyBorder="1" applyAlignment="1">
      <alignment vertical="center"/>
    </xf>
    <xf numFmtId="3" fontId="4" fillId="7" borderId="11" xfId="0" applyNumberFormat="1" applyFont="1" applyFill="1" applyBorder="1" applyAlignment="1">
      <alignment vertical="center"/>
    </xf>
    <xf numFmtId="3" fontId="4" fillId="6" borderId="11" xfId="0" applyNumberFormat="1" applyFont="1" applyFill="1" applyBorder="1" applyAlignment="1">
      <alignment vertical="center"/>
    </xf>
    <xf numFmtId="0" fontId="2" fillId="3" borderId="12" xfId="0" applyFont="1" applyFill="1" applyBorder="1" applyAlignment="1">
      <alignment horizontal="center"/>
    </xf>
    <xf numFmtId="14" fontId="2" fillId="3" borderId="13" xfId="0" applyNumberFormat="1" applyFont="1" applyFill="1" applyBorder="1"/>
    <xf numFmtId="164" fontId="4" fillId="6" borderId="14" xfId="0" applyNumberFormat="1" applyFont="1" applyFill="1" applyBorder="1" applyAlignment="1">
      <alignment horizontal="center" vertical="center"/>
    </xf>
    <xf numFmtId="3" fontId="4" fillId="6" borderId="15" xfId="0" applyNumberFormat="1" applyFont="1" applyFill="1" applyBorder="1" applyAlignment="1">
      <alignment vertical="center"/>
    </xf>
  </cellXfs>
  <cellStyles count="1">
    <cellStyle name="Normalny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256F94A1-5BE6-4AC4-8926-4927B065A6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315058</xdr:colOff>
      <xdr:row>9</xdr:row>
      <xdr:rowOff>55480</xdr:rowOff>
    </xdr:from>
    <xdr:to>
      <xdr:col>9</xdr:col>
      <xdr:colOff>14654</xdr:colOff>
      <xdr:row>18</xdr:row>
      <xdr:rowOff>183174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98481" y="2033749"/>
          <a:ext cx="3113942" cy="2105963"/>
        </a:xfrm>
        <a:prstGeom prst="roundRect">
          <a:avLst>
            <a:gd name="adj" fmla="val 896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</a:t>
          </a:r>
          <a:r>
            <a:rPr lang="fa-IR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Grouping!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sequentially from the top, so that the first group contains one row, and each subsequent group contains twice the number of rows as the previous group.</a:t>
          </a:r>
        </a:p>
      </xdr:txBody>
    </xdr:sp>
    <xdr:clientData/>
  </xdr:twoCellAnchor>
  <xdr:twoCellAnchor>
    <xdr:from>
      <xdr:col>6</xdr:col>
      <xdr:colOff>660812</xdr:colOff>
      <xdr:row>8</xdr:row>
      <xdr:rowOff>73265</xdr:rowOff>
    </xdr:from>
    <xdr:to>
      <xdr:col>7</xdr:col>
      <xdr:colOff>307730</xdr:colOff>
      <xdr:row>9</xdr:row>
      <xdr:rowOff>80594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26838" y="1704201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99608</xdr:colOff>
      <xdr:row>11</xdr:row>
      <xdr:rowOff>180198</xdr:rowOff>
    </xdr:from>
    <xdr:to>
      <xdr:col>3</xdr:col>
      <xdr:colOff>326744</xdr:colOff>
      <xdr:row>14</xdr:row>
      <xdr:rowOff>2962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283031" y="2598083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BE8099-317D-49EE-99EB-6E7356E50959}" autoFormatId="16" applyNumberFormats="0" applyBorderFormats="0" applyFontFormats="0" applyPatternFormats="0" applyAlignmentFormats="0" applyWidthHeightFormats="0">
  <queryTableRefresh nextId="3">
    <queryTableFields count="2">
      <queryTableField id="1" name="Group" tableColumnId="1"/>
      <queryTableField id="2" name="Total Sal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1C8CC-E6D8-4F11-88CE-23C592DA208E}" name="tblStart" displayName="tblStart" ref="B2:C19" totalsRowShown="0" headerRowBorderDxfId="6" tableBorderDxfId="7" totalsRowBorderDxfId="5">
  <autoFilter ref="B2:C19" xr:uid="{B2A1C8CC-E6D8-4F11-88CE-23C592DA208E}"/>
  <tableColumns count="2">
    <tableColumn id="1" xr3:uid="{44286078-2A1D-423B-AA4A-BF29852B54EB}" name="Date" dataDxfId="4"/>
    <tableColumn id="2" xr3:uid="{E956D3B0-D1A8-4B48-B8D4-7233D524C5C7}" name="Sal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6CDA8D-1AD8-4AC8-AB90-D2DC0572CE84}" name="tblSolution" displayName="tblSolution" ref="K2:L7" tableType="queryTable" totalsRowShown="0" headerRowDxfId="0">
  <autoFilter ref="K2:L7" xr:uid="{D66CDA8D-1AD8-4AC8-AB90-D2DC0572CE84}"/>
  <tableColumns count="2">
    <tableColumn id="1" xr3:uid="{3BE867F5-00F2-415A-B60E-E4033069BFF0}" uniqueName="1" name="Group" queryTableFieldId="1" dataDxfId="2"/>
    <tableColumn id="2" xr3:uid="{0D3213EA-7A69-4973-95E2-B3EF89CD0604}" uniqueName="2" name="Total Sales" queryTableFieldId="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30" zoomScaleNormal="130" workbookViewId="0">
      <selection activeCell="G4" sqref="G4"/>
    </sheetView>
  </sheetViews>
  <sheetFormatPr defaultRowHeight="17.25" x14ac:dyDescent="0.35"/>
  <cols>
    <col min="1" max="1" width="6.75" customWidth="1"/>
    <col min="2" max="2" width="11" style="4" customWidth="1"/>
    <col min="3" max="3" width="11" customWidth="1"/>
    <col min="4" max="6" width="4.625" customWidth="1"/>
    <col min="7" max="7" width="11" style="5" customWidth="1"/>
    <col min="8" max="8" width="11" customWidth="1"/>
    <col min="11" max="11" width="8.875" bestFit="1" customWidth="1"/>
    <col min="12" max="12" width="11.875" bestFit="1" customWidth="1"/>
  </cols>
  <sheetData>
    <row r="1" spans="1:12" s="6" customFormat="1" x14ac:dyDescent="0.35">
      <c r="B1" s="23" t="s">
        <v>0</v>
      </c>
      <c r="C1" s="24"/>
      <c r="E1"/>
      <c r="G1" s="25" t="s">
        <v>5</v>
      </c>
      <c r="H1" s="26"/>
    </row>
    <row r="2" spans="1:12" s="2" customFormat="1" x14ac:dyDescent="0.35">
      <c r="B2" s="37" t="s">
        <v>1</v>
      </c>
      <c r="C2" s="38" t="s">
        <v>3</v>
      </c>
      <c r="D2" s="3"/>
      <c r="E2"/>
      <c r="G2" s="13" t="s">
        <v>2</v>
      </c>
      <c r="H2" s="14" t="s">
        <v>4</v>
      </c>
      <c r="K2" s="2" t="s">
        <v>2</v>
      </c>
      <c r="L2" s="2" t="s">
        <v>4</v>
      </c>
    </row>
    <row r="3" spans="1:12" s="2" customFormat="1" x14ac:dyDescent="0.35">
      <c r="B3" s="27">
        <v>45292</v>
      </c>
      <c r="C3" s="32">
        <v>26</v>
      </c>
      <c r="D3" s="7"/>
      <c r="E3"/>
      <c r="G3" s="11">
        <v>1</v>
      </c>
      <c r="H3" s="12">
        <v>26</v>
      </c>
      <c r="I3" s="10"/>
      <c r="J3" s="9"/>
      <c r="K3">
        <v>1</v>
      </c>
      <c r="L3">
        <v>26</v>
      </c>
    </row>
    <row r="4" spans="1:12" s="2" customFormat="1" x14ac:dyDescent="0.35">
      <c r="B4" s="28">
        <v>45293</v>
      </c>
      <c r="C4" s="33">
        <v>19</v>
      </c>
      <c r="D4" s="7"/>
      <c r="E4"/>
      <c r="G4" s="15">
        <v>2</v>
      </c>
      <c r="H4" s="16">
        <v>29</v>
      </c>
      <c r="I4" s="10"/>
      <c r="J4" s="9"/>
      <c r="K4">
        <v>2</v>
      </c>
      <c r="L4">
        <v>29</v>
      </c>
    </row>
    <row r="5" spans="1:12" s="2" customFormat="1" x14ac:dyDescent="0.35">
      <c r="B5" s="28">
        <v>45294</v>
      </c>
      <c r="C5" s="33">
        <v>10</v>
      </c>
      <c r="D5" s="7"/>
      <c r="E5"/>
      <c r="G5" s="17">
        <v>3</v>
      </c>
      <c r="H5" s="18">
        <v>83</v>
      </c>
      <c r="I5" s="10"/>
      <c r="J5" s="9"/>
      <c r="K5">
        <v>3</v>
      </c>
      <c r="L5">
        <v>83</v>
      </c>
    </row>
    <row r="6" spans="1:12" s="2" customFormat="1" x14ac:dyDescent="0.35">
      <c r="B6" s="29">
        <v>45296</v>
      </c>
      <c r="C6" s="34">
        <v>30</v>
      </c>
      <c r="D6" s="7"/>
      <c r="E6"/>
      <c r="G6" s="19">
        <v>4</v>
      </c>
      <c r="H6" s="20">
        <v>190</v>
      </c>
      <c r="I6" s="10"/>
      <c r="J6" s="9"/>
      <c r="K6">
        <v>4</v>
      </c>
      <c r="L6">
        <v>190</v>
      </c>
    </row>
    <row r="7" spans="1:12" s="2" customFormat="1" x14ac:dyDescent="0.35">
      <c r="B7" s="29">
        <v>45297</v>
      </c>
      <c r="C7" s="34">
        <v>27</v>
      </c>
      <c r="D7" s="7"/>
      <c r="E7"/>
      <c r="G7" s="21">
        <v>5</v>
      </c>
      <c r="H7" s="22">
        <v>52</v>
      </c>
      <c r="I7" s="7"/>
      <c r="K7">
        <v>5</v>
      </c>
      <c r="L7">
        <v>52</v>
      </c>
    </row>
    <row r="8" spans="1:12" s="2" customFormat="1" x14ac:dyDescent="0.35">
      <c r="B8" s="29">
        <v>45298</v>
      </c>
      <c r="C8" s="34">
        <v>25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29">
        <v>45300</v>
      </c>
      <c r="C9" s="34">
        <v>1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30">
        <v>45301</v>
      </c>
      <c r="C10" s="35">
        <v>26</v>
      </c>
      <c r="D10" s="7"/>
      <c r="E10" s="7"/>
      <c r="F10"/>
      <c r="G10" s="5"/>
      <c r="H10"/>
      <c r="I10"/>
      <c r="J10"/>
      <c r="K10" t="b" cm="1">
        <f t="array" ref="K10:L15">tblSolution[#All]=G2:H7</f>
        <v>1</v>
      </c>
      <c r="L10" s="2" t="b">
        <v>1</v>
      </c>
    </row>
    <row r="11" spans="1:12" s="2" customFormat="1" x14ac:dyDescent="0.35">
      <c r="B11" s="30">
        <v>45304</v>
      </c>
      <c r="C11" s="35">
        <v>29</v>
      </c>
      <c r="D11" s="7"/>
      <c r="E11" s="7"/>
      <c r="F11"/>
      <c r="G11" s="5"/>
      <c r="H11"/>
      <c r="I11"/>
      <c r="J11"/>
      <c r="K11" t="b">
        <v>1</v>
      </c>
      <c r="L11" s="2" t="b">
        <v>1</v>
      </c>
    </row>
    <row r="12" spans="1:12" s="2" customFormat="1" x14ac:dyDescent="0.35">
      <c r="B12" s="30">
        <v>45305</v>
      </c>
      <c r="C12" s="35">
        <v>24</v>
      </c>
      <c r="D12" s="7"/>
      <c r="E12" s="8"/>
      <c r="F12"/>
      <c r="G12" s="5"/>
      <c r="H12"/>
      <c r="I12"/>
      <c r="J12"/>
      <c r="K12" t="b">
        <v>1</v>
      </c>
      <c r="L12" t="b">
        <v>1</v>
      </c>
    </row>
    <row r="13" spans="1:12" x14ac:dyDescent="0.35">
      <c r="A13" s="2"/>
      <c r="B13" s="30">
        <v>45306</v>
      </c>
      <c r="C13" s="35">
        <v>17</v>
      </c>
      <c r="D13" s="7"/>
      <c r="E13" s="8"/>
      <c r="K13" t="b">
        <v>1</v>
      </c>
      <c r="L13" t="b">
        <v>1</v>
      </c>
    </row>
    <row r="14" spans="1:12" x14ac:dyDescent="0.35">
      <c r="A14" s="2"/>
      <c r="B14" s="30">
        <v>45308</v>
      </c>
      <c r="C14" s="35">
        <v>19</v>
      </c>
      <c r="D14" s="7"/>
      <c r="E14" s="8"/>
      <c r="K14" t="b">
        <v>1</v>
      </c>
      <c r="L14" t="b">
        <v>1</v>
      </c>
    </row>
    <row r="15" spans="1:12" x14ac:dyDescent="0.35">
      <c r="A15" s="2"/>
      <c r="B15" s="30">
        <v>45310</v>
      </c>
      <c r="C15" s="35">
        <v>25</v>
      </c>
      <c r="D15" s="7"/>
      <c r="E15" s="1"/>
      <c r="K15" t="b">
        <v>1</v>
      </c>
      <c r="L15" t="b">
        <v>1</v>
      </c>
    </row>
    <row r="16" spans="1:12" x14ac:dyDescent="0.35">
      <c r="A16" s="2"/>
      <c r="B16" s="30">
        <v>45311</v>
      </c>
      <c r="C16" s="35">
        <v>26</v>
      </c>
      <c r="D16" s="7"/>
      <c r="E16" s="1"/>
    </row>
    <row r="17" spans="1:12" x14ac:dyDescent="0.35">
      <c r="A17" s="2"/>
      <c r="B17" s="30">
        <v>45315</v>
      </c>
      <c r="C17" s="35">
        <v>24</v>
      </c>
      <c r="D17" s="7"/>
      <c r="E17" s="1"/>
      <c r="L17" s="2"/>
    </row>
    <row r="18" spans="1:12" x14ac:dyDescent="0.35">
      <c r="A18" s="2"/>
      <c r="B18" s="31">
        <v>45316</v>
      </c>
      <c r="C18" s="36">
        <v>29</v>
      </c>
      <c r="D18" s="7"/>
      <c r="E18" s="1"/>
    </row>
    <row r="19" spans="1:12" x14ac:dyDescent="0.35">
      <c r="B19" s="39">
        <v>45319</v>
      </c>
      <c r="C19" s="40">
        <v>23</v>
      </c>
      <c r="K19" t="str" cm="1">
        <f t="array" ref="K19:L24">_xlfn.LET(
_xlpm.data, tblStart[],
_xlpm.cnt, ROWS(_xlpm.data),
_xlpm.seq, _xlfn.SEQUENCE(ROUNDUP(POWER(_xlpm.cnt,1/2),0),1,1,1),
_xlpm.red, _xlfn.TAKE(_xlfn.DROP(_xlfn.REDUCE("",_xlpm.seq, _xlfn.LAMBDA(_xlpm.state,_xlpm.curr, _xlfn.VSTACK(_xlpm.state, _xlfn.SEQUENCE(POWER(2,_xlpm.curr-1),,_xlpm.curr,0)))),1), _xlpm.cnt),
_xlpm.combined, _xlfn.HSTACK(_xlpm.data, _xlpm.red),
_xlpm.group, _xlfn.GROUPBY(_xlfn.CHOOSECOLS(_xlpm.combined,3), _xlfn.CHOOSECOLS(_xlpm.combined,2),_xleta.SUM,0,0),
_xlpm.res, _xlfn.VSTACK({"Group","Total Sales"}, _xlpm.group),
_xlpm.res)</f>
        <v>Group</v>
      </c>
      <c r="L19" t="str">
        <v>Total Sales</v>
      </c>
    </row>
    <row r="20" spans="1:12" x14ac:dyDescent="0.35">
      <c r="K20">
        <v>1</v>
      </c>
      <c r="L20">
        <v>26</v>
      </c>
    </row>
    <row r="21" spans="1:12" x14ac:dyDescent="0.35">
      <c r="K21">
        <v>2</v>
      </c>
      <c r="L21">
        <v>29</v>
      </c>
    </row>
    <row r="22" spans="1:12" x14ac:dyDescent="0.35">
      <c r="K22">
        <v>3</v>
      </c>
      <c r="L22">
        <v>83</v>
      </c>
    </row>
    <row r="23" spans="1:12" x14ac:dyDescent="0.35">
      <c r="K23">
        <v>4</v>
      </c>
      <c r="L23">
        <v>190</v>
      </c>
    </row>
    <row r="24" spans="1:12" x14ac:dyDescent="0.35">
      <c r="K24">
        <v>5</v>
      </c>
      <c r="L24">
        <v>52</v>
      </c>
    </row>
    <row r="26" spans="1:12" x14ac:dyDescent="0.35">
      <c r="K26" t="b" cm="1">
        <f t="array" ref="K26:L31">_xlfn.ANCHORARRAY(K19)=G2:H7</f>
        <v>1</v>
      </c>
      <c r="L26" t="b">
        <v>1</v>
      </c>
    </row>
    <row r="27" spans="1:12" x14ac:dyDescent="0.35">
      <c r="K27" t="b">
        <v>1</v>
      </c>
      <c r="L27" t="b">
        <v>1</v>
      </c>
    </row>
    <row r="28" spans="1:12" x14ac:dyDescent="0.35">
      <c r="K28" t="b">
        <v>1</v>
      </c>
      <c r="L28" t="b">
        <v>1</v>
      </c>
    </row>
    <row r="29" spans="1:12" x14ac:dyDescent="0.35">
      <c r="K29" t="b">
        <v>1</v>
      </c>
      <c r="L29" t="b">
        <v>1</v>
      </c>
    </row>
    <row r="30" spans="1:12" x14ac:dyDescent="0.35">
      <c r="K30" t="b">
        <v>1</v>
      </c>
      <c r="L30" t="b">
        <v>1</v>
      </c>
    </row>
    <row r="31" spans="1:12" x14ac:dyDescent="0.35">
      <c r="K31" t="b">
        <v>1</v>
      </c>
      <c r="L31" t="b">
        <v>1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74E9FF-5067-46B5-9276-0B85CF9C4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2025-10-28T21:50:50Z</dcterms:modified>
</cp:coreProperties>
</file>