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07" documentId="8_{FA66843E-ED64-4D06-B0EB-E320210985D9}" xr6:coauthVersionLast="47" xr6:coauthVersionMax="47" xr10:uidLastSave="{E1EE1530-34E1-48C9-8A1B-572C48102F15}"/>
  <bookViews>
    <workbookView xWindow="-120" yWindow="-120" windowWidth="29040" windowHeight="15720" xr2:uid="{00000000-000D-0000-FFFF-FFFF00000000}"/>
  </bookViews>
  <sheets>
    <sheet name="377" sheetId="1" r:id="rId1"/>
  </sheets>
  <definedNames>
    <definedName name="_xlnm._FilterDatabase" localSheetId="0" hidden="1">'377'!$A$1:$D$1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 a="1"/>
  <c r="V2" i="1" a="1"/>
  <c r="U2" i="1" a="1"/>
  <c r="V8" i="1" a="1"/>
  <c r="V9" i="1" a="1"/>
  <c r="V10" i="1" a="1"/>
  <c r="V11" i="1" a="1"/>
  <c r="V12" i="1" a="1"/>
  <c r="V13" i="1" a="1"/>
  <c r="V14" i="1" a="1"/>
  <c r="V15" i="1" a="1"/>
  <c r="V16" i="1" a="1"/>
  <c r="V17" i="1" a="1"/>
  <c r="V18" i="1" a="1"/>
  <c r="V19" i="1" a="1"/>
  <c r="V20" i="1" a="1"/>
  <c r="V21" i="1" a="1"/>
  <c r="V22" i="1" a="1"/>
  <c r="O3" i="1" a="1"/>
  <c r="Q4" i="1" s="1" a="1"/>
  <c r="R4" i="1" s="1" a="1"/>
  <c r="S4" i="1" l="1" a="1"/>
  <c r="T4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1CF948-2DAF-4CFA-ABA5-BF78A67E8642}" keepAlive="1" name="Zapytanie — tblSolution" description="Połączenie z zapytaniem „tblSolution” w skoroszycie." type="5" refreshedVersion="0" background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<sst xmlns="http://schemas.openxmlformats.org/spreadsheetml/2006/main" count="58" uniqueCount="22">
  <si>
    <t>Robot</t>
  </si>
  <si>
    <t>Action</t>
  </si>
  <si>
    <t>Value</t>
  </si>
  <si>
    <t>Final X</t>
  </si>
  <si>
    <t>Final Y</t>
  </si>
  <si>
    <t>R1</t>
  </si>
  <si>
    <t>Start</t>
  </si>
  <si>
    <t>0, 0</t>
  </si>
  <si>
    <t>R2</t>
  </si>
  <si>
    <t>5, 5</t>
  </si>
  <si>
    <t>MoveUp</t>
  </si>
  <si>
    <t>MoveLeft</t>
  </si>
  <si>
    <t>MoveRight</t>
  </si>
  <si>
    <t>MoveDown</t>
  </si>
  <si>
    <t>ID</t>
  </si>
  <si>
    <t>Robot ID</t>
  </si>
  <si>
    <t>Start X</t>
  </si>
  <si>
    <t>Start Y</t>
  </si>
  <si>
    <t>Helper Coords</t>
  </si>
  <si>
    <t>Steps</t>
  </si>
  <si>
    <t>Step ID</t>
  </si>
  <si>
    <t>Step 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</si>
</sst>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0" xfId="0" applyFont="1" applyFill="1" applyBorder="1"/>
    <xf numFmtId="0" fontId="1" fillId="2" borderId="0" xfId="0" applyFont="1" applyFill="1" applyBorder="1"/>
  </cellXfs>
  <cellStyles count="1">
    <cellStyle name="Normalny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76CCD452-A07F-4F24-AC67-F6855F5F4B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254000</xdr:colOff>
      <xdr:row>0</xdr:row>
      <xdr:rowOff>0</xdr:rowOff>
    </xdr:from>
    <xdr:to>
      <xdr:col>13</xdr:col>
      <xdr:colOff>107175</xdr:colOff>
      <xdr:row>54</xdr:row>
      <xdr:rowOff>114300</xdr:rowOff>
    </xdr:to>
    <xdr:pic>
      <xdr:nvPicPr>
        <xdr:cNvPr id="3" name="Picture 2" descr="Businessman raising finger">
          <a:extLst>
            <a:ext uri="{FF2B5EF4-FFF2-40B4-BE49-F238E27FC236}">
              <a16:creationId xmlns:a16="http://schemas.microsoft.com/office/drawing/2014/main" id="{5D3B3225-FF95-27DE-1D7A-540C73A83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0"/>
          <a:ext cx="3098025" cy="10058400"/>
        </a:xfrm>
        <a:prstGeom prst="rect">
          <a:avLst/>
        </a:prstGeom>
      </xdr:spPr>
    </xdr:pic>
    <xdr:clientData/>
  </xdr:twoCellAnchor>
  <xdr:twoCellAnchor>
    <xdr:from>
      <xdr:col>4</xdr:col>
      <xdr:colOff>292100</xdr:colOff>
      <xdr:row>6</xdr:row>
      <xdr:rowOff>101600</xdr:rowOff>
    </xdr:from>
    <xdr:to>
      <xdr:col>8</xdr:col>
      <xdr:colOff>361950</xdr:colOff>
      <xdr:row>22</xdr:row>
      <xdr:rowOff>158750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940C514-E581-255B-B1D9-659986A6AAC8}"/>
            </a:ext>
          </a:extLst>
        </xdr:cNvPr>
        <xdr:cNvSpPr/>
      </xdr:nvSpPr>
      <xdr:spPr>
        <a:xfrm>
          <a:off x="2139950" y="1206500"/>
          <a:ext cx="2108200" cy="3003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Start, the Value column actually represents X,Y starting coordinates.</a:t>
          </a:r>
        </a:p>
        <a:p>
          <a:pPr algn="l"/>
          <a:r>
            <a:rPr lang="en-IN" sz="1200" b="1"/>
            <a:t>Start = 0,0 means robot begins at position (0,0).</a:t>
          </a:r>
        </a:p>
        <a:p>
          <a:pPr algn="l"/>
          <a:r>
            <a:rPr lang="en-IN" sz="1200" b="1"/>
            <a:t>MoveUp	        Y + Value</a:t>
          </a:r>
        </a:p>
        <a:p>
          <a:pPr algn="l"/>
          <a:r>
            <a:rPr lang="en-IN" sz="1200" b="1"/>
            <a:t>MoveDown	Y − Value</a:t>
          </a:r>
        </a:p>
        <a:p>
          <a:pPr algn="l"/>
          <a:r>
            <a:rPr lang="en-IN" sz="1200" b="1"/>
            <a:t>MoveRight	X + Value</a:t>
          </a:r>
        </a:p>
        <a:p>
          <a:pPr algn="l"/>
          <a:r>
            <a:rPr lang="en-IN" sz="1200" b="1"/>
            <a:t>MoveLeft	X − Value</a:t>
          </a:r>
        </a:p>
        <a:p>
          <a:pPr algn="l"/>
          <a:endParaRPr lang="en-IN" sz="1200" b="1"/>
        </a:p>
        <a:p>
          <a:pPr algn="l"/>
          <a:r>
            <a:rPr lang="en-IN" sz="1200" b="1"/>
            <a:t>Determine the final position of each robot.</a:t>
          </a:r>
        </a:p>
      </xdr:txBody>
    </xdr:sp>
    <xdr:clientData/>
  </xdr:twoCellAnchor>
  <xdr:twoCellAnchor>
    <xdr:from>
      <xdr:col>4</xdr:col>
      <xdr:colOff>273050</xdr:colOff>
      <xdr:row>2</xdr:row>
      <xdr:rowOff>101600</xdr:rowOff>
    </xdr:from>
    <xdr:to>
      <xdr:col>5</xdr:col>
      <xdr:colOff>539750</xdr:colOff>
      <xdr:row>5</xdr:row>
      <xdr:rowOff>95250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8BCD954B-BAAB-412B-AEDA-45C29F51152D}"/>
            </a:ext>
          </a:extLst>
        </xdr:cNvPr>
        <xdr:cNvSpPr/>
      </xdr:nvSpPr>
      <xdr:spPr>
        <a:xfrm>
          <a:off x="2120900" y="4699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120650</xdr:colOff>
      <xdr:row>0</xdr:row>
      <xdr:rowOff>0</xdr:rowOff>
    </xdr:from>
    <xdr:to>
      <xdr:col>5</xdr:col>
      <xdr:colOff>368300</xdr:colOff>
      <xdr:row>2</xdr:row>
      <xdr:rowOff>133350</xdr:rowOff>
    </xdr:to>
    <xdr:sp macro="" textlink="">
      <xdr:nvSpPr>
        <xdr:cNvPr id="6" name="Arrow: Left 5">
          <a:extLst>
            <a:ext uri="{FF2B5EF4-FFF2-40B4-BE49-F238E27FC236}">
              <a16:creationId xmlns:a16="http://schemas.microsoft.com/office/drawing/2014/main" id="{40248EE6-2718-4A56-AEBE-997A2471B612}"/>
            </a:ext>
          </a:extLst>
        </xdr:cNvPr>
        <xdr:cNvSpPr/>
      </xdr:nvSpPr>
      <xdr:spPr>
        <a:xfrm>
          <a:off x="1968500" y="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9</xdr:col>
      <xdr:colOff>425450</xdr:colOff>
      <xdr:row>21</xdr:row>
      <xdr:rowOff>95250</xdr:rowOff>
    </xdr:from>
    <xdr:to>
      <xdr:col>11</xdr:col>
      <xdr:colOff>342900</xdr:colOff>
      <xdr:row>23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3BC429C-8AAF-4BAE-8B32-79F100A66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11700" y="3962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CBE0D-627C-4825-A4B4-5C74AB28D2D5}" name="tblStart" displayName="tblStart" ref="A1:D21" totalsRowShown="0" headerRowDxfId="0" tableBorderDxfId="5">
  <autoFilter ref="A1:D21" xr:uid="{87ACBE0D-627C-4825-A4B4-5C74AB28D2D5}"/>
  <tableColumns count="4">
    <tableColumn id="1" xr3:uid="{565424A1-0EF4-4A78-99A1-E23AA82B4578}" name="ID" dataDxfId="4"/>
    <tableColumn id="2" xr3:uid="{A54C0A5E-0AC0-4092-8E1B-53FB386F483E}" name="Robot" dataDxfId="3"/>
    <tableColumn id="3" xr3:uid="{AC46E1FE-6CD5-4AAD-9A03-553E9CAD39E6}" name="Action" dataDxfId="2"/>
    <tableColumn id="4" xr3:uid="{DC51B18E-73E0-4FDD-BB08-B93C8A5C7B20}" name="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topLeftCell="B1" workbookViewId="0">
      <selection activeCell="P8" sqref="P8"/>
    </sheetView>
  </sheetViews>
  <sheetFormatPr defaultRowHeight="15" x14ac:dyDescent="0.25"/>
  <cols>
    <col min="1" max="1" width="5.5703125" customWidth="1"/>
    <col min="2" max="2" width="8.42578125" customWidth="1"/>
    <col min="3" max="3" width="10.42578125" bestFit="1" customWidth="1"/>
    <col min="4" max="4" width="8.28515625" customWidth="1"/>
    <col min="7" max="8" width="5.85546875" bestFit="1" customWidth="1"/>
    <col min="9" max="9" width="5.7109375" bestFit="1" customWidth="1"/>
    <col min="18" max="18" width="0.28515625" customWidth="1"/>
    <col min="19" max="19" width="11.5703125" bestFit="1" customWidth="1"/>
    <col min="20" max="20" width="6.5703125" customWidth="1"/>
    <col min="21" max="21" width="17.140625" customWidth="1"/>
    <col min="23" max="23" width="9.85546875" bestFit="1" customWidth="1"/>
  </cols>
  <sheetData>
    <row r="1" spans="1:23" x14ac:dyDescent="0.25">
      <c r="A1" s="11" t="s">
        <v>14</v>
      </c>
      <c r="B1" s="12" t="s">
        <v>0</v>
      </c>
      <c r="C1" s="12" t="s">
        <v>1</v>
      </c>
      <c r="D1" s="12" t="s">
        <v>2</v>
      </c>
      <c r="G1" s="2" t="s">
        <v>0</v>
      </c>
      <c r="H1" s="3" t="s">
        <v>3</v>
      </c>
      <c r="I1" s="4" t="s">
        <v>4</v>
      </c>
      <c r="T1" t="s">
        <v>20</v>
      </c>
      <c r="U1" t="s">
        <v>21</v>
      </c>
    </row>
    <row r="2" spans="1:23" x14ac:dyDescent="0.25">
      <c r="A2" s="1">
        <v>1</v>
      </c>
      <c r="B2" s="1" t="s">
        <v>5</v>
      </c>
      <c r="C2" s="1" t="s">
        <v>6</v>
      </c>
      <c r="D2" s="1" t="s">
        <v>7</v>
      </c>
      <c r="G2" s="5" t="s">
        <v>5</v>
      </c>
      <c r="H2" s="6">
        <v>5</v>
      </c>
      <c r="I2" s="7">
        <v>6</v>
      </c>
      <c r="T2" t="s">
        <v>19</v>
      </c>
      <c r="U2" t="str" cm="1">
        <f t="array" ref="U2:U7">_xlfn.MAP(_xlfn.ANCHORARRAY(Q4), _xlfn.LAMBDA(_xlpm.r, IF(_xlpm.r&lt;&gt;"",_xlfn.TEXTJOIN(";", 0, _xlfn.DROP(_xlfn._xlws.FILTER(tblStart[Action],tblStart[Robot]=_xlpm.r), 1)),"")))</f>
        <v>MoveUp;MoveRight;MoveDown;MoveLeft;MoveUp;MoveRight</v>
      </c>
      <c r="V2" t="str" cm="1">
        <f t="array" ref="V2:V7">_xlfn.MAP(_xlfn.ANCHORARRAY(Q4), _xlfn.LAMBDA(_xlpm.r, IF(_xlpm.r&lt;&gt;"",_xlfn.TEXTJOIN(";", 0, _xlfn.DROP(_xlfn._xlws.FILTER(tblStart[Value],tblStart[Robot]=_xlpm.r),1)),"")))</f>
        <v>3;4;2;1;5;2</v>
      </c>
      <c r="W2" cm="1">
        <f t="array" ref="W2:W7">_xlfn.MAP(_xlfn.ANCHORARRAY(U2),_xlfn.LAMBDA(_xlpm.r,IF(_xlpm.r ="", "",COUNTA(_xlfn.TEXTSPLIT(_xlpm.r,";")))))</f>
        <v>6</v>
      </c>
    </row>
    <row r="3" spans="1:23" x14ac:dyDescent="0.25">
      <c r="A3" s="1">
        <v>2</v>
      </c>
      <c r="B3" s="1" t="s">
        <v>8</v>
      </c>
      <c r="C3" s="1" t="s">
        <v>6</v>
      </c>
      <c r="D3" s="1" t="s">
        <v>9</v>
      </c>
      <c r="G3" s="8" t="s">
        <v>8</v>
      </c>
      <c r="H3" s="9">
        <v>4</v>
      </c>
      <c r="I3" s="10">
        <v>8</v>
      </c>
      <c r="O3" t="str" cm="1">
        <f t="array" ref="O3:O4">_xlfn.UNIQUE(tblStart[Robot])</f>
        <v>R1</v>
      </c>
      <c r="Q3" t="s">
        <v>15</v>
      </c>
      <c r="R3" t="s">
        <v>18</v>
      </c>
      <c r="S3" t="s">
        <v>16</v>
      </c>
      <c r="T3" t="s">
        <v>17</v>
      </c>
      <c r="U3" t="str">
        <v/>
      </c>
      <c r="V3" t="str">
        <v/>
      </c>
      <c r="W3" t="str">
        <v/>
      </c>
    </row>
    <row r="4" spans="1:23" x14ac:dyDescent="0.25">
      <c r="A4" s="1">
        <v>3</v>
      </c>
      <c r="B4" s="1" t="s">
        <v>5</v>
      </c>
      <c r="C4" s="1" t="s">
        <v>10</v>
      </c>
      <c r="D4" s="1">
        <v>3</v>
      </c>
      <c r="O4" t="str">
        <v>R2</v>
      </c>
      <c r="Q4" t="str" cm="1">
        <f t="array" ref="Q4:Q9">_xlfn.DROP(_xlfn.REDUCE("",_xlfn.ANCHORARRAY(O3),_xlfn.LAMBDA(_xlpm.s,_xlpm.c, _xlfn.VSTACK(_xlpm.s, _xlpm.c, IF(_xlfn.SEQUENCE(2),"")))),1)</f>
        <v>R1</v>
      </c>
      <c r="R4" t="str" cm="1">
        <f t="array" ref="R4:R9">_xlfn.XLOOKUP(_xlfn.ANCHORARRAY(Q4)&amp;"Start",tblStart[Robot]&amp;tblStart[Action],tblStart[Value],"",0,1)</f>
        <v>0, 0</v>
      </c>
      <c r="S4" t="str" cm="1">
        <f t="array" ref="S4:S9">_xlfn.TEXTBEFORE(_xlfn.ANCHORARRAY(R4),", ",,,,"")</f>
        <v>0</v>
      </c>
      <c r="T4" t="str" cm="1">
        <f t="array" ref="T4:T9">_xlfn.TEXTAFTER(_xlfn.ANCHORARRAY(R4),", ",,,,"")</f>
        <v>0</v>
      </c>
      <c r="U4" t="str">
        <v/>
      </c>
      <c r="V4" t="str">
        <v/>
      </c>
      <c r="W4" t="str">
        <v/>
      </c>
    </row>
    <row r="5" spans="1:23" x14ac:dyDescent="0.25">
      <c r="A5" s="1">
        <v>4</v>
      </c>
      <c r="B5" s="1" t="s">
        <v>8</v>
      </c>
      <c r="C5" s="1" t="s">
        <v>11</v>
      </c>
      <c r="D5" s="1">
        <v>2</v>
      </c>
      <c r="Q5" t="str">
        <v/>
      </c>
      <c r="R5" t="str">
        <v/>
      </c>
      <c r="S5" t="str">
        <v/>
      </c>
      <c r="T5" t="str">
        <v/>
      </c>
      <c r="U5" t="str">
        <v>MoveLeft;MoveDown;MoveRight;MoveUp;MoveLeft;MoveDown;MoveRight;MoveUp;MoveLeft;MoveDown;MoveRight;MoveUp</v>
      </c>
      <c r="V5" t="str">
        <v>2;3;6;2;4;1;3;4;5;2;1;3</v>
      </c>
      <c r="W5">
        <v>12</v>
      </c>
    </row>
    <row r="6" spans="1:23" x14ac:dyDescent="0.25">
      <c r="A6" s="1">
        <v>5</v>
      </c>
      <c r="B6" s="1" t="s">
        <v>5</v>
      </c>
      <c r="C6" s="1" t="s">
        <v>12</v>
      </c>
      <c r="D6" s="1">
        <v>4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 spans="1:23" x14ac:dyDescent="0.25">
      <c r="A7" s="1">
        <v>6</v>
      </c>
      <c r="B7" s="1" t="s">
        <v>8</v>
      </c>
      <c r="C7" s="1" t="s">
        <v>13</v>
      </c>
      <c r="D7" s="1">
        <v>3</v>
      </c>
      <c r="Q7" t="str">
        <v>R2</v>
      </c>
      <c r="R7" t="str">
        <v>5, 5</v>
      </c>
      <c r="S7" t="str">
        <v>5</v>
      </c>
      <c r="T7" t="str">
        <v>5</v>
      </c>
      <c r="U7" t="str">
        <v/>
      </c>
      <c r="V7" t="str">
        <v/>
      </c>
      <c r="W7" t="str">
        <v/>
      </c>
    </row>
    <row r="8" spans="1:23" x14ac:dyDescent="0.25">
      <c r="A8" s="1">
        <v>7</v>
      </c>
      <c r="B8" s="1" t="s">
        <v>5</v>
      </c>
      <c r="C8" s="1" t="s">
        <v>13</v>
      </c>
      <c r="D8" s="1">
        <v>2</v>
      </c>
      <c r="Q8" t="str">
        <v/>
      </c>
      <c r="R8" t="str">
        <v/>
      </c>
      <c r="S8" t="str">
        <v/>
      </c>
      <c r="T8" t="str">
        <v/>
      </c>
      <c r="V8" t="str" cm="1">
        <f t="array" ref="V8">IFERROR(_xlfn.MAP(_xlfn.ANCHORARRAY($V$1),_xlfn.LAMBDA(_xlpm.r,_xlfn.CHOOSECOLS(_xlfn.TEXTSPLIT(U8,";"),_xlpm.r))), "")</f>
        <v/>
      </c>
    </row>
    <row r="9" spans="1:23" x14ac:dyDescent="0.25">
      <c r="A9" s="1">
        <v>8</v>
      </c>
      <c r="B9" s="1" t="s">
        <v>8</v>
      </c>
      <c r="C9" s="1" t="s">
        <v>12</v>
      </c>
      <c r="D9" s="1">
        <v>6</v>
      </c>
      <c r="Q9" t="str">
        <v/>
      </c>
      <c r="R9" t="str">
        <v/>
      </c>
      <c r="S9" t="str">
        <v/>
      </c>
      <c r="T9" t="str">
        <v/>
      </c>
      <c r="V9" t="str" cm="1">
        <f t="array" ref="V9">IFERROR(_xlfn.MAP(_xlfn.ANCHORARRAY($V$1),_xlfn.LAMBDA(_xlpm.r,_xlfn.CHOOSECOLS(_xlfn.TEXTSPLIT(U9,";"),_xlpm.r))), "")</f>
        <v/>
      </c>
    </row>
    <row r="10" spans="1:23" x14ac:dyDescent="0.25">
      <c r="A10" s="1">
        <v>9</v>
      </c>
      <c r="B10" s="1" t="s">
        <v>5</v>
      </c>
      <c r="C10" s="1" t="s">
        <v>11</v>
      </c>
      <c r="D10" s="1">
        <v>1</v>
      </c>
      <c r="V10" t="str" cm="1">
        <f t="array" ref="V10">IFERROR(_xlfn.MAP(_xlfn.ANCHORARRAY($V$1),_xlfn.LAMBDA(_xlpm.r,_xlfn.CHOOSECOLS(_xlfn.TEXTSPLIT(U10,";"),_xlpm.r))), "")</f>
        <v/>
      </c>
    </row>
    <row r="11" spans="1:23" x14ac:dyDescent="0.25">
      <c r="A11" s="1">
        <v>10</v>
      </c>
      <c r="B11" s="1" t="s">
        <v>8</v>
      </c>
      <c r="C11" s="1" t="s">
        <v>10</v>
      </c>
      <c r="D11" s="1">
        <v>2</v>
      </c>
      <c r="V11" t="str" cm="1">
        <f t="array" ref="V11">IFERROR(_xlfn.MAP(_xlfn.ANCHORARRAY($V$1),_xlfn.LAMBDA(_xlpm.r,_xlfn.CHOOSECOLS(_xlfn.TEXTSPLIT(U11,";"),_xlpm.r))), "")</f>
        <v/>
      </c>
    </row>
    <row r="12" spans="1:23" x14ac:dyDescent="0.25">
      <c r="A12" s="1">
        <v>11</v>
      </c>
      <c r="B12" s="1" t="s">
        <v>5</v>
      </c>
      <c r="C12" s="1" t="s">
        <v>10</v>
      </c>
      <c r="D12" s="1">
        <v>5</v>
      </c>
      <c r="V12" t="str" cm="1">
        <f t="array" ref="V12">IFERROR(_xlfn.MAP(_xlfn.ANCHORARRAY($V$1),_xlfn.LAMBDA(_xlpm.r,_xlfn.CHOOSECOLS(_xlfn.TEXTSPLIT(U12,";"),_xlpm.r))), "")</f>
        <v/>
      </c>
    </row>
    <row r="13" spans="1:23" x14ac:dyDescent="0.25">
      <c r="A13" s="1">
        <v>12</v>
      </c>
      <c r="B13" s="1" t="s">
        <v>8</v>
      </c>
      <c r="C13" s="1" t="s">
        <v>11</v>
      </c>
      <c r="D13" s="1">
        <v>4</v>
      </c>
      <c r="V13" t="str" cm="1">
        <f t="array" ref="V13">IFERROR(_xlfn.MAP(_xlfn.ANCHORARRAY($V$1),_xlfn.LAMBDA(_xlpm.r,_xlfn.CHOOSECOLS(_xlfn.TEXTSPLIT(U13,";"),_xlpm.r))), "")</f>
        <v/>
      </c>
    </row>
    <row r="14" spans="1:23" x14ac:dyDescent="0.25">
      <c r="A14" s="1">
        <v>13</v>
      </c>
      <c r="B14" s="1" t="s">
        <v>5</v>
      </c>
      <c r="C14" s="1" t="s">
        <v>12</v>
      </c>
      <c r="D14" s="1">
        <v>2</v>
      </c>
      <c r="V14" t="str" cm="1">
        <f t="array" ref="V14">IFERROR(_xlfn.MAP(_xlfn.ANCHORARRAY($V$1),_xlfn.LAMBDA(_xlpm.r,_xlfn.CHOOSECOLS(_xlfn.TEXTSPLIT(U14,";"),_xlpm.r))), "")</f>
        <v/>
      </c>
    </row>
    <row r="15" spans="1:23" x14ac:dyDescent="0.25">
      <c r="A15" s="1">
        <v>14</v>
      </c>
      <c r="B15" s="1" t="s">
        <v>8</v>
      </c>
      <c r="C15" s="1" t="s">
        <v>13</v>
      </c>
      <c r="D15" s="1">
        <v>1</v>
      </c>
      <c r="V15" t="str" cm="1">
        <f t="array" ref="V15">IFERROR(_xlfn.MAP(_xlfn.ANCHORARRAY($V$1),_xlfn.LAMBDA(_xlpm.r,_xlfn.CHOOSECOLS(_xlfn.TEXTSPLIT(U15,";"),_xlpm.r))), "")</f>
        <v/>
      </c>
    </row>
    <row r="16" spans="1:23" x14ac:dyDescent="0.25">
      <c r="A16" s="1">
        <v>15</v>
      </c>
      <c r="B16" s="1" t="s">
        <v>8</v>
      </c>
      <c r="C16" s="1" t="s">
        <v>12</v>
      </c>
      <c r="D16" s="1">
        <v>3</v>
      </c>
      <c r="V16" t="str" cm="1">
        <f t="array" ref="V16">IFERROR(_xlfn.MAP(_xlfn.ANCHORARRAY($V$1),_xlfn.LAMBDA(_xlpm.r,_xlfn.CHOOSECOLS(_xlfn.TEXTSPLIT(U16,";"),_xlpm.r))), "")</f>
        <v/>
      </c>
    </row>
    <row r="17" spans="1:22" x14ac:dyDescent="0.25">
      <c r="A17" s="1">
        <v>16</v>
      </c>
      <c r="B17" s="1" t="s">
        <v>8</v>
      </c>
      <c r="C17" s="1" t="s">
        <v>10</v>
      </c>
      <c r="D17" s="1">
        <v>4</v>
      </c>
      <c r="V17" t="str" cm="1">
        <f t="array" ref="V17">IFERROR(_xlfn.MAP(_xlfn.ANCHORARRAY($V$1),_xlfn.LAMBDA(_xlpm.r,_xlfn.CHOOSECOLS(_xlfn.TEXTSPLIT(U17,";"),_xlpm.r))), "")</f>
        <v/>
      </c>
    </row>
    <row r="18" spans="1:22" x14ac:dyDescent="0.25">
      <c r="A18" s="1">
        <v>17</v>
      </c>
      <c r="B18" s="1" t="s">
        <v>8</v>
      </c>
      <c r="C18" s="1" t="s">
        <v>11</v>
      </c>
      <c r="D18" s="1">
        <v>5</v>
      </c>
      <c r="V18" t="str" cm="1">
        <f t="array" ref="V18">IFERROR(_xlfn.MAP(_xlfn.ANCHORARRAY($V$1),_xlfn.LAMBDA(_xlpm.r,_xlfn.CHOOSECOLS(_xlfn.TEXTSPLIT(U18,";"),_xlpm.r))), "")</f>
        <v/>
      </c>
    </row>
    <row r="19" spans="1:22" x14ac:dyDescent="0.25">
      <c r="A19" s="1">
        <v>18</v>
      </c>
      <c r="B19" s="1" t="s">
        <v>8</v>
      </c>
      <c r="C19" s="1" t="s">
        <v>13</v>
      </c>
      <c r="D19" s="1">
        <v>2</v>
      </c>
      <c r="V19" t="str" cm="1">
        <f t="array" ref="V19">IFERROR(_xlfn.MAP(_xlfn.ANCHORARRAY($V$1),_xlfn.LAMBDA(_xlpm.r,_xlfn.CHOOSECOLS(_xlfn.TEXTSPLIT(U19,";"),_xlpm.r))), "")</f>
        <v/>
      </c>
    </row>
    <row r="20" spans="1:22" x14ac:dyDescent="0.25">
      <c r="A20" s="1">
        <v>19</v>
      </c>
      <c r="B20" s="1" t="s">
        <v>8</v>
      </c>
      <c r="C20" s="1" t="s">
        <v>12</v>
      </c>
      <c r="D20" s="1">
        <v>1</v>
      </c>
      <c r="V20" t="str" cm="1">
        <f t="array" ref="V20">IFERROR(_xlfn.MAP(_xlfn.ANCHORARRAY($V$1),_xlfn.LAMBDA(_xlpm.r,_xlfn.CHOOSECOLS(_xlfn.TEXTSPLIT(U20,";"),_xlpm.r))), "")</f>
        <v/>
      </c>
    </row>
    <row r="21" spans="1:22" x14ac:dyDescent="0.25">
      <c r="A21" s="1">
        <v>20</v>
      </c>
      <c r="B21" s="1" t="s">
        <v>8</v>
      </c>
      <c r="C21" s="1" t="s">
        <v>10</v>
      </c>
      <c r="D21" s="1">
        <v>3</v>
      </c>
      <c r="V21" t="str" cm="1">
        <f t="array" ref="V21">IFERROR(_xlfn.MAP(_xlfn.ANCHORARRAY($V$1),_xlfn.LAMBDA(_xlpm.r,_xlfn.CHOOSECOLS(_xlfn.TEXTSPLIT(U21,";"),_xlpm.r))), "")</f>
        <v/>
      </c>
    </row>
    <row r="22" spans="1:22" x14ac:dyDescent="0.25">
      <c r="V22" t="str" cm="1">
        <f t="array" ref="V22">IFERROR(_xlfn.MAP(_xlfn.ANCHORARRAY($V$1),_xlfn.LAMBDA(_xlpm.r,_xlfn.CHOOSECOLS(_xlfn.TEXTSPLIT(U22,";"),_xlpm.r))), "")</f>
        <v/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1D347D-1B07-4C9F-B62A-FE9903CA3E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377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2026-05-28T19:54:06Z</dcterms:modified>
  <cp:category/>
  <cp:contentStatus/>
</cp:coreProperties>
</file>