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35" documentId="8_{370DE513-5F01-49F2-9CFE-5B329CF6992E}" xr6:coauthVersionLast="47" xr6:coauthVersionMax="47" xr10:uidLastSave="{43C55DC5-44E6-41CC-8B10-7AF7A169C1C2}"/>
  <bookViews>
    <workbookView xWindow="-120" yWindow="-120" windowWidth="51840" windowHeight="21120" activeTab="1" xr2:uid="{00000000-000D-0000-FFFF-FFFF00000000}"/>
  </bookViews>
  <sheets>
    <sheet name="691" sheetId="1" r:id="rId1"/>
    <sheet name="Solution" sheetId="2" r:id="rId2"/>
  </sheets>
  <definedNames>
    <definedName name="_xlnm._FilterDatabase" localSheetId="0" hidden="1">'691'!$A$2:$D$15</definedName>
    <definedName name="ExternalData_1" localSheetId="1" hidden="1">Solution!$E$4:$H$17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2" l="1" a="1"/>
  <c r="O4" i="2" s="1"/>
  <c r="J4" i="2" a="1"/>
  <c r="J4" i="2" s="1"/>
  <c r="T4" i="2" l="1" a="1"/>
  <c r="T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10F01D-B13E-481B-843F-1C665BE6515B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<sst xmlns="http://schemas.openxmlformats.org/spreadsheetml/2006/main" count="50" uniqueCount="18">
  <si>
    <t>Answer Expected</t>
  </si>
  <si>
    <t>Student</t>
  </si>
  <si>
    <t>Score</t>
  </si>
  <si>
    <t>Rank1</t>
  </si>
  <si>
    <t>Rank2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</si>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</sst>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applyNumberFormat="1">
      <alignment vertical="center"/>
    </xf>
    <xf numFmtId="0" fontId="1" fillId="0" borderId="0" xfId="1" applyAlignment="1">
      <alignment vertical="center" wrapText="1"/>
    </xf>
  </cellXfs>
  <cellStyles count="2">
    <cellStyle name="Normalny" xfId="0" builtinId="0"/>
    <cellStyle name="Normalny 2" xfId="1" xr:uid="{90C39E2D-67C8-4E42-ACA3-A9BD65E9DCAF}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8E019142-BE30-4137-BC3C-096392DBA29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6</xdr:row>
      <xdr:rowOff>142875</xdr:rowOff>
    </xdr:from>
    <xdr:to>
      <xdr:col>8</xdr:col>
      <xdr:colOff>171450</xdr:colOff>
      <xdr:row>16</xdr:row>
      <xdr:rowOff>117475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DBF76BE3-2037-2C9F-C2A2-D23821CB43AE}"/>
            </a:ext>
          </a:extLst>
        </xdr:cNvPr>
        <xdr:cNvSpPr/>
      </xdr:nvSpPr>
      <xdr:spPr>
        <a:xfrm>
          <a:off x="3165475" y="1285875"/>
          <a:ext cx="1720850" cy="1879600"/>
        </a:xfrm>
        <a:prstGeom prst="cloudCallout">
          <a:avLst>
            <a:gd name="adj1" fmla="val 70721"/>
            <a:gd name="adj2" fmla="val -8629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Give the rank1 and rank2 as shown. Least value has the rank 1.</a:t>
          </a:r>
        </a:p>
      </xdr:txBody>
    </xdr:sp>
    <xdr:clientData/>
  </xdr:twoCellAnchor>
  <xdr:twoCellAnchor editAs="oneCell">
    <xdr:from>
      <xdr:col>9</xdr:col>
      <xdr:colOff>311150</xdr:colOff>
      <xdr:row>0</xdr:row>
      <xdr:rowOff>95250</xdr:rowOff>
    </xdr:from>
    <xdr:to>
      <xdr:col>15</xdr:col>
      <xdr:colOff>384614</xdr:colOff>
      <xdr:row>55</xdr:row>
      <xdr:rowOff>19050</xdr:rowOff>
    </xdr:to>
    <xdr:pic>
      <xdr:nvPicPr>
        <xdr:cNvPr id="4" name="Picture 3" descr="Doctor thumbs up">
          <a:extLst>
            <a:ext uri="{FF2B5EF4-FFF2-40B4-BE49-F238E27FC236}">
              <a16:creationId xmlns:a16="http://schemas.microsoft.com/office/drawing/2014/main" id="{6095056C-A516-8229-611D-E4AB94167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5625" y="95250"/>
          <a:ext cx="3731064" cy="104013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15</xdr:row>
      <xdr:rowOff>85725</xdr:rowOff>
    </xdr:from>
    <xdr:to>
      <xdr:col>14</xdr:col>
      <xdr:colOff>269875</xdr:colOff>
      <xdr:row>17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B93504-C35A-4726-8DEB-4B3A39170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2943225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79B264A-CD07-447E-B284-792F124862FC}" autoFormatId="16" applyNumberFormats="0" applyBorderFormats="0" applyFontFormats="0" applyPatternFormats="0" applyAlignmentFormats="0" applyWidthHeightFormats="0">
  <queryTableRefresh nextId="5">
    <queryTableFields count="4">
      <queryTableField id="1" name="Student" tableColumnId="1"/>
      <queryTableField id="2" name="Score" tableColumnId="2"/>
      <queryTableField id="3" name="Rank1" tableColumnId="3"/>
      <queryTableField id="4" name="Rank2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676E83-834C-4ADC-9DD2-9047DCA75CE4}" name="tblStart" displayName="tblStart" ref="B4:C17" totalsRowShown="0" headerRowDxfId="1">
  <autoFilter ref="B4:C17" xr:uid="{B4676E83-834C-4ADC-9DD2-9047DCA75CE4}"/>
  <tableColumns count="2">
    <tableColumn id="1" xr3:uid="{5D950462-D312-4DDA-B58C-4C894C07BA8E}" name="Student"/>
    <tableColumn id="2" xr3:uid="{3D853E2D-71FC-4733-88BE-BC142BDF24E6}" name="Scor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758007-F86B-4F0C-9A63-2178545CB242}" name="tblSolution" displayName="tblSolution" ref="E4:H17" tableType="queryTable" totalsRowShown="0" dataCellStyle="Normalny 2">
  <autoFilter ref="E4:H17" xr:uid="{FD758007-F86B-4F0C-9A63-2178545CB242}"/>
  <tableColumns count="4">
    <tableColumn id="1" xr3:uid="{8B8C5AB4-A93E-473C-A039-09DC505C8E7E}" uniqueName="1" name="Student" queryTableFieldId="1" dataDxfId="0" dataCellStyle="Normalny 2"/>
    <tableColumn id="2" xr3:uid="{718D15A5-3E45-4FE5-90D3-FA386EB19104}" uniqueName="2" name="Score" queryTableFieldId="2" dataCellStyle="Normalny 2"/>
    <tableColumn id="3" xr3:uid="{06D392D5-77BE-49E7-B18D-94C42139EC3E}" uniqueName="3" name="Rank1" queryTableFieldId="3" dataCellStyle="Normalny 2"/>
    <tableColumn id="4" xr3:uid="{6EB99381-03CA-4E9F-B913-CF7333D39B29}" uniqueName="4" name="Rank2" queryTableFieldId="4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5"/>
  <sheetViews>
    <sheetView workbookViewId="0">
      <selection activeCell="C5" sqref="C5:C7"/>
    </sheetView>
  </sheetViews>
  <sheetFormatPr defaultRowHeight="15" x14ac:dyDescent="0.25"/>
  <cols>
    <col min="1" max="1" width="7.42578125" bestFit="1" customWidth="1"/>
    <col min="2" max="2" width="5.42578125" bestFit="1" customWidth="1"/>
    <col min="3" max="3" width="15.28515625" bestFit="1" customWidth="1"/>
    <col min="4" max="4" width="6" bestFit="1" customWidth="1"/>
  </cols>
  <sheetData>
    <row r="1" spans="1:4" s="1" customFormat="1" x14ac:dyDescent="0.25">
      <c r="C1" s="2" t="s">
        <v>0</v>
      </c>
      <c r="D1" s="2"/>
    </row>
    <row r="2" spans="1:4" s="1" customFormat="1" x14ac:dyDescent="0.25">
      <c r="A2" s="3" t="s">
        <v>1</v>
      </c>
      <c r="B2" s="3" t="s">
        <v>2</v>
      </c>
      <c r="C2" s="2" t="s">
        <v>3</v>
      </c>
      <c r="D2" s="2" t="s">
        <v>4</v>
      </c>
    </row>
    <row r="3" spans="1:4" x14ac:dyDescent="0.25">
      <c r="A3" t="s">
        <v>5</v>
      </c>
      <c r="B3">
        <v>23</v>
      </c>
      <c r="C3">
        <v>5</v>
      </c>
      <c r="D3">
        <v>5.01</v>
      </c>
    </row>
    <row r="4" spans="1:4" x14ac:dyDescent="0.25">
      <c r="A4" t="s">
        <v>14</v>
      </c>
      <c r="B4">
        <v>23</v>
      </c>
      <c r="C4">
        <v>5</v>
      </c>
      <c r="D4">
        <v>5.0199999999999996</v>
      </c>
    </row>
    <row r="5" spans="1:4" x14ac:dyDescent="0.25">
      <c r="A5" t="s">
        <v>6</v>
      </c>
      <c r="B5">
        <v>19</v>
      </c>
      <c r="C5">
        <v>4</v>
      </c>
      <c r="D5">
        <v>4.01</v>
      </c>
    </row>
    <row r="6" spans="1:4" x14ac:dyDescent="0.25">
      <c r="A6" t="s">
        <v>11</v>
      </c>
      <c r="B6">
        <v>19</v>
      </c>
      <c r="C6">
        <v>4</v>
      </c>
      <c r="D6">
        <v>4.0199999999999996</v>
      </c>
    </row>
    <row r="7" spans="1:4" x14ac:dyDescent="0.25">
      <c r="A7" t="s">
        <v>13</v>
      </c>
      <c r="B7">
        <v>19</v>
      </c>
      <c r="C7">
        <v>4</v>
      </c>
      <c r="D7">
        <v>4.03</v>
      </c>
    </row>
    <row r="8" spans="1:4" x14ac:dyDescent="0.25">
      <c r="A8" t="s">
        <v>7</v>
      </c>
      <c r="B8">
        <v>15</v>
      </c>
      <c r="C8">
        <v>3</v>
      </c>
      <c r="D8">
        <v>3.01</v>
      </c>
    </row>
    <row r="9" spans="1:4" x14ac:dyDescent="0.25">
      <c r="A9" t="s">
        <v>12</v>
      </c>
      <c r="B9">
        <v>15</v>
      </c>
      <c r="C9">
        <v>3</v>
      </c>
      <c r="D9">
        <v>3.02</v>
      </c>
    </row>
    <row r="10" spans="1:4" x14ac:dyDescent="0.25">
      <c r="A10" t="s">
        <v>8</v>
      </c>
      <c r="B10">
        <v>12</v>
      </c>
      <c r="C10">
        <v>2</v>
      </c>
      <c r="D10">
        <v>2.0099999999999998</v>
      </c>
    </row>
    <row r="11" spans="1:4" x14ac:dyDescent="0.25">
      <c r="A11" t="s">
        <v>9</v>
      </c>
      <c r="B11">
        <v>12</v>
      </c>
      <c r="C11">
        <v>2</v>
      </c>
      <c r="D11">
        <v>2.02</v>
      </c>
    </row>
    <row r="12" spans="1:4" x14ac:dyDescent="0.25">
      <c r="A12" t="s">
        <v>15</v>
      </c>
      <c r="B12">
        <v>12</v>
      </c>
      <c r="C12">
        <v>2</v>
      </c>
      <c r="D12">
        <v>2.0299999999999998</v>
      </c>
    </row>
    <row r="13" spans="1:4" x14ac:dyDescent="0.25">
      <c r="A13" t="s">
        <v>16</v>
      </c>
      <c r="B13">
        <v>12</v>
      </c>
      <c r="C13">
        <v>2</v>
      </c>
      <c r="D13">
        <v>2.04</v>
      </c>
    </row>
    <row r="14" spans="1:4" x14ac:dyDescent="0.25">
      <c r="A14" t="s">
        <v>10</v>
      </c>
      <c r="B14">
        <v>8</v>
      </c>
      <c r="C14">
        <v>1</v>
      </c>
      <c r="D14">
        <v>1.01</v>
      </c>
    </row>
    <row r="15" spans="1:4" x14ac:dyDescent="0.25">
      <c r="A15" t="s">
        <v>17</v>
      </c>
      <c r="B15">
        <v>8</v>
      </c>
      <c r="C15">
        <v>1</v>
      </c>
      <c r="D15">
        <v>1.02</v>
      </c>
    </row>
  </sheetData>
  <autoFilter ref="A2:D15" xr:uid="{00000000-0001-0000-0000-000000000000}">
    <sortState xmlns:xlrd2="http://schemas.microsoft.com/office/spreadsheetml/2017/richdata2" ref="A3:D15">
      <sortCondition descending="1" ref="C2:C15"/>
    </sortState>
  </autoFilter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682C7-6802-4D8D-A089-9C0C7DAA1417}">
  <dimension ref="B1:W17"/>
  <sheetViews>
    <sheetView showGridLines="0" tabSelected="1" workbookViewId="0">
      <selection activeCell="S22" sqref="S22"/>
    </sheetView>
  </sheetViews>
  <sheetFormatPr defaultRowHeight="15" x14ac:dyDescent="0.25"/>
  <cols>
    <col min="1" max="1" width="4.140625" style="4" customWidth="1"/>
    <col min="2" max="2" width="10.140625" style="4" customWidth="1"/>
    <col min="3" max="4" width="9.140625" style="4"/>
    <col min="5" max="5" width="10.28515625" style="4" bestFit="1" customWidth="1"/>
    <col min="6" max="6" width="8.140625" style="4" bestFit="1" customWidth="1"/>
    <col min="7" max="8" width="8.5703125" style="4" bestFit="1" customWidth="1"/>
    <col min="9" max="9" width="9.140625" style="4" customWidth="1"/>
    <col min="10" max="10" width="9.140625" style="4"/>
    <col min="11" max="11" width="9.85546875" style="4" bestFit="1" customWidth="1"/>
    <col min="12" max="14" width="9.140625" style="4"/>
    <col min="15" max="15" width="11.42578125" style="4" bestFit="1" customWidth="1"/>
    <col min="16" max="16384" width="9.140625" style="4"/>
  </cols>
  <sheetData>
    <row r="1" spans="2:23" s="6" customFormat="1" ht="7.5" customHeight="1" x14ac:dyDescent="0.25"/>
    <row r="2" spans="2:23" s="6" customFormat="1" ht="7.5" customHeight="1" x14ac:dyDescent="0.25"/>
    <row r="3" spans="2:23" ht="15" customHeight="1" x14ac:dyDescent="0.25"/>
    <row r="4" spans="2:23" x14ac:dyDescent="0.25">
      <c r="B4" s="3" t="s">
        <v>1</v>
      </c>
      <c r="C4" s="3" t="s">
        <v>2</v>
      </c>
      <c r="E4" s="4" t="s">
        <v>1</v>
      </c>
      <c r="F4" s="4" t="s">
        <v>2</v>
      </c>
      <c r="G4" s="5" t="s">
        <v>3</v>
      </c>
      <c r="H4" s="5" t="s">
        <v>4</v>
      </c>
      <c r="I4" s="5"/>
      <c r="J4" s="4" t="b" cm="1">
        <f t="array" ref="J4:M17">tblSolution[#All]='691'!A2:D15</f>
        <v>1</v>
      </c>
      <c r="K4" s="4" t="b">
        <v>1</v>
      </c>
      <c r="L4" s="4" t="b">
        <v>1</v>
      </c>
      <c r="M4" s="4" t="b">
        <v>1</v>
      </c>
      <c r="O4" s="8" t="str" cm="1">
        <f t="array" ref="O4:R17">_xlfn.LET(
_xlpm.arr, tblStart[],
_xlpm.scores, _xlfn.CHOOSECOLS(_xlpm.arr, 2),
_xlpm.rank1, _xlfn._xlws.SORT(MATCH(_xlpm.scores, _xlfn._xlws.SORT(_xlfn.UNIQUE(_xlpm.scores), , 1), 0), 1, -1),
_xlpm.uniqueRanks, _xlfn.UNIQUE(_xlpm.rank1),
_xlpm.countRanks, _xlfn.CHOOSECOLS(_xlfn.GROUPBY(_xlpm.rank1,_xlpm.rank1,_xleta.COUNT,0,0,-1), 2),
_xlpm.rank2, _xlpm.rank1 + _xlfn.TEXTSPLIT(_xlfn.TEXTJOIN(";",TRUE,_xlfn.MAP(_xlpm.countRanks, _xlfn.LAMBDA(_xlpm.row, _xlfn.TEXTJOIN(";", TRUE, _xlfn.SEQUENCE(_xlpm.row, 1, 0.01, 0.01))))),, ";"),
_xlpm.result, _xlfn.VSTACK({"Student","Score","Rank1","Rank2"},_xlfn._xlws.SORT(_xlfn.HSTACK(_xlpm.arr, _xlpm.rank1, _xlpm.rank2),{3;4},{-1;1})),
_xlpm.result)</f>
        <v>Student</v>
      </c>
      <c r="P4" s="4" t="str">
        <v>Score</v>
      </c>
      <c r="Q4" s="4" t="str">
        <v>Rank1</v>
      </c>
      <c r="R4" s="4" t="str">
        <v>Rank2</v>
      </c>
      <c r="T4" s="4" t="b" cm="1">
        <f t="array" ref="T4:W17">tblSolution[#All]=_xlfn.ANCHORARRAY(O4)</f>
        <v>1</v>
      </c>
      <c r="U4" s="4" t="b">
        <v>1</v>
      </c>
      <c r="V4" s="4" t="b">
        <v>1</v>
      </c>
      <c r="W4" s="4" t="b">
        <v>1</v>
      </c>
    </row>
    <row r="5" spans="2:23" x14ac:dyDescent="0.25">
      <c r="B5" t="s">
        <v>5</v>
      </c>
      <c r="C5">
        <v>23</v>
      </c>
      <c r="E5" s="7" t="s">
        <v>5</v>
      </c>
      <c r="F5">
        <v>23</v>
      </c>
      <c r="G5">
        <v>5</v>
      </c>
      <c r="H5">
        <v>5.01</v>
      </c>
      <c r="I5" s="5"/>
      <c r="J5" s="4" t="b">
        <v>1</v>
      </c>
      <c r="K5" s="4" t="b">
        <v>1</v>
      </c>
      <c r="L5" s="4" t="b">
        <v>1</v>
      </c>
      <c r="M5" s="4" t="b">
        <v>1</v>
      </c>
      <c r="O5" s="4" t="str">
        <v>S1</v>
      </c>
      <c r="P5" s="4">
        <v>23</v>
      </c>
      <c r="Q5" s="4">
        <v>5</v>
      </c>
      <c r="R5" s="4">
        <v>5.01</v>
      </c>
      <c r="T5" s="4" t="b">
        <v>1</v>
      </c>
      <c r="U5" s="4" t="b">
        <v>1</v>
      </c>
      <c r="V5" s="4" t="b">
        <v>1</v>
      </c>
      <c r="W5" s="4" t="b">
        <v>1</v>
      </c>
    </row>
    <row r="6" spans="2:23" x14ac:dyDescent="0.25">
      <c r="B6" t="s">
        <v>14</v>
      </c>
      <c r="C6">
        <v>23</v>
      </c>
      <c r="E6" s="7" t="s">
        <v>14</v>
      </c>
      <c r="F6">
        <v>23</v>
      </c>
      <c r="G6">
        <v>5</v>
      </c>
      <c r="H6">
        <v>5.0199999999999996</v>
      </c>
      <c r="I6" s="5"/>
      <c r="J6" s="4" t="b">
        <v>1</v>
      </c>
      <c r="K6" s="4" t="b">
        <v>1</v>
      </c>
      <c r="L6" s="4" t="b">
        <v>1</v>
      </c>
      <c r="M6" s="4" t="b">
        <v>1</v>
      </c>
      <c r="O6" s="4" t="str">
        <v>S10</v>
      </c>
      <c r="P6" s="4">
        <v>23</v>
      </c>
      <c r="Q6" s="4">
        <v>5</v>
      </c>
      <c r="R6" s="4">
        <v>5.0199999999999996</v>
      </c>
      <c r="T6" s="4" t="b">
        <v>1</v>
      </c>
      <c r="U6" s="4" t="b">
        <v>1</v>
      </c>
      <c r="V6" s="4" t="b">
        <v>1</v>
      </c>
      <c r="W6" s="4" t="b">
        <v>1</v>
      </c>
    </row>
    <row r="7" spans="2:23" x14ac:dyDescent="0.25">
      <c r="B7" t="s">
        <v>6</v>
      </c>
      <c r="C7">
        <v>19</v>
      </c>
      <c r="E7" s="7" t="s">
        <v>6</v>
      </c>
      <c r="F7">
        <v>19</v>
      </c>
      <c r="G7">
        <v>4</v>
      </c>
      <c r="H7">
        <v>4.01</v>
      </c>
      <c r="I7" s="5"/>
      <c r="J7" s="4" t="b">
        <v>1</v>
      </c>
      <c r="K7" s="4" t="b">
        <v>1</v>
      </c>
      <c r="L7" s="4" t="b">
        <v>1</v>
      </c>
      <c r="M7" s="4" t="b">
        <v>1</v>
      </c>
      <c r="O7" s="4" t="str">
        <v>S2</v>
      </c>
      <c r="P7" s="4">
        <v>19</v>
      </c>
      <c r="Q7" s="4">
        <v>4</v>
      </c>
      <c r="R7" s="4">
        <v>4.01</v>
      </c>
      <c r="T7" s="4" t="b">
        <v>1</v>
      </c>
      <c r="U7" s="4" t="b">
        <v>1</v>
      </c>
      <c r="V7" s="4" t="b">
        <v>1</v>
      </c>
      <c r="W7" s="4" t="b">
        <v>1</v>
      </c>
    </row>
    <row r="8" spans="2:23" x14ac:dyDescent="0.25">
      <c r="B8" t="s">
        <v>11</v>
      </c>
      <c r="C8">
        <v>19</v>
      </c>
      <c r="E8" s="7" t="s">
        <v>11</v>
      </c>
      <c r="F8">
        <v>19</v>
      </c>
      <c r="G8">
        <v>4</v>
      </c>
      <c r="H8">
        <v>4.0199999999999996</v>
      </c>
      <c r="I8" s="5"/>
      <c r="J8" s="4" t="b">
        <v>1</v>
      </c>
      <c r="K8" s="4" t="b">
        <v>1</v>
      </c>
      <c r="L8" s="4" t="b">
        <v>1</v>
      </c>
      <c r="M8" s="4" t="b">
        <v>1</v>
      </c>
      <c r="O8" s="4" t="str">
        <v>S7</v>
      </c>
      <c r="P8" s="4">
        <v>19</v>
      </c>
      <c r="Q8" s="4">
        <v>4</v>
      </c>
      <c r="R8" s="4">
        <v>4.0199999999999996</v>
      </c>
      <c r="T8" s="4" t="b">
        <v>1</v>
      </c>
      <c r="U8" s="4" t="b">
        <v>1</v>
      </c>
      <c r="V8" s="4" t="b">
        <v>1</v>
      </c>
      <c r="W8" s="4" t="b">
        <v>1</v>
      </c>
    </row>
    <row r="9" spans="2:23" x14ac:dyDescent="0.25">
      <c r="B9" t="s">
        <v>13</v>
      </c>
      <c r="C9">
        <v>19</v>
      </c>
      <c r="E9" s="7" t="s">
        <v>13</v>
      </c>
      <c r="F9">
        <v>19</v>
      </c>
      <c r="G9">
        <v>4</v>
      </c>
      <c r="H9">
        <v>4.03</v>
      </c>
      <c r="I9" s="5"/>
      <c r="J9" s="4" t="b">
        <v>1</v>
      </c>
      <c r="K9" s="4" t="b">
        <v>1</v>
      </c>
      <c r="L9" s="4" t="b">
        <v>1</v>
      </c>
      <c r="M9" s="4" t="b">
        <v>1</v>
      </c>
      <c r="O9" s="4" t="str">
        <v>S9</v>
      </c>
      <c r="P9" s="4">
        <v>19</v>
      </c>
      <c r="Q9" s="4">
        <v>4</v>
      </c>
      <c r="R9" s="4">
        <v>4.03</v>
      </c>
      <c r="T9" s="4" t="b">
        <v>1</v>
      </c>
      <c r="U9" s="4" t="b">
        <v>1</v>
      </c>
      <c r="V9" s="4" t="b">
        <v>1</v>
      </c>
      <c r="W9" s="4" t="b">
        <v>1</v>
      </c>
    </row>
    <row r="10" spans="2:23" x14ac:dyDescent="0.25">
      <c r="B10" t="s">
        <v>7</v>
      </c>
      <c r="C10">
        <v>15</v>
      </c>
      <c r="E10" s="7" t="s">
        <v>7</v>
      </c>
      <c r="F10">
        <v>15</v>
      </c>
      <c r="G10">
        <v>3</v>
      </c>
      <c r="H10">
        <v>3.01</v>
      </c>
      <c r="J10" s="4" t="b">
        <v>1</v>
      </c>
      <c r="K10" s="4" t="b">
        <v>1</v>
      </c>
      <c r="L10" s="4" t="b">
        <v>1</v>
      </c>
      <c r="M10" s="4" t="b">
        <v>1</v>
      </c>
      <c r="O10" s="4" t="str">
        <v>S3</v>
      </c>
      <c r="P10" s="4">
        <v>15</v>
      </c>
      <c r="Q10" s="4">
        <v>3</v>
      </c>
      <c r="R10" s="4">
        <v>3.01</v>
      </c>
      <c r="T10" s="4" t="b">
        <v>1</v>
      </c>
      <c r="U10" s="4" t="b">
        <v>1</v>
      </c>
      <c r="V10" s="4" t="b">
        <v>1</v>
      </c>
      <c r="W10" s="4" t="b">
        <v>1</v>
      </c>
    </row>
    <row r="11" spans="2:23" x14ac:dyDescent="0.25">
      <c r="B11" t="s">
        <v>12</v>
      </c>
      <c r="C11">
        <v>15</v>
      </c>
      <c r="E11" s="7" t="s">
        <v>12</v>
      </c>
      <c r="F11">
        <v>15</v>
      </c>
      <c r="G11">
        <v>3</v>
      </c>
      <c r="H11">
        <v>3.02</v>
      </c>
      <c r="J11" s="4" t="b">
        <v>1</v>
      </c>
      <c r="K11" s="4" t="b">
        <v>1</v>
      </c>
      <c r="L11" s="4" t="b">
        <v>1</v>
      </c>
      <c r="M11" s="4" t="b">
        <v>1</v>
      </c>
      <c r="O11" s="4" t="str">
        <v>S8</v>
      </c>
      <c r="P11" s="4">
        <v>15</v>
      </c>
      <c r="Q11" s="4">
        <v>3</v>
      </c>
      <c r="R11" s="4">
        <v>3.02</v>
      </c>
      <c r="T11" s="4" t="b">
        <v>1</v>
      </c>
      <c r="U11" s="4" t="b">
        <v>1</v>
      </c>
      <c r="V11" s="4" t="b">
        <v>1</v>
      </c>
      <c r="W11" s="4" t="b">
        <v>1</v>
      </c>
    </row>
    <row r="12" spans="2:23" x14ac:dyDescent="0.25">
      <c r="B12" t="s">
        <v>8</v>
      </c>
      <c r="C12">
        <v>12</v>
      </c>
      <c r="E12" s="7" t="s">
        <v>8</v>
      </c>
      <c r="F12">
        <v>12</v>
      </c>
      <c r="G12">
        <v>2</v>
      </c>
      <c r="H12">
        <v>2.0099999999999998</v>
      </c>
      <c r="J12" s="4" t="b">
        <v>1</v>
      </c>
      <c r="K12" s="4" t="b">
        <v>1</v>
      </c>
      <c r="L12" s="4" t="b">
        <v>1</v>
      </c>
      <c r="M12" s="4" t="b">
        <v>1</v>
      </c>
      <c r="O12" s="4" t="str">
        <v>S4</v>
      </c>
      <c r="P12" s="4">
        <v>12</v>
      </c>
      <c r="Q12" s="4">
        <v>2</v>
      </c>
      <c r="R12" s="4">
        <v>2.0099999999999998</v>
      </c>
      <c r="T12" s="4" t="b">
        <v>1</v>
      </c>
      <c r="U12" s="4" t="b">
        <v>1</v>
      </c>
      <c r="V12" s="4" t="b">
        <v>1</v>
      </c>
      <c r="W12" s="4" t="b">
        <v>1</v>
      </c>
    </row>
    <row r="13" spans="2:23" x14ac:dyDescent="0.25">
      <c r="B13" t="s">
        <v>9</v>
      </c>
      <c r="C13">
        <v>12</v>
      </c>
      <c r="E13" s="7" t="s">
        <v>9</v>
      </c>
      <c r="F13">
        <v>12</v>
      </c>
      <c r="G13">
        <v>2</v>
      </c>
      <c r="H13">
        <v>2.02</v>
      </c>
      <c r="J13" s="4" t="b">
        <v>1</v>
      </c>
      <c r="K13" s="4" t="b">
        <v>1</v>
      </c>
      <c r="L13" s="4" t="b">
        <v>1</v>
      </c>
      <c r="M13" s="4" t="b">
        <v>1</v>
      </c>
      <c r="O13" s="4" t="str">
        <v>S5</v>
      </c>
      <c r="P13" s="4">
        <v>12</v>
      </c>
      <c r="Q13" s="4">
        <v>2</v>
      </c>
      <c r="R13" s="4">
        <v>2.02</v>
      </c>
      <c r="T13" s="4" t="b">
        <v>1</v>
      </c>
      <c r="U13" s="4" t="b">
        <v>1</v>
      </c>
      <c r="V13" s="4" t="b">
        <v>1</v>
      </c>
      <c r="W13" s="4" t="b">
        <v>1</v>
      </c>
    </row>
    <row r="14" spans="2:23" x14ac:dyDescent="0.25">
      <c r="B14" t="s">
        <v>15</v>
      </c>
      <c r="C14">
        <v>12</v>
      </c>
      <c r="E14" s="7" t="s">
        <v>15</v>
      </c>
      <c r="F14">
        <v>12</v>
      </c>
      <c r="G14">
        <v>2</v>
      </c>
      <c r="H14">
        <v>2.0299999999999998</v>
      </c>
      <c r="J14" s="4" t="b">
        <v>1</v>
      </c>
      <c r="K14" s="4" t="b">
        <v>1</v>
      </c>
      <c r="L14" s="4" t="b">
        <v>1</v>
      </c>
      <c r="M14" s="4" t="b">
        <v>1</v>
      </c>
      <c r="O14" s="4" t="str">
        <v>S11</v>
      </c>
      <c r="P14" s="4">
        <v>12</v>
      </c>
      <c r="Q14" s="4">
        <v>2</v>
      </c>
      <c r="R14" s="4">
        <v>2.0299999999999998</v>
      </c>
      <c r="T14" s="4" t="b">
        <v>1</v>
      </c>
      <c r="U14" s="4" t="b">
        <v>1</v>
      </c>
      <c r="V14" s="4" t="b">
        <v>1</v>
      </c>
      <c r="W14" s="4" t="b">
        <v>1</v>
      </c>
    </row>
    <row r="15" spans="2:23" x14ac:dyDescent="0.25">
      <c r="B15" t="s">
        <v>16</v>
      </c>
      <c r="C15">
        <v>12</v>
      </c>
      <c r="E15" s="7" t="s">
        <v>16</v>
      </c>
      <c r="F15">
        <v>12</v>
      </c>
      <c r="G15">
        <v>2</v>
      </c>
      <c r="H15">
        <v>2.04</v>
      </c>
      <c r="J15" s="4" t="b">
        <v>1</v>
      </c>
      <c r="K15" s="4" t="b">
        <v>1</v>
      </c>
      <c r="L15" s="4" t="b">
        <v>1</v>
      </c>
      <c r="M15" s="4" t="b">
        <v>1</v>
      </c>
      <c r="O15" s="4" t="str">
        <v>S12</v>
      </c>
      <c r="P15" s="4">
        <v>12</v>
      </c>
      <c r="Q15" s="4">
        <v>2</v>
      </c>
      <c r="R15" s="4">
        <v>2.04</v>
      </c>
      <c r="T15" s="4" t="b">
        <v>1</v>
      </c>
      <c r="U15" s="4" t="b">
        <v>1</v>
      </c>
      <c r="V15" s="4" t="b">
        <v>1</v>
      </c>
      <c r="W15" s="4" t="b">
        <v>1</v>
      </c>
    </row>
    <row r="16" spans="2:23" x14ac:dyDescent="0.25">
      <c r="B16" t="s">
        <v>10</v>
      </c>
      <c r="C16">
        <v>8</v>
      </c>
      <c r="E16" s="7" t="s">
        <v>10</v>
      </c>
      <c r="F16">
        <v>8</v>
      </c>
      <c r="G16">
        <v>1</v>
      </c>
      <c r="H16">
        <v>1.01</v>
      </c>
      <c r="J16" s="4" t="b">
        <v>1</v>
      </c>
      <c r="K16" s="4" t="b">
        <v>1</v>
      </c>
      <c r="L16" s="4" t="b">
        <v>1</v>
      </c>
      <c r="M16" s="4" t="b">
        <v>1</v>
      </c>
      <c r="O16" s="4" t="str">
        <v>S6</v>
      </c>
      <c r="P16" s="4">
        <v>8</v>
      </c>
      <c r="Q16" s="4">
        <v>1</v>
      </c>
      <c r="R16" s="4">
        <v>1.01</v>
      </c>
      <c r="T16" s="4" t="b">
        <v>1</v>
      </c>
      <c r="U16" s="4" t="b">
        <v>1</v>
      </c>
      <c r="V16" s="4" t="b">
        <v>1</v>
      </c>
      <c r="W16" s="4" t="b">
        <v>1</v>
      </c>
    </row>
    <row r="17" spans="2:23" x14ac:dyDescent="0.25">
      <c r="B17" t="s">
        <v>17</v>
      </c>
      <c r="C17">
        <v>8</v>
      </c>
      <c r="E17" s="7" t="s">
        <v>17</v>
      </c>
      <c r="F17">
        <v>8</v>
      </c>
      <c r="G17">
        <v>1</v>
      </c>
      <c r="H17">
        <v>1.02</v>
      </c>
      <c r="J17" s="4" t="b">
        <v>1</v>
      </c>
      <c r="K17" s="4" t="b">
        <v>1</v>
      </c>
      <c r="L17" s="4" t="b">
        <v>1</v>
      </c>
      <c r="M17" s="4" t="b">
        <v>1</v>
      </c>
      <c r="O17" s="4" t="str">
        <v>S13</v>
      </c>
      <c r="P17" s="4">
        <v>8</v>
      </c>
      <c r="Q17" s="4">
        <v>1</v>
      </c>
      <c r="R17" s="4">
        <v>1.02</v>
      </c>
      <c r="T17" s="4" t="b">
        <v>1</v>
      </c>
      <c r="U17" s="4" t="b">
        <v>1</v>
      </c>
      <c r="V17" s="4" t="b">
        <v>1</v>
      </c>
      <c r="W17" s="4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466720-4787-4BF2-B63E-67E7DFE4A3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691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2025-04-09T16:13:26Z</dcterms:modified>
  <cp:category/>
  <cp:contentStatus/>
</cp:coreProperties>
</file>