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57" documentId="8_{43E4319D-B133-4F55-A555-4F843C0B22F4}" xr6:coauthVersionLast="47" xr6:coauthVersionMax="47" xr10:uidLastSave="{C7DD9146-86BE-4126-9729-2765649B94DF}"/>
  <bookViews>
    <workbookView xWindow="-120" yWindow="-120" windowWidth="51840" windowHeight="21120" activeTab="1" xr2:uid="{00000000-000D-0000-FFFF-FFFF00000000}"/>
  </bookViews>
  <sheets>
    <sheet name="692" sheetId="1" r:id="rId1"/>
    <sheet name="Solution" sheetId="2" r:id="rId2"/>
  </sheets>
  <definedNames>
    <definedName name="ExternalData_1" localSheetId="1" hidden="1">Solution!$F$4:$F$5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2" l="1" a="1"/>
  <c r="S5" i="2" s="1"/>
  <c r="N5" i="2" a="1"/>
  <c r="N5" i="2" s="1"/>
  <c r="K5" i="2" a="1"/>
  <c r="K5" i="2" s="1"/>
  <c r="H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4C6E1E-4ED9-426F-9829-519C5A1D9CB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<sst xmlns="http://schemas.openxmlformats.org/spreadsheetml/2006/main" count="70" uniqueCount="20">
  <si>
    <t>Team 1</t>
  </si>
  <si>
    <t>Team 2</t>
  </si>
  <si>
    <t>Result</t>
  </si>
  <si>
    <t>Answer Expected</t>
  </si>
  <si>
    <t>Chelsea</t>
  </si>
  <si>
    <t>Real Madrid</t>
  </si>
  <si>
    <t>1-7</t>
  </si>
  <si>
    <t>Juventus</t>
  </si>
  <si>
    <t>9-1</t>
  </si>
  <si>
    <t>4-4</t>
  </si>
  <si>
    <t>F C Barcelona</t>
  </si>
  <si>
    <t>8-6</t>
  </si>
  <si>
    <t>2-4</t>
  </si>
  <si>
    <t>A C Milan</t>
  </si>
  <si>
    <t>7-7</t>
  </si>
  <si>
    <t>10-9</t>
  </si>
  <si>
    <t>4-5</t>
  </si>
  <si>
    <t>5-9</t>
  </si>
  <si>
    <t>3-2</t>
  </si>
  <si>
    <t>WinningTeams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</si>
</sst>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0" borderId="0" xfId="0" applyFont="1"/>
    <xf numFmtId="49" fontId="0" fillId="0" borderId="0" xfId="0" applyNumberFormat="1"/>
    <xf numFmtId="49" fontId="0" fillId="0" borderId="0" xfId="0" quotePrefix="1" applyNumberFormat="1"/>
    <xf numFmtId="0" fontId="2" fillId="2" borderId="0" xfId="0" applyFont="1" applyFill="1"/>
    <xf numFmtId="16" fontId="0" fillId="0" borderId="0" xfId="0" quotePrefix="1" applyNumberFormat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  <xf numFmtId="0" fontId="1" fillId="0" borderId="0" xfId="1" applyAlignment="1">
      <alignment vertical="center" wrapText="1"/>
    </xf>
  </cellXfs>
  <cellStyles count="2">
    <cellStyle name="Normalny" xfId="0" builtinId="0"/>
    <cellStyle name="Normalny 2" xfId="1" xr:uid="{89A40244-3250-403D-8168-0A0595D01EC9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1" defaultTableStyle="TableStyleMedium2" defaultPivotStyle="PivotStyleLight16">
    <tableStyle name="Invisible" pivot="0" table="0" count="0" xr9:uid="{1F69C8BB-CFED-44A4-97A9-423225C8FB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641350</xdr:colOff>
      <xdr:row>10</xdr:row>
      <xdr:rowOff>0</xdr:rowOff>
    </xdr:from>
    <xdr:to>
      <xdr:col>4</xdr:col>
      <xdr:colOff>920750</xdr:colOff>
      <xdr:row>18</xdr:row>
      <xdr:rowOff>146050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1479550" y="1841500"/>
          <a:ext cx="1676400" cy="1619250"/>
        </a:xfrm>
        <a:prstGeom prst="cloudCallout">
          <a:avLst>
            <a:gd name="adj1" fmla="val 100571"/>
            <a:gd name="adj2" fmla="val -10146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LList the team which won all their matches</a:t>
          </a:r>
        </a:p>
      </xdr:txBody>
    </xdr:sp>
    <xdr:clientData/>
  </xdr:twoCellAnchor>
  <xdr:twoCellAnchor editAs="oneCell">
    <xdr:from>
      <xdr:col>4</xdr:col>
      <xdr:colOff>495300</xdr:colOff>
      <xdr:row>0</xdr:row>
      <xdr:rowOff>0</xdr:rowOff>
    </xdr:from>
    <xdr:to>
      <xdr:col>9</xdr:col>
      <xdr:colOff>295938</xdr:colOff>
      <xdr:row>54</xdr:row>
      <xdr:rowOff>114300</xdr:rowOff>
    </xdr:to>
    <xdr:pic>
      <xdr:nvPicPr>
        <xdr:cNvPr id="3" name="Picture 2" descr="Traditional man waving hand">
          <a:extLst>
            <a:ext uri="{FF2B5EF4-FFF2-40B4-BE49-F238E27FC236}">
              <a16:creationId xmlns:a16="http://schemas.microsoft.com/office/drawing/2014/main" id="{4A5F40F0-43AB-2693-B5B9-46BD3FF1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500" y="0"/>
          <a:ext cx="3305838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565150</xdr:colOff>
      <xdr:row>16</xdr:row>
      <xdr:rowOff>95250</xdr:rowOff>
    </xdr:from>
    <xdr:to>
      <xdr:col>7</xdr:col>
      <xdr:colOff>482600</xdr:colOff>
      <xdr:row>18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74467A-B551-45D7-829A-D7C396126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30416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1AF986-6196-42C2-A3F1-16D942E7671A}" autoFormatId="16" applyNumberFormats="0" applyBorderFormats="0" applyFontFormats="0" applyPatternFormats="0" applyAlignmentFormats="0" applyWidthHeightFormats="0">
  <queryTableRefresh nextId="2">
    <queryTableFields count="1">
      <queryTableField id="1" name="WinningTeams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4316EE-D421-47C0-BD85-39C767CE9294}" name="tblStart" displayName="tblStart" ref="B4:D14" totalsRowShown="0" headerRowDxfId="0">
  <autoFilter ref="B4:D14" xr:uid="{CB4316EE-D421-47C0-BD85-39C767CE9294}"/>
  <tableColumns count="3">
    <tableColumn id="1" xr3:uid="{A9266950-05E7-43E0-AD3F-6C38C7053B4A}" name="Team 1"/>
    <tableColumn id="2" xr3:uid="{44CE05EF-7A03-4F35-83DD-682921FEF9BD}" name="Team 2"/>
    <tableColumn id="3" xr3:uid="{BD5D67E6-CB99-4B2E-A143-CB253D82AAE4}" name="Resul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A784C8-96D2-461C-9F69-CAA702E6723E}" name="tblSolution" displayName="tblSolution" ref="F4:F5" tableType="queryTable" totalsRowShown="0" headerRowCellStyle="Normalny 2" dataCellStyle="Normalny 2">
  <autoFilter ref="F4:F5" xr:uid="{93A784C8-96D2-461C-9F69-CAA702E6723E}"/>
  <tableColumns count="1">
    <tableColumn id="1" xr3:uid="{2C15511C-F6DE-4B01-894A-312AF654586B}" uniqueName="1" name="WinningTeams" queryTableFieldId="1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workbookViewId="0">
      <selection activeCell="O15" sqref="O15"/>
    </sheetView>
  </sheetViews>
  <sheetFormatPr defaultRowHeight="15" x14ac:dyDescent="0.25"/>
  <cols>
    <col min="1" max="2" width="12" bestFit="1" customWidth="1"/>
    <col min="3" max="3" width="6" bestFit="1" customWidth="1"/>
    <col min="4" max="4" width="2" customWidth="1"/>
    <col min="5" max="5" width="15.28515625" bestFit="1" customWidth="1"/>
  </cols>
  <sheetData>
    <row r="1" spans="1:5" x14ac:dyDescent="0.25">
      <c r="A1" s="4" t="s">
        <v>0</v>
      </c>
      <c r="B1" s="4" t="s">
        <v>1</v>
      </c>
      <c r="C1" s="4" t="s">
        <v>2</v>
      </c>
      <c r="D1" s="1"/>
      <c r="E1" s="6" t="s">
        <v>3</v>
      </c>
    </row>
    <row r="2" spans="1:5" x14ac:dyDescent="0.25">
      <c r="A2" t="s">
        <v>4</v>
      </c>
      <c r="B2" t="s">
        <v>5</v>
      </c>
      <c r="C2" t="s">
        <v>6</v>
      </c>
      <c r="D2" s="3"/>
      <c r="E2" t="s">
        <v>5</v>
      </c>
    </row>
    <row r="3" spans="1:5" x14ac:dyDescent="0.25">
      <c r="A3" t="s">
        <v>5</v>
      </c>
      <c r="B3" t="s">
        <v>7</v>
      </c>
      <c r="C3" t="s">
        <v>8</v>
      </c>
      <c r="D3" s="3"/>
    </row>
    <row r="4" spans="1:5" x14ac:dyDescent="0.25">
      <c r="A4" t="s">
        <v>7</v>
      </c>
      <c r="B4" t="s">
        <v>4</v>
      </c>
      <c r="C4" t="s">
        <v>9</v>
      </c>
      <c r="D4" s="2"/>
    </row>
    <row r="5" spans="1:5" x14ac:dyDescent="0.25">
      <c r="A5" t="s">
        <v>5</v>
      </c>
      <c r="B5" t="s">
        <v>10</v>
      </c>
      <c r="C5" s="5" t="s">
        <v>11</v>
      </c>
      <c r="D5" s="2"/>
    </row>
    <row r="6" spans="1:5" x14ac:dyDescent="0.25">
      <c r="A6" t="s">
        <v>10</v>
      </c>
      <c r="B6" t="s">
        <v>7</v>
      </c>
      <c r="C6" t="s">
        <v>12</v>
      </c>
      <c r="D6" s="2"/>
    </row>
    <row r="7" spans="1:5" x14ac:dyDescent="0.25">
      <c r="A7" t="s">
        <v>13</v>
      </c>
      <c r="B7" t="s">
        <v>4</v>
      </c>
      <c r="C7" t="s">
        <v>14</v>
      </c>
      <c r="D7" s="2"/>
    </row>
    <row r="8" spans="1:5" x14ac:dyDescent="0.25">
      <c r="A8" t="s">
        <v>10</v>
      </c>
      <c r="B8" t="s">
        <v>13</v>
      </c>
      <c r="C8" t="s">
        <v>15</v>
      </c>
      <c r="D8" s="2"/>
    </row>
    <row r="9" spans="1:5" x14ac:dyDescent="0.25">
      <c r="A9" t="s">
        <v>4</v>
      </c>
      <c r="B9" t="s">
        <v>10</v>
      </c>
      <c r="C9" t="s">
        <v>16</v>
      </c>
      <c r="D9" s="2"/>
    </row>
    <row r="10" spans="1:5" x14ac:dyDescent="0.25">
      <c r="A10" t="s">
        <v>13</v>
      </c>
      <c r="B10" t="s">
        <v>5</v>
      </c>
      <c r="C10" t="s">
        <v>17</v>
      </c>
      <c r="D10" s="2"/>
    </row>
    <row r="11" spans="1:5" x14ac:dyDescent="0.25">
      <c r="A11" t="s">
        <v>13</v>
      </c>
      <c r="B11" t="s">
        <v>7</v>
      </c>
      <c r="C11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D42F9-6E8D-4604-80B9-45510D1BC6A3}">
  <dimension ref="B1:S24"/>
  <sheetViews>
    <sheetView showGridLines="0" tabSelected="1" workbookViewId="0">
      <selection activeCell="O9" sqref="O9"/>
    </sheetView>
  </sheetViews>
  <sheetFormatPr defaultRowHeight="15" x14ac:dyDescent="0.25"/>
  <cols>
    <col min="1" max="1" width="9.140625" style="7"/>
    <col min="2" max="3" width="9.42578125" style="7" customWidth="1"/>
    <col min="4" max="5" width="9.140625" style="7"/>
    <col min="6" max="6" width="16.7109375" style="7" bestFit="1" customWidth="1"/>
    <col min="7" max="9" width="9.140625" style="7" customWidth="1"/>
    <col min="10" max="10" width="9.140625" style="7"/>
    <col min="11" max="11" width="15.28515625" style="7" customWidth="1"/>
    <col min="12" max="12" width="9.140625" style="7"/>
    <col min="13" max="13" width="9.85546875" style="7" bestFit="1" customWidth="1"/>
    <col min="14" max="14" width="9.140625" style="7"/>
    <col min="15" max="15" width="95.42578125" style="7" bestFit="1" customWidth="1"/>
    <col min="16" max="18" width="9.140625" style="7"/>
    <col min="19" max="19" width="9.85546875" style="7" bestFit="1" customWidth="1"/>
    <col min="20" max="16384" width="9.140625" style="7"/>
  </cols>
  <sheetData>
    <row r="1" spans="2:19" s="9" customFormat="1" ht="7.5" customHeight="1" x14ac:dyDescent="0.25"/>
    <row r="2" spans="2:19" s="9" customFormat="1" ht="7.5" customHeight="1" x14ac:dyDescent="0.25"/>
    <row r="3" spans="2:19" ht="15" customHeight="1" x14ac:dyDescent="0.25"/>
    <row r="4" spans="2:19" x14ac:dyDescent="0.25">
      <c r="B4" s="4" t="s">
        <v>0</v>
      </c>
      <c r="C4" s="4" t="s">
        <v>1</v>
      </c>
      <c r="D4" s="4" t="s">
        <v>2</v>
      </c>
      <c r="F4" s="10" t="s">
        <v>19</v>
      </c>
      <c r="G4" s="8"/>
      <c r="H4" s="8"/>
      <c r="I4" s="8"/>
    </row>
    <row r="5" spans="2:19" x14ac:dyDescent="0.25">
      <c r="B5" t="s">
        <v>4</v>
      </c>
      <c r="C5" t="s">
        <v>5</v>
      </c>
      <c r="D5" t="s">
        <v>6</v>
      </c>
      <c r="F5" t="s">
        <v>5</v>
      </c>
      <c r="G5" s="8"/>
      <c r="H5" s="8" t="b">
        <f>tblSolution[[#This Row],[WinningTeams]]='692'!E2</f>
        <v>1</v>
      </c>
      <c r="I5" s="8"/>
      <c r="K5" s="11" t="str" cm="1">
        <f t="array" ref="K5:L24">_xlfn.LET(
_xlpm.arr, tblStart[],
_xlpm.resultsStr, _xlfn.CHOOSECOLS(_xlpm.arr, -1),
_xlpm.results, _xlfn.HSTACK(_xlfn.TEXTBEFORE(_xlpm.resultsStr,"-"),_xlfn.TEXTAFTER(_xlpm.resultsStr,"-")),
_xlpm.left, _xlfn.CHOOSECOLS(_xlpm.results, 1),
_xlpm.right, _xlfn.CHOOSECOLS(_xlpm.results, 2),
_xlpm.helper, _xlfn.IFS(_xlpm.left &gt; _xlpm.right, "Won - Lost", _xlpm.right &gt; _xlpm.left, "Lost - Won", TRUE, "Tie - Tie"),
_xlpm.splitLeft, _xlfn.TEXTBEFORE(_xlpm.helper, " - "),
_xlpm.splitRight, _xlfn.TEXTAFTER(_xlpm.helper, " - "),
_xlfn.HSTACK(_xlfn.VSTACK(_xlfn.CHOOSECOLS(_xlpm.arr,1), _xlfn.CHOOSECOLS(_xlpm.arr,2)), _xlfn.VSTACK(_xlpm.splitLeft, _xlpm.splitRight)))</f>
        <v>Chelsea</v>
      </c>
      <c r="L5" s="7" t="str">
        <v>Lost</v>
      </c>
      <c r="N5" s="7" t="str" cm="1">
        <f t="array" ref="N5:P10">_xlfn.GROUPBY(K5:K24,L5:L24,_xlfn.HSTACK(_xleta.COUNTA, _xlfn.LAMBDA(_xlpm.row, SUM(--(_xlpm.row = "Won")))),0,0)</f>
        <v/>
      </c>
      <c r="O5" s="7" t="str">
        <v>ILE.NIEPUSTYCH</v>
      </c>
      <c r="P5" s="7" t="str">
        <v>NIESTANDARDOWE</v>
      </c>
      <c r="S5" s="7" t="str" cm="1">
        <f t="array" ref="S5">_xlfn.TAKE(_xlfn._xlws.FILTER(_xlfn.ANCHORARRAY(N5),_xlfn.CHOOSECOLS(_xlfn.ANCHORARRAY(N5),2) = _xlfn.CHOOSECOLS(_xlfn.ANCHORARRAY(N5),3)),,1)</f>
        <v>Real Madrid</v>
      </c>
    </row>
    <row r="6" spans="2:19" ht="15" customHeight="1" x14ac:dyDescent="0.25">
      <c r="B6" t="s">
        <v>5</v>
      </c>
      <c r="C6" t="s">
        <v>7</v>
      </c>
      <c r="D6" t="s">
        <v>8</v>
      </c>
      <c r="G6" s="8"/>
      <c r="H6" s="8"/>
      <c r="I6" s="8"/>
      <c r="K6" s="7" t="str">
        <v>Real Madrid</v>
      </c>
      <c r="L6" s="7" t="str">
        <v>Won</v>
      </c>
      <c r="N6" s="7" t="str">
        <v>A C Milan</v>
      </c>
      <c r="O6" s="7">
        <v>4</v>
      </c>
      <c r="P6" s="7">
        <v>2</v>
      </c>
    </row>
    <row r="7" spans="2:19" ht="15" customHeight="1" x14ac:dyDescent="0.25">
      <c r="B7" t="s">
        <v>7</v>
      </c>
      <c r="C7" t="s">
        <v>4</v>
      </c>
      <c r="D7" t="s">
        <v>9</v>
      </c>
      <c r="G7" s="8"/>
      <c r="H7" s="8"/>
      <c r="I7" s="8"/>
      <c r="K7" s="7" t="str">
        <v>Juventus</v>
      </c>
      <c r="L7" s="7" t="str">
        <v>Tie</v>
      </c>
      <c r="N7" s="7" t="str">
        <v>Chelsea</v>
      </c>
      <c r="O7" s="7">
        <v>4</v>
      </c>
      <c r="P7" s="7">
        <v>0</v>
      </c>
    </row>
    <row r="8" spans="2:19" ht="15" customHeight="1" x14ac:dyDescent="0.25">
      <c r="B8" t="s">
        <v>5</v>
      </c>
      <c r="C8" t="s">
        <v>10</v>
      </c>
      <c r="D8" s="5" t="s">
        <v>11</v>
      </c>
      <c r="G8" s="8"/>
      <c r="H8" s="8"/>
      <c r="I8" s="8"/>
      <c r="K8" s="7" t="str">
        <v>Real Madrid</v>
      </c>
      <c r="L8" s="7" t="str">
        <v>Won</v>
      </c>
      <c r="N8" s="7" t="str">
        <v>F C Barcelona</v>
      </c>
      <c r="O8" s="7">
        <v>4</v>
      </c>
      <c r="P8" s="7">
        <v>1</v>
      </c>
    </row>
    <row r="9" spans="2:19" ht="15" customHeight="1" x14ac:dyDescent="0.25">
      <c r="B9" t="s">
        <v>10</v>
      </c>
      <c r="C9" t="s">
        <v>7</v>
      </c>
      <c r="D9" t="s">
        <v>12</v>
      </c>
      <c r="G9" s="8"/>
      <c r="H9" s="8"/>
      <c r="I9" s="8"/>
      <c r="K9" s="7" t="str">
        <v>F C Barcelona</v>
      </c>
      <c r="L9" s="7" t="str">
        <v>Lost</v>
      </c>
      <c r="N9" s="7" t="str">
        <v>Juventus</v>
      </c>
      <c r="O9" s="7">
        <v>4</v>
      </c>
      <c r="P9" s="7">
        <v>1</v>
      </c>
    </row>
    <row r="10" spans="2:19" ht="15" customHeight="1" x14ac:dyDescent="0.25">
      <c r="B10" t="s">
        <v>13</v>
      </c>
      <c r="C10" t="s">
        <v>4</v>
      </c>
      <c r="D10" t="s">
        <v>14</v>
      </c>
      <c r="K10" s="7" t="str">
        <v>A C Milan</v>
      </c>
      <c r="L10" s="7" t="str">
        <v>Tie</v>
      </c>
      <c r="N10" s="7" t="str">
        <v>Real Madrid</v>
      </c>
      <c r="O10" s="7">
        <v>4</v>
      </c>
      <c r="P10" s="7">
        <v>4</v>
      </c>
    </row>
    <row r="11" spans="2:19" ht="15" customHeight="1" x14ac:dyDescent="0.25">
      <c r="B11" t="s">
        <v>10</v>
      </c>
      <c r="C11" t="s">
        <v>13</v>
      </c>
      <c r="D11" t="s">
        <v>15</v>
      </c>
      <c r="K11" s="7" t="str">
        <v>F C Barcelona</v>
      </c>
      <c r="L11" s="7" t="str">
        <v>Lost</v>
      </c>
    </row>
    <row r="12" spans="2:19" ht="15" customHeight="1" x14ac:dyDescent="0.25">
      <c r="B12" t="s">
        <v>4</v>
      </c>
      <c r="C12" t="s">
        <v>10</v>
      </c>
      <c r="D12" t="s">
        <v>16</v>
      </c>
      <c r="K12" s="7" t="str">
        <v>Chelsea</v>
      </c>
      <c r="L12" s="7" t="str">
        <v>Lost</v>
      </c>
    </row>
    <row r="13" spans="2:19" ht="15" customHeight="1" x14ac:dyDescent="0.25">
      <c r="B13" t="s">
        <v>13</v>
      </c>
      <c r="C13" t="s">
        <v>5</v>
      </c>
      <c r="D13" t="s">
        <v>17</v>
      </c>
      <c r="K13" s="7" t="str">
        <v>A C Milan</v>
      </c>
      <c r="L13" s="7" t="str">
        <v>Lost</v>
      </c>
    </row>
    <row r="14" spans="2:19" ht="15" customHeight="1" x14ac:dyDescent="0.25">
      <c r="B14" t="s">
        <v>13</v>
      </c>
      <c r="C14" t="s">
        <v>7</v>
      </c>
      <c r="D14" t="s">
        <v>18</v>
      </c>
      <c r="K14" s="7" t="str">
        <v>A C Milan</v>
      </c>
      <c r="L14" s="7" t="str">
        <v>Won</v>
      </c>
    </row>
    <row r="15" spans="2:19" ht="15" customHeight="1" x14ac:dyDescent="0.25">
      <c r="K15" s="7" t="str">
        <v>Real Madrid</v>
      </c>
      <c r="L15" s="7" t="str">
        <v>Won</v>
      </c>
    </row>
    <row r="16" spans="2:19" ht="15" customHeight="1" x14ac:dyDescent="0.25">
      <c r="K16" s="7" t="str">
        <v>Juventus</v>
      </c>
      <c r="L16" s="7" t="str">
        <v>Lost</v>
      </c>
    </row>
    <row r="17" spans="11:12" x14ac:dyDescent="0.25">
      <c r="K17" s="7" t="str">
        <v>Chelsea</v>
      </c>
      <c r="L17" s="7" t="str">
        <v>Tie</v>
      </c>
    </row>
    <row r="18" spans="11:12" x14ac:dyDescent="0.25">
      <c r="K18" s="7" t="str">
        <v>F C Barcelona</v>
      </c>
      <c r="L18" s="7" t="str">
        <v>Lost</v>
      </c>
    </row>
    <row r="19" spans="11:12" x14ac:dyDescent="0.25">
      <c r="K19" s="7" t="str">
        <v>Juventus</v>
      </c>
      <c r="L19" s="7" t="str">
        <v>Won</v>
      </c>
    </row>
    <row r="20" spans="11:12" x14ac:dyDescent="0.25">
      <c r="K20" s="7" t="str">
        <v>Chelsea</v>
      </c>
      <c r="L20" s="7" t="str">
        <v>Tie</v>
      </c>
    </row>
    <row r="21" spans="11:12" x14ac:dyDescent="0.25">
      <c r="K21" s="7" t="str">
        <v>A C Milan</v>
      </c>
      <c r="L21" s="7" t="str">
        <v>Won</v>
      </c>
    </row>
    <row r="22" spans="11:12" x14ac:dyDescent="0.25">
      <c r="K22" s="7" t="str">
        <v>F C Barcelona</v>
      </c>
      <c r="L22" s="7" t="str">
        <v>Won</v>
      </c>
    </row>
    <row r="23" spans="11:12" x14ac:dyDescent="0.25">
      <c r="K23" s="7" t="str">
        <v>Real Madrid</v>
      </c>
      <c r="L23" s="7" t="str">
        <v>Won</v>
      </c>
    </row>
    <row r="24" spans="11:12" x14ac:dyDescent="0.25">
      <c r="K24" s="7" t="str">
        <v>Juventus</v>
      </c>
      <c r="L24" s="7" t="str">
        <v>Lost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657E40-7E13-4114-9CCA-F960A539A5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2025-04-10T08:06:10Z</dcterms:modified>
  <cp:category/>
  <cp:contentStatus/>
</cp:coreProperties>
</file>