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BCF56FDD-FD11-4A4C-8391-3F09649EA79F}" xr6:coauthVersionLast="47" xr6:coauthVersionMax="47" xr10:uidLastSave="{89F5E067-E716-4355-AC04-A03343F37F35}"/>
  <bookViews>
    <workbookView xWindow="-120" yWindow="-120" windowWidth="51840" windowHeight="21120" xr2:uid="{00000000-000D-0000-FFFF-FFFF00000000}"/>
  </bookViews>
  <sheets>
    <sheet name="328" sheetId="1" r:id="rId1"/>
  </sheets>
  <definedNames>
    <definedName name="ExternalData_1" localSheetId="0" hidden="1">'328'!$M$9:$P$18</definedName>
    <definedName name="rngStart">'328'!$A$1:$K$5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 a="1"/>
  <c r="S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F4D6D-C099-4656-A567-77830C307F6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<sst xmlns="http://schemas.openxmlformats.org/spreadsheetml/2006/main" count="41" uniqueCount="10">
  <si>
    <t>Cust</t>
  </si>
  <si>
    <t>Opening Balance</t>
  </si>
  <si>
    <t>Date</t>
  </si>
  <si>
    <t>Credit</t>
  </si>
  <si>
    <t>Debit</t>
  </si>
  <si>
    <t>A</t>
  </si>
  <si>
    <t>B</t>
  </si>
  <si>
    <t>C</t>
  </si>
  <si>
    <t>D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</si>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</sst>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2" xfId="0" applyNumberFormat="1" applyBorder="1"/>
    <xf numFmtId="14" fontId="0" fillId="0" borderId="5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8" xfId="0" applyNumberFormat="1" applyBorder="1"/>
    <xf numFmtId="14" fontId="0" fillId="0" borderId="11" xfId="0" applyNumberFormat="1" applyBorder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BE4BB4B9-9131-4AA8-8B92-1E32ACD801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6</xdr:row>
      <xdr:rowOff>31750</xdr:rowOff>
    </xdr:from>
    <xdr:to>
      <xdr:col>8</xdr:col>
      <xdr:colOff>501650</xdr:colOff>
      <xdr:row>17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49CEE56-B9ED-A6BA-5850-976F243EE170}"/>
            </a:ext>
          </a:extLst>
        </xdr:cNvPr>
        <xdr:cNvSpPr/>
      </xdr:nvSpPr>
      <xdr:spPr>
        <a:xfrm>
          <a:off x="3587750" y="1136650"/>
          <a:ext cx="2254250" cy="20510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Unpivot the given table and calculate Opening and Closing Balance for different dates,</a:t>
          </a:r>
        </a:p>
        <a:p>
          <a:pPr algn="l"/>
          <a:r>
            <a:rPr lang="en-IN" sz="1200" b="1"/>
            <a:t>Credit is positive entry and debit is negative entry. Hence, Closing Balance = Opening Balance + Credit - Debit </a:t>
          </a:r>
        </a:p>
      </xdr:txBody>
    </xdr:sp>
    <xdr:clientData/>
  </xdr:twoCellAnchor>
  <xdr:twoCellAnchor editAs="oneCell">
    <xdr:from>
      <xdr:col>6</xdr:col>
      <xdr:colOff>69850</xdr:colOff>
      <xdr:row>17</xdr:row>
      <xdr:rowOff>127000</xdr:rowOff>
    </xdr:from>
    <xdr:to>
      <xdr:col>8</xdr:col>
      <xdr:colOff>279400</xdr:colOff>
      <xdr:row>19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2D4477-1A8D-4ADF-80B4-37A55DBB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483100" y="3257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3B78D2-669B-47F3-A070-3E7B535F99B4}" autoFormatId="16" applyNumberFormats="0" applyBorderFormats="0" applyFontFormats="0" applyPatternFormats="0" applyAlignmentFormats="0" applyWidthHeightFormats="0">
  <queryTableRefresh nextId="7">
    <queryTableFields count="4">
      <queryTableField id="5" name="Cust" tableColumnId="5"/>
      <queryTableField id="2" name="Date" tableColumnId="2"/>
      <queryTableField id="3" name="Opening Balance" tableColumnId="3"/>
      <queryTableField id="4" name="Closing Bala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FA47B-FDC0-477C-A1E7-9AA7ADF5881A}" name="tblSolution" displayName="tblSolution" ref="M9:P18" tableType="queryTable" totalsRowShown="0">
  <autoFilter ref="M9:P18" xr:uid="{613FA47B-FDC0-477C-A1E7-9AA7ADF5881A}"/>
  <tableColumns count="4">
    <tableColumn id="5" xr3:uid="{11FAA3DE-A4DC-4B2D-BBFF-6C8B1467EEC9}" uniqueName="5" name="Cust" queryTableFieldId="5"/>
    <tableColumn id="2" xr3:uid="{6852DAF5-73BC-4B41-8EA1-9AA5C2BAF6FC}" uniqueName="2" name="Date" queryTableFieldId="2"/>
    <tableColumn id="3" xr3:uid="{D405824F-DE74-4B4D-9A71-181736E1E369}" uniqueName="3" name="Opening Balance" queryTableFieldId="3"/>
    <tableColumn id="4" xr3:uid="{E4CD0700-35C8-4D3B-8B71-249D95E4F001}" uniqueName="4" name="Closing Balanc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Q17" sqref="Q17"/>
    </sheetView>
  </sheetViews>
  <sheetFormatPr defaultRowHeight="15" x14ac:dyDescent="0.25"/>
  <cols>
    <col min="1" max="1" width="4.5703125" bestFit="1" customWidth="1"/>
    <col min="2" max="3" width="14.85546875" bestFit="1" customWidth="1"/>
    <col min="4" max="4" width="13.7109375" bestFit="1" customWidth="1"/>
    <col min="5" max="5" width="5.85546875" bestFit="1" customWidth="1"/>
    <col min="6" max="6" width="12.5703125" customWidth="1"/>
    <col min="7" max="7" width="6.85546875" bestFit="1" customWidth="1"/>
    <col min="8" max="8" width="6.42578125" bestFit="1" customWidth="1"/>
    <col min="9" max="9" width="13.85546875" customWidth="1"/>
    <col min="10" max="10" width="6.85546875" bestFit="1" customWidth="1"/>
    <col min="11" max="11" width="6.42578125" bestFit="1" customWidth="1"/>
    <col min="13" max="13" width="7.140625" bestFit="1" customWidth="1"/>
    <col min="14" max="14" width="7.42578125" bestFit="1" customWidth="1"/>
    <col min="15" max="15" width="18.28515625" bestFit="1" customWidth="1"/>
    <col min="16" max="17" width="17.14062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4</v>
      </c>
    </row>
    <row r="2" spans="1:22" x14ac:dyDescent="0.25">
      <c r="A2" s="3" t="s">
        <v>5</v>
      </c>
      <c r="B2" s="4">
        <v>309484</v>
      </c>
      <c r="C2" s="9">
        <v>45672</v>
      </c>
      <c r="D2" s="4">
        <v>84132</v>
      </c>
      <c r="E2" s="4"/>
      <c r="F2" s="9">
        <v>45675</v>
      </c>
      <c r="G2" s="4">
        <v>97891</v>
      </c>
      <c r="H2" s="4">
        <v>86512</v>
      </c>
      <c r="I2" s="9">
        <v>45681</v>
      </c>
      <c r="J2" s="4"/>
      <c r="K2" s="5">
        <v>74760</v>
      </c>
    </row>
    <row r="3" spans="1:22" x14ac:dyDescent="0.25">
      <c r="A3" s="3" t="s">
        <v>6</v>
      </c>
      <c r="B3" s="4">
        <v>418198</v>
      </c>
      <c r="C3" s="9">
        <v>45708</v>
      </c>
      <c r="D3" s="4">
        <v>94373</v>
      </c>
      <c r="E3" s="4">
        <v>57930</v>
      </c>
      <c r="F3" s="9"/>
      <c r="G3" s="4"/>
      <c r="H3" s="4"/>
      <c r="I3" s="9"/>
      <c r="J3" s="4"/>
      <c r="K3" s="5"/>
    </row>
    <row r="4" spans="1:22" x14ac:dyDescent="0.25">
      <c r="A4" s="3" t="s">
        <v>7</v>
      </c>
      <c r="B4" s="4">
        <v>528912</v>
      </c>
      <c r="C4" s="9">
        <v>45716</v>
      </c>
      <c r="D4" s="4"/>
      <c r="E4" s="4">
        <v>73572</v>
      </c>
      <c r="F4" s="9">
        <v>45726</v>
      </c>
      <c r="G4" s="4"/>
      <c r="H4" s="4">
        <v>94790</v>
      </c>
      <c r="I4" s="9"/>
      <c r="J4" s="4"/>
      <c r="K4" s="5"/>
    </row>
    <row r="5" spans="1:22" x14ac:dyDescent="0.25">
      <c r="A5" s="6" t="s">
        <v>8</v>
      </c>
      <c r="B5" s="7">
        <v>821585</v>
      </c>
      <c r="C5" s="10">
        <v>45665</v>
      </c>
      <c r="D5" s="7">
        <v>71939</v>
      </c>
      <c r="E5" s="7"/>
      <c r="F5" s="10">
        <v>45672</v>
      </c>
      <c r="G5" s="7">
        <v>24187</v>
      </c>
      <c r="H5" s="7">
        <v>89175</v>
      </c>
      <c r="I5" s="10">
        <v>45682</v>
      </c>
      <c r="J5" s="7">
        <v>42389</v>
      </c>
      <c r="K5" s="8">
        <v>12895</v>
      </c>
    </row>
    <row r="9" spans="1:22" x14ac:dyDescent="0.25">
      <c r="A9" s="11" t="s">
        <v>0</v>
      </c>
      <c r="B9" s="12" t="s">
        <v>2</v>
      </c>
      <c r="C9" s="12" t="s">
        <v>1</v>
      </c>
      <c r="D9" s="13" t="s">
        <v>9</v>
      </c>
      <c r="M9" t="s">
        <v>0</v>
      </c>
      <c r="N9" t="s">
        <v>2</v>
      </c>
      <c r="O9" t="s">
        <v>1</v>
      </c>
      <c r="P9" t="s">
        <v>9</v>
      </c>
      <c r="S9" t="b" cm="1">
        <f t="array" ref="S9:V18">tblSolution[#All]=A9:D18</f>
        <v>1</v>
      </c>
      <c r="T9" t="b">
        <v>1</v>
      </c>
      <c r="U9" t="b">
        <v>1</v>
      </c>
      <c r="V9" t="b">
        <v>1</v>
      </c>
    </row>
    <row r="10" spans="1:22" x14ac:dyDescent="0.25">
      <c r="A10" s="14" t="s">
        <v>5</v>
      </c>
      <c r="B10" s="20">
        <v>45672</v>
      </c>
      <c r="C10" s="15">
        <v>309484</v>
      </c>
      <c r="D10" s="16">
        <v>393616</v>
      </c>
      <c r="M10" t="s">
        <v>5</v>
      </c>
      <c r="N10">
        <v>45672</v>
      </c>
      <c r="O10">
        <v>309484</v>
      </c>
      <c r="P10">
        <v>393616</v>
      </c>
      <c r="S10" t="b">
        <v>1</v>
      </c>
      <c r="T10" t="b">
        <v>1</v>
      </c>
      <c r="U10" t="b">
        <v>1</v>
      </c>
      <c r="V10" t="b">
        <v>1</v>
      </c>
    </row>
    <row r="11" spans="1:22" x14ac:dyDescent="0.25">
      <c r="A11" s="14" t="s">
        <v>5</v>
      </c>
      <c r="B11" s="20">
        <v>45675</v>
      </c>
      <c r="C11" s="15">
        <v>393616</v>
      </c>
      <c r="D11" s="16">
        <v>404995</v>
      </c>
      <c r="M11" t="s">
        <v>5</v>
      </c>
      <c r="N11">
        <v>45675</v>
      </c>
      <c r="O11">
        <v>393616</v>
      </c>
      <c r="P11">
        <v>404995</v>
      </c>
      <c r="S11" t="b">
        <v>1</v>
      </c>
      <c r="T11" t="b">
        <v>1</v>
      </c>
      <c r="U11" t="b">
        <v>1</v>
      </c>
      <c r="V11" t="b">
        <v>1</v>
      </c>
    </row>
    <row r="12" spans="1:22" x14ac:dyDescent="0.25">
      <c r="A12" s="14" t="s">
        <v>5</v>
      </c>
      <c r="B12" s="20">
        <v>45681</v>
      </c>
      <c r="C12" s="15">
        <v>404995</v>
      </c>
      <c r="D12" s="16">
        <v>330235</v>
      </c>
      <c r="M12" t="s">
        <v>5</v>
      </c>
      <c r="N12">
        <v>45681</v>
      </c>
      <c r="O12">
        <v>404995</v>
      </c>
      <c r="P12">
        <v>330235</v>
      </c>
      <c r="S12" t="b">
        <v>1</v>
      </c>
      <c r="T12" t="b">
        <v>1</v>
      </c>
      <c r="U12" t="b">
        <v>1</v>
      </c>
      <c r="V12" t="b">
        <v>1</v>
      </c>
    </row>
    <row r="13" spans="1:22" x14ac:dyDescent="0.25">
      <c r="A13" s="14" t="s">
        <v>6</v>
      </c>
      <c r="B13" s="20">
        <v>45708</v>
      </c>
      <c r="C13" s="15">
        <v>418198</v>
      </c>
      <c r="D13" s="16">
        <v>454641</v>
      </c>
      <c r="M13" t="s">
        <v>6</v>
      </c>
      <c r="N13">
        <v>45708</v>
      </c>
      <c r="O13">
        <v>418198</v>
      </c>
      <c r="P13">
        <v>454641</v>
      </c>
      <c r="S13" t="b">
        <v>1</v>
      </c>
      <c r="T13" t="b">
        <v>1</v>
      </c>
      <c r="U13" t="b">
        <v>1</v>
      </c>
      <c r="V13" t="b">
        <v>1</v>
      </c>
    </row>
    <row r="14" spans="1:22" x14ac:dyDescent="0.25">
      <c r="A14" s="14" t="s">
        <v>7</v>
      </c>
      <c r="B14" s="20">
        <v>45716</v>
      </c>
      <c r="C14" s="15">
        <v>528912</v>
      </c>
      <c r="D14" s="16">
        <v>455340</v>
      </c>
      <c r="M14" t="s">
        <v>7</v>
      </c>
      <c r="N14">
        <v>45716</v>
      </c>
      <c r="O14">
        <v>528912</v>
      </c>
      <c r="P14">
        <v>455340</v>
      </c>
      <c r="S14" t="b">
        <v>1</v>
      </c>
      <c r="T14" t="b">
        <v>1</v>
      </c>
      <c r="U14" t="b">
        <v>1</v>
      </c>
      <c r="V14" t="b">
        <v>1</v>
      </c>
    </row>
    <row r="15" spans="1:22" x14ac:dyDescent="0.25">
      <c r="A15" s="14" t="s">
        <v>7</v>
      </c>
      <c r="B15" s="20">
        <v>45726</v>
      </c>
      <c r="C15" s="15">
        <v>455340</v>
      </c>
      <c r="D15" s="16">
        <v>360550</v>
      </c>
      <c r="M15" t="s">
        <v>7</v>
      </c>
      <c r="N15">
        <v>45726</v>
      </c>
      <c r="O15">
        <v>455340</v>
      </c>
      <c r="P15">
        <v>360550</v>
      </c>
      <c r="S15" t="b">
        <v>1</v>
      </c>
      <c r="T15" t="b">
        <v>1</v>
      </c>
      <c r="U15" t="b">
        <v>1</v>
      </c>
      <c r="V15" t="b">
        <v>1</v>
      </c>
    </row>
    <row r="16" spans="1:22" x14ac:dyDescent="0.25">
      <c r="A16" s="14" t="s">
        <v>8</v>
      </c>
      <c r="B16" s="20">
        <v>45665</v>
      </c>
      <c r="C16" s="15">
        <v>821585</v>
      </c>
      <c r="D16" s="16">
        <v>893524</v>
      </c>
      <c r="M16" t="s">
        <v>8</v>
      </c>
      <c r="N16">
        <v>45665</v>
      </c>
      <c r="O16">
        <v>821585</v>
      </c>
      <c r="P16">
        <v>893524</v>
      </c>
      <c r="S16" t="b">
        <v>1</v>
      </c>
      <c r="T16" t="b">
        <v>1</v>
      </c>
      <c r="U16" t="b">
        <v>1</v>
      </c>
      <c r="V16" t="b">
        <v>1</v>
      </c>
    </row>
    <row r="17" spans="1:22" x14ac:dyDescent="0.25">
      <c r="A17" s="14" t="s">
        <v>8</v>
      </c>
      <c r="B17" s="20">
        <v>45672</v>
      </c>
      <c r="C17" s="15">
        <v>893524</v>
      </c>
      <c r="D17" s="16">
        <v>828536</v>
      </c>
      <c r="M17" t="s">
        <v>8</v>
      </c>
      <c r="N17">
        <v>45672</v>
      </c>
      <c r="O17">
        <v>893524</v>
      </c>
      <c r="P17">
        <v>828536</v>
      </c>
      <c r="S17" t="b">
        <v>1</v>
      </c>
      <c r="T17" t="b">
        <v>1</v>
      </c>
      <c r="U17" t="b">
        <v>1</v>
      </c>
      <c r="V17" t="b">
        <v>1</v>
      </c>
    </row>
    <row r="18" spans="1:22" x14ac:dyDescent="0.25">
      <c r="A18" s="17" t="s">
        <v>8</v>
      </c>
      <c r="B18" s="21">
        <v>45682</v>
      </c>
      <c r="C18" s="18">
        <v>828536</v>
      </c>
      <c r="D18" s="19">
        <v>858030</v>
      </c>
      <c r="M18" t="s">
        <v>8</v>
      </c>
      <c r="N18">
        <v>45682</v>
      </c>
      <c r="O18">
        <v>828536</v>
      </c>
      <c r="P18">
        <v>858030</v>
      </c>
      <c r="S18" t="b">
        <v>1</v>
      </c>
      <c r="T18" t="b">
        <v>1</v>
      </c>
      <c r="U18" t="b">
        <v>1</v>
      </c>
      <c r="V18" t="b">
        <v>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1C0B0-6F6E-4887-A8A1-DD8E2C68D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328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2025-10-05T08:01:12Z</dcterms:modified>
  <cp:category/>
  <cp:contentStatus/>
</cp:coreProperties>
</file>