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628"/>
  <x:workbookPr codeName="ThisWorkbook" defaultThemeVersion="166925"/>
  <mc:AlternateContent xmlns:mc="http://schemas.openxmlformats.org/markup-compatibility/2006">
    <mc:Choice Requires="x15">
      <x15ac:absPath xmlns:x15ac="http://schemas.microsoft.com/office/spreadsheetml/2010/11/ac" url="C:\Users\David Brown\Box\MECC\MECC 2024\Case Development\Chile Competition\"/>
    </mc:Choice>
  </mc:AlternateContent>
  <xr:revisionPtr revIDLastSave="0" documentId="13_ncr:1_{F96FC697-9D89-4388-A06F-6630D4470243}" xr6:coauthVersionLast="47" xr6:coauthVersionMax="47" xr10:uidLastSave="{00000000-0000-0000-0000-000000000000}"/>
  <x:bookViews>
    <x:workbookView xWindow="-110" yWindow="-110" windowWidth="19420" windowHeight="11620" xr2:uid="{114A3ACC-2F61-4F50-A5CF-63A86B2334B2}"/>
  </x:bookViews>
  <x:sheets>
    <x:sheet name="Case" sheetId="91" r:id="rId1"/>
    <x:sheet name="Customers" sheetId="83" r:id="rId2"/>
    <x:sheet name="Wines" sheetId="84" r:id="rId3"/>
    <x:sheet name="Answers" sheetId="95" r:id="rId4"/>
    <x:sheet name="Graded Answers" sheetId="93" state="hidden" r:id="rId5"/>
  </x:sheets>
  <x:externalReferences>
    <x:externalReference r:id="rId6"/>
    <x:externalReference r:id="rId7"/>
  </x:externalReferences>
  <x:definedNames>
    <x:definedName name="_AtRisk_SimSetting_AutomaticResultsDisplayMode" hidden="1">2</x:definedName>
    <x:definedName name="_AtRisk_SimSetting_ConvergenceConfidenceLevel" hidden="1">0.95</x:definedName>
    <x:definedName name="_AtRisk_SimSetting_ConvergencePercentileToTest" hidden="1">0.9</x:definedName>
    <x:definedName name="_AtRisk_SimSetting_ConvergencePerformMeanTest" hidden="1">TRUE</x:definedName>
    <x:definedName name="_AtRisk_SimSetting_ConvergencePerformPercentileTest" hidden="1">FALSE</x:definedName>
    <x:definedName name="_AtRisk_SimSetting_ConvergencePerformStdDeviationTest" hidden="1">FALSE</x:definedName>
    <x:definedName name="_AtRisk_SimSetting_ConvergenceTestAllOutputs" hidden="1">TRUE</x:definedName>
    <x:definedName name="_AtRisk_SimSetting_ConvergenceTestingPeriod" hidden="1">100</x:definedName>
    <x:definedName name="_AtRisk_SimSetting_ConvergenceTolerance" hidden="1">0.03</x:definedName>
    <x:definedName name="_AtRisk_SimSetting_GoalSeekTargetValue" hidden="1">0</x:definedName>
    <x:definedName name="_AtRisk_SimSetting_LiveUpdate" hidden="1">TRUE</x:definedName>
    <x:definedName name="_AtRisk_SimSetting_MacroMode" hidden="1">0</x:definedName>
    <x:definedName name="_AtRisk_SimSetting_MacroRecalculationBehavior" hidden="1">0</x:definedName>
    <x:definedName name="_AtRisk_SimSetting_MaxAutoIterations" hidden="1">50000</x:definedName>
    <x:definedName name="_AtRisk_SimSetting_MultipleCPUCount" hidden="1">2</x:definedName>
    <x:definedName name="_AtRisk_SimSetting_MultipleCPUManualCount" hidden="1">2</x:definedName>
    <x:definedName name="_AtRisk_SimSetting_MultipleCPUMode" hidden="1">2</x:definedName>
    <x:definedName name="_AtRisk_SimSetting_MultipleCPUModeV8" hidden="1">2</x:definedName>
    <x:definedName name="_AtRisk_SimSetting_RandomNumberGenerator" hidden="1">0</x:definedName>
    <x:definedName name="_AtRisk_SimSetting_ShowSimulationProgressWindow" hidden="1">TRUE</x:definedName>
    <x:definedName name="_AtRisk_SimSetting_SimName001" hidden="1">"Scen 1(Base=123.42, S0=126.12, V=31.97%)"</x:definedName>
    <x:definedName name="_AtRisk_SimSetting_SimName002" hidden="1">"Scen 2(Base=123.42, S0=130, V=31.97%)"</x:definedName>
    <x:definedName name="_AtRisk_SimSetting_SimName003" hidden="1">"Scen 3(Base=123.42, S0=132, V=31.97%)"</x:definedName>
    <x:definedName name="_AtRisk_SimSetting_SimName004" hidden="1">"Scen 4(Base=1, S0=1, V=31.97%)"</x:definedName>
    <x:definedName name="_AtRisk_SimSetting_SimNameCount" hidden="1">4</x:definedName>
    <x:definedName name="_AtRisk_SimSetting_SmartSensitivityAnalysisEnabled" hidden="1">TRUE</x:definedName>
    <x:definedName name="_AtRisk_SimSetting_StatisticFunctionUpdating" hidden="1">1</x:definedName>
    <x:definedName name="_AtRisk_SimSetting_StdRecalcActiveSimulationNumber" hidden="1">1</x:definedName>
    <x:definedName name="_AtRisk_SimSetting_StdRecalcBehavior" hidden="1">1</x:definedName>
    <x:definedName name="_AtRisk_SimSetting_StdRecalcWithoutRiskStatic" hidden="1">0</x:definedName>
    <x:definedName name="_AtRisk_SimSetting_StdRecalcWithoutRiskStaticPercentile" hidden="1">0.5</x:definedName>
    <x:definedName name="_xlnm._FilterDatabase" localSheetId="1" hidden="1">Customers!$A$2:$F$102</x:definedName>
    <x:definedName name="_xlnm._FilterDatabase" localSheetId="2" hidden="1">Wines!$A$2:$F$102</x:definedName>
    <x:definedName name="caseAuthor">[1]BackgroundCalcs!$B$41</x:definedName>
    <x:definedName name="currentScore">[1]Results!$C$6</x:definedName>
    <x:definedName name="FileName">[2]BackgroundCalcs!$B$2</x:definedName>
    <x:definedName name="IQ_CH">110000</x:definedName>
    <x:definedName name="IQ_CQ">5000</x:definedName>
    <x:definedName name="IQ_CY">10000</x:definedName>
    <x:definedName name="IQ_DAILY">500000</x:definedName>
    <x:definedName name="IQ_DNTM" hidden="1">700000</x:definedName>
    <x:definedName name="IQ_FH">100000</x:definedName>
    <x:definedName name="IQ_FQ">500</x:definedName>
    <x:definedName name="IQ_FWD_CY" hidden="1">10001</x:definedName>
    <x:definedName name="IQ_FWD_CY1" hidden="1">10002</x:definedName>
    <x:definedName name="IQ_FWD_CY2" hidden="1">10003</x:definedName>
    <x:definedName name="IQ_FWD_FY" hidden="1">1001</x:definedName>
    <x:definedName name="IQ_FWD_FY1" hidden="1">1002</x:definedName>
    <x:definedName name="IQ_FWD_FY2" hidden="1">1003</x:definedName>
    <x:definedName name="IQ_FWD_Q" hidden="1">501</x:definedName>
    <x:definedName name="IQ_FWD_Q1" hidden="1">502</x:definedName>
    <x:definedName name="IQ_FWD_Q2" hidden="1">503</x:definedName>
    <x:definedName name="IQ_FY">1000</x:definedName>
    <x:definedName name="IQ_LATESTK" hidden="1">1000</x:definedName>
    <x:definedName name="IQ_LATESTQ" hidden="1">500</x:definedName>
    <x:definedName name="IQ_LTM">2000</x:definedName>
    <x:definedName name="IQ_LTMMONTH" hidden="1">120000</x:definedName>
    <x:definedName name="IQ_MONTH">15000</x:definedName>
    <x:definedName name="IQ_MTD" hidden="1">800000</x:definedName>
    <x:definedName name="IQ_NAMES_REVISION_DATE_" hidden="1">44091.7196296296</x:definedName>
    <x:definedName name="IQ_NTM">6000</x:definedName>
    <x:definedName name="IQ_QTD" hidden="1">750000</x:definedName>
    <x:definedName name="IQ_TODAY" hidden="1">0</x:definedName>
    <x:definedName name="IQ_WEEK">50000</x:definedName>
    <x:definedName name="IQ_YTD">3000</x:definedName>
    <x:definedName name="IQ_YTDMONTH" hidden="1">130000</x:definedName>
    <x:definedName name="IQB_BOOKMARK_COUNT" hidden="1">0</x:definedName>
    <x:definedName name="numAnswers">[1]BackgroundCalcs!$B$26</x:definedName>
    <x:definedName name="Pal_Workbook_GUID" hidden="1">"KHB4MCAJCJC3RUEFU5N2FB3U"</x:definedName>
    <x:definedName name="randomMethod">[1]BackgroundCalcs!$B$5</x:definedName>
    <x:definedName name="randomScenario">[1]BackgroundCalcs!$B$8</x:definedName>
    <x:definedName name="RiskAfterRecalcMacro" hidden="1">""</x:definedName>
    <x:definedName name="RiskAfterSimMacro" hidden="1">""</x:definedName>
    <x:definedName name="RiskBeforeRecalcMacro" hidden="1">""</x:definedName>
    <x:definedName name="RiskBeforeSimMacro" hidden="1">""</x:definedName>
    <x:definedName name="RiskCollectDistributionSamples" hidden="1">2</x:definedName>
    <x:definedName name="RiskFixedSeed" hidden="1">1</x:definedName>
    <x:definedName name="RiskHasSettings" hidden="1">8</x:definedName>
    <x:definedName name="RiskMinimizeOnStart" hidden="1">FALSE</x:definedName>
    <x:definedName name="RiskMonitorConvergence" hidden="1">FALSE</x:definedName>
    <x:definedName name="RiskMultipleCPUSupportEnabled" hidden="1">FALSE</x:definedName>
    <x:definedName name="RiskNumIterations" hidden="1">100000</x:definedName>
    <x:definedName name="RiskNumSimulations" hidden="1">1</x:definedName>
    <x:definedName name="RiskPauseOnError" hidden="1">FALSE</x:definedName>
    <x:definedName name="RiskRunAfterRecalcMacro" hidden="1">FALSE</x:definedName>
    <x:definedName name="RiskRunAfterSimMacro" hidden="1">FALSE</x:definedName>
    <x:definedName name="RiskRunBeforeRecalcMacro" hidden="1">FALSE</x:definedName>
    <x:definedName name="RiskRunBeforeSimMacro" hidden="1">FALSE</x:definedName>
    <x:definedName name="RiskSamplingType" hidden="1">3</x:definedName>
    <x:definedName name="RiskStandardRecalc" hidden="1">2</x:definedName>
    <x:definedName name="RiskUpdateDisplay" hidden="1">FALSE</x:definedName>
    <x:definedName name="RiskUseDifferentSeedForEachSim" hidden="1">FALSE</x:definedName>
    <x:definedName name="RiskUseFixedSeed" hidden="1">TRUE</x:definedName>
    <x:definedName name="RiskUseMultipleCPUs" hidden="1">FALSE</x:definedName>
    <x:definedName name="spreadsheetName">[1]BackgroundCalcs!$B$2</x:definedName>
    <x:definedName name="test">[1]Results!$C$6</x:definedName>
    <x:definedName name="totalTime">[1]BackgroundCalcs!$B$32</x:definedName>
    <x:definedName name="videoLink">[1]BackgroundCalcs!$D$38</x:definedName>
  </x:definedNames>
  <x:calcPr calcId="191029" calcMode="autoNoTable"/>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E155" i="91" l="1" a="1"/>
  <c r="E155" i="91" s="1"/>
  <c r="C64" i="93"/>
  <c r="C65" i="93"/>
  <c r="C66" i="93"/>
  <c r="C67" i="93"/>
  <c r="C68" i="93"/>
  <c r="C69" i="93"/>
  <c r="C70" i="93"/>
  <c r="C71" i="93"/>
  <c r="C72" i="93"/>
  <c r="C73" i="93"/>
  <c r="C74" i="93"/>
  <c r="C75" i="93"/>
  <c r="C76" i="93"/>
  <c r="C77" i="93"/>
  <c r="C78" i="93"/>
  <c r="C79" i="93"/>
  <c r="C80" i="93"/>
  <c r="C81" i="93"/>
  <c r="C82" i="93"/>
  <c r="C63" i="93"/>
  <c r="C44" i="93"/>
  <c r="C45" i="93"/>
  <c r="C46" i="93"/>
  <c r="C47" i="93"/>
  <c r="C48" i="93"/>
  <c r="C49" i="93"/>
  <c r="C50" i="93"/>
  <c r="C51" i="93"/>
  <c r="C52" i="93"/>
  <c r="C53" i="93"/>
  <c r="C54" i="93"/>
  <c r="C55" i="93"/>
  <c r="C56" i="93"/>
  <c r="C57" i="93"/>
  <c r="C58" i="93"/>
  <c r="C59" i="93"/>
  <c r="C60" i="93"/>
  <c r="C61" i="93"/>
  <c r="C62" i="93"/>
  <c r="C43" i="93"/>
  <c r="C24" i="93"/>
  <c r="C25" i="93"/>
  <c r="C26" i="93"/>
  <c r="C27" i="93"/>
  <c r="C28" i="93"/>
  <c r="C29" i="93"/>
  <c r="C30" i="93"/>
  <c r="C31" i="93"/>
  <c r="C32" i="93"/>
  <c r="C33" i="93"/>
  <c r="C34" i="93"/>
  <c r="C35" i="93"/>
  <c r="C36" i="93"/>
  <c r="C37" i="93"/>
  <c r="C38" i="93"/>
  <c r="C39" i="93"/>
  <c r="C40" i="93"/>
  <c r="C41" i="93"/>
  <c r="C42" i="93"/>
  <c r="C23" i="93"/>
  <c r="C4" i="93"/>
  <c r="C5" i="93"/>
  <c r="C6" i="93"/>
  <c r="C7" i="93"/>
  <c r="C8" i="93"/>
  <c r="C9" i="93"/>
  <c r="C10" i="93"/>
  <c r="C11" i="93"/>
  <c r="C12" i="93"/>
  <c r="C13" i="93"/>
  <c r="C14" i="93"/>
  <c r="C15" i="93"/>
  <c r="C16" i="93"/>
  <c r="C17" i="93"/>
  <c r="C18" i="93"/>
  <c r="C19" i="93"/>
  <c r="C20" i="93"/>
  <c r="C21" i="93"/>
  <c r="C22" i="93"/>
  <c r="C3" i="93"/>
  <c r="F176" i="91"/>
  <c r="F175" i="91"/>
  <c r="F174" i="91"/>
  <c r="F173" i="91"/>
  <c r="F172" i="91"/>
  <c r="F171" i="91"/>
  <c r="F170" i="91"/>
  <c r="F169" i="91"/>
  <c r="F168" i="91"/>
  <c r="F167" i="91"/>
  <c r="F166" i="91"/>
  <c r="F165" i="91"/>
  <c r="F164" i="91"/>
  <c r="F163" i="91"/>
  <c r="F162" i="91"/>
  <c r="F161" i="91"/>
  <c r="F160" i="91"/>
  <c r="F159" i="91"/>
  <c r="F158" i="91"/>
  <c r="F157" i="91"/>
  <c r="F138" i="91"/>
  <c r="F137" i="91"/>
  <c r="F136" i="91"/>
  <c r="F135" i="91"/>
  <c r="F134" i="91"/>
  <c r="F133" i="91"/>
  <c r="F132" i="91"/>
  <c r="F131" i="91"/>
  <c r="F130" i="91"/>
  <c r="F129" i="91"/>
  <c r="F128" i="91"/>
  <c r="F127" i="91"/>
  <c r="F126" i="91"/>
  <c r="F125" i="91"/>
  <c r="F124" i="91"/>
  <c r="F123" i="91"/>
  <c r="F122" i="91"/>
  <c r="F121" i="91"/>
  <c r="F120" i="91"/>
  <c r="F119" i="91"/>
  <c r="F117" i="91"/>
  <c r="F96" i="91"/>
  <c r="F95" i="91"/>
  <c r="F94" i="91"/>
  <c r="F93" i="91"/>
  <c r="F92" i="91"/>
  <c r="F91" i="91"/>
  <c r="F90" i="91"/>
  <c r="F89" i="91"/>
  <c r="F88" i="91"/>
  <c r="F87" i="91"/>
  <c r="F86" i="91"/>
  <c r="F85" i="91"/>
  <c r="F84" i="91"/>
  <c r="F83" i="91"/>
  <c r="F82" i="91"/>
  <c r="F81" i="91"/>
  <c r="F80" i="91"/>
  <c r="F79" i="91"/>
  <c r="F78" i="91"/>
  <c r="F77" i="91"/>
  <c r="F75" i="91"/>
  <c r="F58" i="91"/>
  <c r="F57" i="91"/>
  <c r="F56" i="91"/>
  <c r="F55" i="91"/>
  <c r="F54" i="91"/>
  <c r="F53" i="91"/>
  <c r="F52" i="91"/>
  <c r="F51" i="91"/>
  <c r="F50" i="91"/>
  <c r="F49" i="91"/>
  <c r="F48" i="91"/>
  <c r="F47" i="91"/>
  <c r="F46" i="91"/>
  <c r="F45" i="91"/>
  <c r="F44" i="91"/>
  <c r="F43" i="91"/>
  <c r="F42" i="91"/>
  <c r="F41" i="91"/>
  <c r="F40" i="91"/>
  <c r="F39" i="91"/>
  <c r="F37" i="91"/>
  <c r="B159" i="95"/>
  <c r="B160" i="95" s="1"/>
  <c r="B161" i="95" s="1"/>
  <c r="B162" i="95" s="1"/>
  <c r="B163" i="95" s="1"/>
  <c r="B164" i="95" s="1"/>
  <c r="B165" i="95" s="1"/>
  <c r="B166" i="95" s="1"/>
  <c r="B167" i="95" s="1"/>
  <c r="B168" i="95" s="1"/>
  <c r="B169" i="95" s="1"/>
  <c r="B170" i="95" s="1"/>
  <c r="B171" i="95" s="1"/>
  <c r="B172" i="95" s="1"/>
  <c r="B173" i="95" s="1"/>
  <c r="B174" i="95" s="1"/>
  <c r="B175" i="95" s="1"/>
  <c r="B176" i="95" s="1"/>
  <c r="B158" i="95"/>
  <c r="E155" i="95" a="1"/>
  <c r="E155" i="95" s="1"/>
  <c r="B120" i="95"/>
  <c r="B121" i="95" s="1"/>
  <c r="B122" i="95" s="1"/>
  <c r="B123" i="95" s="1"/>
  <c r="B124" i="95" s="1"/>
  <c r="B125" i="95" s="1"/>
  <c r="B126" i="95" s="1"/>
  <c r="B127" i="95" s="1"/>
  <c r="B128" i="95" s="1"/>
  <c r="B129" i="95" s="1"/>
  <c r="B130" i="95" s="1"/>
  <c r="B131" i="95" s="1"/>
  <c r="B132" i="95" s="1"/>
  <c r="B133" i="95" s="1"/>
  <c r="B134" i="95" s="1"/>
  <c r="B135" i="95" s="1"/>
  <c r="B136" i="95" s="1"/>
  <c r="B137" i="95" s="1"/>
  <c r="B138" i="95" s="1"/>
  <c r="B78" i="95"/>
  <c r="B79" i="95" s="1"/>
  <c r="B80" i="95" s="1"/>
  <c r="B81" i="95" s="1"/>
  <c r="B82" i="95" s="1"/>
  <c r="B83" i="95" s="1"/>
  <c r="B84" i="95" s="1"/>
  <c r="B85" i="95" s="1"/>
  <c r="B86" i="95" s="1"/>
  <c r="B87" i="95" s="1"/>
  <c r="B88" i="95" s="1"/>
  <c r="B89" i="95" s="1"/>
  <c r="B90" i="95" s="1"/>
  <c r="B91" i="95" s="1"/>
  <c r="B92" i="95" s="1"/>
  <c r="B93" i="95" s="1"/>
  <c r="B94" i="95" s="1"/>
  <c r="B95" i="95" s="1"/>
  <c r="B96" i="95" s="1"/>
  <c r="B40" i="95"/>
  <c r="B41" i="95" s="1"/>
  <c r="B42" i="95" s="1"/>
  <c r="B43" i="95" s="1"/>
  <c r="B44" i="95" s="1"/>
  <c r="B45" i="95" s="1"/>
  <c r="B46" i="95" s="1"/>
  <c r="B47" i="95" s="1"/>
  <c r="B48" i="95" s="1"/>
  <c r="B49" i="95" s="1"/>
  <c r="B50" i="95" s="1"/>
  <c r="B51" i="95" s="1"/>
  <c r="B52" i="95" s="1"/>
  <c r="B53" i="95" s="1"/>
  <c r="B54" i="95" s="1"/>
  <c r="B55" i="95" s="1"/>
  <c r="B56" i="95" s="1"/>
  <c r="B57" i="95" s="1"/>
  <c r="B58" i="95" s="1"/>
  <c r="K28" i="95" a="1"/>
  <c r="K28" i="95" s="1"/>
  <c r="B64" i="93" l="1"/>
  <c r="B65" i="93" s="1"/>
  <c r="B66" i="93" s="1"/>
  <c r="B67" i="93" s="1"/>
  <c r="B68" i="93" s="1"/>
  <c r="B69" i="93" s="1"/>
  <c r="B70" i="93" s="1"/>
  <c r="B71" i="93" s="1"/>
  <c r="B72" i="93" s="1"/>
  <c r="B73" i="93" s="1"/>
  <c r="B74" i="93" s="1"/>
  <c r="B75" i="93" s="1"/>
  <c r="B76" i="93" s="1"/>
  <c r="B77" i="93" s="1"/>
  <c r="B78" i="93" s="1"/>
  <c r="B79" i="93" s="1"/>
  <c r="B80" i="93" s="1"/>
  <c r="B81" i="93" s="1"/>
  <c r="B82" i="93" s="1"/>
  <c r="B44" i="93"/>
  <c r="B45" i="93" s="1"/>
  <c r="B46" i="93" s="1"/>
  <c r="B47" i="93" s="1"/>
  <c r="B48" i="93" s="1"/>
  <c r="B49" i="93" s="1"/>
  <c r="B50" i="93" s="1"/>
  <c r="B51" i="93" s="1"/>
  <c r="B52" i="93" s="1"/>
  <c r="B53" i="93" s="1"/>
  <c r="B54" i="93" s="1"/>
  <c r="B55" i="93" s="1"/>
  <c r="B56" i="93" s="1"/>
  <c r="B57" i="93" s="1"/>
  <c r="B58" i="93" s="1"/>
  <c r="B59" i="93" s="1"/>
  <c r="B60" i="93" s="1"/>
  <c r="B61" i="93" s="1"/>
  <c r="B62" i="93" s="1"/>
  <c r="B24" i="93"/>
  <c r="B25" i="93" s="1"/>
  <c r="B26" i="93" s="1"/>
  <c r="B27" i="93" s="1"/>
  <c r="B28" i="93" s="1"/>
  <c r="B29" i="93" s="1"/>
  <c r="B30" i="93" s="1"/>
  <c r="B31" i="93" s="1"/>
  <c r="B32" i="93" s="1"/>
  <c r="B33" i="93" s="1"/>
  <c r="B34" i="93" s="1"/>
  <c r="B35" i="93" s="1"/>
  <c r="B36" i="93" s="1"/>
  <c r="B37" i="93" s="1"/>
  <c r="B38" i="93" s="1"/>
  <c r="B39" i="93" s="1"/>
  <c r="B40" i="93" s="1"/>
  <c r="B41" i="93" s="1"/>
  <c r="B42" i="93" s="1"/>
  <c r="B4" i="93"/>
  <c r="B5" i="93" s="1"/>
  <c r="B6" i="93" s="1"/>
  <c r="B7" i="93" s="1"/>
  <c r="B8" i="93" s="1"/>
  <c r="B9" i="93" s="1"/>
  <c r="B10" i="93" s="1"/>
  <c r="B11" i="93" s="1"/>
  <c r="B12" i="93" s="1"/>
  <c r="B13" i="93" s="1"/>
  <c r="B14" i="93" s="1"/>
  <c r="B15" i="93" s="1"/>
  <c r="B16" i="93" s="1"/>
  <c r="B17" i="93" s="1"/>
  <c r="B18" i="93" s="1"/>
  <c r="B19" i="93" s="1"/>
  <c r="B20" i="93" s="1"/>
  <c r="B21" i="93" s="1"/>
  <c r="B22" i="93" s="1"/>
  <c r="B158" i="91" l="1"/>
  <c r="B159" i="91" s="1"/>
  <c r="B160" i="91" s="1"/>
  <c r="B161" i="91" s="1"/>
  <c r="B162" i="91" s="1"/>
  <c r="B163" i="91" s="1"/>
  <c r="B164" i="91" s="1"/>
  <c r="B165" i="91" s="1"/>
  <c r="B166" i="91" s="1"/>
  <c r="B167" i="91" s="1"/>
  <c r="B168" i="91" s="1"/>
  <c r="B169" i="91" s="1"/>
  <c r="B170" i="91" s="1"/>
  <c r="B171" i="91" s="1"/>
  <c r="B172" i="91" s="1"/>
  <c r="B173" i="91" s="1"/>
  <c r="B174" i="91" s="1"/>
  <c r="B175" i="91" s="1"/>
  <c r="B176" i="91" s="1"/>
  <c r="B120" i="91"/>
  <c r="B121" i="91" s="1"/>
  <c r="B78" i="91"/>
  <c r="B79" i="91" s="1"/>
  <c r="B80" i="91" s="1"/>
  <c r="B81" i="91" s="1"/>
  <c r="B82" i="91" s="1"/>
  <c r="B83" i="91" s="1"/>
  <c r="B84" i="91" s="1"/>
  <c r="B85" i="91" s="1"/>
  <c r="B86" i="91" s="1"/>
  <c r="B87" i="91" s="1"/>
  <c r="B88" i="91" s="1"/>
  <c r="B89" i="91" s="1"/>
  <c r="B90" i="91" s="1"/>
  <c r="B91" i="91" s="1"/>
  <c r="B92" i="91" s="1"/>
  <c r="B93" i="91" s="1"/>
  <c r="B94" i="91" s="1"/>
  <c r="B95" i="91" s="1"/>
  <c r="B96" i="91" s="1"/>
  <c r="B40" i="91"/>
  <c r="B41" i="91" s="1"/>
  <c r="B42" i="91" s="1"/>
  <c r="B43" i="91" s="1"/>
  <c r="B44" i="91" s="1"/>
  <c r="B45" i="91" s="1"/>
  <c r="B46" i="91" s="1"/>
  <c r="B47" i="91" s="1"/>
  <c r="B48" i="91" s="1"/>
  <c r="B49" i="91" s="1"/>
  <c r="B50" i="91" s="1"/>
  <c r="B51" i="91" s="1"/>
  <c r="B52" i="91" s="1"/>
  <c r="B53" i="91" s="1"/>
  <c r="B54" i="91" s="1"/>
  <c r="B55" i="91" s="1"/>
  <c r="B56" i="91" s="1"/>
  <c r="B57" i="91" s="1"/>
  <c r="B58" i="91" s="1"/>
  <c r="F155" i="91" l="1"/>
  <c r="B122" i="91"/>
  <c r="B123" i="91" l="1"/>
  <c r="B124" i="91" l="1"/>
  <c r="B125" i="91" l="1"/>
  <c r="B126" i="91" l="1"/>
  <c r="B127" i="91" l="1"/>
  <c r="B128" i="91" l="1"/>
  <c r="B129" i="91" l="1"/>
  <c r="B130" i="91" l="1"/>
  <c r="B131" i="91" l="1"/>
  <c r="B132" i="91" l="1"/>
  <c r="B133" i="91" l="1"/>
  <c r="B134" i="91" l="1"/>
  <c r="B135" i="91" l="1"/>
  <c r="B136" i="91" l="1"/>
  <c r="B137" i="91" l="1"/>
  <c r="B138" i="91" l="1"/>
  <c r="K28" i="91" l="1" a="1"/>
  <c r="K28" i="9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<sst xmlns="http://schemas.openxmlformats.org/spreadsheetml/2006/main" count="771" uniqueCount="267">
  <si>
    <t>Questions</t>
  </si>
  <si>
    <t>Game #</t>
  </si>
  <si>
    <t>Level</t>
  </si>
  <si>
    <t>Points</t>
  </si>
  <si>
    <t>Answer</t>
  </si>
  <si>
    <t>Case Author</t>
  </si>
  <si>
    <t>Example1</t>
  </si>
  <si>
    <t>Example2</t>
  </si>
  <si>
    <t>Example3</t>
  </si>
  <si>
    <t>Level 1</t>
  </si>
  <si>
    <t>Level 2</t>
  </si>
  <si>
    <t>Easy</t>
  </si>
  <si>
    <t>Level 3</t>
  </si>
  <si>
    <t>Level 4</t>
  </si>
  <si>
    <t>Medium</t>
  </si>
  <si>
    <t>Example4</t>
  </si>
  <si>
    <t>Current Score</t>
  </si>
  <si>
    <t>Sommelier</t>
  </si>
  <si>
    <t>Sweetness</t>
  </si>
  <si>
    <t>Acidity</t>
  </si>
  <si>
    <t>Tannin</t>
  </si>
  <si>
    <t>Alcohol</t>
  </si>
  <si>
    <t>Body</t>
  </si>
  <si>
    <t>Wine Name</t>
  </si>
  <si>
    <t>Customer Name</t>
  </si>
  <si>
    <t>Desired Wine Attributes</t>
  </si>
  <si>
    <t>Edwin Buford</t>
  </si>
  <si>
    <t>Treasure Gaston</t>
  </si>
  <si>
    <t>Hasan Lanham</t>
  </si>
  <si>
    <t>Haden Fuller</t>
  </si>
  <si>
    <t>Malia Richard</t>
  </si>
  <si>
    <t>Alijah Samples</t>
  </si>
  <si>
    <t>Dwight Woody</t>
  </si>
  <si>
    <t>Debra Fraley</t>
  </si>
  <si>
    <t>Konnor Grossman</t>
  </si>
  <si>
    <t>Hector Krebs</t>
  </si>
  <si>
    <t>Gianni Valentine</t>
  </si>
  <si>
    <t>Jamila Vitale</t>
  </si>
  <si>
    <t>Annie Hartley</t>
  </si>
  <si>
    <t>Jeff Atwell</t>
  </si>
  <si>
    <t>Tyra Brennan</t>
  </si>
  <si>
    <t>Keona Bales</t>
  </si>
  <si>
    <t>Ronan Duke</t>
  </si>
  <si>
    <t>Dexter Lynch</t>
  </si>
  <si>
    <t>Stefan Curtis</t>
  </si>
  <si>
    <t>Moshe Major</t>
  </si>
  <si>
    <t>Isai Jefferson</t>
  </si>
  <si>
    <t>Trista Brandenburg</t>
  </si>
  <si>
    <t>Johnny Cao</t>
  </si>
  <si>
    <t>Finn Hardman</t>
  </si>
  <si>
    <t>Kelvin Schultz</t>
  </si>
  <si>
    <t>Dina Nye</t>
  </si>
  <si>
    <t>Chaim Sepulveda</t>
  </si>
  <si>
    <t>Antonio Cheatham</t>
  </si>
  <si>
    <t>Brant Nickerson</t>
  </si>
  <si>
    <t>Alan Brannon</t>
  </si>
  <si>
    <t>Luna Ellison</t>
  </si>
  <si>
    <t>Ariel Felton</t>
  </si>
  <si>
    <t>Layla Shearer</t>
  </si>
  <si>
    <t>Braeden Roark</t>
  </si>
  <si>
    <t>Ariel Poore</t>
  </si>
  <si>
    <t>Madilyn Conn</t>
  </si>
  <si>
    <t>Keshon Morse</t>
  </si>
  <si>
    <t>Salvador Kaufman</t>
  </si>
  <si>
    <t>Robyn Mayfield</t>
  </si>
  <si>
    <t>Campbell Vieira</t>
  </si>
  <si>
    <t>Erick Covington</t>
  </si>
  <si>
    <t>Rene Luke</t>
  </si>
  <si>
    <t>Hans Brand</t>
  </si>
  <si>
    <t>Auston Egan</t>
  </si>
  <si>
    <t>Theodore Cuevas</t>
  </si>
  <si>
    <t>Annabella Deluca</t>
  </si>
  <si>
    <t>Ian Bautista</t>
  </si>
  <si>
    <t>Anabel Hitchcock</t>
  </si>
  <si>
    <t>Bethanie McNair</t>
  </si>
  <si>
    <t>Wyatt Garcia</t>
  </si>
  <si>
    <t>Chris Dutton</t>
  </si>
  <si>
    <t>Griffin Faulkner</t>
  </si>
  <si>
    <t>Jaqueline Montague</t>
  </si>
  <si>
    <t>Clark Doherty</t>
  </si>
  <si>
    <t>Aliyah Blue</t>
  </si>
  <si>
    <t>Laney Wolff</t>
  </si>
  <si>
    <t>Noel Jolley</t>
  </si>
  <si>
    <t>Julieta Main</t>
  </si>
  <si>
    <t>Santiago Bridges</t>
  </si>
  <si>
    <t>Sky Olsen</t>
  </si>
  <si>
    <t>Sheyla Reichert</t>
  </si>
  <si>
    <t>Kinsey Medley</t>
  </si>
  <si>
    <t>Melody Fabian</t>
  </si>
  <si>
    <t>Lyndsey McClendon</t>
  </si>
  <si>
    <t>Annaliese Hines</t>
  </si>
  <si>
    <t>Beau Davenport</t>
  </si>
  <si>
    <t>Darwin Sibley</t>
  </si>
  <si>
    <t>Shelton Florez</t>
  </si>
  <si>
    <t>Kaili Dyer</t>
  </si>
  <si>
    <t>Kian Wharton</t>
  </si>
  <si>
    <t>Jade Mohammed</t>
  </si>
  <si>
    <t>Asher Sherrill</t>
  </si>
  <si>
    <t>Callista Layne</t>
  </si>
  <si>
    <t>Alden Connell</t>
  </si>
  <si>
    <t>Marla Vandyke</t>
  </si>
  <si>
    <t>Mateo Schroeder</t>
  </si>
  <si>
    <t>Simon Schwartz</t>
  </si>
  <si>
    <t>Bridgett McCloskey</t>
  </si>
  <si>
    <t>Catherine Metz</t>
  </si>
  <si>
    <t>Shaun Kong</t>
  </si>
  <si>
    <t>Joan Albright</t>
  </si>
  <si>
    <t>Tierra Hobbs</t>
  </si>
  <si>
    <t>Maxwell Radford</t>
  </si>
  <si>
    <t>Dewayne Hawes</t>
  </si>
  <si>
    <t>Aidan Katz</t>
  </si>
  <si>
    <t>Carrie Messina</t>
  </si>
  <si>
    <t>Parker Bolen</t>
  </si>
  <si>
    <t>Luz Stapleton</t>
  </si>
  <si>
    <t>Jordi Thorpe</t>
  </si>
  <si>
    <t>Marin Lang</t>
  </si>
  <si>
    <t>Lesley Joiner</t>
  </si>
  <si>
    <t>Shanya Parrott</t>
  </si>
  <si>
    <t>Gissel Gooden</t>
  </si>
  <si>
    <t>Jaqueline Curley</t>
  </si>
  <si>
    <t>Julian Knutson</t>
  </si>
  <si>
    <t>Malaysia Marsh</t>
  </si>
  <si>
    <t>Blair Tom</t>
  </si>
  <si>
    <t>Weston Munoz</t>
  </si>
  <si>
    <t>Paxton Wynne</t>
  </si>
  <si>
    <t>Jalil Farrell</t>
  </si>
  <si>
    <t>Wine Attributes</t>
  </si>
  <si>
    <t>ACCRINT Pinot Noir</t>
  </si>
  <si>
    <t>ACCRINTM Merlot</t>
  </si>
  <si>
    <t>ATAN2 Chardonnay</t>
  </si>
  <si>
    <t>AVERAGEA Zinfandel</t>
  </si>
  <si>
    <t>AVERAGEIF Primitivo</t>
  </si>
  <si>
    <t>BESSELJ Riesling</t>
  </si>
  <si>
    <t>BIN2OCT Bordeaux</t>
  </si>
  <si>
    <t>BINOMDIST Cabernet Sauvignon</t>
  </si>
  <si>
    <t>BITLSHIFT Rose</t>
  </si>
  <si>
    <t>CEILING Riesling</t>
  </si>
  <si>
    <t>CONCAT Chardonnay</t>
  </si>
  <si>
    <t>CORREL Chianti</t>
  </si>
  <si>
    <t>COUNT Beaujolais</t>
  </si>
  <si>
    <t>COUNTIF Primitivo</t>
  </si>
  <si>
    <t>COUPNCD Beaujolais</t>
  </si>
  <si>
    <t>COVAR Primitivo</t>
  </si>
  <si>
    <t>CSCH Chardonnay</t>
  </si>
  <si>
    <t>DB Zinfandel</t>
  </si>
  <si>
    <t>DPRODUCT Pinot Gris</t>
  </si>
  <si>
    <t>DSTDEV Riesling</t>
  </si>
  <si>
    <t>ERFC Primitivo</t>
  </si>
  <si>
    <t>EXP Zinfandel</t>
  </si>
  <si>
    <t>EXPONDIST Pinot Gris</t>
  </si>
  <si>
    <t>FISHER Beaujolais</t>
  </si>
  <si>
    <t>FREQUENCY Rioja</t>
  </si>
  <si>
    <t>GAMMALN Merlot</t>
  </si>
  <si>
    <t>GAUSS Primitivo</t>
  </si>
  <si>
    <t>GEOMEAN Riesling</t>
  </si>
  <si>
    <t>HEX2BIN Merlot</t>
  </si>
  <si>
    <t>HEX2DEC Beaujolais</t>
  </si>
  <si>
    <t>IFNA Moscato</t>
  </si>
  <si>
    <t>IMCOT Rioja</t>
  </si>
  <si>
    <t>IMSEC Pinot Gris</t>
  </si>
  <si>
    <t>IRR Rose</t>
  </si>
  <si>
    <t>ISERROR Primitivo</t>
  </si>
  <si>
    <t>ISNONTEXT Cabernet Sauvignon</t>
  </si>
  <si>
    <t>JOIN Primitivo</t>
  </si>
  <si>
    <t>LOGEST Syrah</t>
  </si>
  <si>
    <t>LOGNORMDIST Bordeaux</t>
  </si>
  <si>
    <t>MAXIFS Beaujolais</t>
  </si>
  <si>
    <t>MEDIAN Chardonnay</t>
  </si>
  <si>
    <t>MINVERSE Moscato</t>
  </si>
  <si>
    <t>MIRR Bordeaux</t>
  </si>
  <si>
    <t>MUNIT Beaujolais</t>
  </si>
  <si>
    <t>NETWORKDAYS Chianti</t>
  </si>
  <si>
    <t>NORMDIST Rioja</t>
  </si>
  <si>
    <t>NORMINV Riesling</t>
  </si>
  <si>
    <t>OCT2BIN Merlot</t>
  </si>
  <si>
    <t>ODD Chianti</t>
  </si>
  <si>
    <t>OR Sauvignon Blanc</t>
  </si>
  <si>
    <t>PERMUT Bordeaux</t>
  </si>
  <si>
    <t>PROPER Moscato</t>
  </si>
  <si>
    <t>QUARTILE Rose</t>
  </si>
  <si>
    <t>QUOTIENT Beaujolais</t>
  </si>
  <si>
    <t>RAND Rose</t>
  </si>
  <si>
    <t>RATE Pinot Gris</t>
  </si>
  <si>
    <t>REPT Rioja</t>
  </si>
  <si>
    <t>ROUNDUP Rose</t>
  </si>
  <si>
    <t>SLN Rioja</t>
  </si>
  <si>
    <t>STDEV Moscato</t>
  </si>
  <si>
    <t>SUMIFS Moscato</t>
  </si>
  <si>
    <t>SUMPRODUCT Beaujolais</t>
  </si>
  <si>
    <t>TANH Zinfandel</t>
  </si>
  <si>
    <t>TIMEVALUE Moscato</t>
  </si>
  <si>
    <t>TEXTSPLIT Pinot Noir</t>
  </si>
  <si>
    <t>TRIM Beaujolais</t>
  </si>
  <si>
    <t>UNICHAR Sauvignon Blanc</t>
  </si>
  <si>
    <t>VARA Cabernet Sauvignon</t>
  </si>
  <si>
    <t>VARP Sauvignon Blanc</t>
  </si>
  <si>
    <t>WEEKNUM Zinfandel</t>
  </si>
  <si>
    <t>XMATCH Chardonnay</t>
  </si>
  <si>
    <t>XOR Syrah</t>
  </si>
  <si>
    <t>YIELDMAT Syrah</t>
  </si>
  <si>
    <t>ZTEST Rose</t>
  </si>
  <si>
    <t>UNICODE Zinfandel</t>
  </si>
  <si>
    <t>CONVERT Merlot</t>
  </si>
  <si>
    <t>Wine</t>
  </si>
  <si>
    <t>Attribute</t>
  </si>
  <si>
    <t>Customer</t>
  </si>
  <si>
    <t>If there is a tie, the wine which comes first alphabetically is the best.</t>
  </si>
  <si>
    <t>Peter Scharl</t>
  </si>
  <si>
    <t>PERCENTILE Rioja</t>
  </si>
  <si>
    <t>SEARCH Pinot Noir</t>
  </si>
  <si>
    <t>SUBSTITUTE Chianti</t>
  </si>
  <si>
    <t>YEAR Rioja</t>
  </si>
  <si>
    <t>INDEX Rose</t>
  </si>
  <si>
    <t>ISBLANK Merlot</t>
  </si>
  <si>
    <t>HOUR Sauvignon Blanc</t>
  </si>
  <si>
    <t>HSTACK Syrah</t>
  </si>
  <si>
    <t>DATE Bordeaux</t>
  </si>
  <si>
    <t>ARRAYTOTEXT Pinot Noir</t>
  </si>
  <si>
    <t>SWITCH Pinot Gris</t>
  </si>
  <si>
    <t>COMBINA Syrah</t>
  </si>
  <si>
    <t>DMIN Cabernet Sauvignon</t>
  </si>
  <si>
    <t>DVARP Chianti</t>
  </si>
  <si>
    <t>FORECAST Syrah</t>
  </si>
  <si>
    <t>FLOOR Pinot Noir</t>
  </si>
  <si>
    <t>INFO Cabernet Sauvignon</t>
  </si>
  <si>
    <t>INT Pinot Noir</t>
  </si>
  <si>
    <t>KURT Chianti</t>
  </si>
  <si>
    <t>LARGE Bordeaux</t>
  </si>
  <si>
    <t>PRICE Riesling</t>
  </si>
  <si>
    <t>SEQUENCE Pinot Gris</t>
  </si>
  <si>
    <t>WEEKDAY Chardonnay</t>
  </si>
  <si>
    <t>DAYS Sauvignon Blanc</t>
  </si>
  <si>
    <t>Easy-Medium</t>
  </si>
  <si>
    <t>For Level 3, the best wine will be the one with the smallest absolute value difference between the customer and the wine for the given attribute.</t>
  </si>
  <si>
    <t>What is the value for the given wine and attribute pairing?</t>
  </si>
  <si>
    <t>What is the absolute value difference between the given customer, wine, and attribute pairing?</t>
  </si>
  <si>
    <t>What is the best wine for the given customer and attribute pairing?</t>
  </si>
  <si>
    <t>What is the sum of the absolute value differences across all attributes between the given customer and wine pairing?</t>
  </si>
  <si>
    <t>The Body attribute (column D) for HSTACK Syrah (row 43) is 77.</t>
  </si>
  <si>
    <t>NORMDIST Rioja is first alphabetically so it is the best wine for Edwin Buford.</t>
  </si>
  <si>
    <t>The attributes for TANH Zinfandel (row 88) are 76, 40, 87, 45, 90.</t>
  </si>
  <si>
    <t>The smallest absolute value difference between Edwin Buford's Sweetness attribute and the Sweetness attribute across all wines is 1 (NORMDIST Rioja with a Sweetness attribute of 90, OR Sauvignon Blanc with 88, PERMUT Bordeaux with 88).</t>
  </si>
  <si>
    <t>Example Support: On the "Wines" tab, AVERAGEIF Primitivo is in row 8 and its Body attribute (column D) is 72.</t>
  </si>
  <si>
    <t>Example Support: The desired Body attribute (column D) for Layla Shearer (row 67) is 96.</t>
  </si>
  <si>
    <t>Example Support: The desired Sweetness attribute (column E) for Edwin Buford (row 36) is 89.</t>
  </si>
  <si>
    <t>The absolute value difference between 96 and 77 is 19.</t>
  </si>
  <si>
    <t>Example Support: The desired wine attributes for Trista Brandenburg (row 99) are 22, 14, 16, 51, 86.</t>
  </si>
  <si>
    <t>The sum of the absolute value differences across all attributes is 161 (abs(22-76) + abs(14-40) + abs(16-87) + abs(51-45) + abs(86-90)).</t>
  </si>
  <si>
    <t>Microsoft Excel Collegiate Challenge 2024</t>
  </si>
  <si>
    <t>ENGLISH
Somehow you got a job as a sommelier, a well trained and extremely knowledgeable wine professional, at the most popular spreadsheet themed wine bar in the world, the Excellar Wine Bar! Sadly, you know nothing about wine but are very good with Excel. To assist in your new job, you have created a list of the most frequent customers and their desired wine attributes (found on the "Customers" tab) as well as the most popular wines and their attributes (found on the "Wines" tab).
You will need to combine your Excel skills with these two lists to properly pair customers with the best wine so that you don't get fired and can keep your job!
Level 1 will get you familiar with the wine attribute information.
Level 2 will support your approach and understanding for Level 3. If you get stuck on Level 3, move on to Level 4 as there is only one customer/wine pairing to consider in Level 4.
ESPAÑOL
De alguna manera conseguiste un trabajo como sommelier, un profesional del vino bien entrenado y extremadamente conocedor, en el bar de vinos con temática de hojas de cálculo más popular del mundo, ¡el Excellar Wine Bar! Lamentablemente, no sabes nada sobre vinos, pero eres muy bueno con Excel. Para ayudarte en tu nuevo trabajo, has creado una lista de los clientes más frecuentes y sus atributos deseados de vino (que se encuentra en la pestaña "Clientes"), así como los vinos más populares y sus atributos (que se encuentra en la pestaña "Vinos").
Necesitarás combinar tus habilidades de Excel con estas dos listas para emparejar adecuadamente a los clientes con el mejor vino, para que no te despidan y puedas mantener tu trabajo.
El Nivel 1 te familiarizará con la información de los atributos del vino.
El Nivel 2 apoyará tu enfoque y comprensión para el Nivel 3. Si te atascas en el Nivel 3, pasa al Nivel 4 ya que solo hay una pareja de cliente/vino a considerar en el Nivel 4.</t>
  </si>
  <si>
    <t>Instructions / Instrucciones</t>
  </si>
  <si>
    <t>¿Cuál es el valor para la combinación dada de vino y atributo?</t>
  </si>
  <si>
    <t>Ejemplo: En la pestaña "Vinos", AVERAGEIF Primitivo está en la fila 8 y su atributo Body (columna D) es 72.</t>
  </si>
  <si>
    <t>¿Cuál es la diferencia en valor absoluto entre el cliente, el vino y el atributo dado?</t>
  </si>
  <si>
    <t>Ejemplo: El atributo deseado de Body (columna D) para Layla Shearer (fila 67) es 96.</t>
  </si>
  <si>
    <t>El atributo de Body (columna D) para HSTACK Syrah (fila 43) es 77</t>
  </si>
  <si>
    <t>La diferencia en valor absoluto entre 96 y 77 es 19.</t>
  </si>
  <si>
    <t>Para el Nivel 3, el mejor vino será el que tenga la menor diferencia en valor absoluto entre el cliente y el vino para el atributo dado.</t>
  </si>
  <si>
    <t>Si hay un empate, el vino que aparece primero alfabéticamente es el mejor.</t>
  </si>
  <si>
    <t>¿Cuál es el mejor vino para la combinación dada de cliente y atributo?</t>
  </si>
  <si>
    <t>Ejemplo: El atributo deseado de Sweetness (columna E) para Edwin Buford (fila 36) es 89.</t>
  </si>
  <si>
    <t>La menor diferencia en valor absoluto entre el atributo de Sweetness de Edwin Buford y el atributo de Sweetness entre todos los vinos es 1 (NORMDIST Rioja con un atributo de Sweetness de 90, O Sauvignon Blanc con 88, PERMUT Bordeaux con 88).</t>
  </si>
  <si>
    <t>NORMDIST Rioja es el primero alfabéticamente, por lo que es el mejor vino para Edwin Buford.</t>
  </si>
  <si>
    <t>¿Cuál es la suma de las diferencias en valor absoluto a través de todos los atributos entre la combinación dada de cliente y vino?</t>
  </si>
  <si>
    <t>Ejemplo: Los atributos deseados del vino para Trista Brandenburg (fila 99) son 22, 14, 16, 51, 86.</t>
  </si>
  <si>
    <t>Los atributos para TANH Zinfandel (fila 88) son 76, 40, 87, 45, 90.</t>
  </si>
  <si>
    <t>La suma de las diferencias en valor absoluto a través de todos los atributos es 161 (abs(22-76) + abs(14-40) + abs(16-87) + abs(51-45) + abs(86-90)).</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</si>
</sst>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x:fonts count="31">
    <x:font>
      <x:sz val="11"/>
      <x:color theme="1"/>
      <x:name val="Calibri"/>
      <x:family val="2"/>
      <x:scheme val="minor"/>
    </x:font>
    <x:font>
      <x:sz val="12"/>
      <x:color theme="1"/>
      <x:name val="Calibri"/>
      <x:family val="2"/>
      <x:scheme val="minor"/>
    </x:font>
    <x:font>
      <x:sz val="11"/>
      <x:color theme="1"/>
      <x:name val="Roboto"/>
    </x:font>
    <x:font>
      <x:b/>
      <x:sz val="12"/>
      <x:color theme="7" tint="-0.499984740745262"/>
      <x:name val="Roboto"/>
    </x:font>
    <x:font>
      <x:sz val="12"/>
      <x:color theme="7" tint="-0.499984740745262"/>
      <x:name val="Roboto"/>
    </x:font>
    <x:font>
      <x:b/>
      <x:sz val="18"/>
      <x:color theme="0"/>
      <x:name val="Roboto"/>
    </x:font>
    <x:font>
      <x:b/>
      <x:sz val="14"/>
      <x:color theme="0"/>
      <x:name val="Roboto"/>
    </x:font>
    <x:font>
      <x:sz val="11"/>
      <x:color theme="7" tint="-0.499984740745262"/>
      <x:name val="Roboto"/>
    </x:font>
    <x:font>
      <x:b/>
      <x:sz val="11"/>
      <x:name val="Roboto"/>
    </x:font>
    <x:font>
      <x:b/>
      <x:sz val="11"/>
      <x:color theme="1"/>
      <x:name val="Roboto"/>
    </x:font>
    <x:font>
      <x:b/>
      <x:sz val="11"/>
      <x:name val="Roboto"/>
    </x:font>
    <x:font>
      <x:b/>
      <x:sz val="20"/>
      <x:color theme="0"/>
      <x:name val="Roboto"/>
    </x:font>
    <x:font>
      <x:b/>
      <x:sz val="24"/>
      <x:color theme="0"/>
      <x:name val="Roboto"/>
    </x:font>
    <x:font>
      <x:b/>
      <x:sz val="11"/>
      <x:color theme="0"/>
      <x:name val="Roboto"/>
    </x:font>
    <x:font>
      <x:sz val="11"/>
      <x:name val="Roboto"/>
    </x:font>
    <x:font>
      <x:i/>
      <x:sz val="10"/>
      <x:color theme="1"/>
      <x:name val="Roboto"/>
    </x:font>
    <x:font>
      <x:u/>
      <x:sz val="11"/>
      <x:color theme="10"/>
      <x:name val="Calibri"/>
      <x:family val="2"/>
      <x:scheme val="minor"/>
    </x:font>
    <x:font>
      <x:b/>
      <x:sz val="14"/>
      <x:color theme="0"/>
      <x:name val="Roboto"/>
    </x:font>
    <x:font>
      <x:b/>
      <x:sz val="22"/>
      <x:color theme="0"/>
      <x:name val="ROBOTECH GP"/>
      <x:family val="2"/>
    </x:font>
    <x:font>
      <x:b/>
      <x:sz val="72"/>
      <x:color theme="1"/>
      <x:name val="ROBOTECH GP"/>
      <x:family val="2"/>
    </x:font>
    <x:font>
      <x:b/>
      <x:sz val="20"/>
      <x:color theme="1"/>
      <x:name val="Robotech"/>
    </x:font>
    <x:font>
      <x:sz val="11"/>
      <x:color theme="1"/>
      <x:name val="Calibri"/>
      <x:family val="2"/>
    </x:font>
    <x:font>
      <x:sz val="12"/>
      <x:color theme="1"/>
      <x:name val="Calibri"/>
      <x:family val="2"/>
      <x:scheme val="minor"/>
    </x:font>
    <x:font>
      <x:b/>
      <x:sz val="36"/>
      <x:color theme="1"/>
      <x:name val="ROBOTECH GP"/>
      <x:family val="2"/>
    </x:font>
    <x:font>
      <x:b/>
      <x:sz val="11"/>
      <x:color theme="1"/>
      <x:name val="Calibri"/>
      <x:family val="2"/>
      <x:scheme val="minor"/>
    </x:font>
    <x:font>
      <x:sz val="12"/>
      <x:name val="Roboto"/>
    </x:font>
    <x:font>
      <x:sz val="12"/>
      <x:color theme="1"/>
      <x:name val="Roboto"/>
    </x:font>
    <x:font>
      <x:sz val="11"/>
      <x:color theme="1"/>
      <x:name val="Calibri"/>
      <x:family val="2"/>
      <x:scheme val="minor"/>
    </x:font>
    <x:font>
      <x:b/>
      <x:sz val="36"/>
      <x:color theme="0"/>
      <x:name val="Robotech gp"/>
    </x:font>
    <x:font>
      <x:b/>
      <x:sz val="24"/>
      <x:color theme="0"/>
      <x:name val="Robotech gp"/>
    </x:font>
    <x:font>
      <x:b/>
      <x:sz val="18"/>
      <x:color theme="0"/>
      <x:name val="Robotech gp"/>
    </x:font>
    <x:font>
      <x:sz val="12"/>
      <x:color rgb="FFFFFF"/>
      <x:name val="Arial"/>
    </x:font>
  </x:fonts>
  <x:fills count="9">
    <x:fill>
      <x:patternFill patternType="none"/>
    </x:fill>
    <x:fill>
      <x:patternFill patternType="gray125"/>
    </x:fill>
    <x:fill>
      <x:patternFill patternType="solid">
        <x:fgColor theme="0"/>
        <x:bgColor indexed="64"/>
      </x:patternFill>
    </x:fill>
    <x:fill>
      <x:patternFill patternType="solid">
        <x:fgColor rgb="FF228AB8"/>
        <x:bgColor indexed="64"/>
      </x:patternFill>
    </x:fill>
    <x:fill>
      <x:patternFill patternType="solid">
        <x:fgColor rgb="FF006837"/>
        <x:bgColor indexed="64"/>
      </x:patternFill>
    </x:fill>
    <x:fill>
      <x:patternFill patternType="solid">
        <x:fgColor rgb="FF020024"/>
        <x:bgColor indexed="64"/>
      </x:patternFill>
    </x:fill>
    <x:fill>
      <x:gradientFill>
        <x:stop position="0">
          <x:color rgb="FFBF1F36"/>
        </x:stop>
        <x:stop position="1">
          <x:color rgb="FF020024"/>
        </x:stop>
      </x:gradientFill>
    </x:fill>
    <x:fill>
      <x:patternFill patternType="solid">
        <x:fgColor rgb="FFBF1F36"/>
        <x:bgColor indexed="64"/>
      </x:patternFill>
    </x:fill>
    <x:fill>
      <x:patternFill patternType="solid">
        <x:fgColor rgb="FFF6C6CD"/>
        <x:bgColor indexed="64"/>
      </x:patternFill>
    </x:fill>
  </x:fills>
  <x:borders count="22">
    <x:border>
      <x:left/>
      <x:right/>
      <x:top/>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x:left>
      <x:right style="thin">
        <x:color theme="0"/>
      </x:right>
      <x:top style="thin">
        <x:color theme="0"/>
      </x:top>
      <x:bottom style="thin">
        <x:color theme="0"/>
      </x:bottom>
      <x:diagonal/>
    </x:border>
    <x:border>
      <x:left style="thin">
        <x:color theme="0" tint="-0.499984740745262"/>
      </x:left>
      <x:right/>
      <x:top style="thin">
        <x:color theme="0" tint="-0.499984740745262"/>
      </x:top>
      <x:bottom style="thin">
        <x:color theme="0" tint="-0.499984740745262"/>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style="thin">
        <x:color indexed="64"/>
      </x:bottom>
      <x:diagonal/>
    </x:border>
    <x:border>
      <x:left style="medium">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thin">
        <x:color indexed="64"/>
      </x:right>
      <x:top/>
      <x:bottom style="thin">
        <x:color indexed="64"/>
      </x:bottom>
      <x:diagonal/>
    </x:border>
    <x:border>
      <x:left style="medium">
        <x:color indexed="64"/>
      </x:left>
      <x:right/>
      <x:top style="medium">
        <x:color indexed="64"/>
      </x:top>
      <x:bottom style="medium">
        <x:color indexed="64"/>
      </x:bottom>
      <x:diagonal/>
    </x:border>
    <x:border>
      <x:left style="thin">
        <x:color theme="0" tint="-0.499984740745262"/>
      </x:left>
      <x:right style="thin">
        <x:color theme="0" tint="-0.499984740745262"/>
      </x:right>
      <x:top/>
      <x:bottom style="thin">
        <x:color theme="0" tint="-0.499984740745262"/>
      </x:bottom>
      <x:diagonal/>
    </x:border>
    <x:border>
      <x:left style="thin">
        <x:color theme="0"/>
      </x:left>
      <x:right style="thin">
        <x:color theme="0"/>
      </x:right>
      <x:top/>
      <x:bottom style="thin">
        <x:color theme="0"/>
      </x:bottom>
      <x:diagonal/>
    </x:border>
  </x:borders>
  <x:cellStyleXfs count="3">
    <x:xf numFmtId="0" fontId="0" fillId="0" borderId="0"/>
    <x:xf numFmtId="0" fontId="16" fillId="0" borderId="0" applyNumberFormat="0" applyFill="0" applyBorder="0" applyAlignment="0" applyProtection="0"/>
    <x:xf numFmtId="0" fontId="27" fillId="0" borderId="0"/>
  </x:cellStyleXfs>
  <x:cellXfs count="101">
    <x:xf numFmtId="0" fontId="0" fillId="0" borderId="0" xfId="0"/>
    <x:xf numFmtId="0" fontId="2" fillId="2" borderId="0" xfId="0" applyFont="1" applyFill="1"/>
    <x:xf numFmtId="0" fontId="2" fillId="2" borderId="0" xfId="0" applyFont="1" applyFill="1" applyAlignment="1">
      <x:alignment horizontal="center"/>
    </x:xf>
    <x:xf numFmtId="0" fontId="2" fillId="2" borderId="0" xfId="0" applyFont="1" applyFill="1" applyAlignment="1">
      <x:alignment vertical="top" wrapText="1"/>
    </x:xf>
    <x:xf numFmtId="0" fontId="10" fillId="2" borderId="0" xfId="0" applyFont="1" applyFill="1" applyAlignment="1">
      <x:alignment horizontal="left"/>
    </x:xf>
    <x:xf numFmtId="0" fontId="14" fillId="2" borderId="0" xfId="0" applyFont="1" applyFill="1"/>
    <x:xf numFmtId="0" fontId="14" fillId="2" borderId="0" xfId="0" applyFont="1" applyFill="1" applyAlignment="1">
      <x:alignment horizontal="center"/>
    </x:xf>
    <x:xf numFmtId="0" fontId="14" fillId="2" borderId="0" xfId="0" applyFont="1" applyFill="1" applyAlignment="1">
      <x:alignment vertical="top" wrapText="1"/>
    </x:xf>
    <x:xf numFmtId="0" fontId="12" fillId="2" borderId="0" xfId="0" applyFont="1" applyFill="1" applyAlignment="1">
      <x:alignment vertical="center"/>
    </x:xf>
    <x:xf numFmtId="0" fontId="11" fillId="2" borderId="0" xfId="0" applyFont="1" applyFill="1"/>
    <x:xf numFmtId="0" fontId="4" fillId="2" borderId="0" xfId="0" applyFont="1" applyFill="1" applyAlignment="1">
      <x:alignment horizontal="center" vertical="center" wrapText="1"/>
    </x:xf>
    <x:xf numFmtId="0" fontId="3" fillId="2" borderId="0" xfId="0" applyFont="1" applyFill="1" applyAlignment="1">
      <x:alignment horizontal="center" vertical="center"/>
    </x:xf>
    <x:xf numFmtId="0" fontId="7" fillId="2" borderId="1" xfId="0" applyFont="1" applyFill="1" applyBorder="1" applyAlignment="1">
      <x:alignment horizontal="center" vertical="center" wrapText="1"/>
    </x:xf>
    <x:xf numFmtId="0" fontId="4" fillId="2" borderId="1" xfId="0" applyFont="1" applyFill="1" applyBorder="1" applyAlignment="1">
      <x:alignment horizontal="center" vertical="center" wrapText="1"/>
    </x:xf>
    <x:xf numFmtId="0" fontId="3" fillId="2" borderId="1" xfId="0" applyFont="1" applyFill="1" applyBorder="1" applyAlignment="1">
      <x:alignment horizontal="center" vertical="center"/>
    </x:xf>
    <x:xf numFmtId="0" fontId="4" fillId="0" borderId="1" xfId="0" applyFont="1" applyBorder="1" applyAlignment="1">
      <x:alignment horizontal="center" vertical="center" wrapText="1"/>
    </x:xf>
    <x:xf numFmtId="0" fontId="3" fillId="0" borderId="3" xfId="0" applyFont="1" applyBorder="1" applyAlignment="1">
      <x:alignment horizontal="center" vertical="center"/>
    </x:xf>
    <x:xf numFmtId="0" fontId="8" fillId="2" borderId="0" xfId="0" applyFont="1" applyFill="1" applyAlignment="1">
      <x:alignment horizontal="left"/>
    </x:xf>
    <x:xf numFmtId="0" fontId="17" fillId="5" borderId="5" xfId="0" applyFont="1" applyFill="1" applyBorder="1" applyAlignment="1">
      <x:alignment vertical="center"/>
    </x:xf>
    <x:xf numFmtId="0" fontId="11" fillId="5" borderId="5" xfId="0" applyFont="1" applyFill="1" applyBorder="1"/>
    <x:xf numFmtId="0" fontId="9" fillId="2" borderId="0" xfId="0" applyFont="1" applyFill="1" applyAlignment="1">
      <x:alignment horizontal="center"/>
    </x:xf>
    <x:xf numFmtId="0" fontId="9" fillId="2" borderId="0" xfId="0" applyFont="1" applyFill="1" applyAlignment="1">
      <x:alignment horizontal="left"/>
    </x:xf>
    <x:xf numFmtId="0" fontId="18" fillId="5" borderId="4" xfId="0" applyFont="1" applyFill="1" applyBorder="1" applyAlignment="1">
      <x:alignment vertical="center"/>
    </x:xf>
    <x:xf numFmtId="2" fontId="2" fillId="2" borderId="0" xfId="0" applyNumberFormat="1" applyFont="1" applyFill="1"/>
    <x:xf numFmtId="3" fontId="5" fillId="4" borderId="2" xfId="0" applyNumberFormat="1" applyFont="1" applyFill="1" applyBorder="1" applyAlignment="1">
      <x:alignment horizontal="center" vertical="center"/>
    </x:xf>
    <x:xf numFmtId="0" fontId="0" fillId="2" borderId="0" xfId="0" applyFill="1"/>
    <x:xf numFmtId="0" fontId="2" fillId="2" borderId="0" xfId="0" applyFont="1" applyFill="1" applyAlignment="1">
      <x:alignment horizontal="center" vertical="center"/>
    </x:xf>
    <x:xf numFmtId="3" fontId="19" fillId="2" borderId="0" xfId="0" applyNumberFormat="1" applyFont="1" applyFill="1" applyAlignment="1">
      <x:alignment horizontal="center" vertical="center"/>
    </x:xf>
    <x:xf numFmtId="3" fontId="2" fillId="2" borderId="0" xfId="0" applyNumberFormat="1" applyFont="1" applyFill="1"/>
    <x:xf numFmtId="3" fontId="2" fillId="2" borderId="0" xfId="0" applyNumberFormat="1" applyFont="1" applyFill="1" applyAlignment="1">
      <x:alignment horizontal="center"/>
    </x:xf>
    <x:xf numFmtId="3" fontId="14" fillId="2" borderId="0" xfId="0" applyNumberFormat="1" applyFont="1" applyFill="1"/>
    <x:xf numFmtId="3" fontId="0" fillId="2" borderId="0" xfId="0" applyNumberFormat="1" applyFill="1"/>
    <x:xf numFmtId="3" fontId="2" fillId="2" borderId="0" xfId="0" applyNumberFormat="1" applyFont="1" applyFill="1" applyAlignment="1">
      <x:alignment vertical="top" wrapText="1"/>
    </x:xf>
    <x:xf numFmtId="3" fontId="17" fillId="5" borderId="5" xfId="0" applyNumberFormat="1" applyFont="1" applyFill="1" applyBorder="1" applyAlignment="1">
      <x:alignment vertical="center"/>
    </x:xf>
    <x:xf numFmtId="3" fontId="11" fillId="2" borderId="0" xfId="0" applyNumberFormat="1" applyFont="1" applyFill="1"/>
    <x:xf numFmtId="3" fontId="5" fillId="2" borderId="0" xfId="0" applyNumberFormat="1" applyFont="1" applyFill="1" applyAlignment="1">
      <x:alignment horizontal="center" vertical="center"/>
    </x:xf>
    <x:xf numFmtId="0" fontId="21" fillId="2" borderId="0" xfId="0" applyFont="1" applyFill="1"/>
    <x:xf numFmtId="0" fontId="0" fillId="2" borderId="0" xfId="0" applyFill="1" applyAlignment="1">
      <x:alignment horizontal="center"/>
    </x:xf>
    <x:xf numFmtId="1" fontId="2" fillId="2" borderId="0" xfId="0" applyNumberFormat="1" applyFont="1" applyFill="1" applyAlignment="1">
      <x:alignment horizontal="center"/>
    </x:xf>
    <x:xf numFmtId="0" fontId="0" fillId="0" borderId="0" xfId="0" applyAlignment="1">
      <x:alignment horizontal="center"/>
    </x:xf>
    <x:xf numFmtId="0" fontId="24" fillId="0" borderId="0" xfId="0" applyFont="1" applyAlignment="1">
      <x:alignment horizontal="center"/>
    </x:xf>
    <x:xf numFmtId="0" fontId="26" fillId="2" borderId="0" xfId="0" applyFont="1" applyFill="1" applyAlignment="1">
      <x:alignment horizontal="left"/>
    </x:xf>
    <x:xf numFmtId="0" fontId="25" fillId="2" borderId="0" xfId="0" applyFont="1" applyFill="1"/>
    <x:xf numFmtId="0" fontId="26" fillId="2" borderId="0" xfId="0" applyFont="1" applyFill="1"/>
    <x:xf numFmtId="0" fontId="0" fillId="0" borderId="0" xfId="0" applyAlignment="1">
      <x:alignment horizontal="left"/>
    </x:xf>
    <x:xf numFmtId="0" fontId="24" fillId="0" borderId="0" xfId="0" applyFont="1" applyAlignment="1">
      <x:alignment horizontal="left"/>
    </x:xf>
    <x:xf numFmtId="0" fontId="24" fillId="0" borderId="15" xfId="0" applyFont="1" applyBorder="1" applyAlignment="1">
      <x:alignment horizontal="center"/>
    </x:xf>
    <x:xf numFmtId="0" fontId="24" fillId="0" borderId="4" xfId="0" applyFont="1" applyBorder="1" applyAlignment="1">
      <x:alignment horizontal="center"/>
    </x:xf>
    <x:xf numFmtId="0" fontId="24" fillId="0" borderId="7" xfId="0" applyFont="1" applyBorder="1" applyAlignment="1">
      <x:alignment horizontal="centerContinuous"/>
    </x:xf>
    <x:xf numFmtId="0" fontId="24" fillId="0" borderId="8" xfId="0" applyFont="1" applyBorder="1" applyAlignment="1">
      <x:alignment horizontal="centerContinuous"/>
    </x:xf>
    <x:xf numFmtId="0" fontId="24" fillId="0" borderId="9" xfId="0" applyFont="1" applyBorder="1" applyAlignment="1">
      <x:alignment horizontal="centerContinuous"/>
    </x:xf>
    <x:xf numFmtId="0" fontId="24" fillId="0" borderId="5" xfId="0" applyFont="1" applyBorder="1" applyAlignment="1">
      <x:alignment horizontal="center"/>
    </x:xf>
    <x:xf numFmtId="0" fontId="24" fillId="0" borderId="6" xfId="0" applyFont="1" applyBorder="1" applyAlignment="1">
      <x:alignment horizontal="center"/>
    </x:xf>
    <x:xf numFmtId="0" fontId="0" fillId="0" borderId="17" xfId="0" applyBorder="1" applyAlignment="1">
      <x:alignment horizontal="left"/>
    </x:xf>
    <x:xf numFmtId="0" fontId="0" fillId="0" borderId="18" xfId="0" applyBorder="1" applyAlignment="1">
      <x:alignment horizontal="left"/>
    </x:xf>
    <x:xf numFmtId="0" fontId="0" fillId="0" borderId="10" xfId="0" applyBorder="1" applyAlignment="1">
      <x:alignment horizontal="center"/>
    </x:xf>
    <x:xf numFmtId="0" fontId="0" fillId="0" borderId="11" xfId="0" applyBorder="1" applyAlignment="1">
      <x:alignment horizontal="center"/>
    </x:xf>
    <x:xf numFmtId="0" fontId="0" fillId="0" borderId="12" xfId="0" applyBorder="1" applyAlignment="1">
      <x:alignment horizontal="center"/>
    </x:xf>
    <x:xf numFmtId="0" fontId="0" fillId="0" borderId="13" xfId="0" applyBorder="1" applyAlignment="1">
      <x:alignment horizontal="center"/>
    </x:xf>
    <x:xf numFmtId="0" fontId="0" fillId="0" borderId="14" xfId="0" applyBorder="1" applyAlignment="1">
      <x:alignment horizontal="center"/>
    </x:xf>
    <x:xf numFmtId="3" fontId="13" fillId="3" borderId="16" xfId="0" applyNumberFormat="1" applyFont="1" applyFill="1" applyBorder="1" applyAlignment="1">
      <x:alignment horizontal="center" vertical="center"/>
    </x:xf>
    <x:xf numFmtId="0" fontId="4" fillId="0" borderId="15" xfId="0" applyFont="1" applyBorder="1" applyAlignment="1">
      <x:alignment horizontal="left" vertical="center" shrinkToFit="1"/>
    </x:xf>
    <x:xf numFmtId="0" fontId="4" fillId="2" borderId="0" xfId="0" applyFont="1" applyFill="1" applyAlignment="1">
      <x:alignment horizontal="left"/>
    </x:xf>
    <x:xf numFmtId="0" fontId="4" fillId="0" borderId="15" xfId="0" applyFont="1" applyBorder="1" applyAlignment="1">
      <x:alignment horizontal="left" vertical="center"/>
    </x:xf>
    <x:xf numFmtId="0" fontId="20" fillId="2" borderId="0" xfId="0" applyFont="1" applyFill="1" applyAlignment="1">
      <x:alignment wrapText="1"/>
    </x:xf>
    <x:xf numFmtId="0" fontId="2" fillId="2" borderId="0" xfId="0" applyFont="1" applyFill="1" applyAlignment="1">
      <x:alignment horizontal="left"/>
    </x:xf>
    <x:xf numFmtId="0" fontId="9" fillId="2" borderId="0" xfId="0" applyFont="1" applyFill="1"/>
    <x:xf numFmtId="0" fontId="8" fillId="2" borderId="0" xfId="0" applyFont="1" applyFill="1"/>
    <x:xf numFmtId="0" fontId="7" fillId="2" borderId="20" xfId="0" applyFont="1" applyFill="1" applyBorder="1" applyAlignment="1">
      <x:alignment horizontal="center" vertical="center" wrapText="1"/>
    </x:xf>
    <x:xf numFmtId="3" fontId="5" fillId="4" borderId="21" xfId="0" applyNumberFormat="1" applyFont="1" applyFill="1" applyBorder="1" applyAlignment="1">
      <x:alignment horizontal="center" vertical="center"/>
    </x:xf>
    <x:xf numFmtId="0" fontId="13" fillId="3" borderId="16" xfId="0" applyFont="1" applyFill="1" applyBorder="1" applyAlignment="1">
      <x:alignment horizontal="center" vertical="center"/>
    </x:xf>
    <x:xf numFmtId="0" fontId="11" fillId="5" borderId="6" xfId="0" applyFont="1" applyFill="1" applyBorder="1"/>
    <x:xf numFmtId="0" fontId="6" fillId="7" borderId="19" xfId="0" applyFont="1" applyFill="1" applyBorder="1" applyAlignment="1">
      <x:alignment horizontal="center" vertical="center"/>
    </x:xf>
    <x:xf numFmtId="0" fontId="15" fillId="8" borderId="16" xfId="0" applyFont="1" applyFill="1" applyBorder="1" applyAlignment="1">
      <x:alignment horizontal="center" vertical="center"/>
    </x:xf>
    <x:xf numFmtId="3" fontId="23" fillId="2" borderId="0" xfId="0" applyNumberFormat="1" applyFont="1" applyFill="1" applyAlignment="1">
      <x:alignment horizontal="center" vertical="center"/>
    </x:xf>
    <x:xf numFmtId="0" fontId="1" fillId="2" borderId="7" xfId="0" applyFont="1" applyFill="1" applyBorder="1" applyAlignment="1">
      <x:alignment horizontal="left" vertical="top" wrapText="1"/>
    </x:xf>
    <x:xf numFmtId="0" fontId="22" fillId="2" borderId="8" xfId="0" applyFont="1" applyFill="1" applyBorder="1" applyAlignment="1">
      <x:alignment horizontal="left" vertical="top" wrapText="1"/>
    </x:xf>
    <x:xf numFmtId="0" fontId="22" fillId="2" borderId="9" xfId="0" applyFont="1" applyFill="1" applyBorder="1" applyAlignment="1">
      <x:alignment horizontal="left" vertical="top" wrapText="1"/>
    </x:xf>
    <x:xf numFmtId="0" fontId="22" fillId="2" borderId="10" xfId="0" applyFont="1" applyFill="1" applyBorder="1" applyAlignment="1">
      <x:alignment horizontal="left" vertical="top" wrapText="1"/>
    </x:xf>
    <x:xf numFmtId="0" fontId="22" fillId="2" borderId="0" xfId="0" applyFont="1" applyFill="1" applyAlignment="1">
      <x:alignment horizontal="left" vertical="top" wrapText="1"/>
    </x:xf>
    <x:xf numFmtId="0" fontId="22" fillId="2" borderId="11" xfId="0" applyFont="1" applyFill="1" applyBorder="1" applyAlignment="1">
      <x:alignment horizontal="left" vertical="top" wrapText="1"/>
    </x:xf>
    <x:xf numFmtId="0" fontId="22" fillId="2" borderId="12" xfId="0" applyFont="1" applyFill="1" applyBorder="1" applyAlignment="1">
      <x:alignment horizontal="left" vertical="top" wrapText="1"/>
    </x:xf>
    <x:xf numFmtId="0" fontId="22" fillId="2" borderId="13" xfId="0" applyFont="1" applyFill="1" applyBorder="1" applyAlignment="1">
      <x:alignment horizontal="left" vertical="top" wrapText="1"/>
    </x:xf>
    <x:xf numFmtId="0" fontId="22" fillId="2" borderId="14" xfId="0" applyFont="1" applyFill="1" applyBorder="1" applyAlignment="1">
      <x:alignment horizontal="left" vertical="top" wrapText="1"/>
    </x:xf>
    <x:xf numFmtId="0" fontId="28" fillId="6" borderId="4" xfId="2" applyFont="1" applyFill="1" applyBorder="1" applyAlignment="1">
      <x:alignment horizontal="center" vertical="center"/>
    </x:xf>
    <x:xf numFmtId="0" fontId="28" fillId="6" borderId="5" xfId="2" applyFont="1" applyFill="1" applyBorder="1" applyAlignment="1">
      <x:alignment horizontal="center" vertical="center"/>
    </x:xf>
    <x:xf numFmtId="0" fontId="29" fillId="6" borderId="4" xfId="2" applyFont="1" applyFill="1" applyBorder="1" applyAlignment="1">
      <x:alignment horizontal="center" vertical="center"/>
    </x:xf>
    <x:xf numFmtId="0" fontId="29" fillId="6" borderId="5" xfId="2" applyFont="1" applyFill="1" applyBorder="1" applyAlignment="1">
      <x:alignment horizontal="center" vertical="center"/>
    </x:xf>
    <x:xf numFmtId="0" fontId="30" fillId="6" borderId="4" xfId="2" applyFont="1" applyFill="1" applyBorder="1" applyAlignment="1">
      <x:alignment horizontal="center" vertical="center"/>
    </x:xf>
    <x:xf numFmtId="0" fontId="30" fillId="6" borderId="5" xfId="2" applyFont="1" applyFill="1" applyBorder="1" applyAlignment="1">
      <x:alignment horizontal="center" vertical="center"/>
    </x:xf>
    <x:xf numFmtId="3" fontId="23" fillId="2" borderId="7" xfId="0" applyNumberFormat="1" applyFont="1" applyFill="1" applyBorder="1" applyAlignment="1">
      <x:alignment horizontal="center" vertical="center"/>
    </x:xf>
    <x:xf numFmtId="3" fontId="23" fillId="2" borderId="8" xfId="0" applyNumberFormat="1" applyFont="1" applyFill="1" applyBorder="1" applyAlignment="1">
      <x:alignment horizontal="center" vertical="center"/>
    </x:xf>
    <x:xf numFmtId="3" fontId="23" fillId="2" borderId="9" xfId="0" applyNumberFormat="1" applyFont="1" applyFill="1" applyBorder="1" applyAlignment="1">
      <x:alignment horizontal="center" vertical="center"/>
    </x:xf>
    <x:xf numFmtId="3" fontId="23" fillId="2" borderId="10" xfId="0" applyNumberFormat="1" applyFont="1" applyFill="1" applyBorder="1" applyAlignment="1">
      <x:alignment horizontal="center" vertical="center"/>
    </x:xf>
    <x:xf numFmtId="3" fontId="23" fillId="2" borderId="0" xfId="0" applyNumberFormat="1" applyFont="1" applyFill="1" applyAlignment="1">
      <x:alignment horizontal="center" vertical="center"/>
    </x:xf>
    <x:xf numFmtId="3" fontId="23" fillId="2" borderId="11" xfId="0" applyNumberFormat="1" applyFont="1" applyFill="1" applyBorder="1" applyAlignment="1">
      <x:alignment horizontal="center" vertical="center"/>
    </x:xf>
    <x:xf numFmtId="3" fontId="23" fillId="2" borderId="12" xfId="0" applyNumberFormat="1" applyFont="1" applyFill="1" applyBorder="1" applyAlignment="1">
      <x:alignment horizontal="center" vertical="center"/>
    </x:xf>
    <x:xf numFmtId="3" fontId="23" fillId="2" borderId="13" xfId="0" applyNumberFormat="1" applyFont="1" applyFill="1" applyBorder="1" applyAlignment="1">
      <x:alignment horizontal="center" vertical="center"/>
    </x:xf>
    <x:xf numFmtId="3" fontId="23" fillId="2" borderId="14" xfId="0" applyNumberFormat="1" applyFont="1" applyFill="1" applyBorder="1" applyAlignment="1">
      <x:alignment horizontal="center" vertical="center"/>
    </x:xf>
    <x:xf numFmtId="0" fontId="3" fillId="0" borderId="3" xfId="0" applyFont="1" applyBorder="1" applyAlignment="1">
      <x:alignment horizontal="center"/>
    </x:xf>
    <x:xf fontId="31" fillId="0" borderId="0"/>
  </x:cellXfs>
  <x:cellStyles count="3">
    <x:cellStyle name="Hyperlink 2" xfId="1" xr:uid="{C1B9BA85-4C62-429F-905A-EBA90D38020B}"/>
    <x:cellStyle name="Normal" xfId="0" builtinId="0"/>
    <x:cellStyle name="Normal 3" xfId="2" xr:uid="{A8B61497-2598-4AE7-AAE7-0C850B6D47A4}"/>
  </x:cellStyles>
  <x:dxfs count="0"/>
  <x:tableStyles count="0" defaultTableStyle="TableStyleMedium2" defaultPivotStyle="PivotStyleLight16"/>
  <x:colors>
    <x:mruColors>
      <x:color rgb="FFFF7D7D"/>
      <x:color rgb="FFFFC5C5"/>
      <x:color rgb="FF29B77A"/>
      <x:color rgb="FFCC3399"/>
      <x:color rgb="FFFF0000"/>
      <x:color rgb="FF228AB8"/>
      <x:color rgb="FF007B00"/>
      <x:color rgb="FF020024"/>
      <x:color rgb="FF00007B"/>
      <x:color rgb="FF0000FF"/>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11544</xdr:colOff>
      <xdr:row>5</xdr:row>
      <xdr:rowOff>64328</xdr:rowOff>
    </xdr:from>
    <xdr:to>
      <xdr:col>13</xdr:col>
      <xdr:colOff>2692</xdr:colOff>
      <xdr:row>7</xdr:row>
      <xdr:rowOff>750452</xdr:rowOff>
    </xdr:to>
    <xdr:pic>
      <xdr:nvPicPr>
        <xdr:cNvPr id="2" name="Image 2">
          <a:extLst>
            <a:ext uri="{FF2B5EF4-FFF2-40B4-BE49-F238E27FC236}">
              <a16:creationId xmlns:a16="http://schemas.microsoft.com/office/drawing/2014/main" id="{9F152E18-23BE-40A2-99E9-6E06D214A5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05362" y="2304146"/>
          <a:ext cx="2346421" cy="2279397"/>
        </a:xfrm>
        <a:prstGeom prst="rect">
          <a:avLst/>
        </a:prstGeom>
      </xdr:spPr>
    </xdr:pic>
    <xdr:clientData/>
  </xdr:twoCellAnchor>
  <xdr:twoCellAnchor editAs="oneCell">
    <xdr:from>
      <xdr:col>1</xdr:col>
      <xdr:colOff>1</xdr:colOff>
      <xdr:row>5</xdr:row>
      <xdr:rowOff>12859</xdr:rowOff>
    </xdr:from>
    <xdr:to>
      <xdr:col>7</xdr:col>
      <xdr:colOff>11546</xdr:colOff>
      <xdr:row>11</xdr:row>
      <xdr:rowOff>16486</xdr:rowOff>
    </xdr:to>
    <xdr:pic>
      <xdr:nvPicPr>
        <xdr:cNvPr id="3" name="Picture 2">
          <a:extLst>
            <a:ext uri="{FF2B5EF4-FFF2-40B4-BE49-F238E27FC236}">
              <a16:creationId xmlns:a16="http://schemas.microsoft.com/office/drawing/2014/main" id="{5EA0711E-2858-420F-AE64-76C8F005FF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365" y="1883223"/>
          <a:ext cx="9386454" cy="4783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57027</xdr:colOff>
      <xdr:row>5</xdr:row>
      <xdr:rowOff>176792</xdr:rowOff>
    </xdr:from>
    <xdr:to>
      <xdr:col>12</xdr:col>
      <xdr:colOff>164331</xdr:colOff>
      <xdr:row>7</xdr:row>
      <xdr:rowOff>669633</xdr:rowOff>
    </xdr:to>
    <xdr:pic>
      <xdr:nvPicPr>
        <xdr:cNvPr id="2" name="Image 2">
          <a:extLst>
            <a:ext uri="{FF2B5EF4-FFF2-40B4-BE49-F238E27FC236}">
              <a16:creationId xmlns:a16="http://schemas.microsoft.com/office/drawing/2014/main" id="{179418D2-4694-485D-B50F-05BCA6488E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65277" y="2024642"/>
          <a:ext cx="2266304" cy="2207341"/>
        </a:xfrm>
        <a:prstGeom prst="rect">
          <a:avLst/>
        </a:prstGeom>
      </xdr:spPr>
    </xdr:pic>
    <xdr:clientData/>
  </xdr:twoCellAnchor>
  <xdr:twoCellAnchor editAs="oneCell">
    <xdr:from>
      <xdr:col>1</xdr:col>
      <xdr:colOff>1</xdr:colOff>
      <xdr:row>5</xdr:row>
      <xdr:rowOff>12859</xdr:rowOff>
    </xdr:from>
    <xdr:to>
      <xdr:col>7</xdr:col>
      <xdr:colOff>11546</xdr:colOff>
      <xdr:row>10</xdr:row>
      <xdr:rowOff>524486</xdr:rowOff>
    </xdr:to>
    <xdr:pic>
      <xdr:nvPicPr>
        <xdr:cNvPr id="3" name="Picture 2">
          <a:extLst>
            <a:ext uri="{FF2B5EF4-FFF2-40B4-BE49-F238E27FC236}">
              <a16:creationId xmlns:a16="http://schemas.microsoft.com/office/drawing/2014/main" id="{9377318B-E898-472F-8056-CD370D1FF4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2251" y="1860709"/>
          <a:ext cx="9396845" cy="4797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ExPrepExerciseTemplateV3_SavingsFundV1.xlsm" TargetMode="External"/><Relationship Id="rId1" Type="http://schemas.openxmlformats.org/officeDocument/2006/relationships/externalLinkPath" Target="/Users/David%20Brown/Box/MECC/MECC%202024/Case%20Development/Personal%20Finance%20Models/ExPrepExerciseTemplateV3_SavingsFundV1.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TimedExerciseTemplateV7_PersonalFinance1.xlsm" TargetMode="External"/><Relationship Id="rId1" Type="http://schemas.openxmlformats.org/officeDocument/2006/relationships/externalLinkPath" Target="/Users/David%20Brown/Box/MECC/MECC%202024/Case%20Development/Personal%20Finance%20Models/TimedExerciseTemplateV7_PersonalFinance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Challenge"/>
      <sheetName val="Results"/>
      <sheetName val="BackgroundCalcs"/>
      <sheetName val="Grading Formulas"/>
      <sheetName val="Grading"/>
      <sheetName val="Output"/>
    </sheetNames>
    <sheetDataSet>
      <sheetData sheetId="0" refreshError="1"/>
      <sheetData sheetId="1" refreshError="1"/>
      <sheetData sheetId="2" refreshError="1"/>
      <sheetData sheetId="3">
        <row r="6">
          <cell r="C6">
            <v>9</v>
          </cell>
        </row>
      </sheetData>
      <sheetData sheetId="4">
        <row r="2">
          <cell r="B2" t="str">
            <v>Making Cents of Excel: Saving Towards A Goal</v>
          </cell>
        </row>
        <row r="5">
          <cell r="B5" t="str">
            <v>Numbers</v>
          </cell>
        </row>
        <row r="8">
          <cell r="B8">
            <v>7</v>
          </cell>
        </row>
        <row r="26">
          <cell r="B26">
            <v>9</v>
          </cell>
        </row>
        <row r="32">
          <cell r="B32">
            <v>6.7129629314877093E-4</v>
          </cell>
        </row>
        <row r="38">
          <cell r="D38" t="str">
            <v>Hold on, I'm making it right now!</v>
          </cell>
        </row>
        <row r="41">
          <cell r="B41" t="str">
            <v>David Brown</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 val="TimedExerciseTemplateV7_Persona"/>
    </sheetNames>
    <sheetDataSet>
      <sheetData sheetId="0"/>
      <sheetData sheetId="1"/>
      <sheetData sheetId="2"/>
      <sheetData sheetId="3"/>
      <sheetData sheetId="4"/>
      <sheetData sheetId="5"/>
      <sheetData sheetId="6"/>
      <sheetData sheetId="7">
        <row r="2">
          <cell r="B2" t="str">
            <v>Making Cents of Excel: Take-Home Pay</v>
          </cell>
        </row>
      </sheetData>
      <sheetData sheetId="8"/>
      <sheetData sheetId="9"/>
      <sheetData sheetId="10"/>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40BFEDF-F874-445B-AC2E-4B00E296C2D4}" mc:Ignorable="x14ac xr xr2 xr3">
  <x:sheetPr codeName="Sheet1"/>
  <x:dimension ref="A1:CX177"/>
  <x:sheetViews>
    <x:sheetView showGridLines="0" tabSelected="1" zoomScale="55" zoomScaleNormal="55" workbookViewId="0"/>
  </x:sheetViews>
  <x:sheetFormatPr defaultColWidth="8.453125" defaultRowHeight="14.5"/>
  <x:cols>
    <x:col min="1" max="1" width="3.1796875" style="1" customWidth="1"/>
    <x:col min="2" max="2" width="12.453125" style="2" customWidth="1"/>
    <x:col min="3" max="3" width="14.453125" style="2" customWidth="1"/>
    <x:col min="4" max="4" width="12.1796875" style="2" bestFit="1" customWidth="1"/>
    <x:col min="5" max="5" width="54.453125" style="29" customWidth="1"/>
    <x:col min="6" max="6" width="4.81640625" style="2" customWidth="1"/>
    <x:col min="7" max="7" width="36" style="1" customWidth="1"/>
    <x:col min="8" max="8" width="36.453125" style="1" customWidth="1"/>
    <x:col min="9" max="9" width="22" style="1" customWidth="1"/>
    <x:col min="10" max="11" width="21.7265625" style="1" customWidth="1"/>
    <x:col min="12" max="12" width="9.1796875" style="1" customWidth="1"/>
    <x:col min="13" max="13" width="2.7265625" style="1" customWidth="1"/>
    <x:col min="14" max="42" width="5.453125" style="1" customWidth="1"/>
    <x:col min="43" max="66" width="8.1796875" style="5" customWidth="1"/>
    <x:col min="67" max="92" width="6.26953125" style="5" customWidth="1"/>
    <x:col min="93" max="16384" width="8.453125" style="5"/>
  </x:cols>
  <x:sheetData>
    <x:row r="1" spans="2:42" ht="15" customHeight="1">
      <x:c r="B1" s="1"/>
      <x:c r="C1" s="1"/>
      <x:c r="D1" s="1"/>
      <x:c r="E1" s="28"/>
      <x:c r="F1" s="1"/>
      <x:c r="V1" s="3"/>
      <x:c r="W1" s="3"/>
      <x:c r="X1" s="3"/>
      <x:c r="Y1" s="3"/>
      <x:c r="Z1" s="3"/>
      <x:c r="AA1" s="3"/>
      <x:c r="AB1" s="3"/>
      <x:c r="AC1" s="3"/>
      <x:c r="AD1" s="3"/>
      <x:c r="AE1" s="7"/>
      <x:c r="AF1" s="7"/>
      <x:c r="AG1" s="5"/>
      <x:c r="AH1" s="5"/>
      <x:c r="AI1" s="5"/>
      <x:c r="AJ1" s="5"/>
      <x:c r="AK1" s="5"/>
      <x:c r="AL1" s="5"/>
      <x:c r="AM1" s="5"/>
      <x:c r="AN1" s="5"/>
      <x:c r="AO1" s="5"/>
      <x:c r="AP1" s="5"/>
    </x:row>
    <x:row r="2" spans="2:42" ht="15" customHeight="1">
      <x:c r="B2" s="1"/>
      <x:c r="C2" s="1"/>
      <x:c r="D2" s="1"/>
      <x:c r="E2" s="28"/>
      <x:c r="F2" s="1"/>
      <x:c r="N2" s="8"/>
      <x:c r="O2" s="8"/>
      <x:c r="AA2" s="8"/>
      <x:c r="AB2" s="8"/>
      <x:c r="AC2" s="8"/>
      <x:c r="AD2" s="8"/>
      <x:c r="AE2" s="8"/>
      <x:c r="AF2" s="8"/>
      <x:c r="AG2" s="8"/>
      <x:c r="AH2" s="8"/>
      <x:c r="AI2" s="5"/>
      <x:c r="AJ2" s="5"/>
      <x:c r="AK2" s="5"/>
      <x:c r="AL2" s="5"/>
      <x:c r="AM2" s="5"/>
      <x:c r="AN2" s="5"/>
      <x:c r="AO2" s="5"/>
      <x:c r="AP2" s="5"/>
    </x:row>
    <x:row r="3" spans="2:42" ht="60.75" customHeight="1">
      <x:c r="B3" s="84" t="s">
        <x:v>248</x:v>
      </x:c>
      <x:c r="C3" s="85"/>
      <x:c r="D3" s="85"/>
      <x:c r="E3" s="85"/>
      <x:c r="F3" s="85"/>
      <x:c r="G3" s="85"/>
      <x:c r="H3" s="85"/>
      <x:c r="I3" s="85"/>
      <x:c r="J3" s="85"/>
      <x:c r="K3" s="85"/>
      <x:c r="L3" s="85"/>
      <x:c r="M3" s="85"/>
      <x:c r="AA3" s="3"/>
      <x:c r="AK3" s="5"/>
      <x:c r="AL3" s="5"/>
      <x:c r="AM3" s="5"/>
      <x:c r="AN3" s="5"/>
      <x:c r="AO3" s="5"/>
      <x:c r="AP3" s="5"/>
    </x:row>
    <x:row r="4" spans="2:42" ht="21.75" customHeight="1">
      <x:c r="B4" s="1"/>
      <x:c r="C4" s="1"/>
      <x:c r="D4" s="1"/>
      <x:c r="E4" s="28"/>
      <x:c r="F4" s="1"/>
      <x:c r="AA4" s="3"/>
      <x:c r="AK4" s="5"/>
      <x:c r="AL4" s="5"/>
      <x:c r="AM4" s="5"/>
      <x:c r="AN4" s="5"/>
      <x:c r="AO4" s="5"/>
      <x:c r="AP4" s="5"/>
    </x:row>
    <x:row r="5" spans="2:42" ht="63" customHeight="1">
      <x:c r="B5" s="86" t="s">
        <x:v>17</x:v>
      </x:c>
      <x:c r="C5" s="87"/>
      <x:c r="D5" s="87"/>
      <x:c r="E5" s="87"/>
      <x:c r="F5" s="87"/>
      <x:c r="G5" s="87"/>
      <x:c r="J5" s="64"/>
      <x:c r="K5" s="88" t="s">
        <x:v>5</x:v>
      </x:c>
      <x:c r="L5" s="89"/>
      <x:c r="M5" s="89"/>
      <x:c r="S5" s="3"/>
      <x:c r="V5" s="36"/>
      <x:c r="AC5" s="5"/>
      <x:c r="AD5" s="5"/>
      <x:c r="AE5" s="5"/>
      <x:c r="AF5" s="5"/>
      <x:c r="AG5" s="5"/>
      <x:c r="AH5" s="5"/>
      <x:c r="AI5" s="5"/>
      <x:c r="AJ5" s="5"/>
      <x:c r="AK5" s="5"/>
      <x:c r="AL5" s="5"/>
      <x:c r="AM5" s="5"/>
      <x:c r="AN5" s="5"/>
      <x:c r="AO5" s="5"/>
      <x:c r="AP5" s="5"/>
    </x:row>
    <x:row r="6" spans="2:42" ht="63" customHeight="1">
      <x:c r="B6" s="25"/>
      <x:c r="C6" s="25"/>
      <x:c r="D6" s="25"/>
      <x:c r="E6" s="31"/>
      <x:c r="F6" s="25"/>
      <x:c r="G6" s="25"/>
      <x:c r="H6" s="64"/>
      <x:c r="J6" s="64"/>
      <x:c r="K6" s="64"/>
      <x:c r="M6" s="25"/>
      <x:c r="S6" s="3"/>
      <x:c r="V6" s="36"/>
      <x:c r="AC6" s="5"/>
      <x:c r="AD6" s="5"/>
      <x:c r="AE6" s="5"/>
      <x:c r="AF6" s="5"/>
      <x:c r="AG6" s="5"/>
      <x:c r="AH6" s="5"/>
      <x:c r="AI6" s="5"/>
      <x:c r="AJ6" s="5"/>
      <x:c r="AK6" s="5"/>
      <x:c r="AL6" s="5"/>
      <x:c r="AM6" s="5"/>
      <x:c r="AN6" s="5"/>
      <x:c r="AO6" s="5"/>
      <x:c r="AP6" s="5"/>
    </x:row>
    <x:row r="7" spans="2:42" ht="63" customHeight="1">
      <x:c r="B7" s="25"/>
      <x:c r="C7" s="25"/>
      <x:c r="D7" s="25"/>
      <x:c r="E7" s="31"/>
      <x:c r="F7" s="25"/>
      <x:c r="G7" s="25"/>
      <x:c r="H7" s="64"/>
      <x:c r="J7" s="64"/>
      <x:c r="K7" s="64"/>
      <x:c r="M7" s="25"/>
      <x:c r="S7" s="3"/>
      <x:c r="V7" s="36"/>
      <x:c r="AC7" s="5"/>
      <x:c r="AD7" s="5"/>
      <x:c r="AE7" s="5"/>
      <x:c r="AF7" s="5"/>
      <x:c r="AG7" s="5"/>
      <x:c r="AH7" s="5"/>
      <x:c r="AI7" s="5"/>
      <x:c r="AJ7" s="5"/>
      <x:c r="AK7" s="5"/>
      <x:c r="AL7" s="5"/>
      <x:c r="AM7" s="5"/>
      <x:c r="AN7" s="5"/>
      <x:c r="AO7" s="5"/>
      <x:c r="AP7" s="5"/>
    </x:row>
    <x:row r="8" spans="2:42" ht="63" customHeight="1">
      <x:c r="B8" s="25"/>
      <x:c r="C8" s="25"/>
      <x:c r="D8" s="25"/>
      <x:c r="E8" s="31"/>
      <x:c r="F8" s="25"/>
      <x:c r="G8" s="25"/>
      <x:c r="H8" s="64"/>
      <x:c r="J8" s="64"/>
      <x:c r="K8" s="64"/>
      <x:c r="M8" s="25"/>
      <x:c r="S8" s="3"/>
      <x:c r="V8" s="36"/>
      <x:c r="AC8" s="5"/>
      <x:c r="AD8" s="5"/>
      <x:c r="AE8" s="5"/>
      <x:c r="AF8" s="5"/>
      <x:c r="AG8" s="5"/>
      <x:c r="AH8" s="5"/>
      <x:c r="AI8" s="5"/>
      <x:c r="AJ8" s="5"/>
      <x:c r="AK8" s="5"/>
      <x:c r="AL8" s="5"/>
      <x:c r="AM8" s="5"/>
      <x:c r="AN8" s="5"/>
      <x:c r="AO8" s="5"/>
      <x:c r="AP8" s="5"/>
    </x:row>
    <x:row r="9" spans="2:42" ht="63" customHeight="1">
      <x:c r="B9" s="25"/>
      <x:c r="C9" s="25"/>
      <x:c r="D9" s="25"/>
      <x:c r="E9" s="31"/>
      <x:c r="F9" s="25"/>
      <x:c r="G9" s="25"/>
      <x:c r="H9" s="64"/>
      <x:c r="J9" s="64"/>
      <x:c r="K9" s="88" t="s">
        <x:v>207</x:v>
      </x:c>
      <x:c r="L9" s="89"/>
      <x:c r="M9" s="89"/>
      <x:c r="S9" s="3"/>
      <x:c r="V9" s="36"/>
      <x:c r="AC9" s="5"/>
      <x:c r="AD9" s="5"/>
      <x:c r="AE9" s="5"/>
      <x:c r="AF9" s="5"/>
      <x:c r="AG9" s="5"/>
      <x:c r="AH9" s="5"/>
      <x:c r="AI9" s="5"/>
      <x:c r="AJ9" s="5"/>
      <x:c r="AK9" s="5"/>
      <x:c r="AL9" s="5"/>
      <x:c r="AM9" s="5"/>
      <x:c r="AN9" s="5"/>
      <x:c r="AO9" s="5"/>
      <x:c r="AP9" s="5"/>
    </x:row>
    <x:row r="10" spans="2:42" ht="63" customHeight="1">
      <x:c r="B10" s="25"/>
      <x:c r="C10" s="25"/>
      <x:c r="D10" s="25"/>
      <x:c r="E10" s="31"/>
      <x:c r="F10" s="25"/>
      <x:c r="G10" s="25"/>
      <x:c r="J10" s="64"/>
      <x:c r="S10" s="3"/>
      <x:c r="V10" s="36"/>
      <x:c r="AC10" s="5"/>
      <x:c r="AD10" s="5"/>
      <x:c r="AE10" s="5"/>
      <x:c r="AF10" s="5"/>
      <x:c r="AG10" s="5"/>
      <x:c r="AH10" s="5"/>
      <x:c r="AI10" s="5"/>
      <x:c r="AJ10" s="5"/>
      <x:c r="AK10" s="5"/>
      <x:c r="AL10" s="5"/>
      <x:c r="AM10" s="5"/>
      <x:c r="AN10" s="5"/>
      <x:c r="AO10" s="5"/>
      <x:c r="AP10" s="5"/>
    </x:row>
    <x:row r="11" spans="2:42" ht="63" customHeight="1">
      <x:c r="B11" s="25"/>
      <x:c r="C11" s="25"/>
      <x:c r="D11" s="25"/>
      <x:c r="E11" s="31"/>
      <x:c r="F11" s="25"/>
      <x:c r="G11" s="25"/>
      <x:c r="I11" s="64"/>
      <x:c r="J11" s="64"/>
      <x:c r="S11" s="3"/>
      <x:c r="V11" s="36"/>
      <x:c r="AC11" s="5"/>
      <x:c r="AD11" s="5"/>
      <x:c r="AE11" s="5"/>
      <x:c r="AF11" s="5"/>
      <x:c r="AG11" s="5"/>
      <x:c r="AH11" s="5"/>
      <x:c r="AI11" s="5"/>
      <x:c r="AJ11" s="5"/>
      <x:c r="AK11" s="5"/>
      <x:c r="AL11" s="5"/>
      <x:c r="AM11" s="5"/>
      <x:c r="AN11" s="5"/>
      <x:c r="AO11" s="5"/>
      <x:c r="AP11" s="5"/>
    </x:row>
    <x:row r="12" spans="2:42" ht="15" customHeight="1">
      <x:c r="B12" s="25"/>
      <x:c r="C12" s="25"/>
      <x:c r="D12" s="25"/>
      <x:c r="E12" s="31"/>
      <x:c r="F12" s="25"/>
      <x:c r="G12" s="25"/>
      <x:c r="H12" s="25"/>
      <x:c r="I12" s="25"/>
      <x:c r="J12" s="25"/>
      <x:c r="K12" s="25"/>
      <x:c r="L12" s="25"/>
      <x:c r="M12" s="25"/>
      <x:c r="P12" s="27"/>
      <x:c r="Q12" s="27"/>
      <x:c r="R12" s="27"/>
      <x:c r="S12" s="27"/>
      <x:c r="T12" s="27"/>
      <x:c r="U12" s="27"/>
      <x:c r="V12" s="36"/>
      <x:c r="W12" s="27"/>
      <x:c r="AA12" s="3"/>
      <x:c r="AK12" s="5"/>
      <x:c r="AL12" s="5"/>
      <x:c r="AM12" s="5"/>
      <x:c r="AN12" s="5"/>
      <x:c r="AO12" s="5"/>
      <x:c r="AP12" s="5"/>
    </x:row>
    <x:row r="13" spans="2:42" ht="25" customHeight="1">
      <x:c r="B13" s="88" t="s">
        <x:v>250</x:v>
      </x:c>
      <x:c r="C13" s="89"/>
      <x:c r="D13" s="89"/>
      <x:c r="E13" s="89"/>
      <x:c r="F13" s="89"/>
      <x:c r="G13" s="89"/>
      <x:c r="H13" s="89"/>
      <x:c r="I13" s="89"/>
      <x:c r="J13" s="89"/>
      <x:c r="K13" s="89"/>
      <x:c r="L13" s="89"/>
      <x:c r="M13" s="89"/>
      <x:c r="S13"/>
      <x:c r="V13" s="3"/>
      <x:c r="W13" s="3"/>
      <x:c r="AL13" s="5"/>
      <x:c r="AM13" s="5"/>
      <x:c r="AN13" s="5"/>
      <x:c r="AO13" s="5"/>
      <x:c r="AP13" s="5"/>
    </x:row>
    <x:row r="14" spans="2:42" ht="179.5" customHeight="1">
      <x:c r="B14" s="75" t="s">
        <x:v>249</x:v>
      </x:c>
      <x:c r="C14" s="76"/>
      <x:c r="D14" s="76"/>
      <x:c r="E14" s="76"/>
      <x:c r="F14" s="76"/>
      <x:c r="G14" s="76"/>
      <x:c r="H14" s="76"/>
      <x:c r="I14" s="76"/>
      <x:c r="J14" s="76"/>
      <x:c r="K14" s="76"/>
      <x:c r="L14" s="76"/>
      <x:c r="M14" s="77"/>
      <x:c r="S14"/>
      <x:c r="W14" s="3"/>
      <x:c r="AL14" s="5"/>
      <x:c r="AM14" s="5"/>
      <x:c r="AN14" s="5"/>
      <x:c r="AO14" s="5"/>
      <x:c r="AP14" s="5"/>
    </x:row>
    <x:row r="15" spans="2:42" ht="15.4" customHeight="1">
      <x:c r="B15" s="78"/>
      <x:c r="C15" s="79"/>
      <x:c r="D15" s="79"/>
      <x:c r="E15" s="79"/>
      <x:c r="F15" s="79"/>
      <x:c r="G15" s="79"/>
      <x:c r="H15" s="79"/>
      <x:c r="I15" s="79"/>
      <x:c r="J15" s="79"/>
      <x:c r="K15" s="79"/>
      <x:c r="L15" s="79"/>
      <x:c r="M15" s="80"/>
      <x:c r="S15"/>
      <x:c r="W15" s="3"/>
      <x:c r="AL15" s="5"/>
      <x:c r="AM15" s="5"/>
      <x:c r="AN15" s="5"/>
      <x:c r="AO15" s="5"/>
      <x:c r="AP15" s="5"/>
    </x:row>
    <x:row r="16" spans="2:42" ht="15.4" customHeight="1">
      <x:c r="B16" s="78"/>
      <x:c r="C16" s="79"/>
      <x:c r="D16" s="79"/>
      <x:c r="E16" s="79"/>
      <x:c r="F16" s="79"/>
      <x:c r="G16" s="79"/>
      <x:c r="H16" s="79"/>
      <x:c r="I16" s="79"/>
      <x:c r="J16" s="79"/>
      <x:c r="K16" s="79"/>
      <x:c r="L16" s="79"/>
      <x:c r="M16" s="80"/>
      <x:c r="S16"/>
      <x:c r="W16" s="3"/>
      <x:c r="AL16" s="5"/>
      <x:c r="AM16" s="5"/>
      <x:c r="AN16" s="5"/>
      <x:c r="AO16" s="5"/>
      <x:c r="AP16" s="5"/>
    </x:row>
    <x:row r="17" spans="2:102" ht="15.4" customHeight="1">
      <x:c r="B17" s="78"/>
      <x:c r="C17" s="79"/>
      <x:c r="D17" s="79"/>
      <x:c r="E17" s="79"/>
      <x:c r="F17" s="79"/>
      <x:c r="G17" s="79"/>
      <x:c r="H17" s="79"/>
      <x:c r="I17" s="79"/>
      <x:c r="J17" s="79"/>
      <x:c r="K17" s="79"/>
      <x:c r="L17" s="79"/>
      <x:c r="M17" s="80"/>
      <x:c r="S17"/>
      <x:c r="W17" s="3"/>
      <x:c r="AL17" s="5"/>
      <x:c r="AM17" s="5"/>
      <x:c r="AN17" s="5"/>
      <x:c r="AO17" s="5"/>
      <x:c r="AP17" s="5"/>
    </x:row>
    <x:row r="18" spans="2:102" ht="15.4" customHeight="1">
      <x:c r="B18" s="78"/>
      <x:c r="C18" s="79"/>
      <x:c r="D18" s="79"/>
      <x:c r="E18" s="79"/>
      <x:c r="F18" s="79"/>
      <x:c r="G18" s="79"/>
      <x:c r="H18" s="79"/>
      <x:c r="I18" s="79"/>
      <x:c r="J18" s="79"/>
      <x:c r="K18" s="79"/>
      <x:c r="L18" s="79"/>
      <x:c r="M18" s="80"/>
      <x:c r="S18"/>
      <x:c r="AH18" s="5"/>
      <x:c r="AI18" s="5"/>
      <x:c r="AJ18" s="5"/>
      <x:c r="AK18" s="5"/>
      <x:c r="AL18" s="5"/>
      <x:c r="AM18" s="5"/>
      <x:c r="AN18" s="5"/>
      <x:c r="AO18" s="5"/>
      <x:c r="AP18" s="5"/>
    </x:row>
    <x:row r="19" spans="2:102" ht="15.4" customHeight="1">
      <x:c r="B19" s="78"/>
      <x:c r="C19" s="79"/>
      <x:c r="D19" s="79"/>
      <x:c r="E19" s="79"/>
      <x:c r="F19" s="79"/>
      <x:c r="G19" s="79"/>
      <x:c r="H19" s="79"/>
      <x:c r="I19" s="79"/>
      <x:c r="J19" s="79"/>
      <x:c r="K19" s="79"/>
      <x:c r="L19" s="79"/>
      <x:c r="M19" s="80"/>
      <x:c r="S19"/>
      <x:c r="AH19" s="5"/>
      <x:c r="AI19" s="5"/>
      <x:c r="AJ19" s="5"/>
      <x:c r="AK19" s="5"/>
      <x:c r="AL19" s="5"/>
      <x:c r="AM19" s="5"/>
      <x:c r="AN19" s="5"/>
      <x:c r="AO19" s="5"/>
      <x:c r="AP19" s="5"/>
    </x:row>
    <x:row r="20" spans="2:102" ht="15.4" customHeight="1">
      <x:c r="B20" s="78"/>
      <x:c r="C20" s="79"/>
      <x:c r="D20" s="79"/>
      <x:c r="E20" s="79"/>
      <x:c r="F20" s="79"/>
      <x:c r="G20" s="79"/>
      <x:c r="H20" s="79"/>
      <x:c r="I20" s="79"/>
      <x:c r="J20" s="79"/>
      <x:c r="K20" s="79"/>
      <x:c r="L20" s="79"/>
      <x:c r="M20" s="80"/>
      <x:c r="S20"/>
      <x:c r="AH20" s="5"/>
      <x:c r="AI20" s="5"/>
      <x:c r="AJ20" s="5"/>
      <x:c r="AK20" s="5"/>
      <x:c r="AL20" s="5"/>
      <x:c r="AM20" s="5"/>
      <x:c r="AN20" s="5"/>
      <x:c r="AO20" s="5"/>
      <x:c r="AP20" s="5"/>
    </x:row>
    <x:row r="21" spans="2:102" ht="15.4" customHeight="1">
      <x:c r="B21" s="78"/>
      <x:c r="C21" s="79"/>
      <x:c r="D21" s="79"/>
      <x:c r="E21" s="79"/>
      <x:c r="F21" s="79"/>
      <x:c r="G21" s="79"/>
      <x:c r="H21" s="79"/>
      <x:c r="I21" s="79"/>
      <x:c r="J21" s="79"/>
      <x:c r="K21" s="79"/>
      <x:c r="L21" s="79"/>
      <x:c r="M21" s="80"/>
      <x:c r="V21"/>
      <x:c r="AK21" s="5"/>
      <x:c r="AL21" s="5"/>
      <x:c r="AM21" s="5"/>
      <x:c r="AN21" s="5"/>
      <x:c r="AO21" s="5"/>
      <x:c r="AP21" s="5"/>
    </x:row>
    <x:row r="22" spans="2:102" ht="15.4" customHeight="1">
      <x:c r="B22" s="78"/>
      <x:c r="C22" s="79"/>
      <x:c r="D22" s="79"/>
      <x:c r="E22" s="79"/>
      <x:c r="F22" s="79"/>
      <x:c r="G22" s="79"/>
      <x:c r="H22" s="79"/>
      <x:c r="I22" s="79"/>
      <x:c r="J22" s="79"/>
      <x:c r="K22" s="79"/>
      <x:c r="L22" s="79"/>
      <x:c r="M22" s="80"/>
      <x:c r="O22" s="23"/>
      <x:c r="T22" s="2"/>
      <x:c r="U22" s="2"/>
      <x:c r="V22"/>
      <x:c r="AA22" s="3"/>
      <x:c r="AB22" s="3"/>
    </x:row>
    <x:row r="23" spans="2:102" ht="15.4" customHeight="1">
      <x:c r="B23" s="81"/>
      <x:c r="C23" s="82"/>
      <x:c r="D23" s="82"/>
      <x:c r="E23" s="82"/>
      <x:c r="F23" s="82"/>
      <x:c r="G23" s="82"/>
      <x:c r="H23" s="82"/>
      <x:c r="I23" s="82"/>
      <x:c r="J23" s="82"/>
      <x:c r="K23" s="82"/>
      <x:c r="L23" s="82"/>
      <x:c r="M23" s="83"/>
      <x:c r="P23" s="5"/>
      <x:c r="Q23" s="5"/>
      <x:c r="R23" s="5"/>
      <x:c r="S23" s="5"/>
      <x:c r="AA23" s="3"/>
      <x:c r="AB23" s="3"/>
      <x:c r="AC23" s="3"/>
      <x:c r="AD23" s="3"/>
      <x:c r="AE23" s="7"/>
      <x:c r="AF23" s="7"/>
      <x:c r="AG23" s="5"/>
      <x:c r="AH23" s="5"/>
      <x:c r="AI23" s="5"/>
      <x:c r="AJ23" s="5"/>
      <x:c r="AK23" s="5"/>
      <x:c r="AL23" s="5"/>
      <x:c r="AM23" s="5"/>
      <x:c r="AN23" s="5"/>
      <x:c r="AO23" s="5"/>
      <x:c r="AP23" s="5"/>
    </x:row>
    <x:row r="24" spans="2:102" ht="25.5" customHeight="1">
      <x:c r="B24" s="3"/>
      <x:c r="C24" s="3"/>
      <x:c r="D24" s="3"/>
      <x:c r="E24" s="32"/>
      <x:c r="F24" s="3"/>
      <x:c r="G24" s="3"/>
      <x:c r="H24" s="3"/>
      <x:c r="I24" s="3"/>
      <x:c r="J24" s="3"/>
      <x:c r="K24" s="3"/>
      <x:c r="L24" s="3"/>
      <x:c r="P24" s="37"/>
      <x:c r="Q24" s="37"/>
      <x:c r="R24" s="38"/>
      <x:c r="S24" s="38"/>
      <x:c r="AA24" s="3"/>
      <x:c r="AB24" s="3"/>
      <x:c r="AC24" s="3"/>
      <x:c r="AD24" s="3"/>
      <x:c r="AE24" s="7"/>
      <x:c r="AF24" s="7"/>
      <x:c r="AG24" s="5"/>
      <x:c r="AH24" s="5"/>
      <x:c r="AI24" s="5"/>
      <x:c r="AJ24" s="5"/>
      <x:c r="AK24" s="5"/>
      <x:c r="AL24" s="5"/>
      <x:c r="AM24" s="5"/>
      <x:c r="AN24" s="5"/>
      <x:c r="AO24" s="5"/>
      <x:c r="AP24" s="5"/>
    </x:row>
    <x:row r="25" spans="2:102" ht="28">
      <x:c r="B25" s="22" t="s">
        <x:v>0</x:v>
      </x:c>
      <x:c r="C25" s="18"/>
      <x:c r="D25" s="18"/>
      <x:c r="E25" s="33"/>
      <x:c r="F25" s="18"/>
      <x:c r="G25" s="18"/>
      <x:c r="H25" s="18"/>
      <x:c r="I25" s="18"/>
      <x:c r="J25" s="19"/>
      <x:c r="K25" s="19"/>
      <x:c r="L25" s="19"/>
      <x:c r="M25" s="71"/>
      <x:c r="AQ25" s="1"/>
      <x:c r="AR25" s="1"/>
      <x:c r="AS25" s="1"/>
      <x:c r="AT25" s="1"/>
      <x:c r="AU25" s="1"/>
      <x:c r="AV25" s="1"/>
      <x:c r="AW25" s="1"/>
      <x:c r="AX25" s="1"/>
      <x:c r="AY25" s="1"/>
      <x:c r="AZ25" s="1"/>
      <x:c r="BA25" s="1"/>
      <x:c r="BB25" s="1"/>
      <x:c r="BC25" s="1"/>
      <x:c r="BD25" s="1"/>
      <x:c r="BE25" s="1"/>
      <x:c r="BF25" s="1"/>
      <x:c r="BG25" s="1"/>
      <x:c r="BH25" s="1"/>
      <x:c r="BI25" s="1"/>
      <x:c r="BJ25" s="1"/>
      <x:c r="BK25" s="1"/>
      <x:c r="BL25" s="1"/>
      <x:c r="BM25" s="1"/>
      <x:c r="BN25" s="1"/>
      <x:c r="BO25" s="1"/>
      <x:c r="BP25" s="1"/>
      <x:c r="BQ25" s="1"/>
      <x:c r="BR25" s="1"/>
      <x:c r="BS25" s="1"/>
      <x:c r="BT25" s="1"/>
      <x:c r="BU25" s="1"/>
      <x:c r="BV25" s="1"/>
      <x:c r="BW25" s="1"/>
      <x:c r="BX25" s="1"/>
      <x:c r="BY25" s="1"/>
      <x:c r="BZ25" s="1"/>
      <x:c r="CA25" s="1"/>
      <x:c r="CB25" s="1"/>
      <x:c r="CC25" s="1"/>
      <x:c r="CD25" s="1"/>
      <x:c r="CE25" s="1"/>
      <x:c r="CF25" s="1"/>
      <x:c r="CG25" s="1"/>
      <x:c r="CH25" s="1"/>
      <x:c r="CI25" s="1"/>
      <x:c r="CJ25" s="1"/>
      <x:c r="CK25" s="1"/>
      <x:c r="CL25" s="1"/>
      <x:c r="CM25" s="1"/>
      <x:c r="CN25" s="1"/>
      <x:c r="CO25" s="1"/>
      <x:c r="CP25" s="1"/>
      <x:c r="CQ25" s="1"/>
      <x:c r="CR25" s="1"/>
      <x:c r="CS25" s="1"/>
      <x:c r="CT25" s="1"/>
      <x:c r="CU25" s="1"/>
      <x:c r="CV25" s="1"/>
      <x:c r="CW25" s="1"/>
      <x:c r="CX25" s="1"/>
    </x:row>
    <x:row r="26" spans="2:102" ht="20.25" customHeight="1" thickBot="1">
      <x:c r="B26" s="9"/>
      <x:c r="C26" s="9"/>
      <x:c r="D26" s="9"/>
      <x:c r="E26" s="34"/>
      <x:c r="F26" s="9"/>
      <x:c r="G26" s="9"/>
      <x:c r="H26" s="9"/>
      <x:c r="I26" s="9"/>
      <x:c r="J26" s="9"/>
      <x:c r="K26" s="9"/>
      <x:c r="L26" s="9"/>
      <x:c r="M26" s="9"/>
      <x:c r="AE26" s="5"/>
      <x:c r="AF26" s="5"/>
      <x:c r="AG26" s="5"/>
      <x:c r="AH26" s="5"/>
      <x:c r="AI26" s="5"/>
      <x:c r="AJ26" s="5"/>
      <x:c r="AK26" s="5"/>
      <x:c r="AL26" s="5"/>
      <x:c r="AM26" s="5"/>
      <x:c r="AN26" s="5"/>
      <x:c r="AO26" s="5"/>
      <x:c r="AP26" s="5"/>
    </x:row>
    <x:row r="27" spans="2:102" ht="24.75" customHeight="1" thickBot="1">
      <x:c r="B27" s="72" t="s">
        <x:v>9</x:v>
      </x:c>
      <x:c r="C27" s="73" t="s">
        <x:v>11</x:v>
      </x:c>
      <x:c r="K27" s="88" t="s">
        <x:v>16</x:v>
      </x:c>
      <x:c r="L27" s="89"/>
      <x:c r="M27" s="89"/>
      <x:c r="AA27" s="5"/>
      <x:c r="AB27" s="5"/>
      <x:c r="AC27" s="5"/>
      <x:c r="AD27" s="5"/>
      <x:c r="AE27" s="5"/>
      <x:c r="AF27" s="5"/>
      <x:c r="AG27" s="5"/>
      <x:c r="AH27" s="5"/>
      <x:c r="AI27" s="5"/>
      <x:c r="AJ27" s="5"/>
      <x:c r="AK27" s="5"/>
      <x:c r="AL27" s="5"/>
      <x:c r="AM27" s="5"/>
      <x:c r="AN27" s="5"/>
      <x:c r="AO27" s="5"/>
      <x:c r="AP27" s="5"/>
    </x:row>
    <x:row r="28" spans="2:102" ht="15" customHeight="1">
      <x:c r="K28" s="90" cm="1">
        <x:f t="array" aca="1" ref="K28" ca="1">SUMPRODUCT(--($F$25:$F$177=1),$D$25:$D$177)</x:f>
        <x:v>0</x:v>
      </x:c>
      <x:c r="L28" s="91"/>
      <x:c r="M28" s="92"/>
      <x:c r="AA28" s="5"/>
      <x:c r="AB28" s="5"/>
      <x:c r="AC28" s="5"/>
      <x:c r="AD28" s="5"/>
      <x:c r="AE28" s="5"/>
      <x:c r="AF28" s="5"/>
      <x:c r="AG28" s="5"/>
      <x:c r="AH28" s="5"/>
      <x:c r="AI28" s="5"/>
      <x:c r="AJ28" s="5"/>
      <x:c r="AK28" s="5"/>
      <x:c r="AL28" s="5"/>
      <x:c r="AM28" s="5"/>
      <x:c r="AN28" s="5"/>
      <x:c r="AO28" s="5"/>
      <x:c r="AP28" s="5"/>
    </x:row>
    <x:row r="29" spans="2:102" ht="15" customHeight="1">
      <x:c r="B29" s="17" t="s">
        <x:v>234</x:v>
      </x:c>
      <x:c r="K29" s="93"/>
      <x:c r="L29" s="94"/>
      <x:c r="M29" s="95"/>
      <x:c r="AA29" s="5"/>
      <x:c r="AB29" s="5"/>
      <x:c r="AC29" s="5"/>
      <x:c r="AD29" s="5"/>
      <x:c r="AE29" s="5"/>
      <x:c r="AF29" s="5"/>
      <x:c r="AG29" s="5"/>
      <x:c r="AH29" s="5"/>
      <x:c r="AI29" s="5"/>
      <x:c r="AJ29" s="5"/>
      <x:c r="AK29" s="5"/>
      <x:c r="AL29" s="5"/>
      <x:c r="AM29" s="5"/>
      <x:c r="AN29" s="5"/>
      <x:c r="AO29" s="5"/>
      <x:c r="AP29" s="5"/>
    </x:row>
    <x:row r="30" spans="2:102" ht="15" customHeight="1">
      <x:c r="B30" s="17"/>
      <x:c r="C30" s="65" t="s">
        <x:v>242</x:v>
      </x:c>
      <x:c r="K30" s="96"/>
      <x:c r="L30" s="97"/>
      <x:c r="M30" s="98"/>
      <x:c r="AA30" s="5"/>
      <x:c r="AB30" s="5"/>
      <x:c r="AC30" s="5"/>
      <x:c r="AD30" s="5"/>
      <x:c r="AE30" s="5"/>
      <x:c r="AF30" s="5"/>
      <x:c r="AG30" s="5"/>
      <x:c r="AH30" s="5"/>
      <x:c r="AI30" s="5"/>
      <x:c r="AJ30" s="5"/>
      <x:c r="AK30" s="5"/>
      <x:c r="AL30" s="5"/>
      <x:c r="AM30" s="5"/>
      <x:c r="AN30" s="5"/>
      <x:c r="AO30" s="5"/>
      <x:c r="AP30" s="5"/>
    </x:row>
    <x:row r="31" spans="2:102" ht="15" customHeight="1">
      <x:c r="B31" s="17"/>
      <x:c r="C31" s="65"/>
      <x:c r="K31" s="74"/>
      <x:c r="L31" s="74"/>
      <x:c r="M31" s="74"/>
      <x:c r="AA31" s="5"/>
      <x:c r="AB31" s="5"/>
      <x:c r="AC31" s="5"/>
      <x:c r="AD31" s="5"/>
      <x:c r="AE31" s="5"/>
      <x:c r="AF31" s="5"/>
      <x:c r="AG31" s="5"/>
      <x:c r="AH31" s="5"/>
      <x:c r="AI31" s="5"/>
      <x:c r="AJ31" s="5"/>
      <x:c r="AK31" s="5"/>
      <x:c r="AL31" s="5"/>
      <x:c r="AM31" s="5"/>
      <x:c r="AN31" s="5"/>
      <x:c r="AO31" s="5"/>
      <x:c r="AP31" s="5"/>
    </x:row>
    <x:row r="32" spans="2:102" ht="15" customHeight="1">
      <x:c r="B32" s="17" t="s">
        <x:v>251</x:v>
      </x:c>
      <x:c r="C32" s="65"/>
      <x:c r="K32" s="74"/>
      <x:c r="L32" s="74"/>
      <x:c r="M32" s="74"/>
      <x:c r="AA32" s="5"/>
      <x:c r="AB32" s="5"/>
      <x:c r="AC32" s="5"/>
      <x:c r="AD32" s="5"/>
      <x:c r="AE32" s="5"/>
      <x:c r="AF32" s="5"/>
      <x:c r="AG32" s="5"/>
      <x:c r="AH32" s="5"/>
      <x:c r="AI32" s="5"/>
      <x:c r="AJ32" s="5"/>
      <x:c r="AK32" s="5"/>
      <x:c r="AL32" s="5"/>
      <x:c r="AM32" s="5"/>
      <x:c r="AN32" s="5"/>
      <x:c r="AO32" s="5"/>
      <x:c r="AP32" s="5"/>
    </x:row>
    <x:row r="33" spans="2:88" ht="15" customHeight="1">
      <x:c r="B33" s="17"/>
      <x:c r="C33" s="65" t="s">
        <x:v>252</x:v>
      </x:c>
      <x:c r="K33" s="74"/>
      <x:c r="L33" s="74"/>
      <x:c r="M33" s="74"/>
      <x:c r="AA33" s="5"/>
      <x:c r="AB33" s="5"/>
      <x:c r="AC33" s="5"/>
      <x:c r="AD33" s="5"/>
      <x:c r="AE33" s="5"/>
      <x:c r="AF33" s="5"/>
      <x:c r="AG33" s="5"/>
      <x:c r="AH33" s="5"/>
      <x:c r="AI33" s="5"/>
      <x:c r="AJ33" s="5"/>
      <x:c r="AK33" s="5"/>
      <x:c r="AL33" s="5"/>
      <x:c r="AM33" s="5"/>
      <x:c r="AN33" s="5"/>
      <x:c r="AO33" s="5"/>
      <x:c r="AP33" s="5"/>
    </x:row>
    <x:row r="34" spans="2:88" ht="15" customHeight="1" thickBot="1">
      <x:c r="B34" s="17"/>
      <x:c r="G34" s="21"/>
      <x:c r="AQ34" s="1"/>
      <x:c r="AR34" s="1"/>
      <x:c r="AS34" s="1"/>
      <x:c r="AT34" s="1"/>
      <x:c r="AU34" s="1"/>
      <x:c r="AV34" s="1"/>
      <x:c r="AW34" s="1"/>
      <x:c r="AX34" s="1"/>
      <x:c r="AY34" s="1"/>
      <x:c r="AZ34" s="1"/>
      <x:c r="BA34" s="1"/>
      <x:c r="BB34" s="1"/>
      <x:c r="BC34" s="1"/>
      <x:c r="BD34" s="1"/>
      <x:c r="BE34" s="1"/>
      <x:c r="BF34" s="1"/>
      <x:c r="BG34" s="1"/>
      <x:c r="BH34" s="1"/>
      <x:c r="BI34" s="1"/>
      <x:c r="BJ34" s="1"/>
      <x:c r="BK34" s="1"/>
      <x:c r="BL34" s="1"/>
      <x:c r="BM34" s="1"/>
      <x:c r="BN34" s="1"/>
      <x:c r="BO34" s="1"/>
      <x:c r="BP34" s="1"/>
      <x:c r="BQ34" s="1"/>
      <x:c r="BR34" s="1"/>
      <x:c r="BS34" s="1"/>
      <x:c r="BT34" s="1"/>
      <x:c r="BU34" s="1"/>
      <x:c r="BV34" s="1"/>
      <x:c r="BW34" s="1"/>
      <x:c r="BX34" s="1"/>
      <x:c r="BY34" s="1"/>
      <x:c r="BZ34" s="1"/>
      <x:c r="CA34" s="1"/>
      <x:c r="CB34" s="1"/>
      <x:c r="CC34" s="1"/>
      <x:c r="CD34" s="1"/>
      <x:c r="CE34" s="1"/>
      <x:c r="CF34" s="1"/>
      <x:c r="CG34" s="1"/>
      <x:c r="CH34" s="1"/>
      <x:c r="CI34" s="1"/>
      <x:c r="CJ34" s="1"/>
    </x:row>
    <x:row r="35" spans="2:88" ht="25.5" customHeight="1" thickBot="1">
      <x:c r="B35" s="60" t="s">
        <x:v>1</x:v>
      </x:c>
      <x:c r="C35" s="60" t="s">
        <x:v>2</x:v>
      </x:c>
      <x:c r="D35" s="60" t="s">
        <x:v>3</x:v>
      </x:c>
      <x:c r="E35" s="60" t="s">
        <x:v>4</x:v>
      </x:c>
      <x:c r="G35" s="60" t="s">
        <x:v>203</x:v>
      </x:c>
      <x:c r="H35" s="60" t="s">
        <x:v>204</x:v>
      </x:c>
      <x:c r="I35" s="5"/>
      <x:c r="J35" s="5"/>
      <x:c r="K35" s="5"/>
      <x:c r="L35" s="5"/>
      <x:c r="M35" s="5"/>
      <x:c r="N35" s="5"/>
      <x:c r="O35" s="5"/>
      <x:c r="P35" s="5"/>
      <x:c r="Q35" s="5"/>
      <x:c r="R35" s="5"/>
      <x:c r="S35" s="5"/>
      <x:c r="T35" s="5"/>
      <x:c r="U35" s="5"/>
      <x:c r="V35" s="5"/>
      <x:c r="W35" s="5"/>
      <x:c r="X35" s="5"/>
      <x:c r="Y35" s="5"/>
      <x:c r="Z35" s="5"/>
      <x:c r="AA35" s="5"/>
      <x:c r="AB35" s="5"/>
      <x:c r="AC35" s="5"/>
      <x:c r="AD35" s="5"/>
      <x:c r="AE35" s="5"/>
      <x:c r="AF35" s="5"/>
      <x:c r="AG35" s="5"/>
      <x:c r="AH35" s="5"/>
      <x:c r="AI35" s="5"/>
      <x:c r="AJ35" s="5"/>
      <x:c r="AK35" s="5"/>
      <x:c r="AL35" s="5"/>
      <x:c r="AM35" s="5"/>
      <x:c r="AN35" s="5"/>
      <x:c r="AO35" s="5"/>
      <x:c r="AP35" s="5"/>
    </x:row>
    <x:row r="36" spans="2:88">
      <x:c r="B36" s="1"/>
      <x:c r="C36" s="1"/>
      <x:c r="D36" s="1"/>
      <x:c r="E36" s="28"/>
      <x:c r="H36" s="5"/>
      <x:c r="I36" s="5"/>
      <x:c r="J36" s="5"/>
      <x:c r="K36" s="5"/>
      <x:c r="L36" s="5"/>
      <x:c r="M36" s="5"/>
      <x:c r="N36" s="5"/>
      <x:c r="O36" s="5"/>
      <x:c r="P36" s="5"/>
      <x:c r="Q36" s="5"/>
      <x:c r="R36" s="5"/>
      <x:c r="S36" s="5"/>
      <x:c r="T36" s="5"/>
      <x:c r="U36" s="5"/>
      <x:c r="V36" s="5"/>
      <x:c r="W36" s="5"/>
      <x:c r="X36" s="5"/>
      <x:c r="Y36" s="5"/>
      <x:c r="Z36" s="5"/>
      <x:c r="AA36" s="5"/>
      <x:c r="AB36" s="5"/>
      <x:c r="AC36" s="5"/>
      <x:c r="AD36" s="5"/>
      <x:c r="AE36" s="5"/>
      <x:c r="AF36" s="5"/>
      <x:c r="AG36" s="5"/>
      <x:c r="AH36" s="5"/>
      <x:c r="AI36" s="5"/>
      <x:c r="AJ36" s="5"/>
      <x:c r="AK36" s="5"/>
      <x:c r="AL36" s="5"/>
      <x:c r="AM36" s="5"/>
      <x:c r="AN36" s="5"/>
      <x:c r="AO36" s="5"/>
      <x:c r="AP36" s="5"/>
    </x:row>
    <x:row r="37" spans="2:88" ht="23">
      <x:c r="B37" s="12" t="s">
        <x:v>6</x:v>
      </x:c>
      <x:c r="C37" s="13">
        <x:v>1</x:v>
      </x:c>
      <x:c r="D37" s="14">
        <x:v>0</x:v>
      </x:c>
      <x:c r="E37" s="24">
        <x:v>72</x:v>
      </x:c>
      <x:c r="F37" s="26">
        <x:f>IF(ISBLANK(E37),0,IF(E37=Answers!E37,1,-1))</x:f>
        <x:v>1</x:v>
      </x:c>
      <x:c r="G37" s="63" t="s">
        <x:v>131</x:v>
      </x:c>
      <x:c r="H37" s="61" t="s">
        <x:v>22</x:v>
      </x:c>
      <x:c r="I37" s="5"/>
      <x:c r="J37" s="5"/>
      <x:c r="K37" s="5"/>
      <x:c r="L37" s="5"/>
      <x:c r="M37" s="5"/>
      <x:c r="N37" s="5"/>
      <x:c r="O37" s="5"/>
      <x:c r="P37" s="5"/>
      <x:c r="Q37" s="5"/>
      <x:c r="R37" s="5"/>
      <x:c r="S37" s="5"/>
      <x:c r="T37" s="5"/>
      <x:c r="U37" s="5"/>
      <x:c r="V37" s="5"/>
      <x:c r="W37" s="5"/>
      <x:c r="X37" s="5"/>
      <x:c r="Y37" s="5"/>
      <x:c r="Z37" s="5"/>
      <x:c r="AA37" s="5"/>
      <x:c r="AB37" s="5"/>
      <x:c r="AC37" s="5"/>
      <x:c r="AD37" s="5"/>
      <x:c r="AE37" s="5"/>
      <x:c r="AF37" s="5"/>
      <x:c r="AG37" s="5"/>
      <x:c r="AH37" s="5"/>
      <x:c r="AI37" s="5"/>
      <x:c r="AJ37" s="5"/>
      <x:c r="AK37" s="5"/>
      <x:c r="AL37" s="5"/>
      <x:c r="AM37" s="5"/>
      <x:c r="AN37" s="5"/>
      <x:c r="AO37" s="5"/>
      <x:c r="AP37" s="5"/>
    </x:row>
    <x:row r="38" spans="2:88" ht="15.5">
      <x:c r="B38" s="1"/>
      <x:c r="C38" s="1"/>
      <x:c r="D38" s="1"/>
      <x:c r="E38" s="28"/>
      <x:c r="G38" s="62"/>
      <x:c r="H38" s="62"/>
      <x:c r="I38" s="5"/>
      <x:c r="J38" s="5"/>
      <x:c r="K38" s="5"/>
      <x:c r="L38" s="5"/>
      <x:c r="M38" s="5"/>
      <x:c r="N38" s="5"/>
      <x:c r="O38" s="5"/>
      <x:c r="P38" s="5"/>
      <x:c r="Q38" s="5"/>
      <x:c r="R38" s="5"/>
      <x:c r="S38" s="5"/>
      <x:c r="T38" s="5"/>
      <x:c r="U38" s="5"/>
      <x:c r="V38" s="5"/>
      <x:c r="W38" s="5"/>
      <x:c r="X38" s="5"/>
      <x:c r="Y38" s="5"/>
      <x:c r="Z38" s="5"/>
      <x:c r="AA38" s="5"/>
      <x:c r="AB38" s="5"/>
      <x:c r="AC38" s="5"/>
      <x:c r="AD38" s="5"/>
      <x:c r="AE38" s="5"/>
      <x:c r="AF38" s="5"/>
      <x:c r="AG38" s="5"/>
      <x:c r="AH38" s="5"/>
      <x:c r="AI38" s="5"/>
      <x:c r="AJ38" s="5"/>
      <x:c r="AK38" s="5"/>
      <x:c r="AL38" s="5"/>
      <x:c r="AM38" s="5"/>
      <x:c r="AN38" s="5"/>
      <x:c r="AO38" s="5"/>
      <x:c r="AP38" s="5"/>
    </x:row>
    <x:row r="39" spans="2:88" ht="23">
      <x:c r="B39" s="15">
        <x:v>1</x:v>
      </x:c>
      <x:c r="C39" s="15">
        <x:v>1</x:v>
      </x:c>
      <x:c r="D39" s="16">
        <x:v>7</x:v>
      </x:c>
      <x:c r="E39" s="24"/>
      <x:c r="F39" s="26">
        <x:f>IF(ISBLANK(E39),0,IF(E39=Answers!E39,1,-1))</x:f>
        <x:v>0</x:v>
      </x:c>
      <x:c r="G39" s="63" t="s">
        <x:v>151</x:v>
      </x:c>
      <x:c r="H39" s="61" t="s">
        <x:v>22</x:v>
      </x:c>
      <x:c r="I39" s="5"/>
      <x:c r="J39" s="5"/>
      <x:c r="K39" s="5"/>
      <x:c r="L39" s="5"/>
      <x:c r="M39" s="5"/>
      <x:c r="N39" s="5"/>
      <x:c r="O39" s="5"/>
      <x:c r="P39" s="5"/>
      <x:c r="Q39" s="5"/>
      <x:c r="R39" s="5"/>
      <x:c r="S39" s="5"/>
      <x:c r="T39" s="5"/>
      <x:c r="U39" s="5"/>
      <x:c r="V39" s="5"/>
      <x:c r="W39" s="5"/>
      <x:c r="X39" s="5"/>
      <x:c r="Y39" s="5"/>
      <x:c r="Z39" s="5"/>
      <x:c r="AA39" s="5"/>
      <x:c r="AB39" s="5"/>
      <x:c r="AC39" s="5"/>
      <x:c r="AD39" s="5"/>
      <x:c r="AE39" s="5"/>
      <x:c r="AF39" s="5"/>
      <x:c r="AG39" s="5"/>
      <x:c r="AH39" s="5"/>
      <x:c r="AI39" s="5"/>
      <x:c r="AJ39" s="5"/>
      <x:c r="AK39" s="5"/>
      <x:c r="AL39" s="5"/>
      <x:c r="AM39" s="5"/>
      <x:c r="AN39" s="5"/>
      <x:c r="AO39" s="5"/>
      <x:c r="AP39" s="5"/>
    </x:row>
    <x:row r="40" spans="2:88" ht="23">
      <x:c r="B40" s="15">
        <x:f>B39+1</x:f>
        <x:v>2</x:v>
      </x:c>
      <x:c r="C40" s="15">
        <x:v>1</x:v>
      </x:c>
      <x:c r="D40" s="16">
        <x:v>7</x:v>
      </x:c>
      <x:c r="E40" s="24"/>
      <x:c r="F40" s="26">
        <x:f>IF(ISBLANK(E40),0,IF(E40=Answers!E40,1,-1))</x:f>
        <x:v>0</x:v>
      </x:c>
      <x:c r="G40" s="63" t="s">
        <x:v>184</x:v>
      </x:c>
      <x:c r="H40" s="61" t="s">
        <x:v>22</x:v>
      </x:c>
      <x:c r="I40" s="5"/>
      <x:c r="J40" s="5"/>
      <x:c r="K40" s="5"/>
      <x:c r="L40" s="5"/>
      <x:c r="M40" s="5"/>
      <x:c r="N40" s="5"/>
      <x:c r="O40" s="5"/>
      <x:c r="P40" s="5"/>
      <x:c r="Q40" s="5"/>
      <x:c r="R40" s="5"/>
      <x:c r="S40" s="5"/>
      <x:c r="T40" s="5"/>
      <x:c r="U40" s="5"/>
      <x:c r="V40" s="5"/>
      <x:c r="W40" s="5"/>
      <x:c r="X40" s="5"/>
      <x:c r="Y40" s="5"/>
      <x:c r="Z40" s="5"/>
      <x:c r="AA40" s="5"/>
      <x:c r="AB40" s="5"/>
      <x:c r="AC40" s="5"/>
      <x:c r="AD40" s="5"/>
      <x:c r="AE40" s="5"/>
      <x:c r="AF40" s="5"/>
      <x:c r="AG40" s="5"/>
      <x:c r="AH40" s="5"/>
      <x:c r="AI40" s="5"/>
      <x:c r="AJ40" s="5"/>
      <x:c r="AK40" s="5"/>
      <x:c r="AL40" s="5"/>
      <x:c r="AM40" s="5"/>
      <x:c r="AN40" s="5"/>
      <x:c r="AO40" s="5"/>
      <x:c r="AP40" s="5"/>
    </x:row>
    <x:row r="41" spans="2:88" ht="23">
      <x:c r="B41" s="15">
        <x:f t="shared" ref="B41:B58" si="0">B40+1</x:f>
        <x:v>3</x:v>
      </x:c>
      <x:c r="C41" s="15">
        <x:v>1</x:v>
      </x:c>
      <x:c r="D41" s="16">
        <x:v>7</x:v>
      </x:c>
      <x:c r="E41" s="24"/>
      <x:c r="F41" s="26">
        <x:f>IF(ISBLANK(E41),0,IF(E41=Answers!E41,1,-1))</x:f>
        <x:v>0</x:v>
      </x:c>
      <x:c r="G41" s="63" t="s">
        <x:v>222</x:v>
      </x:c>
      <x:c r="H41" s="61" t="s">
        <x:v>18</x:v>
      </x:c>
      <x:c r="I41" s="5"/>
      <x:c r="J41" s="5"/>
      <x:c r="K41" s="5"/>
      <x:c r="L41" s="5"/>
      <x:c r="M41" s="5"/>
      <x:c r="N41" s="5"/>
      <x:c r="O41" s="5"/>
      <x:c r="P41" s="5"/>
      <x:c r="Q41" s="5"/>
      <x:c r="R41" s="5"/>
      <x:c r="S41" s="5"/>
      <x:c r="T41" s="5"/>
      <x:c r="U41" s="5"/>
      <x:c r="V41" s="5"/>
      <x:c r="W41" s="5"/>
      <x:c r="X41" s="5"/>
      <x:c r="Y41" s="5"/>
      <x:c r="Z41" s="5"/>
      <x:c r="AA41" s="5"/>
      <x:c r="AB41" s="5"/>
      <x:c r="AC41" s="5"/>
      <x:c r="AD41" s="5"/>
      <x:c r="AE41" s="5"/>
      <x:c r="AF41" s="5"/>
      <x:c r="AG41" s="5"/>
      <x:c r="AH41" s="5"/>
      <x:c r="AI41" s="5"/>
      <x:c r="AJ41" s="5"/>
      <x:c r="AK41" s="5"/>
      <x:c r="AL41" s="5"/>
      <x:c r="AM41" s="5"/>
      <x:c r="AN41" s="5"/>
      <x:c r="AO41" s="5"/>
      <x:c r="AP41" s="5"/>
    </x:row>
    <x:row r="42" spans="2:88" ht="23">
      <x:c r="B42" s="15">
        <x:f t="shared" si="0"/>
        <x:v>4</x:v>
      </x:c>
      <x:c r="C42" s="15">
        <x:v>1</x:v>
      </x:c>
      <x:c r="D42" s="16">
        <x:v>7</x:v>
      </x:c>
      <x:c r="E42" s="24"/>
      <x:c r="F42" s="26">
        <x:f>IF(ISBLANK(E42),0,IF(E42=Answers!E42,1,-1))</x:f>
        <x:v>0</x:v>
      </x:c>
      <x:c r="G42" s="63" t="s">
        <x:v>179</x:v>
      </x:c>
      <x:c r="H42" s="61" t="s">
        <x:v>22</x:v>
      </x:c>
      <x:c r="I42" s="5"/>
      <x:c r="J42" s="5"/>
      <x:c r="K42" s="5"/>
      <x:c r="L42" s="5"/>
      <x:c r="M42" s="5"/>
      <x:c r="N42" s="5"/>
      <x:c r="O42" s="5"/>
      <x:c r="P42" s="5"/>
      <x:c r="Q42" s="5"/>
      <x:c r="R42" s="5"/>
      <x:c r="S42" s="5"/>
      <x:c r="T42" s="5"/>
      <x:c r="U42" s="5"/>
      <x:c r="V42" s="5"/>
      <x:c r="W42" s="5"/>
      <x:c r="X42" s="5"/>
      <x:c r="Y42" s="5"/>
      <x:c r="Z42" s="5"/>
      <x:c r="AA42" s="5"/>
      <x:c r="AB42" s="5"/>
      <x:c r="AC42" s="5"/>
      <x:c r="AD42" s="5"/>
      <x:c r="AE42" s="5"/>
      <x:c r="AF42" s="5"/>
      <x:c r="AG42" s="5"/>
      <x:c r="AH42" s="5"/>
      <x:c r="AI42" s="5"/>
      <x:c r="AJ42" s="5"/>
      <x:c r="AK42" s="5"/>
      <x:c r="AL42" s="5"/>
      <x:c r="AM42" s="5"/>
      <x:c r="AN42" s="5"/>
      <x:c r="AO42" s="5"/>
      <x:c r="AP42" s="5"/>
    </x:row>
    <x:row r="43" spans="2:88" ht="23">
      <x:c r="B43" s="15">
        <x:f t="shared" si="0"/>
        <x:v>5</x:v>
      </x:c>
      <x:c r="C43" s="15">
        <x:v>1</x:v>
      </x:c>
      <x:c r="D43" s="16">
        <x:v>7</x:v>
      </x:c>
      <x:c r="E43" s="24"/>
      <x:c r="F43" s="26">
        <x:f>IF(ISBLANK(E43),0,IF(E43=Answers!E43,1,-1))</x:f>
        <x:v>0</x:v>
      </x:c>
      <x:c r="G43" s="63" t="s">
        <x:v>215</x:v>
      </x:c>
      <x:c r="H43" s="61" t="s">
        <x:v>21</x:v>
      </x:c>
      <x:c r="I43" s="5"/>
      <x:c r="J43" s="5"/>
      <x:c r="K43" s="5"/>
      <x:c r="L43" s="5"/>
      <x:c r="M43" s="5"/>
      <x:c r="N43" s="5"/>
      <x:c r="O43" s="5"/>
      <x:c r="P43" s="5"/>
      <x:c r="Q43" s="5"/>
      <x:c r="R43" s="5"/>
      <x:c r="S43" s="5"/>
      <x:c r="T43" s="5"/>
      <x:c r="U43" s="5"/>
      <x:c r="V43" s="5"/>
      <x:c r="W43" s="5"/>
      <x:c r="X43" s="5"/>
      <x:c r="Y43" s="5"/>
      <x:c r="Z43" s="5"/>
      <x:c r="AA43" s="5"/>
      <x:c r="AB43" s="5"/>
      <x:c r="AC43" s="5"/>
      <x:c r="AD43" s="5"/>
      <x:c r="AE43" s="5"/>
      <x:c r="AF43" s="5"/>
      <x:c r="AG43" s="5"/>
      <x:c r="AH43" s="5"/>
      <x:c r="AI43" s="5"/>
      <x:c r="AJ43" s="5"/>
      <x:c r="AK43" s="5"/>
      <x:c r="AL43" s="5"/>
      <x:c r="AM43" s="5"/>
      <x:c r="AN43" s="5"/>
      <x:c r="AO43" s="5"/>
      <x:c r="AP43" s="5"/>
    </x:row>
    <x:row r="44" spans="2:88" ht="23">
      <x:c r="B44" s="15">
        <x:f t="shared" si="0"/>
        <x:v>6</x:v>
      </x:c>
      <x:c r="C44" s="15">
        <x:v>1</x:v>
      </x:c>
      <x:c r="D44" s="16">
        <x:v>7</x:v>
      </x:c>
      <x:c r="E44" s="24"/>
      <x:c r="F44" s="26">
        <x:f>IF(ISBLANK(E44),0,IF(E44=Answers!E44,1,-1))</x:f>
        <x:v>0</x:v>
      </x:c>
      <x:c r="G44" s="63" t="s">
        <x:v>154</x:v>
      </x:c>
      <x:c r="H44" s="61" t="s">
        <x:v>19</x:v>
      </x:c>
      <x:c r="I44" s="5"/>
      <x:c r="J44" s="5"/>
      <x:c r="K44" s="5"/>
      <x:c r="L44" s="5"/>
      <x:c r="M44" s="5"/>
      <x:c r="N44" s="5"/>
      <x:c r="O44" s="5"/>
      <x:c r="P44" s="5"/>
      <x:c r="Q44" s="5"/>
      <x:c r="R44" s="5"/>
      <x:c r="S44" s="5"/>
      <x:c r="T44" s="5"/>
      <x:c r="U44" s="5"/>
      <x:c r="V44" s="5"/>
      <x:c r="W44" s="5"/>
      <x:c r="X44" s="5"/>
      <x:c r="Y44" s="5"/>
      <x:c r="Z44" s="5"/>
      <x:c r="AA44" s="5"/>
      <x:c r="AB44" s="5"/>
      <x:c r="AC44" s="5"/>
      <x:c r="AD44" s="5"/>
      <x:c r="AE44" s="5"/>
      <x:c r="AF44" s="5"/>
      <x:c r="AG44" s="5"/>
      <x:c r="AH44" s="5"/>
      <x:c r="AI44" s="5"/>
      <x:c r="AJ44" s="5"/>
      <x:c r="AK44" s="5"/>
      <x:c r="AL44" s="5"/>
      <x:c r="AM44" s="5"/>
      <x:c r="AN44" s="5"/>
      <x:c r="AO44" s="5"/>
      <x:c r="AP44" s="5"/>
    </x:row>
    <x:row r="45" spans="2:88" ht="23">
      <x:c r="B45" s="15">
        <x:f t="shared" si="0"/>
        <x:v>7</x:v>
      </x:c>
      <x:c r="C45" s="15">
        <x:v>1</x:v>
      </x:c>
      <x:c r="D45" s="16">
        <x:v>7</x:v>
      </x:c>
      <x:c r="E45" s="24"/>
      <x:c r="F45" s="26">
        <x:f>IF(ISBLANK(E45),0,IF(E45=Answers!E45,1,-1))</x:f>
        <x:v>0</x:v>
      </x:c>
      <x:c r="G45" s="63" t="s">
        <x:v>194</x:v>
      </x:c>
      <x:c r="H45" s="61" t="s">
        <x:v>20</x:v>
      </x:c>
      <x:c r="I45" s="5"/>
      <x:c r="J45" s="5"/>
      <x:c r="K45" s="5"/>
      <x:c r="L45" s="5"/>
      <x:c r="M45" s="5"/>
      <x:c r="N45" s="5"/>
      <x:c r="O45" s="5"/>
      <x:c r="P45" s="5"/>
      <x:c r="Q45" s="5"/>
      <x:c r="R45" s="5"/>
      <x:c r="S45" s="5"/>
      <x:c r="T45" s="5"/>
      <x:c r="U45" s="5"/>
      <x:c r="V45" s="5"/>
      <x:c r="W45" s="5"/>
      <x:c r="X45" s="5"/>
      <x:c r="Y45" s="5"/>
      <x:c r="Z45" s="5"/>
      <x:c r="AA45" s="5"/>
      <x:c r="AB45" s="5"/>
      <x:c r="AC45" s="5"/>
      <x:c r="AD45" s="5"/>
      <x:c r="AE45" s="5"/>
      <x:c r="AF45" s="5"/>
      <x:c r="AG45" s="5"/>
      <x:c r="AH45" s="5"/>
      <x:c r="AI45" s="5"/>
      <x:c r="AJ45" s="5"/>
      <x:c r="AK45" s="5"/>
      <x:c r="AL45" s="5"/>
      <x:c r="AM45" s="5"/>
      <x:c r="AN45" s="5"/>
      <x:c r="AO45" s="5"/>
      <x:c r="AP45" s="5"/>
    </x:row>
    <x:row r="46" spans="2:88" ht="23">
      <x:c r="B46" s="15">
        <x:f t="shared" si="0"/>
        <x:v>8</x:v>
      </x:c>
      <x:c r="C46" s="15">
        <x:v>1</x:v>
      </x:c>
      <x:c r="D46" s="16">
        <x:v>7</x:v>
      </x:c>
      <x:c r="E46" s="24"/>
      <x:c r="F46" s="26">
        <x:f>IF(ISBLANK(E46),0,IF(E46=Answers!E46,1,-1))</x:f>
        <x:v>0</x:v>
      </x:c>
      <x:c r="G46" s="63" t="s">
        <x:v>156</x:v>
      </x:c>
      <x:c r="H46" s="61" t="s">
        <x:v>20</x:v>
      </x:c>
      <x:c r="I46" s="5"/>
      <x:c r="J46" s="5"/>
      <x:c r="K46" s="5"/>
      <x:c r="L46" s="5"/>
      <x:c r="M46" s="5"/>
      <x:c r="N46" s="5"/>
      <x:c r="O46" s="5"/>
      <x:c r="P46" s="5"/>
      <x:c r="Q46" s="5"/>
      <x:c r="R46" s="5"/>
      <x:c r="S46" s="5"/>
      <x:c r="T46" s="5"/>
      <x:c r="U46" s="5"/>
      <x:c r="V46" s="5"/>
      <x:c r="W46" s="5"/>
      <x:c r="X46" s="5"/>
      <x:c r="Y46" s="5"/>
      <x:c r="Z46" s="5"/>
      <x:c r="AA46" s="5"/>
      <x:c r="AB46" s="5"/>
      <x:c r="AC46" s="5"/>
      <x:c r="AD46" s="5"/>
      <x:c r="AE46" s="5"/>
      <x:c r="AF46" s="5"/>
      <x:c r="AG46" s="5"/>
      <x:c r="AH46" s="5"/>
      <x:c r="AI46" s="5"/>
      <x:c r="AJ46" s="5"/>
      <x:c r="AK46" s="5"/>
      <x:c r="AL46" s="5"/>
      <x:c r="AM46" s="5"/>
      <x:c r="AN46" s="5"/>
      <x:c r="AO46" s="5"/>
      <x:c r="AP46" s="5"/>
    </x:row>
    <x:row r="47" spans="2:88" ht="23">
      <x:c r="B47" s="15">
        <x:f t="shared" si="0"/>
        <x:v>9</x:v>
      </x:c>
      <x:c r="C47" s="15">
        <x:v>1</x:v>
      </x:c>
      <x:c r="D47" s="16">
        <x:v>7</x:v>
      </x:c>
      <x:c r="E47" s="24"/>
      <x:c r="F47" s="26">
        <x:f>IF(ISBLANK(E47),0,IF(E47=Answers!E47,1,-1))</x:f>
        <x:v>0</x:v>
      </x:c>
      <x:c r="G47" s="63" t="s">
        <x:v>217</x:v>
      </x:c>
      <x:c r="H47" s="61" t="s">
        <x:v>18</x:v>
      </x:c>
      <x:c r="I47" s="5"/>
      <x:c r="J47" s="5"/>
      <x:c r="K47" s="5"/>
      <x:c r="L47" s="5"/>
      <x:c r="M47" s="5"/>
      <x:c r="N47" s="5"/>
      <x:c r="O47" s="5"/>
      <x:c r="P47" s="5"/>
      <x:c r="Q47" s="5"/>
      <x:c r="R47" s="5"/>
      <x:c r="S47" s="5"/>
      <x:c r="T47" s="5"/>
      <x:c r="U47" s="5"/>
      <x:c r="V47" s="5"/>
      <x:c r="W47" s="5"/>
      <x:c r="X47" s="5"/>
      <x:c r="Y47" s="5"/>
      <x:c r="Z47" s="5"/>
      <x:c r="AA47" s="5"/>
      <x:c r="AB47" s="5"/>
      <x:c r="AC47" s="5"/>
      <x:c r="AD47" s="5"/>
      <x:c r="AE47" s="5"/>
      <x:c r="AF47" s="5"/>
      <x:c r="AG47" s="5"/>
      <x:c r="AH47" s="5"/>
      <x:c r="AI47" s="5"/>
      <x:c r="AJ47" s="5"/>
      <x:c r="AK47" s="5"/>
      <x:c r="AL47" s="5"/>
      <x:c r="AM47" s="5"/>
      <x:c r="AN47" s="5"/>
      <x:c r="AO47" s="5"/>
      <x:c r="AP47" s="5"/>
    </x:row>
    <x:row r="48" spans="2:88" ht="23">
      <x:c r="B48" s="15">
        <x:f t="shared" si="0"/>
        <x:v>10</x:v>
      </x:c>
      <x:c r="C48" s="15">
        <x:v>1</x:v>
      </x:c>
      <x:c r="D48" s="16">
        <x:v>7</x:v>
      </x:c>
      <x:c r="E48" s="24"/>
      <x:c r="F48" s="26">
        <x:f>IF(ISBLANK(E48),0,IF(E48=Answers!E48,1,-1))</x:f>
        <x:v>0</x:v>
      </x:c>
      <x:c r="G48" s="63" t="s">
        <x:v>142</x:v>
      </x:c>
      <x:c r="H48" s="61" t="s">
        <x:v>19</x:v>
      </x:c>
      <x:c r="I48" s="5"/>
      <x:c r="J48" s="5"/>
      <x:c r="K48" s="5"/>
      <x:c r="L48" s="5"/>
      <x:c r="M48" s="5"/>
      <x:c r="N48" s="5"/>
      <x:c r="O48" s="5"/>
      <x:c r="P48" s="5"/>
      <x:c r="Q48" s="5"/>
      <x:c r="R48" s="5"/>
      <x:c r="S48" s="5"/>
      <x:c r="T48" s="5"/>
      <x:c r="U48" s="5"/>
      <x:c r="V48" s="5"/>
      <x:c r="W48" s="5"/>
      <x:c r="X48" s="5"/>
      <x:c r="Y48" s="5"/>
      <x:c r="Z48" s="5"/>
      <x:c r="AA48" s="5"/>
      <x:c r="AB48" s="5"/>
      <x:c r="AC48" s="5"/>
      <x:c r="AD48" s="5"/>
      <x:c r="AE48" s="5"/>
      <x:c r="AF48" s="5"/>
      <x:c r="AG48" s="5"/>
      <x:c r="AH48" s="5"/>
      <x:c r="AI48" s="5"/>
      <x:c r="AJ48" s="5"/>
      <x:c r="AK48" s="5"/>
      <x:c r="AL48" s="5"/>
      <x:c r="AM48" s="5"/>
      <x:c r="AN48" s="5"/>
      <x:c r="AO48" s="5"/>
      <x:c r="AP48" s="5"/>
    </x:row>
    <x:row r="49" spans="2:42" ht="23">
      <x:c r="B49" s="15">
        <x:f t="shared" si="0"/>
        <x:v>11</x:v>
      </x:c>
      <x:c r="C49" s="15">
        <x:v>1</x:v>
      </x:c>
      <x:c r="D49" s="16">
        <x:v>7</x:v>
      </x:c>
      <x:c r="E49" s="24"/>
      <x:c r="F49" s="26">
        <x:f>IF(ISBLANK(E49),0,IF(E49=Answers!E49,1,-1))</x:f>
        <x:v>0</x:v>
      </x:c>
      <x:c r="G49" s="63" t="s">
        <x:v>140</x:v>
      </x:c>
      <x:c r="H49" s="61" t="s">
        <x:v>22</x:v>
      </x:c>
      <x:c r="I49" s="5"/>
      <x:c r="J49" s="5"/>
      <x:c r="K49" s="5"/>
      <x:c r="L49" s="5"/>
      <x:c r="M49" s="5"/>
      <x:c r="N49" s="5"/>
      <x:c r="O49" s="5"/>
      <x:c r="P49" s="5"/>
      <x:c r="Q49" s="5"/>
      <x:c r="R49" s="5"/>
      <x:c r="S49" s="5"/>
      <x:c r="T49" s="5"/>
      <x:c r="U49" s="5"/>
      <x:c r="V49" s="5"/>
      <x:c r="W49" s="5"/>
      <x:c r="X49" s="5"/>
      <x:c r="Y49" s="5"/>
      <x:c r="Z49" s="5"/>
      <x:c r="AA49" s="5"/>
      <x:c r="AB49" s="5"/>
      <x:c r="AC49" s="5"/>
      <x:c r="AD49" s="5"/>
      <x:c r="AE49" s="5"/>
      <x:c r="AF49" s="5"/>
      <x:c r="AG49" s="5"/>
      <x:c r="AH49" s="5"/>
      <x:c r="AI49" s="5"/>
      <x:c r="AJ49" s="5"/>
      <x:c r="AK49" s="5"/>
      <x:c r="AL49" s="5"/>
      <x:c r="AM49" s="5"/>
      <x:c r="AN49" s="5"/>
      <x:c r="AO49" s="5"/>
      <x:c r="AP49" s="5"/>
    </x:row>
    <x:row r="50" spans="2:42" ht="23">
      <x:c r="B50" s="15">
        <x:f t="shared" si="0"/>
        <x:v>12</x:v>
      </x:c>
      <x:c r="C50" s="15">
        <x:v>1</x:v>
      </x:c>
      <x:c r="D50" s="16">
        <x:v>7</x:v>
      </x:c>
      <x:c r="E50" s="24"/>
      <x:c r="F50" s="26">
        <x:f>IF(ISBLANK(E50),0,IF(E50=Answers!E50,1,-1))</x:f>
        <x:v>0</x:v>
      </x:c>
      <x:c r="G50" s="63" t="s">
        <x:v>133</x:v>
      </x:c>
      <x:c r="H50" s="61" t="s">
        <x:v>20</x:v>
      </x:c>
      <x:c r="I50" s="5"/>
      <x:c r="J50" s="5"/>
      <x:c r="K50" s="5"/>
      <x:c r="L50" s="5"/>
      <x:c r="M50" s="5"/>
      <x:c r="N50" s="5"/>
      <x:c r="O50" s="5"/>
      <x:c r="P50" s="5"/>
      <x:c r="Q50" s="5"/>
      <x:c r="R50" s="5"/>
      <x:c r="S50" s="5"/>
      <x:c r="T50" s="5"/>
      <x:c r="U50" s="5"/>
      <x:c r="V50" s="5"/>
      <x:c r="W50" s="5"/>
      <x:c r="X50" s="5"/>
      <x:c r="Y50" s="5"/>
      <x:c r="Z50" s="5"/>
      <x:c r="AA50" s="5"/>
      <x:c r="AB50" s="5"/>
      <x:c r="AC50" s="5"/>
      <x:c r="AD50" s="5"/>
      <x:c r="AE50" s="5"/>
      <x:c r="AF50" s="5"/>
      <x:c r="AG50" s="5"/>
      <x:c r="AH50" s="5"/>
      <x:c r="AI50" s="5"/>
      <x:c r="AJ50" s="5"/>
      <x:c r="AK50" s="5"/>
      <x:c r="AL50" s="5"/>
      <x:c r="AM50" s="5"/>
      <x:c r="AN50" s="5"/>
      <x:c r="AO50" s="5"/>
      <x:c r="AP50" s="5"/>
    </x:row>
    <x:row r="51" spans="2:42" ht="23">
      <x:c r="B51" s="15">
        <x:f t="shared" si="0"/>
        <x:v>13</x:v>
      </x:c>
      <x:c r="C51" s="15">
        <x:v>1</x:v>
      </x:c>
      <x:c r="D51" s="16">
        <x:v>7</x:v>
      </x:c>
      <x:c r="E51" s="24"/>
      <x:c r="F51" s="26">
        <x:f>IF(ISBLANK(E51),0,IF(E51=Answers!E51,1,-1))</x:f>
        <x:v>0</x:v>
      </x:c>
      <x:c r="G51" s="63" t="s">
        <x:v>221</x:v>
      </x:c>
      <x:c r="H51" s="61" t="s">
        <x:v>20</x:v>
      </x:c>
      <x:c r="I51" s="5"/>
      <x:c r="J51" s="5"/>
      <x:c r="K51" s="5"/>
      <x:c r="L51" s="5"/>
      <x:c r="M51" s="5"/>
      <x:c r="N51" s="5"/>
      <x:c r="O51" s="5"/>
      <x:c r="P51" s="5"/>
      <x:c r="Q51" s="5"/>
      <x:c r="R51" s="5"/>
      <x:c r="S51" s="5"/>
      <x:c r="T51" s="5"/>
      <x:c r="U51" s="5"/>
      <x:c r="V51" s="5"/>
      <x:c r="W51" s="5"/>
      <x:c r="X51" s="5"/>
      <x:c r="Y51" s="5"/>
      <x:c r="Z51" s="5"/>
      <x:c r="AA51" s="5"/>
      <x:c r="AB51" s="5"/>
      <x:c r="AC51" s="5"/>
      <x:c r="AD51" s="5"/>
      <x:c r="AE51" s="5"/>
      <x:c r="AF51" s="5"/>
      <x:c r="AG51" s="5"/>
      <x:c r="AH51" s="5"/>
      <x:c r="AI51" s="5"/>
      <x:c r="AJ51" s="5"/>
      <x:c r="AK51" s="5"/>
      <x:c r="AL51" s="5"/>
      <x:c r="AM51" s="5"/>
      <x:c r="AN51" s="5"/>
      <x:c r="AO51" s="5"/>
      <x:c r="AP51" s="5"/>
    </x:row>
    <x:row r="52" spans="2:42" ht="23">
      <x:c r="B52" s="15">
        <x:f t="shared" si="0"/>
        <x:v>14</x:v>
      </x:c>
      <x:c r="C52" s="15">
        <x:v>1</x:v>
      </x:c>
      <x:c r="D52" s="16">
        <x:v>7</x:v>
      </x:c>
      <x:c r="E52" s="24"/>
      <x:c r="F52" s="26">
        <x:f>IF(ISBLANK(E52),0,IF(E52=Answers!E52,1,-1))</x:f>
        <x:v>0</x:v>
      </x:c>
      <x:c r="G52" s="63" t="s">
        <x:v>198</x:v>
      </x:c>
      <x:c r="H52" s="61" t="s">
        <x:v>18</x:v>
      </x:c>
      <x:c r="I52" s="5"/>
      <x:c r="J52" s="5"/>
      <x:c r="K52" s="5"/>
      <x:c r="L52" s="5"/>
      <x:c r="M52" s="5"/>
      <x:c r="N52" s="5"/>
      <x:c r="O52" s="5"/>
      <x:c r="P52" s="5"/>
      <x:c r="Q52" s="5"/>
      <x:c r="R52" s="5"/>
      <x:c r="S52" s="5"/>
      <x:c r="T52" s="5"/>
      <x:c r="U52" s="5"/>
      <x:c r="V52" s="5"/>
      <x:c r="W52" s="5"/>
      <x:c r="X52" s="5"/>
      <x:c r="Y52" s="5"/>
      <x:c r="Z52" s="5"/>
      <x:c r="AA52" s="5"/>
      <x:c r="AB52" s="5"/>
      <x:c r="AC52" s="5"/>
      <x:c r="AD52" s="5"/>
      <x:c r="AE52" s="5"/>
      <x:c r="AF52" s="5"/>
      <x:c r="AG52" s="5"/>
      <x:c r="AH52" s="5"/>
      <x:c r="AI52" s="5"/>
      <x:c r="AJ52" s="5"/>
      <x:c r="AK52" s="5"/>
      <x:c r="AL52" s="5"/>
      <x:c r="AM52" s="5"/>
      <x:c r="AN52" s="5"/>
      <x:c r="AO52" s="5"/>
      <x:c r="AP52" s="5"/>
    </x:row>
    <x:row r="53" spans="2:42" ht="23">
      <x:c r="B53" s="15">
        <x:f t="shared" si="0"/>
        <x:v>15</x:v>
      </x:c>
      <x:c r="C53" s="15">
        <x:v>1</x:v>
      </x:c>
      <x:c r="D53" s="16">
        <x:v>7</x:v>
      </x:c>
      <x:c r="E53" s="24"/>
      <x:c r="F53" s="26">
        <x:f>IF(ISBLANK(E53),0,IF(E53=Answers!E53,1,-1))</x:f>
        <x:v>0</x:v>
      </x:c>
      <x:c r="G53" s="63" t="s">
        <x:v>220</x:v>
      </x:c>
      <x:c r="H53" s="61" t="s">
        <x:v>22</x:v>
      </x:c>
      <x:c r="I53" s="5"/>
      <x:c r="J53" s="5"/>
      <x:c r="K53" s="5"/>
      <x:c r="L53" s="5"/>
      <x:c r="M53" s="5"/>
      <x:c r="N53" s="5"/>
      <x:c r="O53" s="5"/>
      <x:c r="P53" s="5"/>
      <x:c r="Q53" s="5"/>
      <x:c r="R53" s="5"/>
      <x:c r="S53" s="5"/>
      <x:c r="T53" s="5"/>
      <x:c r="U53" s="5"/>
      <x:c r="V53" s="5"/>
      <x:c r="W53" s="5"/>
      <x:c r="X53" s="5"/>
      <x:c r="Y53" s="5"/>
      <x:c r="Z53" s="5"/>
      <x:c r="AA53" s="5"/>
      <x:c r="AB53" s="5"/>
      <x:c r="AC53" s="5"/>
      <x:c r="AD53" s="5"/>
      <x:c r="AE53" s="5"/>
      <x:c r="AF53" s="5"/>
      <x:c r="AG53" s="5"/>
      <x:c r="AH53" s="5"/>
      <x:c r="AI53" s="5"/>
      <x:c r="AJ53" s="5"/>
      <x:c r="AK53" s="5"/>
      <x:c r="AL53" s="5"/>
      <x:c r="AM53" s="5"/>
      <x:c r="AN53" s="5"/>
      <x:c r="AO53" s="5"/>
      <x:c r="AP53" s="5"/>
    </x:row>
    <x:row r="54" spans="2:42" ht="23">
      <x:c r="B54" s="15">
        <x:f t="shared" si="0"/>
        <x:v>16</x:v>
      </x:c>
      <x:c r="C54" s="15">
        <x:v>1</x:v>
      </x:c>
      <x:c r="D54" s="16">
        <x:v>7</x:v>
      </x:c>
      <x:c r="E54" s="24"/>
      <x:c r="F54" s="26">
        <x:f>IF(ISBLANK(E54),0,IF(E54=Answers!E54,1,-1))</x:f>
        <x:v>0</x:v>
      </x:c>
      <x:c r="G54" s="63" t="s">
        <x:v>193</x:v>
      </x:c>
      <x:c r="H54" s="61" t="s">
        <x:v>18</x:v>
      </x:c>
      <x:c r="I54" s="5"/>
      <x:c r="J54" s="5"/>
      <x:c r="K54" s="5"/>
      <x:c r="L54" s="5"/>
      <x:c r="M54" s="5"/>
      <x:c r="N54" s="5"/>
      <x:c r="O54" s="5"/>
      <x:c r="P54" s="5"/>
      <x:c r="Q54" s="5"/>
      <x:c r="R54" s="5"/>
      <x:c r="S54" s="5"/>
      <x:c r="T54" s="5"/>
      <x:c r="U54" s="5"/>
      <x:c r="V54" s="5"/>
      <x:c r="W54" s="5"/>
      <x:c r="X54" s="5"/>
      <x:c r="Y54" s="5"/>
      <x:c r="Z54" s="5"/>
      <x:c r="AA54" s="5"/>
      <x:c r="AB54" s="5"/>
      <x:c r="AC54" s="5"/>
      <x:c r="AD54" s="5"/>
      <x:c r="AE54" s="5"/>
      <x:c r="AF54" s="5"/>
      <x:c r="AG54" s="5"/>
      <x:c r="AH54" s="5"/>
      <x:c r="AI54" s="5"/>
      <x:c r="AJ54" s="5"/>
      <x:c r="AK54" s="5"/>
      <x:c r="AL54" s="5"/>
      <x:c r="AM54" s="5"/>
      <x:c r="AN54" s="5"/>
      <x:c r="AO54" s="5"/>
      <x:c r="AP54" s="5"/>
    </x:row>
    <x:row r="55" spans="2:42" ht="23">
      <x:c r="B55" s="15">
        <x:f t="shared" si="0"/>
        <x:v>17</x:v>
      </x:c>
      <x:c r="C55" s="15">
        <x:v>1</x:v>
      </x:c>
      <x:c r="D55" s="16">
        <x:v>7</x:v>
      </x:c>
      <x:c r="E55" s="24"/>
      <x:c r="F55" s="26">
        <x:f>IF(ISBLANK(E55),0,IF(E55=Answers!E55,1,-1))</x:f>
        <x:v>0</x:v>
      </x:c>
      <x:c r="G55" s="63" t="s">
        <x:v>183</x:v>
      </x:c>
      <x:c r="H55" s="61" t="s">
        <x:v>22</x:v>
      </x:c>
      <x:c r="I55" s="5"/>
      <x:c r="J55" s="5"/>
      <x:c r="K55" s="5"/>
      <x:c r="L55" s="5"/>
      <x:c r="M55" s="5"/>
      <x:c r="N55" s="5"/>
      <x:c r="O55" s="5"/>
      <x:c r="P55" s="5"/>
      <x:c r="Q55" s="5"/>
      <x:c r="R55" s="5"/>
      <x:c r="S55" s="5"/>
      <x:c r="T55" s="5"/>
      <x:c r="U55" s="5"/>
      <x:c r="V55" s="5"/>
      <x:c r="W55" s="5"/>
      <x:c r="X55" s="5"/>
      <x:c r="Y55" s="5"/>
      <x:c r="Z55" s="5"/>
      <x:c r="AA55" s="5"/>
      <x:c r="AB55" s="5"/>
      <x:c r="AC55" s="5"/>
      <x:c r="AD55" s="5"/>
      <x:c r="AE55" s="5"/>
      <x:c r="AF55" s="5"/>
      <x:c r="AG55" s="5"/>
      <x:c r="AH55" s="5"/>
      <x:c r="AI55" s="5"/>
      <x:c r="AJ55" s="5"/>
      <x:c r="AK55" s="5"/>
      <x:c r="AL55" s="5"/>
      <x:c r="AM55" s="5"/>
      <x:c r="AN55" s="5"/>
      <x:c r="AO55" s="5"/>
      <x:c r="AP55" s="5"/>
    </x:row>
    <x:row r="56" spans="2:42" ht="23">
      <x:c r="B56" s="15">
        <x:f t="shared" si="0"/>
        <x:v>18</x:v>
      </x:c>
      <x:c r="C56" s="15">
        <x:v>1</x:v>
      </x:c>
      <x:c r="D56" s="16">
        <x:v>7</x:v>
      </x:c>
      <x:c r="E56" s="24"/>
      <x:c r="F56" s="26">
        <x:f>IF(ISBLANK(E56),0,IF(E56=Answers!E56,1,-1))</x:f>
        <x:v>0</x:v>
      </x:c>
      <x:c r="G56" s="63" t="s">
        <x:v>187</x:v>
      </x:c>
      <x:c r="H56" s="61" t="s">
        <x:v>19</x:v>
      </x:c>
      <x:c r="I56" s="5"/>
      <x:c r="J56" s="5"/>
      <x:c r="K56" s="5"/>
      <x:c r="L56" s="5"/>
      <x:c r="M56" s="5"/>
      <x:c r="N56" s="5"/>
      <x:c r="O56" s="5"/>
      <x:c r="P56" s="5"/>
      <x:c r="Q56" s="5"/>
      <x:c r="R56" s="5"/>
      <x:c r="S56" s="5"/>
      <x:c r="T56" s="5"/>
      <x:c r="U56" s="5"/>
      <x:c r="V56" s="5"/>
      <x:c r="W56" s="5"/>
      <x:c r="X56" s="5"/>
      <x:c r="Y56" s="5"/>
      <x:c r="Z56" s="5"/>
      <x:c r="AA56" s="5"/>
      <x:c r="AB56" s="5"/>
      <x:c r="AC56" s="5"/>
      <x:c r="AD56" s="5"/>
      <x:c r="AE56" s="5"/>
      <x:c r="AF56" s="5"/>
      <x:c r="AG56" s="5"/>
      <x:c r="AH56" s="5"/>
      <x:c r="AI56" s="5"/>
      <x:c r="AJ56" s="5"/>
      <x:c r="AK56" s="5"/>
      <x:c r="AL56" s="5"/>
      <x:c r="AM56" s="5"/>
      <x:c r="AN56" s="5"/>
      <x:c r="AO56" s="5"/>
      <x:c r="AP56" s="5"/>
    </x:row>
    <x:row r="57" spans="2:42" ht="23">
      <x:c r="B57" s="15">
        <x:f t="shared" si="0"/>
        <x:v>19</x:v>
      </x:c>
      <x:c r="C57" s="15">
        <x:v>1</x:v>
      </x:c>
      <x:c r="D57" s="16">
        <x:v>7</x:v>
      </x:c>
      <x:c r="E57" s="24"/>
      <x:c r="F57" s="26">
        <x:f>IF(ISBLANK(E57),0,IF(E57=Answers!E57,1,-1))</x:f>
        <x:v>0</x:v>
      </x:c>
      <x:c r="G57" s="63" t="s">
        <x:v>174</x:v>
      </x:c>
      <x:c r="H57" s="61" t="s">
        <x:v>18</x:v>
      </x:c>
      <x:c r="I57" s="5"/>
      <x:c r="J57" s="5"/>
      <x:c r="K57" s="5"/>
      <x:c r="L57" s="5"/>
      <x:c r="M57" s="5"/>
      <x:c r="N57" s="5"/>
      <x:c r="O57" s="5"/>
      <x:c r="P57" s="5"/>
      <x:c r="Q57" s="5"/>
      <x:c r="R57" s="5"/>
      <x:c r="S57" s="5"/>
      <x:c r="T57" s="5"/>
      <x:c r="U57" s="5"/>
      <x:c r="V57" s="5"/>
      <x:c r="W57" s="5"/>
      <x:c r="X57" s="5"/>
      <x:c r="Y57" s="5"/>
      <x:c r="Z57" s="5"/>
      <x:c r="AA57" s="5"/>
      <x:c r="AB57" s="5"/>
      <x:c r="AC57" s="5"/>
      <x:c r="AD57" s="5"/>
      <x:c r="AE57" s="5"/>
      <x:c r="AF57" s="5"/>
      <x:c r="AG57" s="5"/>
      <x:c r="AH57" s="5"/>
      <x:c r="AI57" s="5"/>
      <x:c r="AJ57" s="5"/>
      <x:c r="AK57" s="5"/>
      <x:c r="AL57" s="5"/>
      <x:c r="AM57" s="5"/>
      <x:c r="AN57" s="5"/>
      <x:c r="AO57" s="5"/>
      <x:c r="AP57" s="5"/>
    </x:row>
    <x:row r="58" spans="2:42" ht="23">
      <x:c r="B58" s="15">
        <x:f t="shared" si="0"/>
        <x:v>20</x:v>
      </x:c>
      <x:c r="C58" s="15">
        <x:v>1</x:v>
      </x:c>
      <x:c r="D58" s="16">
        <x:v>7</x:v>
      </x:c>
      <x:c r="E58" s="24"/>
      <x:c r="F58" s="26">
        <x:f>IF(ISBLANK(E58),0,IF(E58=Answers!E58,1,-1))</x:f>
        <x:v>0</x:v>
      </x:c>
      <x:c r="G58" s="63" t="s">
        <x:v>202</x:v>
      </x:c>
      <x:c r="H58" s="61" t="s">
        <x:v>22</x:v>
      </x:c>
      <x:c r="I58" s="5"/>
      <x:c r="J58" s="5"/>
      <x:c r="K58" s="5"/>
      <x:c r="L58" s="5"/>
      <x:c r="M58" s="5"/>
      <x:c r="N58" s="5"/>
      <x:c r="O58" s="5"/>
      <x:c r="P58" s="5"/>
      <x:c r="Q58" s="5"/>
      <x:c r="R58" s="5"/>
      <x:c r="S58" s="5"/>
      <x:c r="T58" s="5"/>
      <x:c r="U58" s="5"/>
      <x:c r="V58" s="5"/>
      <x:c r="W58" s="5"/>
      <x:c r="X58" s="5"/>
      <x:c r="Y58" s="5"/>
      <x:c r="Z58" s="5"/>
      <x:c r="AA58" s="5"/>
      <x:c r="AB58" s="5"/>
      <x:c r="AC58" s="5"/>
      <x:c r="AD58" s="5"/>
      <x:c r="AE58" s="5"/>
      <x:c r="AF58" s="5"/>
      <x:c r="AG58" s="5"/>
      <x:c r="AH58" s="5"/>
      <x:c r="AI58" s="5"/>
      <x:c r="AJ58" s="5"/>
      <x:c r="AK58" s="5"/>
      <x:c r="AL58" s="5"/>
      <x:c r="AM58" s="5"/>
      <x:c r="AN58" s="5"/>
      <x:c r="AO58" s="5"/>
      <x:c r="AP58" s="5"/>
    </x:row>
    <x:row r="59" spans="2:42">
      <x:c r="B59" s="1"/>
      <x:c r="C59" s="1"/>
      <x:c r="D59" s="1"/>
      <x:c r="E59" s="28"/>
      <x:c r="N59" s="5"/>
      <x:c r="O59" s="5"/>
      <x:c r="P59" s="5"/>
      <x:c r="Q59" s="5"/>
      <x:c r="R59" s="5"/>
      <x:c r="S59" s="5"/>
      <x:c r="T59" s="5"/>
      <x:c r="U59" s="5"/>
      <x:c r="V59" s="5"/>
      <x:c r="W59" s="5"/>
      <x:c r="X59" s="5"/>
      <x:c r="Y59" s="5"/>
      <x:c r="Z59" s="5"/>
      <x:c r="AA59" s="5"/>
      <x:c r="AB59" s="5"/>
      <x:c r="AC59" s="5"/>
      <x:c r="AD59" s="5"/>
      <x:c r="AE59" s="5"/>
      <x:c r="AF59" s="5"/>
      <x:c r="AG59" s="5"/>
      <x:c r="AH59" s="5"/>
      <x:c r="AI59" s="5"/>
      <x:c r="AJ59" s="5"/>
      <x:c r="AK59" s="5"/>
      <x:c r="AL59" s="5"/>
      <x:c r="AM59" s="5"/>
      <x:c r="AN59" s="5"/>
      <x:c r="AO59" s="5"/>
      <x:c r="AP59" s="5"/>
    </x:row>
    <x:row r="60" spans="2:42" ht="15" thickBot="1">
      <x:c r="B60" s="1"/>
      <x:c r="C60" s="1"/>
      <x:c r="D60" s="1"/>
      <x:c r="E60" s="28"/>
      <x:c r="N60" s="5"/>
      <x:c r="O60" s="5"/>
      <x:c r="P60" s="5"/>
      <x:c r="Q60" s="5"/>
      <x:c r="R60" s="5"/>
      <x:c r="S60" s="5"/>
      <x:c r="T60" s="5"/>
      <x:c r="U60" s="5"/>
      <x:c r="V60" s="5"/>
      <x:c r="W60" s="5"/>
      <x:c r="X60" s="5"/>
      <x:c r="Y60" s="5"/>
      <x:c r="Z60" s="5"/>
      <x:c r="AA60" s="5"/>
      <x:c r="AB60" s="5"/>
      <x:c r="AC60" s="5"/>
      <x:c r="AD60" s="5"/>
      <x:c r="AE60" s="5"/>
      <x:c r="AF60" s="5"/>
      <x:c r="AG60" s="5"/>
      <x:c r="AH60" s="5"/>
      <x:c r="AI60" s="5"/>
      <x:c r="AJ60" s="5"/>
      <x:c r="AK60" s="5"/>
      <x:c r="AL60" s="5"/>
      <x:c r="AM60" s="5"/>
      <x:c r="AN60" s="5"/>
      <x:c r="AO60" s="5"/>
      <x:c r="AP60" s="5"/>
    </x:row>
    <x:row r="61" spans="2:42" ht="25.5" customHeight="1" thickBot="1">
      <x:c r="B61" s="72" t="s">
        <x:v>10</x:v>
      </x:c>
      <x:c r="C61" s="73" t="s">
        <x:v>232</x:v>
      </x:c>
      <x:c r="D61" s="1"/>
      <x:c r="E61" s="28"/>
      <x:c r="N61" s="5"/>
      <x:c r="O61" s="5"/>
      <x:c r="P61" s="5"/>
      <x:c r="Q61" s="5"/>
      <x:c r="R61" s="5"/>
      <x:c r="S61" s="5"/>
      <x:c r="T61" s="5"/>
      <x:c r="U61" s="5"/>
      <x:c r="V61" s="5"/>
      <x:c r="W61" s="5"/>
      <x:c r="X61" s="5"/>
      <x:c r="Y61" s="5"/>
      <x:c r="Z61" s="5"/>
      <x:c r="AA61" s="5"/>
      <x:c r="AB61" s="5"/>
      <x:c r="AC61" s="5"/>
      <x:c r="AD61" s="5"/>
      <x:c r="AE61" s="5"/>
      <x:c r="AF61" s="5"/>
      <x:c r="AG61" s="5"/>
      <x:c r="AH61" s="5"/>
      <x:c r="AI61" s="5"/>
      <x:c r="AJ61" s="5"/>
      <x:c r="AK61" s="5"/>
      <x:c r="AL61" s="5"/>
      <x:c r="AM61" s="5"/>
      <x:c r="AN61" s="5"/>
      <x:c r="AO61" s="5"/>
      <x:c r="AP61" s="5"/>
    </x:row>
    <x:row r="62" spans="2:42">
      <x:c r="B62" s="4"/>
      <x:c r="C62" s="1"/>
      <x:c r="D62" s="1"/>
      <x:c r="E62" s="28"/>
      <x:c r="N62" s="5"/>
      <x:c r="O62" s="5"/>
      <x:c r="P62" s="5"/>
      <x:c r="Q62" s="5"/>
      <x:c r="R62" s="5"/>
      <x:c r="S62" s="5"/>
      <x:c r="T62" s="5"/>
      <x:c r="U62" s="5"/>
      <x:c r="V62" s="5"/>
      <x:c r="W62" s="5"/>
      <x:c r="X62" s="5"/>
      <x:c r="Y62" s="5"/>
      <x:c r="Z62" s="5"/>
      <x:c r="AA62" s="5"/>
      <x:c r="AB62" s="5"/>
      <x:c r="AC62" s="5"/>
      <x:c r="AD62" s="5"/>
      <x:c r="AE62" s="5"/>
      <x:c r="AF62" s="5"/>
      <x:c r="AG62" s="5"/>
      <x:c r="AH62" s="5"/>
      <x:c r="AI62" s="5"/>
      <x:c r="AJ62" s="5"/>
      <x:c r="AK62" s="5"/>
      <x:c r="AL62" s="5"/>
      <x:c r="AM62" s="5"/>
      <x:c r="AN62" s="5"/>
      <x:c r="AO62" s="5"/>
      <x:c r="AP62" s="5"/>
    </x:row>
    <x:row r="63" spans="2:42">
      <x:c r="B63" s="66" t="s">
        <x:v>235</x:v>
      </x:c>
      <x:c r="C63" s="5"/>
      <x:c r="D63" s="1"/>
      <x:c r="E63" s="28"/>
      <x:c r="N63" s="5"/>
      <x:c r="O63" s="5"/>
      <x:c r="P63" s="5"/>
      <x:c r="Q63" s="5"/>
      <x:c r="R63" s="5"/>
      <x:c r="S63" s="5"/>
      <x:c r="T63" s="5"/>
      <x:c r="U63" s="5"/>
      <x:c r="V63" s="5"/>
      <x:c r="W63" s="5"/>
      <x:c r="X63" s="5"/>
      <x:c r="Y63" s="5"/>
      <x:c r="Z63" s="5"/>
      <x:c r="AA63" s="5"/>
      <x:c r="AB63" s="5"/>
      <x:c r="AC63" s="5"/>
      <x:c r="AD63" s="5"/>
      <x:c r="AE63" s="5"/>
      <x:c r="AF63" s="5"/>
      <x:c r="AG63" s="5"/>
      <x:c r="AH63" s="5"/>
      <x:c r="AI63" s="5"/>
      <x:c r="AJ63" s="5"/>
      <x:c r="AK63" s="5"/>
      <x:c r="AL63" s="5"/>
      <x:c r="AM63" s="5"/>
      <x:c r="AN63" s="5"/>
      <x:c r="AO63" s="5"/>
      <x:c r="AP63" s="5"/>
    </x:row>
    <x:row r="64" spans="2:42">
      <x:c r="B64" s="17"/>
      <x:c r="C64" s="65" t="s">
        <x:v>243</x:v>
      </x:c>
      <x:c r="D64" s="1"/>
      <x:c r="E64" s="28"/>
      <x:c r="N64" s="5"/>
      <x:c r="O64" s="5"/>
      <x:c r="P64" s="5"/>
      <x:c r="Q64" s="5"/>
      <x:c r="R64" s="5"/>
      <x:c r="S64" s="5"/>
      <x:c r="T64" s="5"/>
      <x:c r="U64" s="5"/>
      <x:c r="V64" s="5"/>
      <x:c r="W64" s="5"/>
      <x:c r="X64" s="5"/>
      <x:c r="Y64" s="5"/>
      <x:c r="Z64" s="5"/>
      <x:c r="AA64" s="5"/>
      <x:c r="AB64" s="5"/>
      <x:c r="AC64" s="5"/>
      <x:c r="AD64" s="5"/>
      <x:c r="AE64" s="5"/>
      <x:c r="AF64" s="5"/>
      <x:c r="AG64" s="5"/>
      <x:c r="AH64" s="5"/>
      <x:c r="AI64" s="5"/>
      <x:c r="AJ64" s="5"/>
      <x:c r="AK64" s="5"/>
      <x:c r="AL64" s="5"/>
      <x:c r="AM64" s="5"/>
      <x:c r="AN64" s="5"/>
      <x:c r="AO64" s="5"/>
      <x:c r="AP64" s="5"/>
    </x:row>
    <x:row r="65" spans="2:42">
      <x:c r="B65" s="17"/>
      <x:c r="C65" s="65" t="s">
        <x:v>238</x:v>
      </x:c>
      <x:c r="D65" s="1"/>
      <x:c r="E65" s="28"/>
      <x:c r="N65" s="5"/>
      <x:c r="O65" s="5"/>
      <x:c r="P65" s="5"/>
      <x:c r="Q65" s="5"/>
      <x:c r="R65" s="5"/>
      <x:c r="S65" s="5"/>
      <x:c r="T65" s="5"/>
      <x:c r="U65" s="5"/>
      <x:c r="V65" s="5"/>
      <x:c r="W65" s="5"/>
      <x:c r="X65" s="5"/>
      <x:c r="Y65" s="5"/>
      <x:c r="Z65" s="5"/>
      <x:c r="AA65" s="5"/>
      <x:c r="AB65" s="5"/>
      <x:c r="AC65" s="5"/>
      <x:c r="AD65" s="5"/>
      <x:c r="AE65" s="5"/>
      <x:c r="AF65" s="5"/>
      <x:c r="AG65" s="5"/>
      <x:c r="AH65" s="5"/>
      <x:c r="AI65" s="5"/>
      <x:c r="AJ65" s="5"/>
      <x:c r="AK65" s="5"/>
      <x:c r="AL65" s="5"/>
      <x:c r="AM65" s="5"/>
      <x:c r="AN65" s="5"/>
      <x:c r="AO65" s="5"/>
      <x:c r="AP65" s="5"/>
    </x:row>
    <x:row r="66" spans="2:42">
      <x:c r="B66" s="17"/>
      <x:c r="C66" s="65" t="s">
        <x:v>245</x:v>
      </x:c>
      <x:c r="D66" s="1"/>
      <x:c r="E66" s="28"/>
      <x:c r="N66" s="5"/>
      <x:c r="O66" s="5"/>
      <x:c r="P66" s="5"/>
      <x:c r="Q66" s="5"/>
      <x:c r="R66" s="5"/>
      <x:c r="S66" s="5"/>
      <x:c r="T66" s="5"/>
      <x:c r="U66" s="5"/>
      <x:c r="V66" s="5"/>
      <x:c r="W66" s="5"/>
      <x:c r="X66" s="5"/>
      <x:c r="Y66" s="5"/>
      <x:c r="Z66" s="5"/>
      <x:c r="AA66" s="5"/>
      <x:c r="AB66" s="5"/>
      <x:c r="AC66" s="5"/>
      <x:c r="AD66" s="5"/>
      <x:c r="AE66" s="5"/>
      <x:c r="AF66" s="5"/>
      <x:c r="AG66" s="5"/>
      <x:c r="AH66" s="5"/>
      <x:c r="AI66" s="5"/>
      <x:c r="AJ66" s="5"/>
      <x:c r="AK66" s="5"/>
      <x:c r="AL66" s="5"/>
      <x:c r="AM66" s="5"/>
      <x:c r="AN66" s="5"/>
      <x:c r="AO66" s="5"/>
      <x:c r="AP66" s="5"/>
    </x:row>
    <x:row r="67" spans="2:42">
      <x:c r="B67" s="4"/>
      <x:c r="C67" s="1"/>
      <x:c r="D67" s="1"/>
      <x:c r="E67" s="28"/>
      <x:c r="N67" s="5"/>
      <x:c r="O67" s="5"/>
      <x:c r="P67" s="5"/>
      <x:c r="Q67" s="5"/>
      <x:c r="R67" s="5"/>
      <x:c r="S67" s="5"/>
      <x:c r="T67" s="5"/>
      <x:c r="U67" s="5"/>
      <x:c r="V67" s="5"/>
      <x:c r="W67" s="5"/>
      <x:c r="X67" s="5"/>
      <x:c r="Y67" s="5"/>
      <x:c r="Z67" s="5"/>
      <x:c r="AA67" s="5"/>
      <x:c r="AB67" s="5"/>
      <x:c r="AC67" s="5"/>
      <x:c r="AD67" s="5"/>
      <x:c r="AE67" s="5"/>
      <x:c r="AF67" s="5"/>
      <x:c r="AG67" s="5"/>
      <x:c r="AH67" s="5"/>
      <x:c r="AI67" s="5"/>
      <x:c r="AJ67" s="5"/>
      <x:c r="AK67" s="5"/>
      <x:c r="AL67" s="5"/>
      <x:c r="AM67" s="5"/>
      <x:c r="AN67" s="5"/>
      <x:c r="AO67" s="5"/>
      <x:c r="AP67" s="5"/>
    </x:row>
    <x:row r="68" spans="2:42">
      <x:c r="B68" s="17" t="s">
        <x:v>253</x:v>
      </x:c>
      <x:c r="C68" s="65"/>
      <x:c r="D68" s="1"/>
      <x:c r="E68" s="28"/>
      <x:c r="N68" s="5"/>
      <x:c r="O68" s="5"/>
      <x:c r="P68" s="5"/>
      <x:c r="Q68" s="5"/>
      <x:c r="R68" s="5"/>
      <x:c r="S68" s="5"/>
      <x:c r="T68" s="5"/>
      <x:c r="U68" s="5"/>
      <x:c r="V68" s="5"/>
      <x:c r="W68" s="5"/>
      <x:c r="X68" s="5"/>
      <x:c r="Y68" s="5"/>
      <x:c r="Z68" s="5"/>
      <x:c r="AA68" s="5"/>
      <x:c r="AB68" s="5"/>
      <x:c r="AC68" s="5"/>
      <x:c r="AD68" s="5"/>
      <x:c r="AE68" s="5"/>
      <x:c r="AF68" s="5"/>
      <x:c r="AG68" s="5"/>
      <x:c r="AH68" s="5"/>
      <x:c r="AI68" s="5"/>
      <x:c r="AJ68" s="5"/>
      <x:c r="AK68" s="5"/>
      <x:c r="AL68" s="5"/>
      <x:c r="AM68" s="5"/>
      <x:c r="AN68" s="5"/>
      <x:c r="AO68" s="5"/>
      <x:c r="AP68" s="5"/>
    </x:row>
    <x:row r="69" spans="2:42" ht="15" customHeight="1">
      <x:c r="B69" s="17"/>
      <x:c r="C69" s="65" t="s">
        <x:v>254</x:v>
      </x:c>
      <x:c r="AA69" s="5"/>
      <x:c r="AB69" s="5"/>
      <x:c r="AC69" s="5"/>
      <x:c r="AD69" s="5"/>
      <x:c r="AE69" s="5"/>
      <x:c r="AF69" s="5"/>
      <x:c r="AG69" s="5"/>
      <x:c r="AH69" s="5"/>
      <x:c r="AI69" s="5"/>
      <x:c r="AJ69" s="5"/>
      <x:c r="AK69" s="5"/>
      <x:c r="AL69" s="5"/>
      <x:c r="AM69" s="5"/>
      <x:c r="AN69" s="5"/>
      <x:c r="AO69" s="5"/>
      <x:c r="AP69" s="5"/>
    </x:row>
    <x:row r="70" spans="2:42" ht="15" customHeight="1">
      <x:c r="B70" s="17"/>
      <x:c r="C70" s="65" t="s">
        <x:v>255</x:v>
      </x:c>
      <x:c r="AA70" s="5"/>
      <x:c r="AB70" s="5"/>
      <x:c r="AC70" s="5"/>
      <x:c r="AD70" s="5"/>
      <x:c r="AE70" s="5"/>
      <x:c r="AF70" s="5"/>
      <x:c r="AG70" s="5"/>
      <x:c r="AH70" s="5"/>
      <x:c r="AI70" s="5"/>
      <x:c r="AJ70" s="5"/>
      <x:c r="AK70" s="5"/>
      <x:c r="AL70" s="5"/>
      <x:c r="AM70" s="5"/>
      <x:c r="AN70" s="5"/>
      <x:c r="AO70" s="5"/>
      <x:c r="AP70" s="5"/>
    </x:row>
    <x:row r="71" spans="2:42" ht="15" customHeight="1">
      <x:c r="B71" s="17"/>
      <x:c r="C71" s="65" t="s">
        <x:v>256</x:v>
      </x:c>
      <x:c r="AA71" s="5"/>
      <x:c r="AB71" s="5"/>
      <x:c r="AC71" s="5"/>
      <x:c r="AD71" s="5"/>
      <x:c r="AE71" s="5"/>
      <x:c r="AF71" s="5"/>
      <x:c r="AG71" s="5"/>
      <x:c r="AH71" s="5"/>
      <x:c r="AI71" s="5"/>
      <x:c r="AJ71" s="5"/>
      <x:c r="AK71" s="5"/>
      <x:c r="AL71" s="5"/>
      <x:c r="AM71" s="5"/>
      <x:c r="AN71" s="5"/>
      <x:c r="AO71" s="5"/>
      <x:c r="AP71" s="5"/>
    </x:row>
    <x:row r="72" spans="2:42" ht="15" thickBot="1">
      <x:c r="B72" s="17"/>
      <x:c r="C72" s="1"/>
      <x:c r="D72" s="1"/>
      <x:c r="E72" s="28"/>
      <x:c r="G72" s="21"/>
      <x:c r="M72" s="20"/>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row>
    <x:row r="73" spans="2:42" ht="25" customHeight="1" thickBot="1">
      <x:c r="B73" s="60" t="s">
        <x:v>1</x:v>
      </x:c>
      <x:c r="C73" s="60" t="s">
        <x:v>2</x:v>
      </x:c>
      <x:c r="D73" s="60" t="s">
        <x:v>3</x:v>
      </x:c>
      <x:c r="E73" s="60" t="s">
        <x:v>4</x:v>
      </x:c>
      <x:c r="G73" s="60" t="s">
        <x:v>205</x:v>
      </x:c>
      <x:c r="H73" s="60" t="s">
        <x:v>203</x:v>
      </x:c>
      <x:c r="I73" s="60" t="s">
        <x:v>204</x:v>
      </x:c>
      <x:c r="J73" s="5"/>
      <x:c r="K73" s="5"/>
      <x:c r="L73" s="5"/>
      <x:c r="M73" s="5"/>
      <x:c r="N73" s="5"/>
      <x:c r="O73" s="5"/>
      <x:c r="P73" s="5"/>
      <x:c r="Q73" s="5"/>
      <x:c r="R73" s="5"/>
      <x:c r="S73" s="5"/>
      <x:c r="T73" s="5"/>
      <x:c r="U73" s="5"/>
      <x:c r="V73" s="5"/>
      <x:c r="W73" s="5"/>
      <x:c r="X73" s="5"/>
      <x:c r="Y73" s="5"/>
      <x:c r="Z73" s="5"/>
      <x:c r="AA73" s="5"/>
      <x:c r="AB73" s="5"/>
      <x:c r="AC73" s="5"/>
      <x:c r="AD73" s="5"/>
      <x:c r="AE73" s="5"/>
      <x:c r="AF73" s="5"/>
      <x:c r="AG73" s="5"/>
      <x:c r="AH73" s="5"/>
      <x:c r="AI73" s="5"/>
      <x:c r="AJ73" s="5"/>
      <x:c r="AK73" s="5"/>
      <x:c r="AL73" s="5"/>
      <x:c r="AM73" s="5"/>
      <x:c r="AN73" s="5"/>
      <x:c r="AO73" s="5"/>
      <x:c r="AP73" s="5"/>
    </x:row>
    <x:row r="74" spans="2:42" ht="15.5">
      <x:c r="B74" s="1"/>
      <x:c r="C74" s="1"/>
      <x:c r="D74" s="1"/>
      <x:c r="E74" s="28"/>
      <x:c r="G74" s="41"/>
      <x:c r="H74" s="5"/>
      <x:c r="I74" s="5"/>
      <x:c r="J74" s="5"/>
      <x:c r="K74" s="5"/>
      <x:c r="L74" s="5"/>
      <x:c r="M74" s="5"/>
      <x:c r="N74" s="5"/>
      <x:c r="O74" s="5"/>
      <x:c r="P74" s="5"/>
      <x:c r="Q74" s="5"/>
      <x:c r="R74" s="5"/>
      <x:c r="S74" s="5"/>
      <x:c r="T74" s="5"/>
      <x:c r="U74" s="5"/>
      <x:c r="V74" s="5"/>
      <x:c r="W74" s="5"/>
      <x:c r="X74" s="5"/>
      <x:c r="Y74" s="5"/>
      <x:c r="Z74" s="5"/>
      <x:c r="AA74" s="5"/>
      <x:c r="AB74" s="5"/>
      <x:c r="AC74" s="5"/>
      <x:c r="AD74" s="5"/>
      <x:c r="AE74" s="5"/>
      <x:c r="AF74" s="5"/>
      <x:c r="AG74" s="5"/>
      <x:c r="AH74" s="5"/>
      <x:c r="AI74" s="5"/>
      <x:c r="AJ74" s="5"/>
      <x:c r="AK74" s="5"/>
      <x:c r="AL74" s="5"/>
      <x:c r="AM74" s="5"/>
      <x:c r="AN74" s="5"/>
      <x:c r="AO74" s="5"/>
      <x:c r="AP74" s="5"/>
    </x:row>
    <x:row r="75" spans="2:42" ht="25.5" customHeight="1">
      <x:c r="B75" s="15" t="s">
        <x:v>7</x:v>
      </x:c>
      <x:c r="C75" s="15">
        <x:v>2</x:v>
      </x:c>
      <x:c r="D75" s="16">
        <x:v>0</x:v>
      </x:c>
      <x:c r="E75" s="24">
        <x:v>19</x:v>
      </x:c>
      <x:c r="F75" s="26">
        <x:f>IF(ISBLANK(E75),0,IF(E75=Answers!E75,1,-1))</x:f>
        <x:v>1</x:v>
      </x:c>
      <x:c r="G75" s="63" t="s">
        <x:v>58</x:v>
      </x:c>
      <x:c r="H75" s="63" t="s">
        <x:v>215</x:v>
      </x:c>
      <x:c r="I75" s="63" t="s">
        <x:v>22</x:v>
      </x:c>
      <x:c r="J75" s="5"/>
      <x:c r="K75" s="5"/>
      <x:c r="L75" s="5"/>
      <x:c r="M75" s="5"/>
      <x:c r="N75" s="5"/>
      <x:c r="O75" s="5"/>
      <x:c r="P75" s="5"/>
      <x:c r="Q75" s="5"/>
      <x:c r="R75" s="5"/>
      <x:c r="S75" s="5"/>
      <x:c r="T75" s="5"/>
      <x:c r="U75" s="5"/>
      <x:c r="V75" s="5"/>
      <x:c r="W75" s="5"/>
      <x:c r="X75" s="5"/>
      <x:c r="Y75" s="5"/>
      <x:c r="Z75" s="5"/>
      <x:c r="AA75" s="5"/>
      <x:c r="AB75" s="5"/>
      <x:c r="AC75" s="5"/>
      <x:c r="AD75" s="5"/>
      <x:c r="AE75" s="5"/>
      <x:c r="AF75" s="5"/>
      <x:c r="AG75" s="5"/>
      <x:c r="AH75" s="5"/>
      <x:c r="AI75" s="5"/>
      <x:c r="AJ75" s="5"/>
      <x:c r="AK75" s="5"/>
      <x:c r="AL75" s="5"/>
      <x:c r="AM75" s="5"/>
      <x:c r="AN75" s="5"/>
      <x:c r="AO75" s="5"/>
      <x:c r="AP75" s="5"/>
    </x:row>
    <x:row r="76" spans="2:42" ht="15.5">
      <x:c r="B76" s="1"/>
      <x:c r="C76" s="1"/>
      <x:c r="D76" s="1"/>
      <x:c r="E76" s="28"/>
      <x:c r="G76" s="62"/>
      <x:c r="H76" s="62"/>
      <x:c r="I76" s="62"/>
      <x:c r="J76" s="5"/>
      <x:c r="K76" s="5"/>
      <x:c r="L76" s="5"/>
      <x:c r="M76" s="5"/>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row>
    <x:row r="77" spans="2:42" ht="25.5" customHeight="1">
      <x:c r="B77" s="15">
        <x:v>21</x:v>
      </x:c>
      <x:c r="C77" s="15">
        <x:v>2</x:v>
      </x:c>
      <x:c r="D77" s="16">
        <x:v>10</x:v>
      </x:c>
      <x:c r="E77" s="24"/>
      <x:c r="F77" s="26">
        <x:f>IF(ISBLANK(E77),0,IF(E77=Answers!E77,1,-1))</x:f>
        <x:v>0</x:v>
      </x:c>
      <x:c r="G77" s="63" t="s">
        <x:v>32</x:v>
      </x:c>
      <x:c r="H77" s="63" t="s">
        <x:v>208</x:v>
      </x:c>
      <x:c r="I77" s="63" t="s">
        <x:v>19</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row>
    <x:row r="78" spans="2:42" ht="25.5" customHeight="1">
      <x:c r="B78" s="15">
        <x:f t="shared" ref="B78:B96" si="1">B77+1</x:f>
        <x:v>22</x:v>
      </x:c>
      <x:c r="C78" s="15">
        <x:v>2</x:v>
      </x:c>
      <x:c r="D78" s="16">
        <x:v>10</x:v>
      </x:c>
      <x:c r="E78" s="24"/>
      <x:c r="F78" s="26">
        <x:f>IF(ISBLANK(E78),0,IF(E78=Answers!E78,1,-1))</x:f>
        <x:v>0</x:v>
      </x:c>
      <x:c r="G78" s="63" t="s">
        <x:v>91</x:v>
      </x:c>
      <x:c r="H78" s="63" t="s">
        <x:v>151</x:v>
      </x:c>
      <x:c r="I78" s="63" t="s">
        <x:v>18</x:v>
      </x:c>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row>
    <x:row r="79" spans="2:42" ht="25.5" customHeight="1">
      <x:c r="B79" s="15">
        <x:f t="shared" si="1"/>
        <x:v>23</x:v>
      </x:c>
      <x:c r="C79" s="15">
        <x:v>2</x:v>
      </x:c>
      <x:c r="D79" s="16">
        <x:v>10</x:v>
      </x:c>
      <x:c r="E79" s="24"/>
      <x:c r="F79" s="26">
        <x:f>IF(ISBLANK(E79),0,IF(E79=Answers!E79,1,-1))</x:f>
        <x:v>0</x:v>
      </x:c>
      <x:c r="G79" s="63" t="s">
        <x:v>67</x:v>
      </x:c>
      <x:c r="H79" s="63" t="s">
        <x:v>160</x:v>
      </x:c>
      <x:c r="I79" s="63" t="s">
        <x:v>19</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row>
    <x:row r="80" spans="2:42" ht="25.5" customHeight="1">
      <x:c r="B80" s="15">
        <x:f t="shared" si="1"/>
        <x:v>24</x:v>
      </x:c>
      <x:c r="C80" s="15">
        <x:v>2</x:v>
      </x:c>
      <x:c r="D80" s="16">
        <x:v>10</x:v>
      </x:c>
      <x:c r="E80" s="24"/>
      <x:c r="F80" s="26">
        <x:f>IF(ISBLANK(E80),0,IF(E80=Answers!E80,1,-1))</x:f>
        <x:v>0</x:v>
      </x:c>
      <x:c r="G80" s="63" t="s">
        <x:v>53</x:v>
      </x:c>
      <x:c r="H80" s="63" t="s">
        <x:v>179</x:v>
      </x:c>
      <x:c r="I80" s="63" t="s">
        <x:v>20</x:v>
      </x:c>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row>
    <x:row r="81" spans="2:42" ht="25.5" customHeight="1">
      <x:c r="B81" s="15">
        <x:f t="shared" si="1"/>
        <x:v>25</x:v>
      </x:c>
      <x:c r="C81" s="15">
        <x:v>2</x:v>
      </x:c>
      <x:c r="D81" s="16">
        <x:v>10</x:v>
      </x:c>
      <x:c r="E81" s="24"/>
      <x:c r="F81" s="26">
        <x:f>IF(ISBLANK(E81),0,IF(E81=Answers!E81,1,-1))</x:f>
        <x:v>0</x:v>
      </x:c>
      <x:c r="G81" s="63" t="s">
        <x:v>85</x:v>
      </x:c>
      <x:c r="H81" s="63" t="s">
        <x:v>129</x:v>
      </x:c>
      <x:c r="I81" s="63" t="s">
        <x:v>21</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row>
    <x:row r="82" spans="2:42" ht="25.5" customHeight="1">
      <x:c r="B82" s="15">
        <x:f t="shared" si="1"/>
        <x:v>26</x:v>
      </x:c>
      <x:c r="C82" s="15">
        <x:v>2</x:v>
      </x:c>
      <x:c r="D82" s="16">
        <x:v>10</x:v>
      </x:c>
      <x:c r="E82" s="24"/>
      <x:c r="F82" s="26">
        <x:f>IF(ISBLANK(E82),0,IF(E82=Answers!E82,1,-1))</x:f>
        <x:v>0</x:v>
      </x:c>
      <x:c r="G82" s="63" t="s">
        <x:v>51</x:v>
      </x:c>
      <x:c r="H82" s="63" t="s">
        <x:v>176</x:v>
      </x:c>
      <x:c r="I82" s="63" t="s">
        <x:v>19</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row>
    <x:row r="83" spans="2:42" ht="25.5" customHeight="1">
      <x:c r="B83" s="15">
        <x:f t="shared" si="1"/>
        <x:v>27</x:v>
      </x:c>
      <x:c r="C83" s="15">
        <x:v>2</x:v>
      </x:c>
      <x:c r="D83" s="16">
        <x:v>10</x:v>
      </x:c>
      <x:c r="E83" s="24"/>
      <x:c r="F83" s="26">
        <x:f>IF(ISBLANK(E83),0,IF(E83=Answers!E83,1,-1))</x:f>
        <x:v>0</x:v>
      </x:c>
      <x:c r="G83" s="63" t="s">
        <x:v>49</x:v>
      </x:c>
      <x:c r="H83" s="63" t="s">
        <x:v>198</x:v>
      </x:c>
      <x:c r="I83" s="63" t="s">
        <x:v>18</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row>
    <x:row r="84" spans="2:42" ht="25.5" customHeight="1">
      <x:c r="B84" s="15">
        <x:f t="shared" si="1"/>
        <x:v>28</x:v>
      </x:c>
      <x:c r="C84" s="15">
        <x:v>2</x:v>
      </x:c>
      <x:c r="D84" s="16">
        <x:v>10</x:v>
      </x:c>
      <x:c r="E84" s="24"/>
      <x:c r="F84" s="26">
        <x:f>IF(ISBLANK(E84),0,IF(E84=Answers!E84,1,-1))</x:f>
        <x:v>0</x:v>
      </x:c>
      <x:c r="G84" s="63" t="s">
        <x:v>46</x:v>
      </x:c>
      <x:c r="H84" s="63" t="s">
        <x:v>172</x:v>
      </x:c>
      <x:c r="I84" s="63" t="s">
        <x:v>20</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row>
    <x:row r="85" spans="2:42" ht="25.5" customHeight="1">
      <x:c r="B85" s="15">
        <x:f t="shared" si="1"/>
        <x:v>29</x:v>
      </x:c>
      <x:c r="C85" s="15">
        <x:v>2</x:v>
      </x:c>
      <x:c r="D85" s="16">
        <x:v>10</x:v>
      </x:c>
      <x:c r="E85" s="24"/>
      <x:c r="F85" s="26">
        <x:f>IF(ISBLANK(E85),0,IF(E85=Answers!E85,1,-1))</x:f>
        <x:v>0</x:v>
      </x:c>
      <x:c r="G85" s="63" t="s">
        <x:v>79</x:v>
      </x:c>
      <x:c r="H85" s="63" t="s">
        <x:v>188</x:v>
      </x:c>
      <x:c r="I85" s="63" t="s">
        <x:v>22</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row>
    <x:row r="86" spans="2:42" ht="25.5" customHeight="1">
      <x:c r="B86" s="15">
        <x:f t="shared" si="1"/>
        <x:v>30</x:v>
      </x:c>
      <x:c r="C86" s="15">
        <x:v>2</x:v>
      </x:c>
      <x:c r="D86" s="16">
        <x:v>10</x:v>
      </x:c>
      <x:c r="E86" s="24"/>
      <x:c r="F86" s="26">
        <x:f>IF(ISBLANK(E86),0,IF(E86=Answers!E86,1,-1))</x:f>
        <x:v>0</x:v>
      </x:c>
      <x:c r="G86" s="63" t="s">
        <x:v>69</x:v>
      </x:c>
      <x:c r="H86" s="63" t="s">
        <x:v>217</x:v>
      </x:c>
      <x:c r="I86" s="63" t="s">
        <x:v>19</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row>
    <x:row r="87" spans="2:42" ht="25.5" customHeight="1">
      <x:c r="B87" s="15">
        <x:f t="shared" si="1"/>
        <x:v>31</x:v>
      </x:c>
      <x:c r="C87" s="15">
        <x:v>2</x:v>
      </x:c>
      <x:c r="D87" s="16">
        <x:v>10</x:v>
      </x:c>
      <x:c r="E87" s="24"/>
      <x:c r="F87" s="26">
        <x:f>IF(ISBLANK(E87),0,IF(E87=Answers!E87,1,-1))</x:f>
        <x:v>0</x:v>
      </x:c>
      <x:c r="G87" s="63" t="s">
        <x:v>88</x:v>
      </x:c>
      <x:c r="H87" s="63" t="s">
        <x:v>221</x:v>
      </x:c>
      <x:c r="I87" s="63" t="s">
        <x:v>20</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row>
    <x:row r="88" spans="2:42" ht="25.5" customHeight="1">
      <x:c r="B88" s="15">
        <x:f t="shared" si="1"/>
        <x:v>32</x:v>
      </x:c>
      <x:c r="C88" s="15">
        <x:v>2</x:v>
      </x:c>
      <x:c r="D88" s="16">
        <x:v>10</x:v>
      </x:c>
      <x:c r="E88" s="24"/>
      <x:c r="F88" s="26">
        <x:f>IF(ISBLANK(E88),0,IF(E88=Answers!E88,1,-1))</x:f>
        <x:v>0</x:v>
      </x:c>
      <x:c r="G88" s="63" t="s">
        <x:v>29</x:v>
      </x:c>
      <x:c r="H88" s="63" t="s">
        <x:v>211</x:v>
      </x:c>
      <x:c r="I88" s="63" t="s">
        <x:v>18</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row>
    <x:row r="89" spans="2:42" ht="25.5" customHeight="1">
      <x:c r="B89" s="15">
        <x:f t="shared" si="1"/>
        <x:v>33</x:v>
      </x:c>
      <x:c r="C89" s="15">
        <x:v>2</x:v>
      </x:c>
      <x:c r="D89" s="16">
        <x:v>10</x:v>
      </x:c>
      <x:c r="E89" s="24"/>
      <x:c r="F89" s="26">
        <x:f>IF(ISBLANK(E89),0,IF(E89=Answers!E89,1,-1))</x:f>
        <x:v>0</x:v>
      </x:c>
      <x:c r="G89" s="63" t="s">
        <x:v>75</x:v>
      </x:c>
      <x:c r="H89" s="63" t="s">
        <x:v>230</x:v>
      </x:c>
      <x:c r="I89" s="63" t="s">
        <x:v>18</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row>
    <x:row r="90" spans="2:42" ht="25.5" customHeight="1">
      <x:c r="B90" s="15">
        <x:f t="shared" si="1"/>
        <x:v>34</x:v>
      </x:c>
      <x:c r="C90" s="15">
        <x:v>2</x:v>
      </x:c>
      <x:c r="D90" s="16">
        <x:v>10</x:v>
      </x:c>
      <x:c r="E90" s="24"/>
      <x:c r="F90" s="26">
        <x:f>IF(ISBLANK(E90),0,IF(E90=Answers!E90,1,-1))</x:f>
        <x:v>0</x:v>
      </x:c>
      <x:c r="G90" s="63" t="s">
        <x:v>83</x:v>
      </x:c>
      <x:c r="H90" s="63" t="s">
        <x:v>216</x:v>
      </x:c>
      <x:c r="I90" s="63" t="s">
        <x:v>22</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row>
    <x:row r="91" spans="2:42" ht="25.5" customHeight="1">
      <x:c r="B91" s="15">
        <x:f t="shared" si="1"/>
        <x:v>35</x:v>
      </x:c>
      <x:c r="C91" s="15">
        <x:v>2</x:v>
      </x:c>
      <x:c r="D91" s="16">
        <x:v>10</x:v>
      </x:c>
      <x:c r="E91" s="24"/>
      <x:c r="F91" s="26">
        <x:f>IF(ISBLANK(E91),0,IF(E91=Answers!E91,1,-1))</x:f>
        <x:v>0</x:v>
      </x:c>
      <x:c r="G91" s="63" t="s">
        <x:v>101</x:v>
      </x:c>
      <x:c r="H91" s="63" t="s">
        <x:v>218</x:v>
      </x:c>
      <x:c r="I91" s="63" t="s">
        <x:v>18</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row>
    <x:row r="92" spans="2:42" ht="25.5" customHeight="1">
      <x:c r="B92" s="15">
        <x:f t="shared" si="1"/>
        <x:v>36</x:v>
      </x:c>
      <x:c r="C92" s="15">
        <x:v>2</x:v>
      </x:c>
      <x:c r="D92" s="16">
        <x:v>10</x:v>
      </x:c>
      <x:c r="E92" s="24"/>
      <x:c r="F92" s="26">
        <x:f>IF(ISBLANK(E92),0,IF(E92=Answers!E92,1,-1))</x:f>
        <x:v>0</x:v>
      </x:c>
      <x:c r="G92" s="63" t="s">
        <x:v>92</x:v>
      </x:c>
      <x:c r="H92" s="63" t="s">
        <x:v>174</x:v>
      </x:c>
      <x:c r="I92" s="63" t="s">
        <x:v>20</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row>
    <x:row r="93" spans="2:42" ht="25.5" customHeight="1">
      <x:c r="B93" s="15">
        <x:f t="shared" si="1"/>
        <x:v>37</x:v>
      </x:c>
      <x:c r="C93" s="15">
        <x:v>2</x:v>
      </x:c>
      <x:c r="D93" s="16">
        <x:v>10</x:v>
      </x:c>
      <x:c r="E93" s="24"/>
      <x:c r="F93" s="26">
        <x:f>IF(ISBLANK(E93),0,IF(E93=Answers!E93,1,-1))</x:f>
        <x:v>0</x:v>
      </x:c>
      <x:c r="G93" s="63" t="s">
        <x:v>34</x:v>
      </x:c>
      <x:c r="H93" s="63" t="s">
        <x:v>170</x:v>
      </x:c>
      <x:c r="I93" s="63" t="s">
        <x:v>22</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row>
    <x:row r="94" spans="2:42" ht="25.5" customHeight="1">
      <x:c r="B94" s="15">
        <x:f t="shared" si="1"/>
        <x:v>38</x:v>
      </x:c>
      <x:c r="C94" s="15">
        <x:v>2</x:v>
      </x:c>
      <x:c r="D94" s="16">
        <x:v>10</x:v>
      </x:c>
      <x:c r="E94" s="24"/>
      <x:c r="F94" s="26">
        <x:f>IF(ISBLANK(E94),0,IF(E94=Answers!E94,1,-1))</x:f>
        <x:v>0</x:v>
      </x:c>
      <x:c r="G94" s="63" t="s">
        <x:v>39</x:v>
      </x:c>
      <x:c r="H94" s="63" t="s">
        <x:v>200</x:v>
      </x:c>
      <x:c r="I94" s="63" t="s">
        <x:v>22</x:v>
      </x:c>
      <x:c r="J94" s="5"/>
      <x:c r="K94" s="5"/>
      <x:c r="L94" s="5"/>
      <x:c r="M94" s="5"/>
      <x:c r="N94" s="5"/>
      <x:c r="O94" s="5"/>
      <x:c r="P94" s="5"/>
      <x:c r="Q94" s="5"/>
      <x:c r="R94" s="5"/>
      <x:c r="S94" s="5"/>
      <x:c r="T94" s="5"/>
      <x:c r="U94" s="5"/>
      <x:c r="V94" s="5"/>
      <x:c r="W94" s="5"/>
      <x:c r="X94" s="5"/>
      <x:c r="Y94" s="5"/>
      <x:c r="Z94" s="5"/>
      <x:c r="AA94" s="5"/>
      <x:c r="AB94" s="5"/>
      <x:c r="AC94" s="5"/>
      <x:c r="AD94" s="5"/>
      <x:c r="AE94" s="5"/>
      <x:c r="AF94" s="5"/>
      <x:c r="AG94" s="5"/>
      <x:c r="AH94" s="5"/>
      <x:c r="AI94" s="5"/>
      <x:c r="AJ94" s="5"/>
      <x:c r="AK94" s="5"/>
      <x:c r="AL94" s="5"/>
      <x:c r="AM94" s="5"/>
      <x:c r="AN94" s="5"/>
      <x:c r="AO94" s="5"/>
      <x:c r="AP94" s="5"/>
    </x:row>
    <x:row r="95" spans="2:42" ht="25.5" customHeight="1">
      <x:c r="B95" s="15">
        <x:f t="shared" si="1"/>
        <x:v>39</x:v>
      </x:c>
      <x:c r="C95" s="15">
        <x:v>2</x:v>
      </x:c>
      <x:c r="D95" s="16">
        <x:v>10</x:v>
      </x:c>
      <x:c r="E95" s="24"/>
      <x:c r="F95" s="26">
        <x:f>IF(ISBLANK(E95),0,IF(E95=Answers!E95,1,-1))</x:f>
        <x:v>0</x:v>
      </x:c>
      <x:c r="G95" s="63" t="s">
        <x:v>121</x:v>
      </x:c>
      <x:c r="H95" s="63" t="s">
        <x:v>183</x:v>
      </x:c>
      <x:c r="I95" s="63" t="s">
        <x:v>18</x:v>
      </x:c>
      <x:c r="J95" s="5"/>
      <x:c r="K95" s="5"/>
      <x:c r="L95" s="5"/>
      <x:c r="M95" s="5"/>
      <x:c r="N95" s="5"/>
      <x:c r="O95" s="5"/>
      <x:c r="P95" s="5"/>
      <x:c r="Q95" s="5"/>
      <x:c r="R95" s="5"/>
      <x:c r="S95" s="5"/>
      <x:c r="T95" s="5"/>
      <x:c r="U95" s="5"/>
      <x:c r="V95" s="5"/>
      <x:c r="W95" s="5"/>
      <x:c r="X95" s="5"/>
      <x:c r="Y95" s="5"/>
      <x:c r="Z95" s="5"/>
      <x:c r="AA95" s="5"/>
      <x:c r="AB95" s="5"/>
      <x:c r="AC95" s="5"/>
      <x:c r="AD95" s="5"/>
      <x:c r="AE95" s="5"/>
      <x:c r="AF95" s="5"/>
      <x:c r="AG95" s="5"/>
      <x:c r="AH95" s="5"/>
      <x:c r="AI95" s="5"/>
      <x:c r="AJ95" s="5"/>
      <x:c r="AK95" s="5"/>
      <x:c r="AL95" s="5"/>
      <x:c r="AM95" s="5"/>
      <x:c r="AN95" s="5"/>
      <x:c r="AO95" s="5"/>
      <x:c r="AP95" s="5"/>
    </x:row>
    <x:row r="96" spans="2:42" ht="25.5" customHeight="1">
      <x:c r="B96" s="15">
        <x:f t="shared" si="1"/>
        <x:v>40</x:v>
      </x:c>
      <x:c r="C96" s="15">
        <x:v>2</x:v>
      </x:c>
      <x:c r="D96" s="16">
        <x:v>10</x:v>
      </x:c>
      <x:c r="E96" s="24"/>
      <x:c r="F96" s="26">
        <x:f>IF(ISBLANK(E96),0,IF(E96=Answers!E96,1,-1))</x:f>
        <x:v>0</x:v>
      </x:c>
      <x:c r="G96" s="63" t="s">
        <x:v>70</x:v>
      </x:c>
      <x:c r="H96" s="63" t="s">
        <x:v>142</x:v>
      </x:c>
      <x:c r="I96" s="63" t="s">
        <x:v>22</x:v>
      </x:c>
      <x:c r="J96" s="5"/>
      <x:c r="K96" s="5"/>
      <x:c r="L96" s="5"/>
      <x:c r="M96" s="5"/>
      <x:c r="N96" s="5"/>
      <x:c r="O96" s="5"/>
      <x:c r="P96" s="5"/>
      <x:c r="Q96" s="5"/>
      <x:c r="R96" s="5"/>
      <x:c r="S96" s="5"/>
      <x:c r="T96" s="5"/>
      <x:c r="U96" s="5"/>
      <x:c r="V96" s="5"/>
      <x:c r="W96" s="5"/>
      <x:c r="X96" s="5"/>
      <x:c r="Y96" s="5"/>
      <x:c r="Z96" s="5"/>
      <x:c r="AA96" s="5"/>
      <x:c r="AB96" s="5"/>
      <x:c r="AC96" s="5"/>
      <x:c r="AD96" s="5"/>
      <x:c r="AE96" s="5"/>
      <x:c r="AF96" s="5"/>
      <x:c r="AG96" s="5"/>
      <x:c r="AH96" s="5"/>
      <x:c r="AI96" s="5"/>
      <x:c r="AJ96" s="5"/>
      <x:c r="AK96" s="5"/>
      <x:c r="AL96" s="5"/>
      <x:c r="AM96" s="5"/>
      <x:c r="AN96" s="5"/>
      <x:c r="AO96" s="5"/>
      <x:c r="AP96" s="5"/>
    </x:row>
    <x:row r="97" spans="2:42" ht="14.5" customHeight="1">
      <x:c r="B97" s="10"/>
      <x:c r="C97" s="10"/>
      <x:c r="D97" s="11"/>
      <x:c r="E97" s="35"/>
      <x:c r="G97" s="43"/>
      <x:c r="H97" s="5"/>
      <x:c r="I97" s="5"/>
      <x:c r="J97" s="5"/>
      <x:c r="K97" s="5"/>
      <x:c r="L97" s="5"/>
      <x:c r="M97" s="5"/>
      <x:c r="N97" s="5"/>
      <x:c r="O97" s="5"/>
      <x:c r="P97" s="5"/>
      <x:c r="Q97" s="5"/>
      <x:c r="R97" s="5"/>
      <x:c r="S97" s="5"/>
      <x:c r="T97" s="5"/>
      <x:c r="U97" s="5"/>
      <x:c r="V97" s="5"/>
      <x:c r="W97" s="5"/>
      <x:c r="X97" s="5"/>
      <x:c r="Y97" s="5"/>
      <x:c r="Z97" s="5"/>
      <x:c r="AA97" s="5"/>
      <x:c r="AB97" s="5"/>
      <x:c r="AC97" s="5"/>
      <x:c r="AD97" s="5"/>
      <x:c r="AE97" s="5"/>
      <x:c r="AF97" s="5"/>
      <x:c r="AG97" s="5"/>
      <x:c r="AH97" s="5"/>
      <x:c r="AI97" s="5"/>
      <x:c r="AJ97" s="5"/>
      <x:c r="AK97" s="5"/>
      <x:c r="AL97" s="5"/>
      <x:c r="AM97" s="5"/>
      <x:c r="AN97" s="5"/>
      <x:c r="AO97" s="5"/>
      <x:c r="AP97" s="5"/>
    </x:row>
    <x:row r="98" spans="2:42" ht="14.5" customHeight="1" thickBot="1">
      <x:c r="B98" s="5"/>
      <x:c r="C98" s="5"/>
      <x:c r="D98" s="5"/>
      <x:c r="E98" s="30"/>
      <x:c r="F98" s="6"/>
      <x:c r="G98" s="43"/>
      <x:c r="H98" s="5"/>
      <x:c r="I98" s="5"/>
      <x:c r="J98" s="5"/>
      <x:c r="K98" s="5"/>
      <x:c r="L98" s="5"/>
      <x:c r="M98" s="5"/>
      <x:c r="N98" s="5"/>
      <x:c r="O98" s="5"/>
      <x:c r="P98" s="5"/>
      <x:c r="Q98" s="5"/>
      <x:c r="R98" s="5"/>
      <x:c r="S98" s="5"/>
      <x:c r="T98" s="5"/>
      <x:c r="U98" s="5"/>
      <x:c r="V98" s="5"/>
      <x:c r="W98" s="5"/>
      <x:c r="X98" s="5"/>
      <x:c r="Y98" s="5"/>
      <x:c r="Z98" s="5"/>
      <x:c r="AA98" s="5"/>
      <x:c r="AB98" s="5"/>
      <x:c r="AC98" s="5"/>
      <x:c r="AD98" s="5"/>
      <x:c r="AE98" s="5"/>
      <x:c r="AF98" s="5"/>
      <x:c r="AG98" s="5"/>
      <x:c r="AH98" s="5"/>
      <x:c r="AI98" s="5"/>
      <x:c r="AJ98" s="5"/>
      <x:c r="AK98" s="5"/>
      <x:c r="AL98" s="5"/>
      <x:c r="AM98" s="5"/>
      <x:c r="AN98" s="5"/>
      <x:c r="AO98" s="5"/>
      <x:c r="AP98" s="5"/>
    </x:row>
    <x:row r="99" spans="2:42" ht="25.5" customHeight="1" thickBot="1">
      <x:c r="B99" s="72" t="s">
        <x:v>12</x:v>
      </x:c>
      <x:c r="C99" s="73" t="s">
        <x:v>14</x:v>
      </x:c>
      <x:c r="D99" s="1"/>
      <x:c r="E99" s="28"/>
      <x:c r="N99" s="5"/>
      <x:c r="O99" s="5"/>
      <x:c r="P99" s="5"/>
      <x:c r="Q99" s="5"/>
      <x:c r="R99" s="5"/>
      <x:c r="S99" s="5"/>
      <x:c r="T99" s="5"/>
      <x:c r="U99" s="5"/>
      <x:c r="V99" s="5"/>
      <x:c r="W99" s="5"/>
      <x:c r="X99" s="5"/>
      <x:c r="Y99" s="5"/>
      <x:c r="Z99" s="5"/>
      <x:c r="AA99" s="5"/>
      <x:c r="AB99" s="5"/>
      <x:c r="AC99" s="5"/>
      <x:c r="AD99" s="5"/>
      <x:c r="AE99" s="5"/>
      <x:c r="AF99" s="5"/>
      <x:c r="AG99" s="5"/>
      <x:c r="AH99" s="5"/>
      <x:c r="AI99" s="5"/>
      <x:c r="AJ99" s="5"/>
      <x:c r="AK99" s="5"/>
      <x:c r="AL99" s="5"/>
      <x:c r="AM99" s="5"/>
      <x:c r="AN99" s="5"/>
      <x:c r="AO99" s="5"/>
      <x:c r="AP99" s="5"/>
    </x:row>
    <x:row r="100" spans="2:42">
      <x:c r="B100" s="4"/>
      <x:c r="C100" s="1"/>
      <x:c r="D100" s="1"/>
      <x:c r="E100" s="28"/>
      <x:c r="N100" s="5"/>
      <x:c r="O100" s="5"/>
      <x:c r="P100" s="5"/>
      <x:c r="Q100" s="5"/>
      <x:c r="R100" s="5"/>
      <x:c r="S100" s="5"/>
      <x:c r="T100" s="5"/>
      <x:c r="U100" s="5"/>
      <x:c r="V100" s="5"/>
      <x:c r="W100" s="5"/>
      <x:c r="X100" s="5"/>
      <x:c r="Y100" s="5"/>
      <x:c r="Z100" s="5"/>
      <x:c r="AA100" s="5"/>
      <x:c r="AB100" s="5"/>
      <x:c r="AC100" s="5"/>
      <x:c r="AD100" s="5"/>
      <x:c r="AE100" s="5"/>
      <x:c r="AF100" s="5"/>
      <x:c r="AG100" s="5"/>
      <x:c r="AH100" s="5"/>
      <x:c r="AI100" s="5"/>
      <x:c r="AJ100" s="5"/>
      <x:c r="AK100" s="5"/>
      <x:c r="AL100" s="5"/>
      <x:c r="AM100" s="5"/>
      <x:c r="AN100" s="5"/>
      <x:c r="AO100" s="5"/>
      <x:c r="AP100" s="5"/>
    </x:row>
    <x:row r="101" spans="2:42">
      <x:c r="B101" s="66" t="s">
        <x:v>233</x:v>
      </x:c>
      <x:c r="C101" s="5"/>
      <x:c r="D101" s="1"/>
      <x:c r="E101" s="28"/>
      <x:c r="N101" s="5"/>
      <x:c r="O101" s="5"/>
      <x:c r="P101" s="5"/>
      <x:c r="Q101" s="5"/>
      <x:c r="R101" s="5"/>
      <x:c r="S101" s="5"/>
      <x:c r="T101" s="5"/>
      <x:c r="U101" s="5"/>
      <x:c r="V101" s="5"/>
      <x:c r="W101" s="5"/>
      <x:c r="X101" s="5"/>
      <x:c r="Y101" s="5"/>
      <x:c r="Z101" s="5"/>
      <x:c r="AA101" s="5"/>
      <x:c r="AB101" s="5"/>
      <x:c r="AC101" s="5"/>
      <x:c r="AD101" s="5"/>
      <x:c r="AE101" s="5"/>
      <x:c r="AF101" s="5"/>
      <x:c r="AG101" s="5"/>
      <x:c r="AH101" s="5"/>
      <x:c r="AI101" s="5"/>
      <x:c r="AJ101" s="5"/>
      <x:c r="AK101" s="5"/>
      <x:c r="AL101" s="5"/>
      <x:c r="AM101" s="5"/>
      <x:c r="AN101" s="5"/>
      <x:c r="AO101" s="5"/>
      <x:c r="AP101" s="5"/>
    </x:row>
    <x:row r="102" spans="2:42" ht="15.5">
      <x:c r="B102" s="67" t="s">
        <x:v>206</x:v>
      </x:c>
      <x:c r="C102" s="5"/>
      <x:c r="D102" s="5"/>
      <x:c r="E102" s="30"/>
      <x:c r="F102" s="6"/>
      <x:c r="G102" s="41"/>
      <x:c r="H102" s="5"/>
      <x:c r="I102" s="5"/>
      <x:c r="J102" s="5"/>
      <x:c r="K102" s="5"/>
      <x:c r="L102" s="5"/>
      <x:c r="M102" s="5"/>
      <x:c r="N102" s="5"/>
      <x:c r="O102" s="5"/>
      <x:c r="P102" s="5"/>
      <x:c r="Q102" s="5"/>
      <x:c r="R102" s="5"/>
      <x:c r="S102" s="5"/>
      <x:c r="T102" s="5"/>
      <x:c r="U102" s="5"/>
      <x:c r="V102" s="5"/>
      <x:c r="W102" s="5"/>
      <x:c r="X102" s="5"/>
      <x:c r="Y102" s="5"/>
      <x:c r="Z102" s="5"/>
      <x:c r="AA102" s="5"/>
      <x:c r="AB102" s="5"/>
      <x:c r="AC102" s="5"/>
      <x:c r="AD102" s="5"/>
      <x:c r="AE102" s="5"/>
      <x:c r="AF102" s="5"/>
      <x:c r="AG102" s="5"/>
      <x:c r="AH102" s="5"/>
      <x:c r="AI102" s="5"/>
      <x:c r="AJ102" s="5"/>
      <x:c r="AK102" s="5"/>
      <x:c r="AL102" s="5"/>
      <x:c r="AM102" s="5"/>
      <x:c r="AN102" s="5"/>
      <x:c r="AO102" s="5"/>
      <x:c r="AP102" s="5"/>
    </x:row>
    <x:row r="103" spans="2:42">
      <x:c r="B103" s="17" t="s">
        <x:v>236</x:v>
      </x:c>
      <x:c r="C103" s="1"/>
      <x:c r="D103" s="1"/>
      <x:c r="E103" s="28"/>
      <x:c r="N103" s="5"/>
      <x:c r="O103" s="5"/>
      <x:c r="P103" s="5"/>
      <x:c r="Q103" s="5"/>
      <x:c r="R103" s="5"/>
      <x:c r="S103" s="5"/>
      <x:c r="T103" s="5"/>
      <x:c r="U103" s="5"/>
      <x:c r="V103" s="5"/>
      <x:c r="W103" s="5"/>
      <x:c r="X103" s="5"/>
      <x:c r="Y103" s="5"/>
      <x:c r="Z103" s="5"/>
      <x:c r="AA103" s="5"/>
      <x:c r="AB103" s="5"/>
      <x:c r="AC103" s="5"/>
      <x:c r="AD103" s="5"/>
      <x:c r="AE103" s="5"/>
      <x:c r="AF103" s="5"/>
      <x:c r="AG103" s="5"/>
      <x:c r="AH103" s="5"/>
      <x:c r="AI103" s="5"/>
      <x:c r="AJ103" s="5"/>
      <x:c r="AK103" s="5"/>
      <x:c r="AL103" s="5"/>
      <x:c r="AM103" s="5"/>
      <x:c r="AN103" s="5"/>
      <x:c r="AO103" s="5"/>
      <x:c r="AP103" s="5"/>
    </x:row>
    <x:row r="104" spans="2:42" ht="15" customHeight="1">
      <x:c r="B104" s="17"/>
      <x:c r="C104" s="65" t="s">
        <x:v>244</x:v>
      </x:c>
      <x:c r="AA104" s="5"/>
      <x:c r="AB104" s="5"/>
      <x:c r="AC104" s="5"/>
      <x:c r="AD104" s="5"/>
      <x:c r="AE104" s="5"/>
      <x:c r="AF104" s="5"/>
      <x:c r="AG104" s="5"/>
      <x:c r="AH104" s="5"/>
      <x:c r="AI104" s="5"/>
      <x:c r="AJ104" s="5"/>
      <x:c r="AK104" s="5"/>
      <x:c r="AL104" s="5"/>
      <x:c r="AM104" s="5"/>
      <x:c r="AN104" s="5"/>
      <x:c r="AO104" s="5"/>
      <x:c r="AP104" s="5"/>
    </x:row>
    <x:row r="105" spans="2:42" ht="15" customHeight="1">
      <x:c r="B105" s="17"/>
      <x:c r="C105" s="65" t="s">
        <x:v>241</x:v>
      </x:c>
      <x:c r="AA105" s="5"/>
      <x:c r="AB105" s="5"/>
      <x:c r="AC105" s="5"/>
      <x:c r="AD105" s="5"/>
      <x:c r="AE105" s="5"/>
      <x:c r="AF105" s="5"/>
      <x:c r="AG105" s="5"/>
      <x:c r="AH105" s="5"/>
      <x:c r="AI105" s="5"/>
      <x:c r="AJ105" s="5"/>
      <x:c r="AK105" s="5"/>
      <x:c r="AL105" s="5"/>
      <x:c r="AM105" s="5"/>
      <x:c r="AN105" s="5"/>
      <x:c r="AO105" s="5"/>
      <x:c r="AP105" s="5"/>
    </x:row>
    <x:row r="106" spans="2:42" ht="15" customHeight="1">
      <x:c r="B106" s="17"/>
      <x:c r="C106" s="65" t="s">
        <x:v>239</x:v>
      </x:c>
      <x:c r="AA106" s="5"/>
      <x:c r="AB106" s="5"/>
      <x:c r="AC106" s="5"/>
      <x:c r="AD106" s="5"/>
      <x:c r="AE106" s="5"/>
      <x:c r="AF106" s="5"/>
      <x:c r="AG106" s="5"/>
      <x:c r="AH106" s="5"/>
      <x:c r="AI106" s="5"/>
      <x:c r="AJ106" s="5"/>
      <x:c r="AK106" s="5"/>
      <x:c r="AL106" s="5"/>
      <x:c r="AM106" s="5"/>
      <x:c r="AN106" s="5"/>
      <x:c r="AO106" s="5"/>
      <x:c r="AP106" s="5"/>
    </x:row>
    <x:row r="107" spans="2:42" ht="15" customHeight="1">
      <x:c r="B107" s="17"/>
      <x:c r="C107" s="65"/>
      <x:c r="AA107" s="5"/>
      <x:c r="AB107" s="5"/>
      <x:c r="AC107" s="5"/>
      <x:c r="AD107" s="5"/>
      <x:c r="AE107" s="5"/>
      <x:c r="AF107" s="5"/>
      <x:c r="AG107" s="5"/>
      <x:c r="AH107" s="5"/>
      <x:c r="AI107" s="5"/>
      <x:c r="AJ107" s="5"/>
      <x:c r="AK107" s="5"/>
      <x:c r="AL107" s="5"/>
      <x:c r="AM107" s="5"/>
      <x:c r="AN107" s="5"/>
      <x:c r="AO107" s="5"/>
      <x:c r="AP107" s="5"/>
    </x:row>
    <x:row r="108" spans="2:42" ht="15" customHeight="1">
      <x:c r="B108" s="17" t="s">
        <x:v>257</x:v>
      </x:c>
      <x:c r="C108" s="65"/>
      <x:c r="AA108" s="5"/>
      <x:c r="AB108" s="5"/>
      <x:c r="AC108" s="5"/>
      <x:c r="AD108" s="5"/>
      <x:c r="AE108" s="5"/>
      <x:c r="AF108" s="5"/>
      <x:c r="AG108" s="5"/>
      <x:c r="AH108" s="5"/>
      <x:c r="AI108" s="5"/>
      <x:c r="AJ108" s="5"/>
      <x:c r="AK108" s="5"/>
      <x:c r="AL108" s="5"/>
      <x:c r="AM108" s="5"/>
      <x:c r="AN108" s="5"/>
      <x:c r="AO108" s="5"/>
      <x:c r="AP108" s="5"/>
    </x:row>
    <x:row r="109" spans="2:42" ht="15" customHeight="1">
      <x:c r="B109" s="17" t="s">
        <x:v>258</x:v>
      </x:c>
      <x:c r="C109" s="65"/>
      <x:c r="AA109" s="5"/>
      <x:c r="AB109" s="5"/>
      <x:c r="AC109" s="5"/>
      <x:c r="AD109" s="5"/>
      <x:c r="AE109" s="5"/>
      <x:c r="AF109" s="5"/>
      <x:c r="AG109" s="5"/>
      <x:c r="AH109" s="5"/>
      <x:c r="AI109" s="5"/>
      <x:c r="AJ109" s="5"/>
      <x:c r="AK109" s="5"/>
      <x:c r="AL109" s="5"/>
      <x:c r="AM109" s="5"/>
      <x:c r="AN109" s="5"/>
      <x:c r="AO109" s="5"/>
      <x:c r="AP109" s="5"/>
    </x:row>
    <x:row r="110" spans="2:42" ht="15" customHeight="1">
      <x:c r="B110" s="17" t="s">
        <x:v>259</x:v>
      </x:c>
      <x:c r="C110" s="65"/>
      <x:c r="AA110" s="5"/>
      <x:c r="AB110" s="5"/>
      <x:c r="AC110" s="5"/>
      <x:c r="AD110" s="5"/>
      <x:c r="AE110" s="5"/>
      <x:c r="AF110" s="5"/>
      <x:c r="AG110" s="5"/>
      <x:c r="AH110" s="5"/>
      <x:c r="AI110" s="5"/>
      <x:c r="AJ110" s="5"/>
      <x:c r="AK110" s="5"/>
      <x:c r="AL110" s="5"/>
      <x:c r="AM110" s="5"/>
      <x:c r="AN110" s="5"/>
      <x:c r="AO110" s="5"/>
      <x:c r="AP110" s="5"/>
    </x:row>
    <x:row r="111" spans="2:42" ht="15" customHeight="1">
      <x:c r="B111" s="17"/>
      <x:c r="C111" s="65" t="s">
        <x:v>260</x:v>
      </x:c>
      <x:c r="AA111" s="5"/>
      <x:c r="AB111" s="5"/>
      <x:c r="AC111" s="5"/>
      <x:c r="AD111" s="5"/>
      <x:c r="AE111" s="5"/>
      <x:c r="AF111" s="5"/>
      <x:c r="AG111" s="5"/>
      <x:c r="AH111" s="5"/>
      <x:c r="AI111" s="5"/>
      <x:c r="AJ111" s="5"/>
      <x:c r="AK111" s="5"/>
      <x:c r="AL111" s="5"/>
      <x:c r="AM111" s="5"/>
      <x:c r="AN111" s="5"/>
      <x:c r="AO111" s="5"/>
      <x:c r="AP111" s="5"/>
    </x:row>
    <x:row r="112" spans="2:42" ht="15" customHeight="1">
      <x:c r="B112" s="17"/>
      <x:c r="C112" s="65" t="s">
        <x:v>261</x:v>
      </x:c>
      <x:c r="AA112" s="5"/>
      <x:c r="AB112" s="5"/>
      <x:c r="AC112" s="5"/>
      <x:c r="AD112" s="5"/>
      <x:c r="AE112" s="5"/>
      <x:c r="AF112" s="5"/>
      <x:c r="AG112" s="5"/>
      <x:c r="AH112" s="5"/>
      <x:c r="AI112" s="5"/>
      <x:c r="AJ112" s="5"/>
      <x:c r="AK112" s="5"/>
      <x:c r="AL112" s="5"/>
      <x:c r="AM112" s="5"/>
      <x:c r="AN112" s="5"/>
      <x:c r="AO112" s="5"/>
      <x:c r="AP112" s="5"/>
    </x:row>
    <x:row r="113" spans="2:42" ht="15" customHeight="1">
      <x:c r="B113" s="17"/>
      <x:c r="C113" s="65" t="s">
        <x:v>262</x:v>
      </x:c>
      <x:c r="AA113" s="5"/>
      <x:c r="AB113" s="5"/>
      <x:c r="AC113" s="5"/>
      <x:c r="AD113" s="5"/>
      <x:c r="AE113" s="5"/>
      <x:c r="AF113" s="5"/>
      <x:c r="AG113" s="5"/>
      <x:c r="AH113" s="5"/>
      <x:c r="AI113" s="5"/>
      <x:c r="AJ113" s="5"/>
      <x:c r="AK113" s="5"/>
      <x:c r="AL113" s="5"/>
      <x:c r="AM113" s="5"/>
      <x:c r="AN113" s="5"/>
      <x:c r="AO113" s="5"/>
      <x:c r="AP113" s="5"/>
    </x:row>
    <x:row r="114" spans="2:42" ht="15" thickBot="1">
      <x:c r="B114" s="17"/>
      <x:c r="C114" s="1"/>
      <x:c r="D114" s="1"/>
      <x:c r="E114" s="28"/>
      <x:c r="G114" s="21"/>
      <x:c r="M114" s="20"/>
      <x:c r="N114" s="5"/>
      <x:c r="O114" s="5"/>
      <x:c r="P114" s="5"/>
      <x:c r="Q114" s="5"/>
      <x:c r="R114" s="5"/>
      <x:c r="S114" s="5"/>
      <x:c r="T114" s="5"/>
      <x:c r="U114" s="5"/>
      <x:c r="V114" s="5"/>
      <x:c r="W114" s="5"/>
      <x:c r="X114" s="5"/>
      <x:c r="Y114" s="5"/>
      <x:c r="Z114" s="5"/>
      <x:c r="AA114" s="5"/>
      <x:c r="AB114" s="5"/>
      <x:c r="AC114" s="5"/>
      <x:c r="AD114" s="5"/>
      <x:c r="AE114" s="5"/>
      <x:c r="AF114" s="5"/>
      <x:c r="AG114" s="5"/>
      <x:c r="AH114" s="5"/>
      <x:c r="AI114" s="5"/>
      <x:c r="AJ114" s="5"/>
      <x:c r="AK114" s="5"/>
      <x:c r="AL114" s="5"/>
      <x:c r="AM114" s="5"/>
      <x:c r="AN114" s="5"/>
      <x:c r="AO114" s="5"/>
      <x:c r="AP114" s="5"/>
    </x:row>
    <x:row r="115" spans="2:42" ht="25" customHeight="1" thickBot="1">
      <x:c r="B115" s="60" t="s">
        <x:v>1</x:v>
      </x:c>
      <x:c r="C115" s="60" t="s">
        <x:v>2</x:v>
      </x:c>
      <x:c r="D115" s="60" t="s">
        <x:v>3</x:v>
      </x:c>
      <x:c r="E115" s="60" t="s">
        <x:v>4</x:v>
      </x:c>
      <x:c r="G115" s="60" t="s">
        <x:v>205</x:v>
      </x:c>
      <x:c r="H115" s="60" t="s">
        <x:v>204</x:v>
      </x:c>
      <x:c r="I115" s="5"/>
      <x:c r="J115" s="5"/>
      <x:c r="K115" s="5"/>
      <x:c r="L115" s="5"/>
      <x:c r="M115" s="5"/>
      <x:c r="N115" s="5"/>
      <x:c r="O115" s="5"/>
      <x:c r="P115" s="5"/>
      <x:c r="Q115" s="5"/>
      <x:c r="R115" s="5"/>
      <x:c r="S115" s="5"/>
      <x:c r="T115" s="5"/>
      <x:c r="U115" s="5"/>
      <x:c r="V115" s="5"/>
      <x:c r="W115" s="5"/>
      <x:c r="X115" s="5"/>
      <x:c r="Y115" s="5"/>
      <x:c r="Z115" s="5"/>
      <x:c r="AA115" s="5"/>
      <x:c r="AB115" s="5"/>
      <x:c r="AC115" s="5"/>
      <x:c r="AD115" s="5"/>
      <x:c r="AE115" s="5"/>
      <x:c r="AF115" s="5"/>
      <x:c r="AG115" s="5"/>
      <x:c r="AH115" s="5"/>
      <x:c r="AI115" s="5"/>
      <x:c r="AJ115" s="5"/>
      <x:c r="AK115" s="5"/>
      <x:c r="AL115" s="5"/>
      <x:c r="AM115" s="5"/>
      <x:c r="AN115" s="5"/>
      <x:c r="AO115" s="5"/>
      <x:c r="AP115" s="5"/>
    </x:row>
    <x:row r="116" spans="2:42" ht="15.5">
      <x:c r="B116" s="1"/>
      <x:c r="C116" s="1"/>
      <x:c r="D116" s="1"/>
      <x:c r="E116" s="28"/>
      <x:c r="G116" s="41"/>
      <x:c r="H116" s="5"/>
      <x:c r="I116" s="5"/>
      <x:c r="J116" s="5"/>
      <x:c r="K116" s="5"/>
      <x:c r="L116" s="5"/>
      <x:c r="M116" s="5"/>
      <x:c r="N116" s="5"/>
      <x:c r="O116" s="5"/>
      <x:c r="P116" s="5"/>
      <x:c r="Q116" s="5"/>
      <x:c r="R116" s="5"/>
      <x:c r="S116" s="5"/>
      <x:c r="T116" s="5"/>
      <x:c r="U116" s="5"/>
      <x:c r="V116" s="5"/>
      <x:c r="W116" s="5"/>
      <x:c r="X116" s="5"/>
      <x:c r="Y116" s="5"/>
      <x:c r="Z116" s="5"/>
      <x:c r="AA116" s="5"/>
      <x:c r="AB116" s="5"/>
      <x:c r="AC116" s="5"/>
      <x:c r="AD116" s="5"/>
      <x:c r="AE116" s="5"/>
      <x:c r="AF116" s="5"/>
      <x:c r="AG116" s="5"/>
      <x:c r="AH116" s="5"/>
      <x:c r="AI116" s="5"/>
      <x:c r="AJ116" s="5"/>
      <x:c r="AK116" s="5"/>
      <x:c r="AL116" s="5"/>
      <x:c r="AM116" s="5"/>
      <x:c r="AN116" s="5"/>
      <x:c r="AO116" s="5"/>
      <x:c r="AP116" s="5"/>
    </x:row>
    <x:row r="117" spans="2:42" ht="25.5" customHeight="1">
      <x:c r="B117" s="15" t="s">
        <x:v>8</x:v>
      </x:c>
      <x:c r="C117" s="15">
        <x:v>3</x:v>
      </x:c>
      <x:c r="D117" s="16">
        <x:v>0</x:v>
      </x:c>
      <x:c r="E117" s="24" t="s">
        <x:v>172</x:v>
      </x:c>
      <x:c r="F117" s="26">
        <x:f>IF(ISBLANK(E117),0,IF(E117=Answers!E117,1,-1))</x:f>
        <x:v>1</x:v>
      </x:c>
      <x:c r="G117" s="63" t="s">
        <x:v>26</x:v>
      </x:c>
      <x:c r="H117" s="63" t="s">
        <x:v>18</x:v>
      </x:c>
      <x:c r="I117" s="5"/>
      <x:c r="J117" s="5"/>
      <x:c r="K117" s="5"/>
      <x:c r="L117" s="5"/>
      <x:c r="M117" s="5"/>
      <x:c r="N117" s="5"/>
      <x:c r="O117" s="5"/>
      <x:c r="P117" s="5"/>
      <x:c r="Q117" s="5"/>
      <x:c r="R117" s="5"/>
      <x:c r="S117" s="5"/>
      <x:c r="T117" s="5"/>
      <x:c r="U117" s="5"/>
      <x:c r="V117" s="5"/>
      <x:c r="W117" s="5"/>
      <x:c r="X117" s="5"/>
      <x:c r="Y117" s="5"/>
      <x:c r="Z117" s="5"/>
      <x:c r="AA117" s="5"/>
      <x:c r="AB117" s="5"/>
      <x:c r="AC117" s="5"/>
      <x:c r="AD117" s="5"/>
      <x:c r="AE117" s="5"/>
      <x:c r="AF117" s="5"/>
      <x:c r="AG117" s="5"/>
      <x:c r="AH117" s="5"/>
      <x:c r="AI117" s="5"/>
      <x:c r="AJ117" s="5"/>
      <x:c r="AK117" s="5"/>
      <x:c r="AL117" s="5"/>
      <x:c r="AM117" s="5"/>
      <x:c r="AN117" s="5"/>
      <x:c r="AO117" s="5"/>
      <x:c r="AP117" s="5"/>
    </x:row>
    <x:row r="118" spans="2:42" ht="15.5">
      <x:c r="B118" s="1"/>
      <x:c r="C118" s="1"/>
      <x:c r="D118" s="1"/>
      <x:c r="E118" s="28"/>
      <x:c r="G118" s="62"/>
      <x:c r="H118" s="62"/>
      <x:c r="I118" s="5"/>
      <x:c r="J118" s="5"/>
      <x:c r="K118" s="5"/>
      <x:c r="L118" s="5"/>
      <x:c r="M118" s="5"/>
      <x:c r="N118" s="5"/>
      <x:c r="O118" s="5"/>
      <x:c r="P118" s="5"/>
      <x:c r="Q118" s="5"/>
      <x:c r="R118" s="5"/>
      <x:c r="S118" s="5"/>
      <x:c r="T118" s="5"/>
      <x:c r="U118" s="5"/>
      <x:c r="V118" s="5"/>
      <x:c r="W118" s="5"/>
      <x:c r="X118" s="5"/>
      <x:c r="Y118" s="5"/>
      <x:c r="Z118" s="5"/>
      <x:c r="AA118" s="5"/>
      <x:c r="AB118" s="5"/>
      <x:c r="AC118" s="5"/>
      <x:c r="AD118" s="5"/>
      <x:c r="AE118" s="5"/>
      <x:c r="AF118" s="5"/>
      <x:c r="AG118" s="5"/>
      <x:c r="AH118" s="5"/>
      <x:c r="AI118" s="5"/>
      <x:c r="AJ118" s="5"/>
      <x:c r="AK118" s="5"/>
      <x:c r="AL118" s="5"/>
      <x:c r="AM118" s="5"/>
      <x:c r="AN118" s="5"/>
      <x:c r="AO118" s="5"/>
      <x:c r="AP118" s="5"/>
    </x:row>
    <x:row r="119" spans="2:42" ht="25.5" customHeight="1">
      <x:c r="B119" s="15">
        <x:v>41</x:v>
      </x:c>
      <x:c r="C119" s="15">
        <x:v>3</x:v>
      </x:c>
      <x:c r="D119" s="16">
        <x:v>15</x:v>
      </x:c>
      <x:c r="E119" s="24"/>
      <x:c r="F119" s="26">
        <x:f>IF(ISBLANK(E119),0,IF(E119=Answers!E119,1,-1))</x:f>
        <x:v>0</x:v>
      </x:c>
      <x:c r="G119" s="63" t="s">
        <x:v>74</x:v>
      </x:c>
      <x:c r="H119" s="63" t="s">
        <x:v>22</x:v>
      </x:c>
      <x:c r="I119" s="5"/>
      <x:c r="J119" s="5"/>
      <x:c r="K119" s="5"/>
      <x:c r="L119" s="5"/>
      <x:c r="M119" s="5"/>
      <x:c r="N119" s="5"/>
      <x:c r="O119" s="5"/>
      <x:c r="P119" s="5"/>
      <x:c r="Q119" s="5"/>
      <x:c r="R119" s="5"/>
      <x:c r="S119" s="5"/>
      <x:c r="T119" s="5"/>
      <x:c r="U119" s="5"/>
      <x:c r="V119" s="5"/>
      <x:c r="W119" s="5"/>
      <x:c r="X119" s="5"/>
      <x:c r="Y119" s="5"/>
      <x:c r="Z119" s="5"/>
      <x:c r="AA119" s="5"/>
      <x:c r="AB119" s="5"/>
      <x:c r="AC119" s="5"/>
      <x:c r="AD119" s="5"/>
      <x:c r="AE119" s="5"/>
      <x:c r="AF119" s="5"/>
      <x:c r="AG119" s="5"/>
      <x:c r="AH119" s="5"/>
      <x:c r="AI119" s="5"/>
      <x:c r="AJ119" s="5"/>
      <x:c r="AK119" s="5"/>
      <x:c r="AL119" s="5"/>
      <x:c r="AM119" s="5"/>
      <x:c r="AN119" s="5"/>
      <x:c r="AO119" s="5"/>
      <x:c r="AP119" s="5"/>
    </x:row>
    <x:row r="120" spans="2:42" ht="25.5" customHeight="1">
      <x:c r="B120" s="15">
        <x:f t="shared" ref="B120:B138" si="2">B119+1</x:f>
        <x:v>42</x:v>
      </x:c>
      <x:c r="C120" s="15">
        <x:v>3</x:v>
      </x:c>
      <x:c r="D120" s="16">
        <x:v>15</x:v>
      </x:c>
      <x:c r="E120" s="24"/>
      <x:c r="F120" s="26">
        <x:f>IF(ISBLANK(E120),0,IF(E120=Answers!E120,1,-1))</x:f>
        <x:v>0</x:v>
      </x:c>
      <x:c r="G120" s="63" t="s">
        <x:v>46</x:v>
      </x:c>
      <x:c r="H120" s="63" t="s">
        <x:v>22</x:v>
      </x:c>
      <x:c r="I120" s="5"/>
      <x:c r="J120" s="5"/>
      <x:c r="K120" s="5"/>
      <x:c r="L120" s="5"/>
      <x:c r="M120" s="5"/>
      <x:c r="N120" s="5"/>
      <x:c r="O120" s="5"/>
      <x:c r="P120" s="5"/>
      <x:c r="Q120" s="5"/>
      <x:c r="R120" s="5"/>
      <x:c r="S120" s="5"/>
      <x:c r="T120" s="5"/>
      <x:c r="U120" s="5"/>
      <x:c r="V120" s="5"/>
      <x:c r="W120" s="5"/>
      <x:c r="X120" s="5"/>
      <x:c r="Y120" s="5"/>
      <x:c r="Z120" s="5"/>
      <x:c r="AA120" s="5"/>
      <x:c r="AB120" s="5"/>
      <x:c r="AC120" s="5"/>
      <x:c r="AD120" s="5"/>
      <x:c r="AE120" s="5"/>
      <x:c r="AF120" s="5"/>
      <x:c r="AG120" s="5"/>
      <x:c r="AH120" s="5"/>
      <x:c r="AI120" s="5"/>
      <x:c r="AJ120" s="5"/>
      <x:c r="AK120" s="5"/>
      <x:c r="AL120" s="5"/>
      <x:c r="AM120" s="5"/>
      <x:c r="AN120" s="5"/>
      <x:c r="AO120" s="5"/>
      <x:c r="AP120" s="5"/>
    </x:row>
    <x:row r="121" spans="2:42" ht="25.5" customHeight="1">
      <x:c r="B121" s="15">
        <x:f t="shared" si="2"/>
        <x:v>43</x:v>
      </x:c>
      <x:c r="C121" s="15">
        <x:v>3</x:v>
      </x:c>
      <x:c r="D121" s="16">
        <x:v>15</x:v>
      </x:c>
      <x:c r="E121" s="24"/>
      <x:c r="F121" s="26">
        <x:f>IF(ISBLANK(E121),0,IF(E121=Answers!E121,1,-1))</x:f>
        <x:v>0</x:v>
      </x:c>
      <x:c r="G121" s="63" t="s">
        <x:v>47</x:v>
      </x:c>
      <x:c r="H121" s="63" t="s">
        <x:v>21</x:v>
      </x:c>
      <x:c r="I121" s="5"/>
      <x:c r="J121" s="5"/>
      <x:c r="K121" s="5"/>
      <x:c r="L121" s="5"/>
      <x:c r="M121" s="5"/>
      <x:c r="N121" s="5"/>
      <x:c r="O121" s="5"/>
      <x:c r="P121" s="5"/>
      <x:c r="Q121" s="5"/>
      <x:c r="R121" s="5"/>
      <x:c r="S121" s="5"/>
      <x:c r="T121" s="5"/>
      <x:c r="U121" s="5"/>
      <x:c r="V121" s="5"/>
      <x:c r="W121" s="5"/>
      <x:c r="X121" s="5"/>
      <x:c r="Y121" s="5"/>
      <x:c r="Z121" s="5"/>
      <x:c r="AA121" s="5"/>
      <x:c r="AB121" s="5"/>
      <x:c r="AC121" s="5"/>
      <x:c r="AD121" s="5"/>
      <x:c r="AE121" s="5"/>
      <x:c r="AF121" s="5"/>
      <x:c r="AG121" s="5"/>
      <x:c r="AH121" s="5"/>
      <x:c r="AI121" s="5"/>
      <x:c r="AJ121" s="5"/>
      <x:c r="AK121" s="5"/>
      <x:c r="AL121" s="5"/>
      <x:c r="AM121" s="5"/>
      <x:c r="AN121" s="5"/>
      <x:c r="AO121" s="5"/>
      <x:c r="AP121" s="5"/>
    </x:row>
    <x:row r="122" spans="2:42" ht="25.5" customHeight="1">
      <x:c r="B122" s="15">
        <x:f t="shared" si="2"/>
        <x:v>44</x:v>
      </x:c>
      <x:c r="C122" s="15">
        <x:v>3</x:v>
      </x:c>
      <x:c r="D122" s="16">
        <x:v>15</x:v>
      </x:c>
      <x:c r="E122" s="24"/>
      <x:c r="F122" s="26">
        <x:f>IF(ISBLANK(E122),0,IF(E122=Answers!E122,1,-1))</x:f>
        <x:v>0</x:v>
      </x:c>
      <x:c r="G122" s="63" t="s">
        <x:v>101</x:v>
      </x:c>
      <x:c r="H122" s="63" t="s">
        <x:v>22</x:v>
      </x:c>
      <x:c r="I122" s="5"/>
      <x:c r="J122" s="5"/>
      <x:c r="K122" s="5"/>
      <x:c r="L122" s="5"/>
      <x:c r="M122" s="5"/>
      <x:c r="N122" s="5"/>
      <x:c r="O122" s="5"/>
      <x:c r="P122" s="5"/>
      <x:c r="Q122" s="5"/>
      <x:c r="R122" s="5"/>
      <x:c r="S122" s="5"/>
      <x:c r="T122" s="5"/>
      <x:c r="U122" s="5"/>
      <x:c r="V122" s="5"/>
      <x:c r="W122" s="5"/>
      <x:c r="X122" s="5"/>
      <x:c r="Y122" s="5"/>
      <x:c r="Z122" s="5"/>
      <x:c r="AA122" s="5"/>
      <x:c r="AB122" s="5"/>
      <x:c r="AC122" s="5"/>
      <x:c r="AD122" s="5"/>
      <x:c r="AE122" s="5"/>
      <x:c r="AF122" s="5"/>
      <x:c r="AG122" s="5"/>
      <x:c r="AH122" s="5"/>
      <x:c r="AI122" s="5"/>
      <x:c r="AJ122" s="5"/>
      <x:c r="AK122" s="5"/>
      <x:c r="AL122" s="5"/>
      <x:c r="AM122" s="5"/>
      <x:c r="AN122" s="5"/>
      <x:c r="AO122" s="5"/>
      <x:c r="AP122" s="5"/>
    </x:row>
    <x:row r="123" spans="2:42" ht="25.5" customHeight="1">
      <x:c r="B123" s="15">
        <x:f t="shared" si="2"/>
        <x:v>45</x:v>
      </x:c>
      <x:c r="C123" s="15">
        <x:v>3</x:v>
      </x:c>
      <x:c r="D123" s="16">
        <x:v>15</x:v>
      </x:c>
      <x:c r="E123" s="24"/>
      <x:c r="F123" s="26">
        <x:f>IF(ISBLANK(E123),0,IF(E123=Answers!E123,1,-1))</x:f>
        <x:v>0</x:v>
      </x:c>
      <x:c r="G123" s="63" t="s">
        <x:v>56</x:v>
      </x:c>
      <x:c r="H123" s="63" t="s">
        <x:v>18</x:v>
      </x:c>
      <x:c r="I123" s="5"/>
      <x:c r="J123" s="5"/>
      <x:c r="K123" s="5"/>
      <x:c r="L123" s="5"/>
      <x:c r="M123" s="5"/>
      <x:c r="N123" s="5"/>
      <x:c r="O123" s="5"/>
      <x:c r="P123" s="5"/>
      <x:c r="Q123" s="5"/>
      <x:c r="R123" s="5"/>
      <x:c r="S123" s="5"/>
      <x:c r="T123" s="5"/>
      <x:c r="U123" s="5"/>
      <x:c r="V123" s="5"/>
      <x:c r="W123" s="5"/>
      <x:c r="X123" s="5"/>
      <x:c r="Y123" s="5"/>
      <x:c r="Z123" s="5"/>
      <x:c r="AA123" s="5"/>
      <x:c r="AB123" s="5"/>
      <x:c r="AC123" s="5"/>
      <x:c r="AD123" s="5"/>
      <x:c r="AE123" s="5"/>
      <x:c r="AF123" s="5"/>
      <x:c r="AG123" s="5"/>
      <x:c r="AH123" s="5"/>
      <x:c r="AI123" s="5"/>
      <x:c r="AJ123" s="5"/>
      <x:c r="AK123" s="5"/>
      <x:c r="AL123" s="5"/>
      <x:c r="AM123" s="5"/>
      <x:c r="AN123" s="5"/>
      <x:c r="AO123" s="5"/>
      <x:c r="AP123" s="5"/>
    </x:row>
    <x:row r="124" spans="2:42" ht="25.5" customHeight="1">
      <x:c r="B124" s="15">
        <x:f t="shared" si="2"/>
        <x:v>46</x:v>
      </x:c>
      <x:c r="C124" s="15">
        <x:v>3</x:v>
      </x:c>
      <x:c r="D124" s="16">
        <x:v>15</x:v>
      </x:c>
      <x:c r="E124" s="24"/>
      <x:c r="F124" s="26">
        <x:f>IF(ISBLANK(E124),0,IF(E124=Answers!E124,1,-1))</x:f>
        <x:v>0</x:v>
      </x:c>
      <x:c r="G124" s="63" t="s">
        <x:v>87</x:v>
      </x:c>
      <x:c r="H124" s="63" t="s">
        <x:v>18</x:v>
      </x:c>
      <x:c r="I124" s="5"/>
      <x:c r="J124" s="5"/>
      <x:c r="K124" s="5"/>
      <x:c r="L124" s="5"/>
      <x:c r="M124" s="5"/>
      <x:c r="N124" s="5"/>
      <x:c r="O124" s="5"/>
      <x:c r="P124" s="5"/>
      <x:c r="Q124" s="5"/>
      <x:c r="R124" s="5"/>
      <x:c r="S124" s="5"/>
      <x:c r="T124" s="5"/>
      <x:c r="U124" s="5"/>
      <x:c r="V124" s="5"/>
      <x:c r="W124" s="5"/>
      <x:c r="X124" s="5"/>
      <x:c r="Y124" s="5"/>
      <x:c r="Z124" s="5"/>
      <x:c r="AA124" s="5"/>
      <x:c r="AB124" s="5"/>
      <x:c r="AC124" s="5"/>
      <x:c r="AD124" s="5"/>
      <x:c r="AE124" s="5"/>
      <x:c r="AF124" s="5"/>
      <x:c r="AG124" s="5"/>
      <x:c r="AH124" s="5"/>
      <x:c r="AI124" s="5"/>
      <x:c r="AJ124" s="5"/>
      <x:c r="AK124" s="5"/>
      <x:c r="AL124" s="5"/>
      <x:c r="AM124" s="5"/>
      <x:c r="AN124" s="5"/>
      <x:c r="AO124" s="5"/>
      <x:c r="AP124" s="5"/>
    </x:row>
    <x:row r="125" spans="2:42" ht="25.5" customHeight="1">
      <x:c r="B125" s="15">
        <x:f t="shared" si="2"/>
        <x:v>47</x:v>
      </x:c>
      <x:c r="C125" s="15">
        <x:v>3</x:v>
      </x:c>
      <x:c r="D125" s="16">
        <x:v>15</x:v>
      </x:c>
      <x:c r="E125" s="24"/>
      <x:c r="F125" s="26">
        <x:f>IF(ISBLANK(E125),0,IF(E125=Answers!E125,1,-1))</x:f>
        <x:v>0</x:v>
      </x:c>
      <x:c r="G125" s="63" t="s">
        <x:v>103</x:v>
      </x:c>
      <x:c r="H125" s="63" t="s">
        <x:v>18</x:v>
      </x:c>
      <x:c r="I125" s="5"/>
      <x:c r="J125" s="5"/>
      <x:c r="K125" s="5"/>
      <x:c r="L125" s="5"/>
      <x:c r="M125" s="5"/>
      <x:c r="N125" s="5"/>
      <x:c r="O125" s="5"/>
      <x:c r="P125" s="5"/>
      <x:c r="Q125" s="5"/>
      <x:c r="R125" s="5"/>
      <x:c r="S125" s="5"/>
      <x:c r="T125" s="5"/>
      <x:c r="U125" s="5"/>
      <x:c r="V125" s="5"/>
      <x:c r="W125" s="5"/>
      <x:c r="X125" s="5"/>
      <x:c r="Y125" s="5"/>
      <x:c r="Z125" s="5"/>
      <x:c r="AA125" s="5"/>
      <x:c r="AB125" s="5"/>
      <x:c r="AC125" s="5"/>
      <x:c r="AD125" s="5"/>
      <x:c r="AE125" s="5"/>
      <x:c r="AF125" s="5"/>
      <x:c r="AG125" s="5"/>
      <x:c r="AH125" s="5"/>
      <x:c r="AI125" s="5"/>
      <x:c r="AJ125" s="5"/>
      <x:c r="AK125" s="5"/>
      <x:c r="AL125" s="5"/>
      <x:c r="AM125" s="5"/>
      <x:c r="AN125" s="5"/>
      <x:c r="AO125" s="5"/>
      <x:c r="AP125" s="5"/>
    </x:row>
    <x:row r="126" spans="2:42" ht="25.5" customHeight="1">
      <x:c r="B126" s="15">
        <x:f t="shared" si="2"/>
        <x:v>48</x:v>
      </x:c>
      <x:c r="C126" s="15">
        <x:v>3</x:v>
      </x:c>
      <x:c r="D126" s="16">
        <x:v>15</x:v>
      </x:c>
      <x:c r="E126" s="24"/>
      <x:c r="F126" s="26">
        <x:f>IF(ISBLANK(E126),0,IF(E126=Answers!E126,1,-1))</x:f>
        <x:v>0</x:v>
      </x:c>
      <x:c r="G126" s="63" t="s">
        <x:v>73</x:v>
      </x:c>
      <x:c r="H126" s="63" t="s">
        <x:v>19</x:v>
      </x:c>
      <x:c r="I126" s="5"/>
      <x:c r="J126" s="5"/>
      <x:c r="K126" s="5"/>
      <x:c r="L126" s="5"/>
      <x:c r="M126" s="5"/>
      <x:c r="N126" s="5"/>
      <x:c r="O126" s="5"/>
      <x:c r="P126" s="5"/>
      <x:c r="Q126" s="5"/>
      <x:c r="R126" s="5"/>
      <x:c r="S126" s="5"/>
      <x:c r="T126" s="5"/>
      <x:c r="U126" s="5"/>
      <x:c r="V126" s="5"/>
      <x:c r="W126" s="5"/>
      <x:c r="X126" s="5"/>
      <x:c r="Y126" s="5"/>
      <x:c r="Z126" s="5"/>
      <x:c r="AA126" s="5"/>
      <x:c r="AB126" s="5"/>
      <x:c r="AC126" s="5"/>
      <x:c r="AD126" s="5"/>
      <x:c r="AE126" s="5"/>
      <x:c r="AF126" s="5"/>
      <x:c r="AG126" s="5"/>
      <x:c r="AH126" s="5"/>
      <x:c r="AI126" s="5"/>
      <x:c r="AJ126" s="5"/>
      <x:c r="AK126" s="5"/>
      <x:c r="AL126" s="5"/>
      <x:c r="AM126" s="5"/>
      <x:c r="AN126" s="5"/>
      <x:c r="AO126" s="5"/>
      <x:c r="AP126" s="5"/>
    </x:row>
    <x:row r="127" spans="2:42" ht="25.5" customHeight="1">
      <x:c r="B127" s="15">
        <x:f t="shared" si="2"/>
        <x:v>49</x:v>
      </x:c>
      <x:c r="C127" s="15">
        <x:v>3</x:v>
      </x:c>
      <x:c r="D127" s="16">
        <x:v>15</x:v>
      </x:c>
      <x:c r="E127" s="24"/>
      <x:c r="F127" s="26">
        <x:f>IF(ISBLANK(E127),0,IF(E127=Answers!E127,1,-1))</x:f>
        <x:v>0</x:v>
      </x:c>
      <x:c r="G127" s="63" t="s">
        <x:v>63</x:v>
      </x:c>
      <x:c r="H127" s="63" t="s">
        <x:v>21</x:v>
      </x:c>
      <x:c r="I127" s="5"/>
      <x:c r="J127" s="5"/>
      <x:c r="K127" s="5"/>
      <x:c r="L127" s="5"/>
      <x:c r="M127" s="5"/>
      <x:c r="N127" s="5"/>
      <x:c r="O127" s="5"/>
      <x:c r="P127" s="5"/>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row>
    <x:row r="128" spans="2:42" ht="25.5" customHeight="1">
      <x:c r="B128" s="15">
        <x:f t="shared" si="2"/>
        <x:v>50</x:v>
      </x:c>
      <x:c r="C128" s="15">
        <x:v>3</x:v>
      </x:c>
      <x:c r="D128" s="16">
        <x:v>15</x:v>
      </x:c>
      <x:c r="E128" s="24"/>
      <x:c r="F128" s="26">
        <x:f>IF(ISBLANK(E128),0,IF(E128=Answers!E128,1,-1))</x:f>
        <x:v>0</x:v>
      </x:c>
      <x:c r="G128" s="63" t="s">
        <x:v>37</x:v>
      </x:c>
      <x:c r="H128" s="63" t="s">
        <x:v>19</x:v>
      </x:c>
      <x:c r="I128" s="5"/>
      <x:c r="J128" s="5"/>
      <x:c r="K128" s="5"/>
      <x:c r="L128" s="5"/>
      <x:c r="M128" s="5"/>
      <x:c r="N128" s="5"/>
      <x:c r="O128" s="5"/>
      <x:c r="P128" s="5"/>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row>
    <x:row r="129" spans="2:42" ht="25.5" customHeight="1">
      <x:c r="B129" s="15">
        <x:f t="shared" si="2"/>
        <x:v>51</x:v>
      </x:c>
      <x:c r="C129" s="15">
        <x:v>3</x:v>
      </x:c>
      <x:c r="D129" s="16">
        <x:v>15</x:v>
      </x:c>
      <x:c r="E129" s="24"/>
      <x:c r="F129" s="26">
        <x:f>IF(ISBLANK(E129),0,IF(E129=Answers!E129,1,-1))</x:f>
        <x:v>0</x:v>
      </x:c>
      <x:c r="G129" s="63" t="s">
        <x:v>41</x:v>
      </x:c>
      <x:c r="H129" s="63" t="s">
        <x:v>22</x:v>
      </x:c>
      <x:c r="I129" s="5"/>
      <x:c r="J129" s="5"/>
      <x:c r="K129" s="5"/>
      <x:c r="L129" s="5"/>
      <x:c r="M129" s="5"/>
      <x:c r="N129" s="5"/>
      <x:c r="O129" s="5"/>
      <x:c r="P129" s="5"/>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row>
    <x:row r="130" spans="2:42" ht="25.5" customHeight="1">
      <x:c r="B130" s="15">
        <x:f t="shared" si="2"/>
        <x:v>52</x:v>
      </x:c>
      <x:c r="C130" s="15">
        <x:v>3</x:v>
      </x:c>
      <x:c r="D130" s="16">
        <x:v>15</x:v>
      </x:c>
      <x:c r="E130" s="24"/>
      <x:c r="F130" s="26">
        <x:f>IF(ISBLANK(E130),0,IF(E130=Answers!E130,1,-1))</x:f>
        <x:v>0</x:v>
      </x:c>
      <x:c r="G130" s="63" t="s">
        <x:v>33</x:v>
      </x:c>
      <x:c r="H130" s="63" t="s">
        <x:v>21</x:v>
      </x:c>
      <x:c r="I130" s="5"/>
      <x:c r="J130" s="5"/>
      <x:c r="K130" s="5"/>
      <x:c r="L130" s="5"/>
      <x:c r="M130" s="5"/>
      <x:c r="N130" s="5"/>
      <x:c r="O130" s="5"/>
      <x:c r="P130" s="5"/>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row>
    <x:row r="131" spans="2:42" ht="25.5" customHeight="1">
      <x:c r="B131" s="15">
        <x:f t="shared" si="2"/>
        <x:v>53</x:v>
      </x:c>
      <x:c r="C131" s="15">
        <x:v>3</x:v>
      </x:c>
      <x:c r="D131" s="16">
        <x:v>15</x:v>
      </x:c>
      <x:c r="E131" s="24"/>
      <x:c r="F131" s="26">
        <x:f>IF(ISBLANK(E131),0,IF(E131=Answers!E131,1,-1))</x:f>
        <x:v>0</x:v>
      </x:c>
      <x:c r="G131" s="63" t="s">
        <x:v>98</x:v>
      </x:c>
      <x:c r="H131" s="63" t="s">
        <x:v>21</x:v>
      </x:c>
      <x:c r="I131" s="5"/>
      <x:c r="J131" s="5"/>
      <x:c r="K131" s="5"/>
      <x:c r="L131" s="5"/>
      <x:c r="M131" s="5"/>
      <x:c r="N131" s="5"/>
      <x:c r="O131" s="5"/>
      <x:c r="P131" s="5"/>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row>
    <x:row r="132" spans="2:42" ht="25.5" customHeight="1">
      <x:c r="B132" s="15">
        <x:f t="shared" si="2"/>
        <x:v>54</x:v>
      </x:c>
      <x:c r="C132" s="15">
        <x:v>3</x:v>
      </x:c>
      <x:c r="D132" s="16">
        <x:v>15</x:v>
      </x:c>
      <x:c r="E132" s="24"/>
      <x:c r="F132" s="26">
        <x:f>IF(ISBLANK(E132),0,IF(E132=Answers!E132,1,-1))</x:f>
        <x:v>0</x:v>
      </x:c>
      <x:c r="G132" s="63" t="s">
        <x:v>75</x:v>
      </x:c>
      <x:c r="H132" s="63" t="s">
        <x:v>20</x:v>
      </x:c>
      <x:c r="I132" s="5"/>
      <x:c r="J132" s="5"/>
      <x:c r="K132" s="5"/>
      <x:c r="L132" s="5"/>
      <x:c r="M132" s="5"/>
      <x:c r="N132" s="5"/>
      <x:c r="O132" s="5"/>
      <x:c r="P132" s="5"/>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row>
    <x:row r="133" spans="2:42" ht="25.5" customHeight="1">
      <x:c r="B133" s="15">
        <x:f t="shared" si="2"/>
        <x:v>55</x:v>
      </x:c>
      <x:c r="C133" s="15">
        <x:v>3</x:v>
      </x:c>
      <x:c r="D133" s="16">
        <x:v>15</x:v>
      </x:c>
      <x:c r="E133" s="24"/>
      <x:c r="F133" s="26">
        <x:f>IF(ISBLANK(E133),0,IF(E133=Answers!E133,1,-1))</x:f>
        <x:v>0</x:v>
      </x:c>
      <x:c r="G133" s="63" t="s">
        <x:v>80</x:v>
      </x:c>
      <x:c r="H133" s="63" t="s">
        <x:v>19</x:v>
      </x:c>
      <x:c r="I133" s="5"/>
      <x:c r="J133" s="5"/>
      <x:c r="K133" s="5"/>
      <x:c r="L133" s="5"/>
      <x:c r="M133" s="5"/>
      <x:c r="N133" s="5"/>
      <x:c r="O133" s="5"/>
      <x:c r="P133" s="5"/>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row>
    <x:row r="134" spans="2:42" ht="25.5" customHeight="1">
      <x:c r="B134" s="15">
        <x:f t="shared" si="2"/>
        <x:v>56</x:v>
      </x:c>
      <x:c r="C134" s="15">
        <x:v>3</x:v>
      </x:c>
      <x:c r="D134" s="16">
        <x:v>15</x:v>
      </x:c>
      <x:c r="E134" s="24"/>
      <x:c r="F134" s="26">
        <x:f>IF(ISBLANK(E134),0,IF(E134=Answers!E134,1,-1))</x:f>
        <x:v>0</x:v>
      </x:c>
      <x:c r="G134" s="63" t="s">
        <x:v>112</x:v>
      </x:c>
      <x:c r="H134" s="63" t="s">
        <x:v>22</x:v>
      </x:c>
      <x:c r="I134" s="5"/>
      <x:c r="J134" s="5"/>
      <x:c r="K134" s="5"/>
      <x:c r="L134" s="5"/>
      <x:c r="M134" s="5"/>
      <x:c r="N134" s="5"/>
      <x:c r="O134" s="5"/>
      <x:c r="P134" s="5"/>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row>
    <x:row r="135" spans="2:42" ht="25.5" customHeight="1">
      <x:c r="B135" s="15">
        <x:f t="shared" si="2"/>
        <x:v>57</x:v>
      </x:c>
      <x:c r="C135" s="15">
        <x:v>3</x:v>
      </x:c>
      <x:c r="D135" s="16">
        <x:v>15</x:v>
      </x:c>
      <x:c r="E135" s="24"/>
      <x:c r="F135" s="26">
        <x:f>IF(ISBLANK(E135),0,IF(E135=Answers!E135,1,-1))</x:f>
        <x:v>0</x:v>
      </x:c>
      <x:c r="G135" s="63" t="s">
        <x:v>70</x:v>
      </x:c>
      <x:c r="H135" s="63" t="s">
        <x:v>18</x:v>
      </x:c>
      <x:c r="I135" s="5"/>
      <x:c r="J135" s="5"/>
      <x:c r="K135" s="5"/>
      <x:c r="L135" s="5"/>
      <x:c r="M135" s="5"/>
      <x:c r="N135" s="5"/>
      <x:c r="O135" s="5"/>
      <x:c r="P135" s="5"/>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row>
    <x:row r="136" spans="2:42" ht="25.5" customHeight="1">
      <x:c r="B136" s="15">
        <x:f t="shared" si="2"/>
        <x:v>58</x:v>
      </x:c>
      <x:c r="C136" s="15">
        <x:v>3</x:v>
      </x:c>
      <x:c r="D136" s="16">
        <x:v>15</x:v>
      </x:c>
      <x:c r="E136" s="24"/>
      <x:c r="F136" s="26">
        <x:f>IF(ISBLANK(E136),0,IF(E136=Answers!E136,1,-1))</x:f>
        <x:v>0</x:v>
      </x:c>
      <x:c r="G136" s="63" t="s">
        <x:v>49</x:v>
      </x:c>
      <x:c r="H136" s="63" t="s">
        <x:v>21</x:v>
      </x:c>
      <x:c r="I136" s="5"/>
      <x:c r="J136" s="5"/>
      <x:c r="K136" s="5"/>
      <x:c r="L136" s="5"/>
      <x:c r="M136" s="5"/>
      <x:c r="N136" s="5"/>
      <x:c r="O136" s="5"/>
      <x:c r="P136" s="5"/>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row>
    <x:row r="137" spans="2:42" ht="25.5" customHeight="1">
      <x:c r="B137" s="15">
        <x:f t="shared" si="2"/>
        <x:v>59</x:v>
      </x:c>
      <x:c r="C137" s="15">
        <x:v>3</x:v>
      </x:c>
      <x:c r="D137" s="16">
        <x:v>15</x:v>
      </x:c>
      <x:c r="E137" s="24"/>
      <x:c r="F137" s="26">
        <x:f>IF(ISBLANK(E137),0,IF(E137=Answers!E137,1,-1))</x:f>
        <x:v>0</x:v>
      </x:c>
      <x:c r="G137" s="63" t="s">
        <x:v>123</x:v>
      </x:c>
      <x:c r="H137" s="63" t="s">
        <x:v>19</x:v>
      </x:c>
      <x:c r="I137" s="5"/>
      <x:c r="J137" s="5"/>
      <x:c r="K137" s="5"/>
      <x:c r="L137" s="5"/>
      <x:c r="M137" s="5"/>
      <x:c r="N137" s="5"/>
      <x:c r="O137" s="5"/>
      <x:c r="P137" s="5"/>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row>
    <x:row r="138" spans="2:42" ht="25.5" customHeight="1">
      <x:c r="B138" s="15">
        <x:f t="shared" si="2"/>
        <x:v>60</x:v>
      </x:c>
      <x:c r="C138" s="15">
        <x:v>3</x:v>
      </x:c>
      <x:c r="D138" s="16">
        <x:v>15</x:v>
      </x:c>
      <x:c r="E138" s="24"/>
      <x:c r="F138" s="26">
        <x:f>IF(ISBLANK(E138),0,IF(E138=Answers!E138,1,-1))</x:f>
        <x:v>0</x:v>
      </x:c>
      <x:c r="G138" s="63" t="s">
        <x:v>68</x:v>
      </x:c>
      <x:c r="H138" s="63" t="s">
        <x:v>20</x:v>
      </x:c>
      <x:c r="I138" s="5"/>
      <x:c r="J138" s="5"/>
      <x:c r="K138" s="5"/>
      <x:c r="L138" s="5"/>
      <x:c r="M138" s="5"/>
      <x:c r="N138" s="5"/>
      <x:c r="O138" s="5"/>
      <x:c r="P138" s="5"/>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row>
    <x:row r="139" spans="2:42" ht="14.5" customHeight="1">
      <x:c r="B139" s="10"/>
      <x:c r="C139" s="10"/>
      <x:c r="D139" s="11"/>
      <x:c r="E139" s="35"/>
      <x:c r="G139" s="43"/>
      <x:c r="H139" s="5"/>
      <x:c r="I139" s="5"/>
      <x:c r="J139" s="5"/>
      <x:c r="K139" s="5"/>
      <x:c r="L139" s="5"/>
      <x:c r="M139" s="5"/>
      <x:c r="N139" s="5"/>
      <x:c r="O139" s="5"/>
      <x:c r="P139" s="5"/>
      <x:c r="Q139" s="5"/>
      <x:c r="R139" s="5"/>
      <x:c r="S139" s="5"/>
      <x:c r="T139" s="5"/>
      <x:c r="U139" s="5"/>
      <x:c r="V139" s="5"/>
      <x:c r="W139" s="5"/>
      <x:c r="X139" s="5"/>
      <x:c r="Y139" s="5"/>
      <x:c r="Z139" s="5"/>
      <x:c r="AA139" s="5"/>
      <x:c r="AB139" s="5"/>
      <x:c r="AC139" s="5"/>
      <x:c r="AD139" s="5"/>
      <x:c r="AE139" s="5"/>
      <x:c r="AF139" s="5"/>
      <x:c r="AG139" s="5"/>
      <x:c r="AH139" s="5"/>
      <x:c r="AI139" s="5"/>
      <x:c r="AJ139" s="5"/>
      <x:c r="AK139" s="5"/>
      <x:c r="AL139" s="5"/>
      <x:c r="AM139" s="5"/>
      <x:c r="AN139" s="5"/>
      <x:c r="AO139" s="5"/>
      <x:c r="AP139" s="5"/>
    </x:row>
    <x:row r="140" spans="2:42" ht="14.5" customHeight="1" thickBot="1">
      <x:c r="B140" s="5"/>
      <x:c r="C140" s="5"/>
      <x:c r="D140" s="5"/>
      <x:c r="E140" s="30"/>
      <x:c r="F140" s="6"/>
      <x:c r="G140" s="43"/>
      <x:c r="H140" s="5"/>
      <x:c r="I140" s="5"/>
      <x:c r="J140" s="5"/>
      <x:c r="K140" s="5"/>
      <x:c r="L140" s="5"/>
      <x:c r="M140" s="5"/>
      <x:c r="N140" s="5"/>
      <x:c r="O140" s="5"/>
      <x:c r="P140" s="5"/>
      <x:c r="Q140" s="5"/>
      <x:c r="R140" s="5"/>
      <x:c r="S140" s="5"/>
      <x:c r="T140" s="5"/>
      <x:c r="U140" s="5"/>
      <x:c r="V140" s="5"/>
      <x:c r="W140" s="5"/>
      <x:c r="X140" s="5"/>
      <x:c r="Y140" s="5"/>
      <x:c r="Z140" s="5"/>
      <x:c r="AA140" s="5"/>
      <x:c r="AB140" s="5"/>
      <x:c r="AC140" s="5"/>
      <x:c r="AD140" s="5"/>
      <x:c r="AE140" s="5"/>
      <x:c r="AF140" s="5"/>
      <x:c r="AG140" s="5"/>
      <x:c r="AH140" s="5"/>
      <x:c r="AI140" s="5"/>
      <x:c r="AJ140" s="5"/>
      <x:c r="AK140" s="5"/>
      <x:c r="AL140" s="5"/>
      <x:c r="AM140" s="5"/>
      <x:c r="AN140" s="5"/>
      <x:c r="AO140" s="5"/>
      <x:c r="AP140" s="5"/>
    </x:row>
    <x:row r="141" spans="2:42" ht="18.5" thickBot="1">
      <x:c r="B141" s="72" t="s">
        <x:v>13</x:v>
      </x:c>
      <x:c r="C141" s="73" t="s">
        <x:v>14</x:v>
      </x:c>
      <x:c r="D141" s="5"/>
      <x:c r="E141" s="30"/>
      <x:c r="F141" s="6"/>
      <x:c r="G141" s="42"/>
      <x:c r="H141" s="5"/>
      <x:c r="I141" s="5"/>
      <x:c r="J141" s="5"/>
      <x:c r="K141" s="5"/>
      <x:c r="L141" s="5"/>
      <x:c r="M141" s="5"/>
      <x:c r="N141" s="5"/>
      <x:c r="O141" s="5"/>
      <x:c r="P141" s="5"/>
      <x:c r="Q141" s="5"/>
      <x:c r="R141" s="5"/>
      <x:c r="S141" s="5"/>
      <x:c r="T141" s="5"/>
      <x:c r="U141" s="5"/>
      <x:c r="V141" s="5"/>
      <x:c r="W141" s="5"/>
      <x:c r="X141" s="5"/>
      <x:c r="Y141" s="5"/>
      <x:c r="Z141" s="5"/>
      <x:c r="AA141" s="5"/>
      <x:c r="AB141" s="5"/>
      <x:c r="AC141" s="5"/>
      <x:c r="AD141" s="5"/>
      <x:c r="AE141" s="5"/>
      <x:c r="AF141" s="5"/>
      <x:c r="AG141" s="5"/>
      <x:c r="AH141" s="5"/>
      <x:c r="AI141" s="5"/>
      <x:c r="AJ141" s="5"/>
      <x:c r="AK141" s="5"/>
      <x:c r="AL141" s="5"/>
      <x:c r="AM141" s="5"/>
      <x:c r="AN141" s="5"/>
      <x:c r="AO141" s="5"/>
      <x:c r="AP141" s="5"/>
    </x:row>
    <x:row r="142" spans="2:42" ht="15.5">
      <x:c r="B142" s="4"/>
      <x:c r="C142" s="5"/>
      <x:c r="D142" s="5"/>
      <x:c r="E142" s="30"/>
      <x:c r="F142" s="6"/>
      <x:c r="G142" s="42"/>
      <x:c r="H142" s="5"/>
      <x:c r="I142" s="5"/>
      <x:c r="J142" s="5"/>
      <x:c r="K142" s="5"/>
      <x:c r="L142" s="5"/>
      <x:c r="M142" s="5"/>
      <x:c r="N142" s="5"/>
      <x:c r="O142" s="5"/>
      <x:c r="P142" s="5"/>
      <x:c r="Q142" s="5"/>
      <x:c r="R142" s="5"/>
      <x:c r="S142" s="5"/>
      <x:c r="T142" s="5"/>
      <x:c r="U142" s="5"/>
      <x:c r="V142" s="5"/>
      <x:c r="W142" s="5"/>
      <x:c r="X142" s="5"/>
      <x:c r="Y142" s="5"/>
      <x:c r="Z142" s="5"/>
      <x:c r="AA142" s="5"/>
      <x:c r="AB142" s="5"/>
      <x:c r="AC142" s="5"/>
      <x:c r="AD142" s="5"/>
      <x:c r="AE142" s="5"/>
      <x:c r="AF142" s="5"/>
      <x:c r="AG142" s="5"/>
      <x:c r="AH142" s="5"/>
      <x:c r="AI142" s="5"/>
      <x:c r="AJ142" s="5"/>
      <x:c r="AK142" s="5"/>
      <x:c r="AL142" s="5"/>
      <x:c r="AM142" s="5"/>
      <x:c r="AN142" s="5"/>
      <x:c r="AO142" s="5"/>
      <x:c r="AP142" s="5"/>
    </x:row>
    <x:row r="143" spans="2:42">
      <x:c r="B143" s="66" t="s">
        <x:v>237</x:v>
      </x:c>
      <x:c r="C143" s="5"/>
      <x:c r="D143" s="1"/>
      <x:c r="E143" s="28"/>
      <x:c r="N143" s="5"/>
      <x:c r="O143" s="5"/>
      <x:c r="P143" s="5"/>
      <x:c r="Q143" s="5"/>
      <x:c r="R143" s="5"/>
      <x:c r="S143" s="5"/>
      <x:c r="T143" s="5"/>
      <x:c r="U143" s="5"/>
      <x:c r="V143" s="5"/>
      <x:c r="W143" s="5"/>
      <x:c r="X143" s="5"/>
      <x:c r="Y143" s="5"/>
      <x:c r="Z143" s="5"/>
      <x:c r="AA143" s="5"/>
      <x:c r="AB143" s="5"/>
      <x:c r="AC143" s="5"/>
      <x:c r="AD143" s="5"/>
      <x:c r="AE143" s="5"/>
      <x:c r="AF143" s="5"/>
      <x:c r="AG143" s="5"/>
      <x:c r="AH143" s="5"/>
      <x:c r="AI143" s="5"/>
      <x:c r="AJ143" s="5"/>
      <x:c r="AK143" s="5"/>
      <x:c r="AL143" s="5"/>
      <x:c r="AM143" s="5"/>
      <x:c r="AN143" s="5"/>
      <x:c r="AO143" s="5"/>
      <x:c r="AP143" s="5"/>
    </x:row>
    <x:row r="144" spans="2:42" ht="15" customHeight="1">
      <x:c r="B144" s="17"/>
      <x:c r="C144" s="65" t="s">
        <x:v>246</x:v>
      </x:c>
      <x:c r="AA144" s="5"/>
      <x:c r="AB144" s="5"/>
      <x:c r="AC144" s="5"/>
      <x:c r="AD144" s="5"/>
      <x:c r="AE144" s="5"/>
      <x:c r="AF144" s="5"/>
      <x:c r="AG144" s="5"/>
      <x:c r="AH144" s="5"/>
      <x:c r="AI144" s="5"/>
      <x:c r="AJ144" s="5"/>
      <x:c r="AK144" s="5"/>
      <x:c r="AL144" s="5"/>
      <x:c r="AM144" s="5"/>
      <x:c r="AN144" s="5"/>
      <x:c r="AO144" s="5"/>
      <x:c r="AP144" s="5"/>
    </x:row>
    <x:row r="145" spans="2:42" ht="15" customHeight="1">
      <x:c r="B145" s="17"/>
      <x:c r="C145" s="65" t="s">
        <x:v>240</x:v>
      </x:c>
      <x:c r="AA145" s="5"/>
      <x:c r="AB145" s="5"/>
      <x:c r="AC145" s="5"/>
      <x:c r="AD145" s="5"/>
      <x:c r="AE145" s="5"/>
      <x:c r="AF145" s="5"/>
      <x:c r="AG145" s="5"/>
      <x:c r="AH145" s="5"/>
      <x:c r="AI145" s="5"/>
      <x:c r="AJ145" s="5"/>
      <x:c r="AK145" s="5"/>
      <x:c r="AL145" s="5"/>
      <x:c r="AM145" s="5"/>
      <x:c r="AN145" s="5"/>
      <x:c r="AO145" s="5"/>
      <x:c r="AP145" s="5"/>
    </x:row>
    <x:row r="146" spans="2:42" ht="15" customHeight="1">
      <x:c r="B146" s="17"/>
      <x:c r="C146" s="65" t="s">
        <x:v>247</x:v>
      </x:c>
      <x:c r="AA146" s="5"/>
      <x:c r="AB146" s="5"/>
      <x:c r="AC146" s="5"/>
      <x:c r="AD146" s="5"/>
      <x:c r="AE146" s="5"/>
      <x:c r="AF146" s="5"/>
      <x:c r="AG146" s="5"/>
      <x:c r="AH146" s="5"/>
      <x:c r="AI146" s="5"/>
      <x:c r="AJ146" s="5"/>
      <x:c r="AK146" s="5"/>
      <x:c r="AL146" s="5"/>
      <x:c r="AM146" s="5"/>
      <x:c r="AN146" s="5"/>
      <x:c r="AO146" s="5"/>
      <x:c r="AP146" s="5"/>
    </x:row>
    <x:row r="147" spans="2:42" ht="15" customHeight="1">
      <x:c r="B147" s="17"/>
      <x:c r="C147" s="65"/>
      <x:c r="AA147" s="5"/>
      <x:c r="AB147" s="5"/>
      <x:c r="AC147" s="5"/>
      <x:c r="AD147" s="5"/>
      <x:c r="AE147" s="5"/>
      <x:c r="AF147" s="5"/>
      <x:c r="AG147" s="5"/>
      <x:c r="AH147" s="5"/>
      <x:c r="AI147" s="5"/>
      <x:c r="AJ147" s="5"/>
      <x:c r="AK147" s="5"/>
      <x:c r="AL147" s="5"/>
      <x:c r="AM147" s="5"/>
      <x:c r="AN147" s="5"/>
      <x:c r="AO147" s="5"/>
      <x:c r="AP147" s="5"/>
    </x:row>
    <x:row r="148" spans="2:42" ht="15" customHeight="1">
      <x:c r="B148" s="66" t="s">
        <x:v>263</x:v>
      </x:c>
      <x:c r="C148" s="65"/>
      <x:c r="AA148" s="5"/>
      <x:c r="AB148" s="5"/>
      <x:c r="AC148" s="5"/>
      <x:c r="AD148" s="5"/>
      <x:c r="AE148" s="5"/>
      <x:c r="AF148" s="5"/>
      <x:c r="AG148" s="5"/>
      <x:c r="AH148" s="5"/>
      <x:c r="AI148" s="5"/>
      <x:c r="AJ148" s="5"/>
      <x:c r="AK148" s="5"/>
      <x:c r="AL148" s="5"/>
      <x:c r="AM148" s="5"/>
      <x:c r="AN148" s="5"/>
      <x:c r="AO148" s="5"/>
      <x:c r="AP148" s="5"/>
    </x:row>
    <x:row r="149" spans="2:42" ht="15" customHeight="1">
      <x:c r="B149" s="17"/>
      <x:c r="C149" s="65" t="s">
        <x:v>264</x:v>
      </x:c>
      <x:c r="AA149" s="5"/>
      <x:c r="AB149" s="5"/>
      <x:c r="AC149" s="5"/>
      <x:c r="AD149" s="5"/>
      <x:c r="AE149" s="5"/>
      <x:c r="AF149" s="5"/>
      <x:c r="AG149" s="5"/>
      <x:c r="AH149" s="5"/>
      <x:c r="AI149" s="5"/>
      <x:c r="AJ149" s="5"/>
      <x:c r="AK149" s="5"/>
      <x:c r="AL149" s="5"/>
      <x:c r="AM149" s="5"/>
      <x:c r="AN149" s="5"/>
      <x:c r="AO149" s="5"/>
      <x:c r="AP149" s="5"/>
    </x:row>
    <x:row r="150" spans="2:42" ht="15" customHeight="1">
      <x:c r="B150" s="17"/>
      <x:c r="C150" s="65" t="s">
        <x:v>265</x:v>
      </x:c>
      <x:c r="AA150" s="5"/>
      <x:c r="AB150" s="5"/>
      <x:c r="AC150" s="5"/>
      <x:c r="AD150" s="5"/>
      <x:c r="AE150" s="5"/>
      <x:c r="AF150" s="5"/>
      <x:c r="AG150" s="5"/>
      <x:c r="AH150" s="5"/>
      <x:c r="AI150" s="5"/>
      <x:c r="AJ150" s="5"/>
      <x:c r="AK150" s="5"/>
      <x:c r="AL150" s="5"/>
      <x:c r="AM150" s="5"/>
      <x:c r="AN150" s="5"/>
      <x:c r="AO150" s="5"/>
      <x:c r="AP150" s="5"/>
    </x:row>
    <x:row r="151" spans="2:42" ht="15" customHeight="1">
      <x:c r="B151" s="17"/>
      <x:c r="C151" s="65" t="s">
        <x:v>266</x:v>
      </x:c>
      <x:c r="AA151" s="5"/>
      <x:c r="AB151" s="5"/>
      <x:c r="AC151" s="5"/>
      <x:c r="AD151" s="5"/>
      <x:c r="AE151" s="5"/>
      <x:c r="AF151" s="5"/>
      <x:c r="AG151" s="5"/>
      <x:c r="AH151" s="5"/>
      <x:c r="AI151" s="5"/>
      <x:c r="AJ151" s="5"/>
      <x:c r="AK151" s="5"/>
      <x:c r="AL151" s="5"/>
      <x:c r="AM151" s="5"/>
      <x:c r="AN151" s="5"/>
      <x:c r="AO151" s="5"/>
      <x:c r="AP151" s="5"/>
    </x:row>
    <x:row r="152" spans="2:42" ht="15" thickBot="1">
      <x:c r="B152" s="17"/>
      <x:c r="C152" s="1"/>
      <x:c r="D152" s="1"/>
      <x:c r="E152" s="28"/>
      <x:c r="G152" s="21"/>
      <x:c r="M152" s="20"/>
      <x:c r="N152" s="5"/>
      <x:c r="O152" s="5"/>
      <x:c r="P152" s="5"/>
      <x:c r="Q152" s="5"/>
      <x:c r="R152" s="5"/>
      <x:c r="S152" s="5"/>
      <x:c r="T152" s="5"/>
      <x:c r="U152" s="5"/>
      <x:c r="V152" s="5"/>
      <x:c r="W152" s="5"/>
      <x:c r="X152" s="5"/>
      <x:c r="Y152" s="5"/>
      <x:c r="Z152" s="5"/>
      <x:c r="AA152" s="5"/>
      <x:c r="AB152" s="5"/>
      <x:c r="AC152" s="5"/>
      <x:c r="AD152" s="5"/>
      <x:c r="AE152" s="5"/>
      <x:c r="AF152" s="5"/>
      <x:c r="AG152" s="5"/>
      <x:c r="AH152" s="5"/>
      <x:c r="AI152" s="5"/>
      <x:c r="AJ152" s="5"/>
      <x:c r="AK152" s="5"/>
      <x:c r="AL152" s="5"/>
      <x:c r="AM152" s="5"/>
      <x:c r="AN152" s="5"/>
      <x:c r="AO152" s="5"/>
      <x:c r="AP152" s="5"/>
    </x:row>
    <x:row r="153" spans="2:42" ht="25.5" customHeight="1" thickBot="1">
      <x:c r="B153" s="60" t="s">
        <x:v>1</x:v>
      </x:c>
      <x:c r="C153" s="60" t="s">
        <x:v>2</x:v>
      </x:c>
      <x:c r="D153" s="60" t="s">
        <x:v>3</x:v>
      </x:c>
      <x:c r="E153" s="60" t="s">
        <x:v>4</x:v>
      </x:c>
      <x:c r="G153" s="60" t="s">
        <x:v>205</x:v>
      </x:c>
      <x:c r="H153" s="60" t="s">
        <x:v>203</x:v>
      </x:c>
      <x:c r="I153" s="5"/>
      <x:c r="J153" s="5"/>
      <x:c r="K153" s="5"/>
      <x:c r="L153" s="5"/>
      <x:c r="M153" s="5"/>
      <x:c r="N153" s="5"/>
      <x:c r="O153" s="5"/>
      <x:c r="P153" s="5"/>
      <x:c r="Q153" s="5"/>
      <x:c r="R153" s="5"/>
      <x:c r="S153" s="5"/>
      <x:c r="T153" s="5"/>
      <x:c r="U153" s="5"/>
      <x:c r="V153" s="5"/>
      <x:c r="W153" s="5"/>
      <x:c r="X153" s="5"/>
      <x:c r="Y153" s="5"/>
      <x:c r="Z153" s="5"/>
      <x:c r="AA153" s="5"/>
      <x:c r="AB153" s="5"/>
      <x:c r="AC153" s="5"/>
      <x:c r="AD153" s="5"/>
      <x:c r="AE153" s="5"/>
      <x:c r="AF153" s="5"/>
      <x:c r="AG153" s="5"/>
      <x:c r="AH153" s="5"/>
      <x:c r="AI153" s="5"/>
      <x:c r="AJ153" s="5"/>
      <x:c r="AK153" s="5"/>
      <x:c r="AL153" s="5"/>
      <x:c r="AM153" s="5"/>
      <x:c r="AN153" s="5"/>
      <x:c r="AO153" s="5"/>
      <x:c r="AP153" s="5"/>
    </x:row>
    <x:row r="154" spans="2:42" ht="15.5">
      <x:c r="B154" s="1"/>
      <x:c r="C154" s="1"/>
      <x:c r="D154" s="1"/>
      <x:c r="E154" s="28"/>
      <x:c r="G154" s="41"/>
      <x:c r="H154" s="5"/>
      <x:c r="I154" s="5"/>
      <x:c r="J154" s="5"/>
      <x:c r="K154" s="5"/>
      <x:c r="L154" s="5"/>
      <x:c r="M154" s="5"/>
      <x:c r="N154" s="5"/>
      <x:c r="O154" s="5"/>
      <x:c r="P154" s="5"/>
      <x:c r="Q154" s="5"/>
      <x:c r="R154" s="5"/>
      <x:c r="S154" s="5"/>
      <x:c r="T154" s="5"/>
      <x:c r="U154" s="5"/>
      <x:c r="V154" s="5"/>
      <x:c r="W154" s="5"/>
      <x:c r="X154" s="5"/>
      <x:c r="Y154" s="5"/>
      <x:c r="Z154" s="5"/>
      <x:c r="AA154" s="5"/>
      <x:c r="AB154" s="5"/>
      <x:c r="AC154" s="5"/>
      <x:c r="AD154" s="5"/>
      <x:c r="AE154" s="5"/>
      <x:c r="AF154" s="5"/>
      <x:c r="AG154" s="5"/>
      <x:c r="AH154" s="5"/>
      <x:c r="AI154" s="5"/>
      <x:c r="AJ154" s="5"/>
      <x:c r="AK154" s="5"/>
      <x:c r="AL154" s="5"/>
      <x:c r="AM154" s="5"/>
      <x:c r="AN154" s="5"/>
      <x:c r="AO154" s="5"/>
      <x:c r="AP154" s="5"/>
    </x:row>
    <x:row r="155" spans="2:42" ht="23">
      <x:c r="B155" s="15" t="s">
        <x:v>15</x:v>
      </x:c>
      <x:c r="C155" s="15">
        <x:v>4</x:v>
      </x:c>
      <x:c r="D155" s="16">
        <x:v>0</x:v>
      </x:c>
      <x:c r="E155" s="24" cm="1">
        <x:f t="array" aca="1" ref="E155" ca="1">SUM(ABS(OFFSET(Customers!$B$2:$F$2,MATCH(G155,Customers!$A$3:$A$102,0),0)-OFFSET(Wines!$B$2:$F$2,MATCH(H155,Wines!$A$3:$A$102,0),0)))</x:f>
        <x:v>161</x:v>
      </x:c>
      <x:c r="F155" s="26">
        <x:f ca="1">IF(ISBLANK(E155),0,IF(E155=Answers!E155,1,-1))</x:f>
        <x:v>1</x:v>
      </x:c>
      <x:c r="G155" s="63" t="s">
        <x:v>47</x:v>
      </x:c>
      <x:c r="H155" s="63" t="s">
        <x:v>189</x:v>
      </x:c>
      <x:c r="I155" s="5"/>
      <x:c r="J155" s="5"/>
      <x:c r="K155" s="5"/>
      <x:c r="L155" s="5"/>
      <x:c r="M155" s="5"/>
      <x:c r="N155" s="5"/>
      <x:c r="O155" s="5"/>
      <x:c r="P155" s="5"/>
      <x:c r="Q155" s="5"/>
      <x:c r="R155" s="5"/>
      <x:c r="S155" s="5"/>
      <x:c r="T155" s="5"/>
      <x:c r="U155" s="5"/>
      <x:c r="V155" s="5"/>
      <x:c r="W155" s="5"/>
      <x:c r="X155" s="5"/>
      <x:c r="Y155" s="5"/>
      <x:c r="Z155" s="5"/>
      <x:c r="AA155" s="5"/>
      <x:c r="AB155" s="5"/>
      <x:c r="AC155" s="5"/>
      <x:c r="AD155" s="5"/>
      <x:c r="AE155" s="5"/>
      <x:c r="AF155" s="5"/>
      <x:c r="AG155" s="5"/>
      <x:c r="AH155" s="5"/>
      <x:c r="AI155" s="5"/>
      <x:c r="AJ155" s="5"/>
      <x:c r="AK155" s="5"/>
      <x:c r="AL155" s="5"/>
      <x:c r="AM155" s="5"/>
      <x:c r="AN155" s="5"/>
      <x:c r="AO155" s="5"/>
      <x:c r="AP155" s="5"/>
    </x:row>
    <x:row r="156" spans="2:42" ht="15.5">
      <x:c r="B156" s="1"/>
      <x:c r="C156" s="1"/>
      <x:c r="D156" s="1"/>
      <x:c r="E156" s="28"/>
      <x:c r="G156" s="62"/>
      <x:c r="H156" s="62"/>
      <x:c r="I156" s="5"/>
      <x:c r="J156" s="5"/>
      <x:c r="K156" s="5"/>
      <x:c r="L156" s="5"/>
      <x:c r="M156" s="5"/>
      <x:c r="N156" s="5"/>
      <x:c r="O156" s="5"/>
      <x:c r="P156" s="5"/>
      <x:c r="Q156" s="5"/>
      <x:c r="R156" s="5"/>
      <x:c r="S156" s="5"/>
      <x:c r="T156" s="5"/>
      <x:c r="U156" s="5"/>
      <x:c r="V156" s="5"/>
      <x:c r="W156" s="5"/>
      <x:c r="X156" s="5"/>
      <x:c r="Y156" s="5"/>
      <x:c r="Z156" s="5"/>
      <x:c r="AA156" s="5"/>
      <x:c r="AB156" s="5"/>
      <x:c r="AC156" s="5"/>
      <x:c r="AD156" s="5"/>
      <x:c r="AE156" s="5"/>
      <x:c r="AF156" s="5"/>
      <x:c r="AG156" s="5"/>
      <x:c r="AH156" s="5"/>
      <x:c r="AI156" s="5"/>
      <x:c r="AJ156" s="5"/>
      <x:c r="AK156" s="5"/>
      <x:c r="AL156" s="5"/>
      <x:c r="AM156" s="5"/>
      <x:c r="AN156" s="5"/>
      <x:c r="AO156" s="5"/>
      <x:c r="AP156" s="5"/>
    </x:row>
    <x:row r="157" spans="2:42" ht="23">
      <x:c r="B157" s="15">
        <x:v>61</x:v>
      </x:c>
      <x:c r="C157" s="15">
        <x:v>4</x:v>
      </x:c>
      <x:c r="D157" s="16">
        <x:v>18</x:v>
      </x:c>
      <x:c r="E157" s="24"/>
      <x:c r="F157" s="26">
        <x:f>IF(ISBLANK(E157),0,IF(E157=Answers!E157,1,-1))</x:f>
        <x:v>0</x:v>
      </x:c>
      <x:c r="G157" s="63" t="s">
        <x:v>75</x:v>
      </x:c>
      <x:c r="H157" s="63" t="s">
        <x:v>196</x:v>
      </x:c>
      <x:c r="I157" s="5"/>
      <x:c r="J157" s="5"/>
      <x:c r="K157" s="5"/>
      <x:c r="L157" s="5"/>
      <x:c r="M157" s="5"/>
      <x:c r="N157" s="5"/>
      <x:c r="O157" s="5"/>
      <x:c r="P157" s="5"/>
      <x:c r="Q157" s="5"/>
      <x:c r="R157" s="5"/>
      <x:c r="S157" s="5"/>
      <x:c r="T157" s="5"/>
      <x:c r="U157" s="5"/>
      <x:c r="V157" s="5"/>
      <x:c r="W157" s="5"/>
      <x:c r="X157" s="5"/>
      <x:c r="Y157" s="5"/>
      <x:c r="Z157" s="5"/>
      <x:c r="AA157" s="5"/>
      <x:c r="AB157" s="5"/>
      <x:c r="AC157" s="5"/>
      <x:c r="AD157" s="5"/>
      <x:c r="AE157" s="5"/>
      <x:c r="AF157" s="5"/>
      <x:c r="AG157" s="5"/>
      <x:c r="AH157" s="5"/>
      <x:c r="AI157" s="5"/>
      <x:c r="AJ157" s="5"/>
      <x:c r="AK157" s="5"/>
      <x:c r="AL157" s="5"/>
      <x:c r="AM157" s="5"/>
      <x:c r="AN157" s="5"/>
      <x:c r="AO157" s="5"/>
      <x:c r="AP157" s="5"/>
    </x:row>
    <x:row r="158" spans="2:42" ht="23">
      <x:c r="B158" s="15">
        <x:f t="shared" ref="B158:B176" si="3">B157+1</x:f>
        <x:v>62</x:v>
      </x:c>
      <x:c r="C158" s="15">
        <x:v>4</x:v>
      </x:c>
      <x:c r="D158" s="16">
        <x:v>18</x:v>
      </x:c>
      <x:c r="E158" s="24"/>
      <x:c r="F158" s="26">
        <x:f>IF(ISBLANK(E158),0,IF(E158=Answers!E158,1,-1))</x:f>
        <x:v>0</x:v>
      </x:c>
      <x:c r="G158" s="63" t="s">
        <x:v>83</x:v>
      </x:c>
      <x:c r="H158" s="63" t="s">
        <x:v>137</x:v>
      </x:c>
      <x:c r="I158" s="5"/>
      <x:c r="J158" s="5"/>
      <x:c r="K158" s="5"/>
      <x:c r="L158" s="5"/>
      <x:c r="M158" s="5"/>
      <x:c r="N158" s="5"/>
      <x:c r="O158" s="5"/>
      <x:c r="P158" s="5"/>
      <x:c r="Q158" s="5"/>
      <x:c r="R158" s="5"/>
      <x:c r="S158" s="5"/>
      <x:c r="T158" s="5"/>
      <x:c r="U158" s="5"/>
      <x:c r="V158" s="5"/>
      <x:c r="W158" s="5"/>
      <x:c r="X158" s="5"/>
      <x:c r="Y158" s="5"/>
      <x:c r="Z158" s="5"/>
      <x:c r="AA158" s="5"/>
      <x:c r="AB158" s="5"/>
      <x:c r="AC158" s="5"/>
      <x:c r="AD158" s="5"/>
      <x:c r="AE158" s="5"/>
      <x:c r="AF158" s="5"/>
      <x:c r="AG158" s="5"/>
      <x:c r="AH158" s="5"/>
      <x:c r="AI158" s="5"/>
      <x:c r="AJ158" s="5"/>
      <x:c r="AK158" s="5"/>
      <x:c r="AL158" s="5"/>
      <x:c r="AM158" s="5"/>
      <x:c r="AN158" s="5"/>
      <x:c r="AO158" s="5"/>
      <x:c r="AP158" s="5"/>
    </x:row>
    <x:row r="159" spans="2:42" ht="23">
      <x:c r="B159" s="15">
        <x:f t="shared" si="3"/>
        <x:v>63</x:v>
      </x:c>
      <x:c r="C159" s="15">
        <x:v>4</x:v>
      </x:c>
      <x:c r="D159" s="16">
        <x:v>18</x:v>
      </x:c>
      <x:c r="E159" s="24"/>
      <x:c r="F159" s="26">
        <x:f>IF(ISBLANK(E159),0,IF(E159=Answers!E159,1,-1))</x:f>
        <x:v>0</x:v>
      </x:c>
      <x:c r="G159" s="63" t="s">
        <x:v>109</x:v>
      </x:c>
      <x:c r="H159" s="63" t="s">
        <x:v>128</x:v>
      </x:c>
      <x:c r="I159" s="5"/>
      <x:c r="J159" s="5"/>
      <x:c r="K159" s="5"/>
      <x:c r="L159" s="5"/>
      <x:c r="M159" s="5"/>
      <x:c r="N159" s="5"/>
      <x:c r="O159" s="5"/>
      <x:c r="P159" s="5"/>
      <x:c r="Q159" s="5"/>
      <x:c r="R159" s="5"/>
      <x:c r="S159" s="5"/>
      <x:c r="T159" s="5"/>
      <x:c r="U159" s="5"/>
      <x:c r="V159" s="5"/>
      <x:c r="W159" s="5"/>
      <x:c r="X159" s="5"/>
      <x:c r="Y159" s="5"/>
      <x:c r="Z159" s="5"/>
      <x:c r="AA159" s="5"/>
      <x:c r="AB159" s="5"/>
      <x:c r="AC159" s="5"/>
      <x:c r="AD159" s="5"/>
      <x:c r="AE159" s="5"/>
      <x:c r="AF159" s="5"/>
      <x:c r="AG159" s="5"/>
      <x:c r="AH159" s="5"/>
      <x:c r="AI159" s="5"/>
      <x:c r="AJ159" s="5"/>
      <x:c r="AK159" s="5"/>
      <x:c r="AL159" s="5"/>
      <x:c r="AM159" s="5"/>
      <x:c r="AN159" s="5"/>
      <x:c r="AO159" s="5"/>
      <x:c r="AP159" s="5"/>
    </x:row>
    <x:row r="160" spans="2:42" ht="23">
      <x:c r="B160" s="15">
        <x:f t="shared" si="3"/>
        <x:v>64</x:v>
      </x:c>
      <x:c r="C160" s="15">
        <x:v>4</x:v>
      </x:c>
      <x:c r="D160" s="99">
        <x:v>18</x:v>
      </x:c>
      <x:c r="E160" s="24"/>
      <x:c r="F160" s="26">
        <x:f>IF(ISBLANK(E160),0,IF(E160=Answers!E160,1,-1))</x:f>
        <x:v>0</x:v>
      </x:c>
      <x:c r="G160" s="63" t="s">
        <x:v>57</x:v>
      </x:c>
      <x:c r="H160" s="63" t="s">
        <x:v>223</x:v>
      </x:c>
      <x:c r="I160" s="5"/>
      <x:c r="J160" s="5"/>
      <x:c r="K160" s="5"/>
      <x:c r="L160" s="5"/>
      <x:c r="M160" s="5"/>
      <x:c r="N160" s="5"/>
      <x:c r="O160" s="5"/>
      <x:c r="P160" s="5"/>
      <x:c r="Q160" s="5"/>
      <x:c r="R160" s="5"/>
      <x:c r="S160" s="5"/>
      <x:c r="T160" s="5"/>
      <x:c r="U160" s="5"/>
      <x:c r="V160" s="5"/>
      <x:c r="W160" s="5"/>
      <x:c r="X160" s="5"/>
      <x:c r="Y160" s="5"/>
      <x:c r="Z160" s="5"/>
      <x:c r="AA160" s="5"/>
      <x:c r="AB160" s="5"/>
      <x:c r="AC160" s="5"/>
      <x:c r="AD160" s="5"/>
      <x:c r="AE160" s="5"/>
      <x:c r="AF160" s="5"/>
      <x:c r="AG160" s="5"/>
      <x:c r="AH160" s="5"/>
      <x:c r="AI160" s="5"/>
      <x:c r="AJ160" s="5"/>
      <x:c r="AK160" s="5"/>
      <x:c r="AL160" s="5"/>
      <x:c r="AM160" s="5"/>
      <x:c r="AN160" s="5"/>
      <x:c r="AO160" s="5"/>
      <x:c r="AP160" s="5"/>
    </x:row>
    <x:row r="161" spans="2:42" ht="23">
      <x:c r="B161" s="15">
        <x:f t="shared" si="3"/>
        <x:v>65</x:v>
      </x:c>
      <x:c r="C161" s="15">
        <x:v>4</x:v>
      </x:c>
      <x:c r="D161" s="16">
        <x:v>18</x:v>
      </x:c>
      <x:c r="E161" s="24"/>
      <x:c r="F161" s="26">
        <x:f>IF(ISBLANK(E161),0,IF(E161=Answers!E161,1,-1))</x:f>
        <x:v>0</x:v>
      </x:c>
      <x:c r="G161" s="63" t="s">
        <x:v>82</x:v>
      </x:c>
      <x:c r="H161" s="63" t="s">
        <x:v>149</x:v>
      </x:c>
      <x:c r="I161" s="5"/>
      <x:c r="J161" s="5"/>
      <x:c r="K161" s="5"/>
      <x:c r="L161" s="5"/>
      <x:c r="M161" s="5"/>
      <x:c r="N161" s="5"/>
      <x:c r="O161" s="5"/>
      <x:c r="P161" s="5"/>
      <x:c r="Q161" s="5"/>
      <x:c r="R161" s="5"/>
      <x:c r="S161" s="5"/>
      <x:c r="T161" s="5"/>
      <x:c r="U161" s="5"/>
      <x:c r="V161" s="5"/>
      <x:c r="W161" s="5"/>
      <x:c r="X161" s="5"/>
      <x:c r="Y161" s="5"/>
      <x:c r="Z161" s="5"/>
      <x:c r="AA161" s="5"/>
      <x:c r="AB161" s="5"/>
      <x:c r="AC161" s="5"/>
      <x:c r="AD161" s="5"/>
      <x:c r="AE161" s="5"/>
      <x:c r="AF161" s="5"/>
      <x:c r="AG161" s="5"/>
      <x:c r="AH161" s="5"/>
      <x:c r="AI161" s="5"/>
      <x:c r="AJ161" s="5"/>
      <x:c r="AK161" s="5"/>
      <x:c r="AL161" s="5"/>
      <x:c r="AM161" s="5"/>
      <x:c r="AN161" s="5"/>
      <x:c r="AO161" s="5"/>
      <x:c r="AP161" s="5"/>
    </x:row>
    <x:row r="162" spans="2:42" ht="23">
      <x:c r="B162" s="15">
        <x:f t="shared" si="3"/>
        <x:v>66</x:v>
      </x:c>
      <x:c r="C162" s="15">
        <x:v>4</x:v>
      </x:c>
      <x:c r="D162" s="16">
        <x:v>18</x:v>
      </x:c>
      <x:c r="E162" s="24"/>
      <x:c r="F162" s="26">
        <x:f>IF(ISBLANK(E162),0,IF(E162=Answers!E162,1,-1))</x:f>
        <x:v>0</x:v>
      </x:c>
      <x:c r="G162" s="63" t="s">
        <x:v>61</x:v>
      </x:c>
      <x:c r="H162" s="63" t="s">
        <x:v>160</x:v>
      </x:c>
      <x:c r="I162" s="5"/>
      <x:c r="J162" s="5"/>
      <x:c r="K162" s="5"/>
      <x:c r="L162" s="5"/>
      <x:c r="M162" s="5"/>
      <x:c r="N162" s="5"/>
      <x:c r="O162" s="5"/>
      <x:c r="P162" s="5"/>
      <x:c r="Q162" s="5"/>
      <x:c r="R162" s="5"/>
      <x:c r="S162" s="5"/>
      <x:c r="T162" s="5"/>
      <x:c r="U162" s="5"/>
      <x:c r="V162" s="5"/>
      <x:c r="W162" s="5"/>
      <x:c r="X162" s="5"/>
      <x:c r="Y162" s="5"/>
      <x:c r="Z162" s="5"/>
      <x:c r="AA162" s="5"/>
      <x:c r="AB162" s="5"/>
      <x:c r="AC162" s="5"/>
      <x:c r="AD162" s="5"/>
      <x:c r="AE162" s="5"/>
      <x:c r="AF162" s="5"/>
      <x:c r="AG162" s="5"/>
      <x:c r="AH162" s="5"/>
      <x:c r="AI162" s="5"/>
      <x:c r="AJ162" s="5"/>
      <x:c r="AK162" s="5"/>
      <x:c r="AL162" s="5"/>
      <x:c r="AM162" s="5"/>
      <x:c r="AN162" s="5"/>
      <x:c r="AO162" s="5"/>
      <x:c r="AP162" s="5"/>
    </x:row>
    <x:row r="163" spans="2:42" ht="23">
      <x:c r="B163" s="15">
        <x:f t="shared" si="3"/>
        <x:v>67</x:v>
      </x:c>
      <x:c r="C163" s="15">
        <x:v>4</x:v>
      </x:c>
      <x:c r="D163" s="16">
        <x:v>18</x:v>
      </x:c>
      <x:c r="E163" s="24"/>
      <x:c r="F163" s="26">
        <x:f>IF(ISBLANK(E163),0,IF(E163=Answers!E163,1,-1))</x:f>
        <x:v>0</x:v>
      </x:c>
      <x:c r="G163" s="63" t="s">
        <x:v>112</x:v>
      </x:c>
      <x:c r="H163" s="63" t="s">
        <x:v>161</x:v>
      </x:c>
      <x:c r="I163" s="5"/>
      <x:c r="J163" s="5"/>
      <x:c r="K163" s="5"/>
      <x:c r="L163" s="5"/>
      <x:c r="M163" s="5"/>
      <x:c r="N163" s="5"/>
      <x:c r="O163" s="5"/>
      <x:c r="P163" s="5"/>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row>
    <x:row r="164" spans="2:42" ht="23">
      <x:c r="B164" s="15">
        <x:f t="shared" si="3"/>
        <x:v>68</x:v>
      </x:c>
      <x:c r="C164" s="15">
        <x:v>4</x:v>
      </x:c>
      <x:c r="D164" s="16">
        <x:v>18</x:v>
      </x:c>
      <x:c r="E164" s="24"/>
      <x:c r="F164" s="26">
        <x:f>IF(ISBLANK(E164),0,IF(E164=Answers!E164,1,-1))</x:f>
        <x:v>0</x:v>
      </x:c>
      <x:c r="G164" s="63" t="s">
        <x:v>93</x:v>
      </x:c>
      <x:c r="H164" s="63" t="s">
        <x:v>193</x:v>
      </x:c>
      <x:c r="I164" s="5"/>
      <x:c r="J164" s="5"/>
      <x:c r="K164" s="5"/>
      <x:c r="L164" s="5"/>
      <x:c r="M164" s="5"/>
      <x:c r="N164" s="5"/>
      <x:c r="O164" s="5"/>
      <x:c r="P164" s="5"/>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row>
    <x:row r="165" spans="2:42" ht="23">
      <x:c r="B165" s="15">
        <x:f t="shared" si="3"/>
        <x:v>69</x:v>
      </x:c>
      <x:c r="C165" s="15">
        <x:v>4</x:v>
      </x:c>
      <x:c r="D165" s="16">
        <x:v>18</x:v>
      </x:c>
      <x:c r="E165" s="24"/>
      <x:c r="F165" s="26">
        <x:f>IF(ISBLANK(E165),0,IF(E165=Answers!E165,1,-1))</x:f>
        <x:v>0</x:v>
      </x:c>
      <x:c r="G165" s="63" t="s">
        <x:v>94</x:v>
      </x:c>
      <x:c r="H165" s="63" t="s">
        <x:v>199</x:v>
      </x:c>
      <x:c r="I165" s="5"/>
      <x:c r="J165" s="5"/>
      <x:c r="K165" s="5"/>
      <x:c r="L165" s="5"/>
      <x:c r="M165" s="5"/>
      <x:c r="N165" s="5"/>
      <x:c r="O165" s="5"/>
      <x:c r="P165" s="5"/>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row>
    <x:row r="166" spans="2:42" ht="23">
      <x:c r="B166" s="15">
        <x:f t="shared" si="3"/>
        <x:v>70</x:v>
      </x:c>
      <x:c r="C166" s="15">
        <x:v>4</x:v>
      </x:c>
      <x:c r="D166" s="16">
        <x:v>18</x:v>
      </x:c>
      <x:c r="E166" s="24"/>
      <x:c r="F166" s="26">
        <x:f>IF(ISBLANK(E166),0,IF(E166=Answers!E166,1,-1))</x:f>
        <x:v>0</x:v>
      </x:c>
      <x:c r="G166" s="63" t="s">
        <x:v>63</x:v>
      </x:c>
      <x:c r="H166" s="63" t="s">
        <x:v>183</x:v>
      </x:c>
      <x:c r="I166" s="5"/>
      <x:c r="J166" s="5"/>
      <x:c r="K166" s="5"/>
      <x:c r="L166" s="5"/>
      <x:c r="M166" s="5"/>
      <x:c r="N166" s="5"/>
      <x:c r="O166" s="5"/>
      <x:c r="P166" s="5"/>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row>
    <x:row r="167" spans="2:42" ht="23">
      <x:c r="B167" s="15">
        <x:f t="shared" si="3"/>
        <x:v>71</x:v>
      </x:c>
      <x:c r="C167" s="15">
        <x:v>4</x:v>
      </x:c>
      <x:c r="D167" s="16">
        <x:v>18</x:v>
      </x:c>
      <x:c r="E167" s="24"/>
      <x:c r="F167" s="26">
        <x:f>IF(ISBLANK(E167),0,IF(E167=Answers!E167,1,-1))</x:f>
        <x:v>0</x:v>
      </x:c>
      <x:c r="G167" s="63" t="s">
        <x:v>90</x:v>
      </x:c>
      <x:c r="H167" s="63" t="s">
        <x:v>212</x:v>
      </x:c>
      <x:c r="I167" s="5"/>
      <x:c r="J167" s="5"/>
      <x:c r="K167" s="5"/>
      <x:c r="L167" s="5"/>
      <x:c r="M167" s="5"/>
      <x:c r="N167" s="5"/>
      <x:c r="O167" s="5"/>
      <x:c r="P167" s="5"/>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row>
    <x:row r="168" spans="2:42" ht="23">
      <x:c r="B168" s="15">
        <x:f t="shared" si="3"/>
        <x:v>72</x:v>
      </x:c>
      <x:c r="C168" s="15">
        <x:v>4</x:v>
      </x:c>
      <x:c r="D168" s="16">
        <x:v>18</x:v>
      </x:c>
      <x:c r="E168" s="24"/>
      <x:c r="F168" s="26">
        <x:f>IF(ISBLANK(E168),0,IF(E168=Answers!E168,1,-1))</x:f>
        <x:v>0</x:v>
      </x:c>
      <x:c r="G168" s="63" t="s">
        <x:v>92</x:v>
      </x:c>
      <x:c r="H168" s="63" t="s">
        <x:v>139</x:v>
      </x:c>
      <x:c r="I168" s="5"/>
      <x:c r="J168" s="5"/>
      <x:c r="K168" s="5"/>
      <x:c r="L168" s="5"/>
      <x:c r="M168" s="5"/>
      <x:c r="N168" s="5"/>
      <x:c r="O168" s="5"/>
      <x:c r="P168" s="5"/>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row>
    <x:row r="169" spans="2:42" ht="23">
      <x:c r="B169" s="15">
        <x:f t="shared" si="3"/>
        <x:v>73</x:v>
      </x:c>
      <x:c r="C169" s="15">
        <x:v>4</x:v>
      </x:c>
      <x:c r="D169" s="16">
        <x:v>18</x:v>
      </x:c>
      <x:c r="E169" s="24"/>
      <x:c r="F169" s="26">
        <x:f>IF(ISBLANK(E169),0,IF(E169=Answers!E169,1,-1))</x:f>
        <x:v>0</x:v>
      </x:c>
      <x:c r="G169" s="63" t="s">
        <x:v>70</x:v>
      </x:c>
      <x:c r="H169" s="63" t="s">
        <x:v>138</x:v>
      </x:c>
      <x:c r="I169" s="5"/>
      <x:c r="J169" s="5"/>
      <x:c r="K169" s="5"/>
      <x:c r="L169" s="5"/>
      <x:c r="M169" s="5"/>
      <x:c r="N169" s="5"/>
      <x:c r="O169" s="5"/>
      <x:c r="P169" s="5"/>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row>
    <x:row r="170" spans="2:42" ht="23">
      <x:c r="B170" s="15">
        <x:f t="shared" si="3"/>
        <x:v>74</x:v>
      </x:c>
      <x:c r="C170" s="15">
        <x:v>4</x:v>
      </x:c>
      <x:c r="D170" s="16">
        <x:v>18</x:v>
      </x:c>
      <x:c r="E170" s="24"/>
      <x:c r="F170" s="26">
        <x:f>IF(ISBLANK(E170),0,IF(E170=Answers!E170,1,-1))</x:f>
        <x:v>0</x:v>
      </x:c>
      <x:c r="G170" s="63" t="s">
        <x:v>102</x:v>
      </x:c>
      <x:c r="H170" s="63" t="s">
        <x:v>181</x:v>
      </x:c>
      <x:c r="I170" s="5"/>
      <x:c r="J170" s="5"/>
      <x:c r="K170" s="5"/>
      <x:c r="L170" s="5"/>
      <x:c r="M170" s="5"/>
      <x:c r="N170" s="5"/>
      <x:c r="O170" s="5"/>
      <x:c r="P170" s="5"/>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row>
    <x:row r="171" spans="2:42" ht="23">
      <x:c r="B171" s="15">
        <x:f t="shared" si="3"/>
        <x:v>75</x:v>
      </x:c>
      <x:c r="C171" s="15">
        <x:v>4</x:v>
      </x:c>
      <x:c r="D171" s="16">
        <x:v>18</x:v>
      </x:c>
      <x:c r="E171" s="24"/>
      <x:c r="F171" s="26">
        <x:f>IF(ISBLANK(E171),0,IF(E171=Answers!E171,1,-1))</x:f>
        <x:v>0</x:v>
      </x:c>
      <x:c r="G171" s="63" t="s">
        <x:v>114</x:v>
      </x:c>
      <x:c r="H171" s="63" t="s">
        <x:v>146</x:v>
      </x:c>
      <x:c r="I171" s="5"/>
      <x:c r="J171" s="5"/>
      <x:c r="K171" s="5"/>
      <x:c r="L171" s="5"/>
      <x:c r="M171" s="5"/>
      <x:c r="N171" s="5"/>
      <x:c r="O171" s="5"/>
      <x:c r="P171" s="5"/>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row>
    <x:row r="172" spans="2:42" ht="23">
      <x:c r="B172" s="15">
        <x:f t="shared" si="3"/>
        <x:v>76</x:v>
      </x:c>
      <x:c r="C172" s="15">
        <x:v>4</x:v>
      </x:c>
      <x:c r="D172" s="16">
        <x:v>18</x:v>
      </x:c>
      <x:c r="E172" s="24"/>
      <x:c r="F172" s="26">
        <x:f>IF(ISBLANK(E172),0,IF(E172=Answers!E172,1,-1))</x:f>
        <x:v>0</x:v>
      </x:c>
      <x:c r="G172" s="63" t="s">
        <x:v>123</x:v>
      </x:c>
      <x:c r="H172" s="63" t="s">
        <x:v>218</x:v>
      </x:c>
      <x:c r="I172" s="5"/>
      <x:c r="J172" s="5"/>
      <x:c r="K172" s="5"/>
      <x:c r="L172" s="5"/>
      <x:c r="M172" s="5"/>
      <x:c r="N172" s="5"/>
      <x:c r="O172" s="5"/>
      <x:c r="P172" s="5"/>
      <x:c r="Q172" s="5"/>
      <x:c r="R172" s="5"/>
      <x:c r="S172" s="5"/>
      <x:c r="T172" s="5"/>
      <x:c r="U172" s="5"/>
      <x:c r="V172" s="5"/>
      <x:c r="W172" s="5"/>
      <x:c r="X172" s="5"/>
      <x:c r="Y172" s="5"/>
      <x:c r="Z172" s="5"/>
      <x:c r="AA172" s="5"/>
      <x:c r="AB172" s="5"/>
      <x:c r="AC172" s="5"/>
      <x:c r="AD172" s="5"/>
      <x:c r="AE172" s="5"/>
      <x:c r="AF172" s="5"/>
      <x:c r="AG172" s="5"/>
      <x:c r="AH172" s="5"/>
      <x:c r="AI172" s="5"/>
      <x:c r="AJ172" s="5"/>
      <x:c r="AK172" s="5"/>
      <x:c r="AL172" s="5"/>
      <x:c r="AM172" s="5"/>
      <x:c r="AN172" s="5"/>
      <x:c r="AO172" s="5"/>
      <x:c r="AP172" s="5"/>
    </x:row>
    <x:row r="173" spans="2:42" ht="23">
      <x:c r="B173" s="15">
        <x:f t="shared" si="3"/>
        <x:v>77</x:v>
      </x:c>
      <x:c r="C173" s="15">
        <x:v>4</x:v>
      </x:c>
      <x:c r="D173" s="16">
        <x:v>18</x:v>
      </x:c>
      <x:c r="E173" s="24"/>
      <x:c r="F173" s="26">
        <x:f>IF(ISBLANK(E173),0,IF(E173=Answers!E173,1,-1))</x:f>
        <x:v>0</x:v>
      </x:c>
      <x:c r="G173" s="63" t="s">
        <x:v>39</x:v>
      </x:c>
      <x:c r="H173" s="63" t="s">
        <x:v>140</x:v>
      </x:c>
      <x:c r="I173" s="5"/>
      <x:c r="J173" s="5"/>
      <x:c r="K173" s="5"/>
      <x:c r="L173" s="5"/>
      <x:c r="M173" s="5"/>
      <x:c r="N173" s="5"/>
      <x:c r="O173" s="5"/>
      <x:c r="P173" s="5"/>
      <x:c r="Q173" s="5"/>
      <x:c r="R173" s="5"/>
      <x:c r="S173" s="5"/>
      <x:c r="T173" s="5"/>
      <x:c r="U173" s="5"/>
      <x:c r="V173" s="5"/>
      <x:c r="W173" s="5"/>
      <x:c r="X173" s="5"/>
      <x:c r="Y173" s="5"/>
      <x:c r="Z173" s="5"/>
      <x:c r="AA173" s="5"/>
      <x:c r="AB173" s="5"/>
      <x:c r="AC173" s="5"/>
      <x:c r="AD173" s="5"/>
      <x:c r="AE173" s="5"/>
      <x:c r="AF173" s="5"/>
      <x:c r="AG173" s="5"/>
      <x:c r="AH173" s="5"/>
      <x:c r="AI173" s="5"/>
      <x:c r="AJ173" s="5"/>
      <x:c r="AK173" s="5"/>
      <x:c r="AL173" s="5"/>
      <x:c r="AM173" s="5"/>
      <x:c r="AN173" s="5"/>
      <x:c r="AO173" s="5"/>
      <x:c r="AP173" s="5"/>
    </x:row>
    <x:row r="174" spans="2:42" ht="23">
      <x:c r="B174" s="15">
        <x:f t="shared" si="3"/>
        <x:v>78</x:v>
      </x:c>
      <x:c r="C174" s="15">
        <x:v>4</x:v>
      </x:c>
      <x:c r="D174" s="16">
        <x:v>18</x:v>
      </x:c>
      <x:c r="E174" s="24"/>
      <x:c r="F174" s="26">
        <x:f>IF(ISBLANK(E174),0,IF(E174=Answers!E174,1,-1))</x:f>
        <x:v>0</x:v>
      </x:c>
      <x:c r="G174" s="63" t="s">
        <x:v>51</x:v>
      </x:c>
      <x:c r="H174" s="63" t="s">
        <x:v>201</x:v>
      </x:c>
      <x:c r="I174" s="5"/>
      <x:c r="J174" s="5"/>
      <x:c r="K174" s="5"/>
      <x:c r="L174" s="5"/>
      <x:c r="M174" s="5"/>
      <x:c r="N174" s="5"/>
      <x:c r="O174" s="5"/>
      <x:c r="P174" s="5"/>
      <x:c r="Q174" s="5"/>
      <x:c r="R174" s="5"/>
      <x:c r="S174" s="5"/>
      <x:c r="T174" s="5"/>
      <x:c r="U174" s="5"/>
      <x:c r="V174" s="5"/>
      <x:c r="W174" s="5"/>
      <x:c r="X174" s="5"/>
      <x:c r="Y174" s="5"/>
      <x:c r="Z174" s="5"/>
      <x:c r="AA174" s="5"/>
      <x:c r="AB174" s="5"/>
      <x:c r="AC174" s="5"/>
      <x:c r="AD174" s="5"/>
      <x:c r="AE174" s="5"/>
      <x:c r="AF174" s="5"/>
      <x:c r="AG174" s="5"/>
      <x:c r="AH174" s="5"/>
      <x:c r="AI174" s="5"/>
      <x:c r="AJ174" s="5"/>
      <x:c r="AK174" s="5"/>
      <x:c r="AL174" s="5"/>
      <x:c r="AM174" s="5"/>
      <x:c r="AN174" s="5"/>
      <x:c r="AO174" s="5"/>
      <x:c r="AP174" s="5"/>
    </x:row>
    <x:row r="175" spans="2:42" ht="23">
      <x:c r="B175" s="15">
        <x:f t="shared" si="3"/>
        <x:v>79</x:v>
      </x:c>
      <x:c r="C175" s="15">
        <x:v>4</x:v>
      </x:c>
      <x:c r="D175" s="16">
        <x:v>18</x:v>
      </x:c>
      <x:c r="E175" s="24"/>
      <x:c r="F175" s="26">
        <x:f>IF(ISBLANK(E175),0,IF(E175=Answers!E175,1,-1))</x:f>
        <x:v>0</x:v>
      </x:c>
      <x:c r="G175" s="63" t="s">
        <x:v>64</x:v>
      </x:c>
      <x:c r="H175" s="63" t="s">
        <x:v>211</x:v>
      </x:c>
      <x:c r="I175" s="5"/>
      <x:c r="J175" s="5"/>
      <x:c r="K175" s="5"/>
      <x:c r="L175" s="5"/>
      <x:c r="M175" s="5"/>
      <x:c r="N175" s="5"/>
      <x:c r="O175" s="5"/>
      <x:c r="P175" s="5"/>
      <x:c r="Q175" s="5"/>
      <x:c r="R175" s="5"/>
      <x:c r="S175" s="5"/>
      <x:c r="T175" s="5"/>
      <x:c r="U175" s="5"/>
      <x:c r="V175" s="5"/>
      <x:c r="W175" s="5"/>
      <x:c r="X175" s="5"/>
      <x:c r="Y175" s="5"/>
      <x:c r="Z175" s="5"/>
      <x:c r="AA175" s="5"/>
      <x:c r="AB175" s="5"/>
      <x:c r="AC175" s="5"/>
      <x:c r="AD175" s="5"/>
      <x:c r="AE175" s="5"/>
      <x:c r="AF175" s="5"/>
      <x:c r="AG175" s="5"/>
      <x:c r="AH175" s="5"/>
      <x:c r="AI175" s="5"/>
      <x:c r="AJ175" s="5"/>
      <x:c r="AK175" s="5"/>
      <x:c r="AL175" s="5"/>
      <x:c r="AM175" s="5"/>
      <x:c r="AN175" s="5"/>
      <x:c r="AO175" s="5"/>
      <x:c r="AP175" s="5"/>
    </x:row>
    <x:row r="176" spans="2:42" ht="23">
      <x:c r="B176" s="15">
        <x:f t="shared" si="3"/>
        <x:v>80</x:v>
      </x:c>
      <x:c r="C176" s="15">
        <x:v>4</x:v>
      </x:c>
      <x:c r="D176" s="16">
        <x:v>18</x:v>
      </x:c>
      <x:c r="E176" s="24"/>
      <x:c r="F176" s="26">
        <x:f>IF(ISBLANK(E176),0,IF(E176=Answers!E176,1,-1))</x:f>
        <x:v>0</x:v>
      </x:c>
      <x:c r="G176" s="63" t="s">
        <x:v>58</x:v>
      </x:c>
      <x:c r="H176" s="63" t="s">
        <x:v>178</x:v>
      </x:c>
      <x:c r="I176" s="5"/>
      <x:c r="J176" s="5"/>
      <x:c r="K176" s="5"/>
      <x:c r="L176" s="5"/>
      <x:c r="M176" s="5"/>
      <x:c r="N176" s="5"/>
      <x:c r="O176" s="5"/>
      <x:c r="P176" s="5"/>
      <x:c r="Q176" s="5"/>
      <x:c r="R176" s="5"/>
      <x:c r="S176" s="5"/>
      <x:c r="T176" s="5"/>
      <x:c r="U176" s="5"/>
      <x:c r="V176" s="5"/>
      <x:c r="W176" s="5"/>
      <x:c r="X176" s="5"/>
      <x:c r="Y176" s="5"/>
      <x:c r="Z176" s="5"/>
      <x:c r="AA176" s="5"/>
      <x:c r="AB176" s="5"/>
      <x:c r="AC176" s="5"/>
      <x:c r="AD176" s="5"/>
      <x:c r="AE176" s="5"/>
      <x:c r="AF176" s="5"/>
      <x:c r="AG176" s="5"/>
      <x:c r="AH176" s="5"/>
      <x:c r="AI176" s="5"/>
      <x:c r="AJ176" s="5"/>
      <x:c r="AK176" s="5"/>
      <x:c r="AL176" s="5"/>
      <x:c r="AM176" s="5"/>
      <x:c r="AN176" s="5"/>
      <x:c r="AO176" s="5"/>
      <x:c r="AP176" s="5"/>
    </x:row>
    <x:row r="177" spans="2:42" ht="13.5" customHeight="1">
      <x:c r="B177" s="5"/>
      <x:c r="C177" s="5"/>
      <x:c r="D177" s="5"/>
      <x:c r="E177" s="30"/>
      <x:c r="F177" s="6"/>
      <x:c r="G177" s="43"/>
      <x:c r="H177" s="5"/>
      <x:c r="I177" s="5"/>
      <x:c r="J177" s="5"/>
      <x:c r="K177" s="5"/>
      <x:c r="L177" s="5"/>
      <x:c r="M177" s="5"/>
      <x:c r="N177" s="5"/>
      <x:c r="O177" s="5"/>
      <x:c r="P177" s="5"/>
      <x:c r="Q177" s="5"/>
      <x:c r="R177" s="5"/>
      <x:c r="S177" s="5"/>
      <x:c r="T177" s="5"/>
      <x:c r="U177" s="5"/>
      <x:c r="V177" s="5"/>
      <x:c r="W177" s="5"/>
      <x:c r="X177" s="5"/>
      <x:c r="Y177" s="5"/>
      <x:c r="Z177" s="5"/>
      <x:c r="AA177" s="5"/>
      <x:c r="AB177" s="5"/>
      <x:c r="AC177" s="5"/>
      <x:c r="AD177" s="5"/>
      <x:c r="AE177" s="5"/>
      <x:c r="AF177" s="5"/>
      <x:c r="AG177" s="5"/>
      <x:c r="AH177" s="5"/>
      <x:c r="AI177" s="5"/>
      <x:c r="AJ177" s="5"/>
      <x:c r="AK177" s="5"/>
      <x:c r="AL177" s="5"/>
      <x:c r="AM177" s="5"/>
      <x:c r="AN177" s="5"/>
      <x:c r="AO177" s="5"/>
      <x:c r="AP177" s="5"/>
    </x:row>
    <x:row r="1000">
      <x:c r="XX1000" s="100" t="n">
        <x:v>125713</x:v>
      </x:c>
    </x:row>
  </x:sheetData>
  <x:mergeCells count="8">
    <x:mergeCell ref="K27:M27"/>
    <x:mergeCell ref="K28:M30"/>
    <x:mergeCell ref="B14:M23"/>
    <x:mergeCell ref="B3:M3"/>
    <x:mergeCell ref="B5:G5"/>
    <x:mergeCell ref="K5:M5"/>
    <x:mergeCell ref="K9:M9"/>
    <x:mergeCell ref="B13:M13"/>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36" id="{2BDDB26D-8298-4659-AF2F-55824419A1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7" id="{5A4AC233-6004-4DB0-A3DC-E25BDAE537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F39:F58</xm:sqref>
        </x14:conditionalFormatting>
        <x14:conditionalFormatting xmlns:xm="http://schemas.microsoft.com/office/excel/2006/main">
          <x14:cfRule type="iconSet" priority="6" id="{EA4B4C48-A932-43D3-A30A-CD6240DE7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5" id="{4C4A9161-4F0A-4AE0-80BB-566C17FED23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F77:F96</xm:sqref>
        </x14:conditionalFormatting>
        <x14:conditionalFormatting xmlns:xm="http://schemas.microsoft.com/office/excel/2006/main">
          <x14:cfRule type="iconSet" priority="4" id="{A738C594-6681-4F0C-A47A-E9C1C812564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F117</xm:sqref>
        </x14:conditionalFormatting>
        <x14:conditionalFormatting xmlns:xm="http://schemas.microsoft.com/office/excel/2006/main">
          <x14:cfRule type="iconSet" priority="3" id="{9F28D674-FA4B-4A5A-9388-0723F57F09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F119:F138</xm:sqref>
        </x14:conditionalFormatting>
        <x14:conditionalFormatting xmlns:xm="http://schemas.microsoft.com/office/excel/2006/main">
          <x14:cfRule type="iconSet" priority="2" id="{E8063D7E-1008-4A34-A73E-ADE2BD8D33E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xm:sqref>
        </x14:conditionalFormatting>
        <x14:conditionalFormatting xmlns:xm="http://schemas.microsoft.com/office/excel/2006/main">
          <x14:cfRule type="iconSet" priority="1" id="{2DE0B28D-1544-43D5-A61C-453CC95EAE7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F157:F176</xm:sqref>
        </x14:conditionalFormatting>
      </x14:conditionalFormattings>
    </x:ext>
  </x:extLst>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56D2423-208A-429C-B897-6D1F7EFD934F}" mc:Ignorable="x14ac xr xr2 xr3">
  <x:sheetPr codeName="Sheet9"/>
  <x:dimension ref="A1:L227"/>
  <x:sheetViews>
    <x:sheetView showGridLines="0" workbookViewId="0">
      <x:pane ySplit="2" topLeftCell="A3" activePane="bottomLeft" state="frozen"/>
      <x:selection activeCell="J226" sqref="J226:L226"/>
      <x:selection pane="bottomLeft"/>
    </x:sheetView>
  </x:sheetViews>
  <x:sheetFormatPr defaultColWidth="8.7265625" defaultRowHeight="14.5"/>
  <x:cols>
    <x:col min="1" max="1" width="22.453125" style="44" customWidth="1"/>
    <x:col min="2" max="6" width="10.26953125" style="39" customWidth="1"/>
  </x:cols>
  <x:sheetData>
    <x:row r="1" spans="1:12">
      <x:c r="A1" s="45"/>
      <x:c r="B1" s="48" t="s">
        <x:v>25</x:v>
      </x:c>
      <x:c r="C1" s="49"/>
      <x:c r="D1" s="49"/>
      <x:c r="E1" s="49"/>
      <x:c r="F1" s="50"/>
    </x:row>
    <x:row r="2" spans="1:12">
      <x:c r="A2" s="46" t="s">
        <x:v>24</x:v>
      </x:c>
      <x:c r="B2" s="47" t="s">
        <x:v>19</x:v>
      </x:c>
      <x:c r="C2" s="51" t="s">
        <x:v>21</x:v>
      </x:c>
      <x:c r="D2" s="51" t="s">
        <x:v>22</x:v>
      </x:c>
      <x:c r="E2" s="51" t="s">
        <x:v>18</x:v>
      </x:c>
      <x:c r="F2" s="52" t="s">
        <x:v>20</x:v>
      </x:c>
    </x:row>
    <x:row r="3" spans="1:12">
      <x:c r="A3" s="53" t="s">
        <x:v>110</x:v>
      </x:c>
      <x:c r="B3" s="55">
        <x:v>48</x:v>
      </x:c>
      <x:c r="C3" s="39">
        <x:v>37</x:v>
      </x:c>
      <x:c r="D3" s="39">
        <x:v>38</x:v>
      </x:c>
      <x:c r="E3" s="39">
        <x:v>90</x:v>
      </x:c>
      <x:c r="F3" s="56">
        <x:v>29</x:v>
      </x:c>
      <x:c r="J3" s="39"/>
      <x:c r="K3" s="39"/>
      <x:c r="L3" s="39"/>
    </x:row>
    <x:row r="4" spans="1:12">
      <x:c r="A4" s="53" t="s">
        <x:v>55</x:v>
      </x:c>
      <x:c r="B4" s="55">
        <x:v>90</x:v>
      </x:c>
      <x:c r="C4" s="39">
        <x:v>75</x:v>
      </x:c>
      <x:c r="D4" s="39">
        <x:v>94</x:v>
      </x:c>
      <x:c r="E4" s="39">
        <x:v>13</x:v>
      </x:c>
      <x:c r="F4" s="56">
        <x:v>20</x:v>
      </x:c>
    </x:row>
    <x:row r="5" spans="1:12">
      <x:c r="A5" s="53" t="s">
        <x:v>99</x:v>
      </x:c>
      <x:c r="B5" s="55">
        <x:v>6</x:v>
      </x:c>
      <x:c r="C5" s="39">
        <x:v>38</x:v>
      </x:c>
      <x:c r="D5" s="39">
        <x:v>84</x:v>
      </x:c>
      <x:c r="E5" s="39">
        <x:v>85</x:v>
      </x:c>
      <x:c r="F5" s="56">
        <x:v>22</x:v>
      </x:c>
      <x:c r="L5" s="39"/>
    </x:row>
    <x:row r="6" spans="1:12">
      <x:c r="A6" s="53" t="s">
        <x:v>31</x:v>
      </x:c>
      <x:c r="B6" s="55">
        <x:v>86</x:v>
      </x:c>
      <x:c r="C6" s="39">
        <x:v>78</x:v>
      </x:c>
      <x:c r="D6" s="39">
        <x:v>98</x:v>
      </x:c>
      <x:c r="E6" s="39">
        <x:v>72</x:v>
      </x:c>
      <x:c r="F6" s="56">
        <x:v>64</x:v>
      </x:c>
      <x:c r="L6" s="39"/>
    </x:row>
    <x:row r="7" spans="1:12">
      <x:c r="A7" s="53" t="s">
        <x:v>80</x:v>
      </x:c>
      <x:c r="B7" s="55">
        <x:v>16</x:v>
      </x:c>
      <x:c r="C7" s="39">
        <x:v>93</x:v>
      </x:c>
      <x:c r="D7" s="39">
        <x:v>5</x:v>
      </x:c>
      <x:c r="E7" s="39">
        <x:v>56</x:v>
      </x:c>
      <x:c r="F7" s="56">
        <x:v>14</x:v>
      </x:c>
      <x:c r="L7" s="39"/>
    </x:row>
    <x:row r="8" spans="1:12">
      <x:c r="A8" s="53" t="s">
        <x:v>73</x:v>
      </x:c>
      <x:c r="B8" s="55">
        <x:v>68</x:v>
      </x:c>
      <x:c r="C8" s="39">
        <x:v>83</x:v>
      </x:c>
      <x:c r="D8" s="39">
        <x:v>13</x:v>
      </x:c>
      <x:c r="E8" s="39">
        <x:v>18</x:v>
      </x:c>
      <x:c r="F8" s="56">
        <x:v>58</x:v>
      </x:c>
      <x:c r="L8" s="39"/>
    </x:row>
    <x:row r="9" spans="1:12">
      <x:c r="A9" s="53" t="s">
        <x:v>71</x:v>
      </x:c>
      <x:c r="B9" s="55">
        <x:v>55</x:v>
      </x:c>
      <x:c r="C9" s="39">
        <x:v>24</x:v>
      </x:c>
      <x:c r="D9" s="39">
        <x:v>35</x:v>
      </x:c>
      <x:c r="E9" s="39">
        <x:v>41</x:v>
      </x:c>
      <x:c r="F9" s="56">
        <x:v>30</x:v>
      </x:c>
      <x:c r="L9" s="39"/>
    </x:row>
    <x:row r="10" spans="1:12">
      <x:c r="A10" s="53" t="s">
        <x:v>90</x:v>
      </x:c>
      <x:c r="B10" s="55">
        <x:v>86</x:v>
      </x:c>
      <x:c r="C10" s="39">
        <x:v>65</x:v>
      </x:c>
      <x:c r="D10" s="39">
        <x:v>20</x:v>
      </x:c>
      <x:c r="E10" s="39">
        <x:v>44</x:v>
      </x:c>
      <x:c r="F10" s="56">
        <x:v>10</x:v>
      </x:c>
      <x:c r="L10" s="39"/>
    </x:row>
    <x:row r="11" spans="1:12">
      <x:c r="A11" s="53" t="s">
        <x:v>38</x:v>
      </x:c>
      <x:c r="B11" s="55">
        <x:v>77</x:v>
      </x:c>
      <x:c r="C11" s="39">
        <x:v>95</x:v>
      </x:c>
      <x:c r="D11" s="39">
        <x:v>77</x:v>
      </x:c>
      <x:c r="E11" s="39">
        <x:v>75</x:v>
      </x:c>
      <x:c r="F11" s="56">
        <x:v>11</x:v>
      </x:c>
      <x:c r="L11" s="39"/>
    </x:row>
    <x:row r="12" spans="1:12">
      <x:c r="A12" s="53" t="s">
        <x:v>53</x:v>
      </x:c>
      <x:c r="B12" s="55">
        <x:v>48</x:v>
      </x:c>
      <x:c r="C12" s="39">
        <x:v>34</x:v>
      </x:c>
      <x:c r="D12" s="39">
        <x:v>60</x:v>
      </x:c>
      <x:c r="E12" s="39">
        <x:v>15</x:v>
      </x:c>
      <x:c r="F12" s="56">
        <x:v>81</x:v>
      </x:c>
      <x:c r="L12" s="39"/>
    </x:row>
    <x:row r="13" spans="1:12">
      <x:c r="A13" s="53" t="s">
        <x:v>57</x:v>
      </x:c>
      <x:c r="B13" s="55">
        <x:v>28</x:v>
      </x:c>
      <x:c r="C13" s="39">
        <x:v>67</x:v>
      </x:c>
      <x:c r="D13" s="39">
        <x:v>83</x:v>
      </x:c>
      <x:c r="E13" s="39">
        <x:v>89</x:v>
      </x:c>
      <x:c r="F13" s="56">
        <x:v>34</x:v>
      </x:c>
      <x:c r="L13" s="39"/>
    </x:row>
    <x:row r="14" spans="1:12">
      <x:c r="A14" s="53" t="s">
        <x:v>60</x:v>
      </x:c>
      <x:c r="B14" s="55">
        <x:v>100</x:v>
      </x:c>
      <x:c r="C14" s="39">
        <x:v>57</x:v>
      </x:c>
      <x:c r="D14" s="39">
        <x:v>45</x:v>
      </x:c>
      <x:c r="E14" s="39">
        <x:v>61</x:v>
      </x:c>
      <x:c r="F14" s="56">
        <x:v>72</x:v>
      </x:c>
      <x:c r="L14" s="39"/>
    </x:row>
    <x:row r="15" spans="1:12">
      <x:c r="A15" s="53" t="s">
        <x:v>97</x:v>
      </x:c>
      <x:c r="B15" s="55">
        <x:v>60</x:v>
      </x:c>
      <x:c r="C15" s="39">
        <x:v>24</x:v>
      </x:c>
      <x:c r="D15" s="39">
        <x:v>3</x:v>
      </x:c>
      <x:c r="E15" s="39">
        <x:v>30</x:v>
      </x:c>
      <x:c r="F15" s="56">
        <x:v>19</x:v>
      </x:c>
      <x:c r="L15" s="39"/>
    </x:row>
    <x:row r="16" spans="1:12">
      <x:c r="A16" s="53" t="s">
        <x:v>69</x:v>
      </x:c>
      <x:c r="B16" s="55">
        <x:v>36</x:v>
      </x:c>
      <x:c r="C16" s="39">
        <x:v>10</x:v>
      </x:c>
      <x:c r="D16" s="39">
        <x:v>87</x:v>
      </x:c>
      <x:c r="E16" s="39">
        <x:v>38</x:v>
      </x:c>
      <x:c r="F16" s="56">
        <x:v>48</x:v>
      </x:c>
      <x:c r="L16" s="39"/>
    </x:row>
    <x:row r="17" spans="1:12">
      <x:c r="A17" s="53" t="s">
        <x:v>91</x:v>
      </x:c>
      <x:c r="B17" s="55">
        <x:v>29</x:v>
      </x:c>
      <x:c r="C17" s="39">
        <x:v>10</x:v>
      </x:c>
      <x:c r="D17" s="39">
        <x:v>43</x:v>
      </x:c>
      <x:c r="E17" s="39">
        <x:v>93</x:v>
      </x:c>
      <x:c r="F17" s="56">
        <x:v>64</x:v>
      </x:c>
      <x:c r="L17" s="39"/>
    </x:row>
    <x:row r="18" spans="1:12">
      <x:c r="A18" s="53" t="s">
        <x:v>74</x:v>
      </x:c>
      <x:c r="B18" s="55">
        <x:v>34</x:v>
      </x:c>
      <x:c r="C18" s="39">
        <x:v>24</x:v>
      </x:c>
      <x:c r="D18" s="39">
        <x:v>86</x:v>
      </x:c>
      <x:c r="E18" s="39">
        <x:v>4</x:v>
      </x:c>
      <x:c r="F18" s="56">
        <x:v>58</x:v>
      </x:c>
      <x:c r="L18" s="39"/>
    </x:row>
    <x:row r="19" spans="1:12">
      <x:c r="A19" s="53" t="s">
        <x:v>122</x:v>
      </x:c>
      <x:c r="B19" s="55">
        <x:v>26</x:v>
      </x:c>
      <x:c r="C19" s="39">
        <x:v>9</x:v>
      </x:c>
      <x:c r="D19" s="39">
        <x:v>29</x:v>
      </x:c>
      <x:c r="E19" s="39">
        <x:v>68</x:v>
      </x:c>
      <x:c r="F19" s="56">
        <x:v>28</x:v>
      </x:c>
      <x:c r="L19" s="39"/>
    </x:row>
    <x:row r="20" spans="1:12">
      <x:c r="A20" s="53" t="s">
        <x:v>59</x:v>
      </x:c>
      <x:c r="B20" s="55">
        <x:v>87</x:v>
      </x:c>
      <x:c r="C20" s="39">
        <x:v>56</x:v>
      </x:c>
      <x:c r="D20" s="39">
        <x:v>61</x:v>
      </x:c>
      <x:c r="E20" s="39">
        <x:v>74</x:v>
      </x:c>
      <x:c r="F20" s="56">
        <x:v>3</x:v>
      </x:c>
      <x:c r="L20" s="39"/>
    </x:row>
    <x:row r="21" spans="1:12">
      <x:c r="A21" s="53" t="s">
        <x:v>54</x:v>
      </x:c>
      <x:c r="B21" s="55">
        <x:v>34</x:v>
      </x:c>
      <x:c r="C21" s="39">
        <x:v>25</x:v>
      </x:c>
      <x:c r="D21" s="39">
        <x:v>33</x:v>
      </x:c>
      <x:c r="E21" s="39">
        <x:v>93</x:v>
      </x:c>
      <x:c r="F21" s="56">
        <x:v>16</x:v>
      </x:c>
      <x:c r="L21" s="39"/>
    </x:row>
    <x:row r="22" spans="1:12">
      <x:c r="A22" s="53" t="s">
        <x:v>103</x:v>
      </x:c>
      <x:c r="B22" s="55">
        <x:v>64</x:v>
      </x:c>
      <x:c r="C22" s="39">
        <x:v>90</x:v>
      </x:c>
      <x:c r="D22" s="39">
        <x:v>91</x:v>
      </x:c>
      <x:c r="E22" s="39">
        <x:v>57</x:v>
      </x:c>
      <x:c r="F22" s="56">
        <x:v>96</x:v>
      </x:c>
      <x:c r="L22" s="39"/>
    </x:row>
    <x:row r="23" spans="1:12">
      <x:c r="A23" s="53" t="s">
        <x:v>98</x:v>
      </x:c>
      <x:c r="B23" s="55">
        <x:v>99</x:v>
      </x:c>
      <x:c r="C23" s="39">
        <x:v>52</x:v>
      </x:c>
      <x:c r="D23" s="39">
        <x:v>52</x:v>
      </x:c>
      <x:c r="E23" s="39">
        <x:v>80</x:v>
      </x:c>
      <x:c r="F23" s="56">
        <x:v>64</x:v>
      </x:c>
      <x:c r="L23" s="39"/>
    </x:row>
    <x:row r="24" spans="1:12">
      <x:c r="A24" s="53" t="s">
        <x:v>65</x:v>
      </x:c>
      <x:c r="B24" s="55">
        <x:v>51</x:v>
      </x:c>
      <x:c r="C24" s="39">
        <x:v>87</x:v>
      </x:c>
      <x:c r="D24" s="39">
        <x:v>33</x:v>
      </x:c>
      <x:c r="E24" s="39">
        <x:v>59</x:v>
      </x:c>
      <x:c r="F24" s="56">
        <x:v>33</x:v>
      </x:c>
      <x:c r="L24" s="39"/>
    </x:row>
    <x:row r="25" spans="1:12">
      <x:c r="A25" s="53" t="s">
        <x:v>111</x:v>
      </x:c>
      <x:c r="B25" s="55">
        <x:v>29</x:v>
      </x:c>
      <x:c r="C25" s="39">
        <x:v>69</x:v>
      </x:c>
      <x:c r="D25" s="39">
        <x:v>62</x:v>
      </x:c>
      <x:c r="E25" s="39">
        <x:v>6</x:v>
      </x:c>
      <x:c r="F25" s="56">
        <x:v>88</x:v>
      </x:c>
      <x:c r="J25" s="39"/>
      <x:c r="K25" s="39"/>
      <x:c r="L25" s="39"/>
    </x:row>
    <x:row r="26" spans="1:12">
      <x:c r="A26" s="53" t="s">
        <x:v>104</x:v>
      </x:c>
      <x:c r="B26" s="55">
        <x:v>90</x:v>
      </x:c>
      <x:c r="C26" s="39">
        <x:v>2</x:v>
      </x:c>
      <x:c r="D26" s="39">
        <x:v>4</x:v>
      </x:c>
      <x:c r="E26" s="39">
        <x:v>84</x:v>
      </x:c>
      <x:c r="F26" s="56">
        <x:v>34</x:v>
      </x:c>
      <x:c r="J26" s="39"/>
      <x:c r="K26" s="39"/>
      <x:c r="L26" s="39"/>
    </x:row>
    <x:row r="27" spans="1:12">
      <x:c r="A27" s="53" t="s">
        <x:v>52</x:v>
      </x:c>
      <x:c r="B27" s="55">
        <x:v>4</x:v>
      </x:c>
      <x:c r="C27" s="39">
        <x:v>27</x:v>
      </x:c>
      <x:c r="D27" s="39">
        <x:v>26</x:v>
      </x:c>
      <x:c r="E27" s="39">
        <x:v>94</x:v>
      </x:c>
      <x:c r="F27" s="56">
        <x:v>76</x:v>
      </x:c>
      <x:c r="J27" s="39"/>
      <x:c r="K27" s="39"/>
      <x:c r="L27" s="39"/>
    </x:row>
    <x:row r="28" spans="1:12">
      <x:c r="A28" s="53" t="s">
        <x:v>76</x:v>
      </x:c>
      <x:c r="B28" s="55">
        <x:v>15</x:v>
      </x:c>
      <x:c r="C28" s="39">
        <x:v>62</x:v>
      </x:c>
      <x:c r="D28" s="39">
        <x:v>87</x:v>
      </x:c>
      <x:c r="E28" s="39">
        <x:v>76</x:v>
      </x:c>
      <x:c r="F28" s="56">
        <x:v>35</x:v>
      </x:c>
      <x:c r="J28" s="39"/>
      <x:c r="K28" s="39"/>
      <x:c r="L28" s="39"/>
    </x:row>
    <x:row r="29" spans="1:12">
      <x:c r="A29" s="53" t="s">
        <x:v>79</x:v>
      </x:c>
      <x:c r="B29" s="55">
        <x:v>39</x:v>
      </x:c>
      <x:c r="C29" s="39">
        <x:v>56</x:v>
      </x:c>
      <x:c r="D29" s="39">
        <x:v>44</x:v>
      </x:c>
      <x:c r="E29" s="39">
        <x:v>60</x:v>
      </x:c>
      <x:c r="F29" s="56">
        <x:v>71</x:v>
      </x:c>
      <x:c r="J29" s="39"/>
      <x:c r="K29" s="39"/>
      <x:c r="L29" s="39"/>
    </x:row>
    <x:row r="30" spans="1:12">
      <x:c r="A30" s="53" t="s">
        <x:v>92</x:v>
      </x:c>
      <x:c r="B30" s="55">
        <x:v>67</x:v>
      </x:c>
      <x:c r="C30" s="39">
        <x:v>12</x:v>
      </x:c>
      <x:c r="D30" s="39">
        <x:v>34</x:v>
      </x:c>
      <x:c r="E30" s="39">
        <x:v>46</x:v>
      </x:c>
      <x:c r="F30" s="56">
        <x:v>85</x:v>
      </x:c>
      <x:c r="J30" s="39"/>
      <x:c r="K30" s="39"/>
      <x:c r="L30" s="39"/>
    </x:row>
    <x:row r="31" spans="1:12">
      <x:c r="A31" s="53" t="s">
        <x:v>33</x:v>
      </x:c>
      <x:c r="B31" s="55">
        <x:v>20</x:v>
      </x:c>
      <x:c r="C31" s="39">
        <x:v>88</x:v>
      </x:c>
      <x:c r="D31" s="39">
        <x:v>44</x:v>
      </x:c>
      <x:c r="E31" s="39">
        <x:v>85</x:v>
      </x:c>
      <x:c r="F31" s="56">
        <x:v>89</x:v>
      </x:c>
      <x:c r="J31" s="39"/>
      <x:c r="K31" s="39"/>
      <x:c r="L31" s="39"/>
    </x:row>
    <x:row r="32" spans="1:12">
      <x:c r="A32" s="53" t="s">
        <x:v>109</x:v>
      </x:c>
      <x:c r="B32" s="55">
        <x:v>14</x:v>
      </x:c>
      <x:c r="C32" s="39">
        <x:v>2</x:v>
      </x:c>
      <x:c r="D32" s="39">
        <x:v>32</x:v>
      </x:c>
      <x:c r="E32" s="39">
        <x:v>76</x:v>
      </x:c>
      <x:c r="F32" s="56">
        <x:v>47</x:v>
      </x:c>
      <x:c r="J32" s="39"/>
      <x:c r="K32" s="39"/>
      <x:c r="L32" s="39"/>
    </x:row>
    <x:row r="33" spans="1:12">
      <x:c r="A33" s="53" t="s">
        <x:v>43</x:v>
      </x:c>
      <x:c r="B33" s="55">
        <x:v>37</x:v>
      </x:c>
      <x:c r="C33" s="39">
        <x:v>9</x:v>
      </x:c>
      <x:c r="D33" s="39">
        <x:v>79</x:v>
      </x:c>
      <x:c r="E33" s="39">
        <x:v>77</x:v>
      </x:c>
      <x:c r="F33" s="56">
        <x:v>5</x:v>
      </x:c>
      <x:c r="J33" s="39"/>
      <x:c r="K33" s="39"/>
      <x:c r="L33" s="39"/>
    </x:row>
    <x:row r="34" spans="1:12">
      <x:c r="A34" s="53" t="s">
        <x:v>51</x:v>
      </x:c>
      <x:c r="B34" s="55">
        <x:v>7</x:v>
      </x:c>
      <x:c r="C34" s="39">
        <x:v>72</x:v>
      </x:c>
      <x:c r="D34" s="39">
        <x:v>59</x:v>
      </x:c>
      <x:c r="E34" s="39">
        <x:v>85</x:v>
      </x:c>
      <x:c r="F34" s="56">
        <x:v>39</x:v>
      </x:c>
      <x:c r="J34" s="39"/>
      <x:c r="K34" s="39"/>
      <x:c r="L34" s="39"/>
    </x:row>
    <x:row r="35" spans="1:12">
      <x:c r="A35" s="53" t="s">
        <x:v>32</x:v>
      </x:c>
      <x:c r="B35" s="55">
        <x:v>27</x:v>
      </x:c>
      <x:c r="C35" s="39">
        <x:v>82</x:v>
      </x:c>
      <x:c r="D35" s="39">
        <x:v>77</x:v>
      </x:c>
      <x:c r="E35" s="39">
        <x:v>84</x:v>
      </x:c>
      <x:c r="F35" s="56">
        <x:v>94</x:v>
      </x:c>
      <x:c r="J35" s="39"/>
      <x:c r="K35" s="39"/>
      <x:c r="L35" s="39"/>
    </x:row>
    <x:row r="36" spans="1:12">
      <x:c r="A36" s="53" t="s">
        <x:v>26</x:v>
      </x:c>
      <x:c r="B36" s="55">
        <x:v>79</x:v>
      </x:c>
      <x:c r="C36" s="39">
        <x:v>43</x:v>
      </x:c>
      <x:c r="D36" s="39">
        <x:v>88</x:v>
      </x:c>
      <x:c r="E36" s="39">
        <x:v>89</x:v>
      </x:c>
      <x:c r="F36" s="56">
        <x:v>24</x:v>
      </x:c>
      <x:c r="J36" s="39"/>
      <x:c r="K36" s="39"/>
      <x:c r="L36" s="39"/>
    </x:row>
    <x:row r="37" spans="1:12">
      <x:c r="A37" s="53" t="s">
        <x:v>66</x:v>
      </x:c>
      <x:c r="B37" s="55">
        <x:v>48</x:v>
      </x:c>
      <x:c r="C37" s="39">
        <x:v>12</x:v>
      </x:c>
      <x:c r="D37" s="39">
        <x:v>12</x:v>
      </x:c>
      <x:c r="E37" s="39">
        <x:v>100</x:v>
      </x:c>
      <x:c r="F37" s="56">
        <x:v>79</x:v>
      </x:c>
    </x:row>
    <x:row r="38" spans="1:12">
      <x:c r="A38" s="53" t="s">
        <x:v>49</x:v>
      </x:c>
      <x:c r="B38" s="55">
        <x:v>19</x:v>
      </x:c>
      <x:c r="C38" s="39">
        <x:v>34</x:v>
      </x:c>
      <x:c r="D38" s="39">
        <x:v>47</x:v>
      </x:c>
      <x:c r="E38" s="39">
        <x:v>43</x:v>
      </x:c>
      <x:c r="F38" s="56">
        <x:v>49</x:v>
      </x:c>
    </x:row>
    <x:row r="39" spans="1:12">
      <x:c r="A39" s="53" t="s">
        <x:v>36</x:v>
      </x:c>
      <x:c r="B39" s="55">
        <x:v>60</x:v>
      </x:c>
      <x:c r="C39" s="39">
        <x:v>77</x:v>
      </x:c>
      <x:c r="D39" s="39">
        <x:v>71</x:v>
      </x:c>
      <x:c r="E39" s="39">
        <x:v>59</x:v>
      </x:c>
      <x:c r="F39" s="56">
        <x:v>43</x:v>
      </x:c>
    </x:row>
    <x:row r="40" spans="1:12">
      <x:c r="A40" s="53" t="s">
        <x:v>118</x:v>
      </x:c>
      <x:c r="B40" s="55">
        <x:v>50</x:v>
      </x:c>
      <x:c r="C40" s="39">
        <x:v>22</x:v>
      </x:c>
      <x:c r="D40" s="39">
        <x:v>47</x:v>
      </x:c>
      <x:c r="E40" s="39">
        <x:v>77</x:v>
      </x:c>
      <x:c r="F40" s="56">
        <x:v>84</x:v>
      </x:c>
    </x:row>
    <x:row r="41" spans="1:12">
      <x:c r="A41" s="53" t="s">
        <x:v>77</x:v>
      </x:c>
      <x:c r="B41" s="55">
        <x:v>91</x:v>
      </x:c>
      <x:c r="C41" s="39">
        <x:v>7</x:v>
      </x:c>
      <x:c r="D41" s="39">
        <x:v>38</x:v>
      </x:c>
      <x:c r="E41" s="39">
        <x:v>69</x:v>
      </x:c>
      <x:c r="F41" s="56">
        <x:v>38</x:v>
      </x:c>
    </x:row>
    <x:row r="42" spans="1:12">
      <x:c r="A42" s="53" t="s">
        <x:v>29</x:v>
      </x:c>
      <x:c r="B42" s="55">
        <x:v>55</x:v>
      </x:c>
      <x:c r="C42" s="39">
        <x:v>37</x:v>
      </x:c>
      <x:c r="D42" s="39">
        <x:v>17</x:v>
      </x:c>
      <x:c r="E42" s="39">
        <x:v>8</x:v>
      </x:c>
      <x:c r="F42" s="56">
        <x:v>84</x:v>
      </x:c>
    </x:row>
    <x:row r="43" spans="1:12">
      <x:c r="A43" s="53" t="s">
        <x:v>68</x:v>
      </x:c>
      <x:c r="B43" s="55">
        <x:v>100</x:v>
      </x:c>
      <x:c r="C43" s="39">
        <x:v>75</x:v>
      </x:c>
      <x:c r="D43" s="39">
        <x:v>43</x:v>
      </x:c>
      <x:c r="E43" s="39">
        <x:v>89</x:v>
      </x:c>
      <x:c r="F43" s="56">
        <x:v>66</x:v>
      </x:c>
    </x:row>
    <x:row r="44" spans="1:12">
      <x:c r="A44" s="53" t="s">
        <x:v>28</x:v>
      </x:c>
      <x:c r="B44" s="55">
        <x:v>87</x:v>
      </x:c>
      <x:c r="C44" s="39">
        <x:v>6</x:v>
      </x:c>
      <x:c r="D44" s="39">
        <x:v>51</x:v>
      </x:c>
      <x:c r="E44" s="39">
        <x:v>48</x:v>
      </x:c>
      <x:c r="F44" s="56">
        <x:v>69</x:v>
      </x:c>
    </x:row>
    <x:row r="45" spans="1:12">
      <x:c r="A45" s="53" t="s">
        <x:v>35</x:v>
      </x:c>
      <x:c r="B45" s="55">
        <x:v>42</x:v>
      </x:c>
      <x:c r="C45" s="39">
        <x:v>19</x:v>
      </x:c>
      <x:c r="D45" s="39">
        <x:v>38</x:v>
      </x:c>
      <x:c r="E45" s="39">
        <x:v>57</x:v>
      </x:c>
      <x:c r="F45" s="56">
        <x:v>87</x:v>
      </x:c>
    </x:row>
    <x:row r="46" spans="1:12">
      <x:c r="A46" s="53" t="s">
        <x:v>72</x:v>
      </x:c>
      <x:c r="B46" s="55">
        <x:v>60</x:v>
      </x:c>
      <x:c r="C46" s="39">
        <x:v>48</x:v>
      </x:c>
      <x:c r="D46" s="39">
        <x:v>83</x:v>
      </x:c>
      <x:c r="E46" s="39">
        <x:v>9</x:v>
      </x:c>
      <x:c r="F46" s="56">
        <x:v>69</x:v>
      </x:c>
    </x:row>
    <x:row r="47" spans="1:12">
      <x:c r="A47" s="53" t="s">
        <x:v>46</x:v>
      </x:c>
      <x:c r="B47" s="55">
        <x:v>31</x:v>
      </x:c>
      <x:c r="C47" s="39">
        <x:v>90</x:v>
      </x:c>
      <x:c r="D47" s="39">
        <x:v>37</x:v>
      </x:c>
      <x:c r="E47" s="39">
        <x:v>53</x:v>
      </x:c>
      <x:c r="F47" s="56">
        <x:v>9</x:v>
      </x:c>
    </x:row>
    <x:row r="48" spans="1:12">
      <x:c r="A48" s="53" t="s">
        <x:v>96</x:v>
      </x:c>
      <x:c r="B48" s="55">
        <x:v>84</x:v>
      </x:c>
      <x:c r="C48" s="39">
        <x:v>16</x:v>
      </x:c>
      <x:c r="D48" s="39">
        <x:v>79</x:v>
      </x:c>
      <x:c r="E48" s="39">
        <x:v>8</x:v>
      </x:c>
      <x:c r="F48" s="56">
        <x:v>46</x:v>
      </x:c>
    </x:row>
    <x:row r="49" spans="1:6">
      <x:c r="A49" s="53" t="s">
        <x:v>125</x:v>
      </x:c>
      <x:c r="B49" s="55">
        <x:v>22</x:v>
      </x:c>
      <x:c r="C49" s="39">
        <x:v>81</x:v>
      </x:c>
      <x:c r="D49" s="39">
        <x:v>98</x:v>
      </x:c>
      <x:c r="E49" s="39">
        <x:v>87</x:v>
      </x:c>
      <x:c r="F49" s="56">
        <x:v>89</x:v>
      </x:c>
    </x:row>
    <x:row r="50" spans="1:6">
      <x:c r="A50" s="53" t="s">
        <x:v>37</x:v>
      </x:c>
      <x:c r="B50" s="55">
        <x:v>99</x:v>
      </x:c>
      <x:c r="C50" s="39">
        <x:v>12</x:v>
      </x:c>
      <x:c r="D50" s="39">
        <x:v>51</x:v>
      </x:c>
      <x:c r="E50" s="39">
        <x:v>100</x:v>
      </x:c>
      <x:c r="F50" s="56">
        <x:v>97</x:v>
      </x:c>
    </x:row>
    <x:row r="51" spans="1:6">
      <x:c r="A51" s="53" t="s">
        <x:v>119</x:v>
      </x:c>
      <x:c r="B51" s="55">
        <x:v>31</x:v>
      </x:c>
      <x:c r="C51" s="39">
        <x:v>93</x:v>
      </x:c>
      <x:c r="D51" s="39">
        <x:v>40</x:v>
      </x:c>
      <x:c r="E51" s="39">
        <x:v>35</x:v>
      </x:c>
      <x:c r="F51" s="56">
        <x:v>47</x:v>
      </x:c>
    </x:row>
    <x:row r="52" spans="1:6">
      <x:c r="A52" s="53" t="s">
        <x:v>78</x:v>
      </x:c>
      <x:c r="B52" s="55">
        <x:v>62</x:v>
      </x:c>
      <x:c r="C52" s="39">
        <x:v>55</x:v>
      </x:c>
      <x:c r="D52" s="39">
        <x:v>51</x:v>
      </x:c>
      <x:c r="E52" s="39">
        <x:v>6</x:v>
      </x:c>
      <x:c r="F52" s="56">
        <x:v>81</x:v>
      </x:c>
    </x:row>
    <x:row r="53" spans="1:6">
      <x:c r="A53" s="53" t="s">
        <x:v>39</x:v>
      </x:c>
      <x:c r="B53" s="55">
        <x:v>12</x:v>
      </x:c>
      <x:c r="C53" s="39">
        <x:v>14</x:v>
      </x:c>
      <x:c r="D53" s="39">
        <x:v>25</x:v>
      </x:c>
      <x:c r="E53" s="39">
        <x:v>88</x:v>
      </x:c>
      <x:c r="F53" s="56">
        <x:v>39</x:v>
      </x:c>
    </x:row>
    <x:row r="54" spans="1:6">
      <x:c r="A54" s="53" t="s">
        <x:v>106</x:v>
      </x:c>
      <x:c r="B54" s="55">
        <x:v>14</x:v>
      </x:c>
      <x:c r="C54" s="39">
        <x:v>50</x:v>
      </x:c>
      <x:c r="D54" s="39">
        <x:v>43</x:v>
      </x:c>
      <x:c r="E54" s="39">
        <x:v>44</x:v>
      </x:c>
      <x:c r="F54" s="56">
        <x:v>64</x:v>
      </x:c>
    </x:row>
    <x:row r="55" spans="1:6">
      <x:c r="A55" s="53" t="s">
        <x:v>48</x:v>
      </x:c>
      <x:c r="B55" s="55">
        <x:v>49</x:v>
      </x:c>
      <x:c r="C55" s="39">
        <x:v>37</x:v>
      </x:c>
      <x:c r="D55" s="39">
        <x:v>12</x:v>
      </x:c>
      <x:c r="E55" s="39">
        <x:v>19</x:v>
      </x:c>
      <x:c r="F55" s="56">
        <x:v>63</x:v>
      </x:c>
    </x:row>
    <x:row r="56" spans="1:6">
      <x:c r="A56" s="53" t="s">
        <x:v>114</x:v>
      </x:c>
      <x:c r="B56" s="55">
        <x:v>86</x:v>
      </x:c>
      <x:c r="C56" s="39">
        <x:v>46</x:v>
      </x:c>
      <x:c r="D56" s="39">
        <x:v>87</x:v>
      </x:c>
      <x:c r="E56" s="39">
        <x:v>6</x:v>
      </x:c>
      <x:c r="F56" s="56">
        <x:v>69</x:v>
      </x:c>
    </x:row>
    <x:row r="57" spans="1:6">
      <x:c r="A57" s="53" t="s">
        <x:v>120</x:v>
      </x:c>
      <x:c r="B57" s="55">
        <x:v>17</x:v>
      </x:c>
      <x:c r="C57" s="39">
        <x:v>4</x:v>
      </x:c>
      <x:c r="D57" s="39">
        <x:v>83</x:v>
      </x:c>
      <x:c r="E57" s="39">
        <x:v>13</x:v>
      </x:c>
      <x:c r="F57" s="56">
        <x:v>23</x:v>
      </x:c>
    </x:row>
    <x:row r="58" spans="1:6">
      <x:c r="A58" s="53" t="s">
        <x:v>83</x:v>
      </x:c>
      <x:c r="B58" s="55">
        <x:v>12</x:v>
      </x:c>
      <x:c r="C58" s="39">
        <x:v>100</x:v>
      </x:c>
      <x:c r="D58" s="39">
        <x:v>26</x:v>
      </x:c>
      <x:c r="E58" s="39">
        <x:v>5</x:v>
      </x:c>
      <x:c r="F58" s="56">
        <x:v>86</x:v>
      </x:c>
    </x:row>
    <x:row r="59" spans="1:6">
      <x:c r="A59" s="53" t="s">
        <x:v>94</x:v>
      </x:c>
      <x:c r="B59" s="55">
        <x:v>84</x:v>
      </x:c>
      <x:c r="C59" s="39">
        <x:v>92</x:v>
      </x:c>
      <x:c r="D59" s="39">
        <x:v>66</x:v>
      </x:c>
      <x:c r="E59" s="39">
        <x:v>41</x:v>
      </x:c>
      <x:c r="F59" s="56">
        <x:v>47</x:v>
      </x:c>
    </x:row>
    <x:row r="60" spans="1:6">
      <x:c r="A60" s="53" t="s">
        <x:v>50</x:v>
      </x:c>
      <x:c r="B60" s="55">
        <x:v>27</x:v>
      </x:c>
      <x:c r="C60" s="39">
        <x:v>79</x:v>
      </x:c>
      <x:c r="D60" s="39">
        <x:v>85</x:v>
      </x:c>
      <x:c r="E60" s="39">
        <x:v>80</x:v>
      </x:c>
      <x:c r="F60" s="56">
        <x:v>20</x:v>
      </x:c>
    </x:row>
    <x:row r="61" spans="1:6">
      <x:c r="A61" s="53" t="s">
        <x:v>41</x:v>
      </x:c>
      <x:c r="B61" s="55">
        <x:v>38</x:v>
      </x:c>
      <x:c r="C61" s="39">
        <x:v>20</x:v>
      </x:c>
      <x:c r="D61" s="39">
        <x:v>12</x:v>
      </x:c>
      <x:c r="E61" s="39">
        <x:v>92</x:v>
      </x:c>
      <x:c r="F61" s="56">
        <x:v>97</x:v>
      </x:c>
    </x:row>
    <x:row r="62" spans="1:6">
      <x:c r="A62" s="53" t="s">
        <x:v>62</x:v>
      </x:c>
      <x:c r="B62" s="55">
        <x:v>39</x:v>
      </x:c>
      <x:c r="C62" s="39">
        <x:v>59</x:v>
      </x:c>
      <x:c r="D62" s="39">
        <x:v>70</x:v>
      </x:c>
      <x:c r="E62" s="39">
        <x:v>43</x:v>
      </x:c>
      <x:c r="F62" s="56">
        <x:v>55</x:v>
      </x:c>
    </x:row>
    <x:row r="63" spans="1:6">
      <x:c r="A63" s="53" t="s">
        <x:v>95</x:v>
      </x:c>
      <x:c r="B63" s="55">
        <x:v>25</x:v>
      </x:c>
      <x:c r="C63" s="39">
        <x:v>9</x:v>
      </x:c>
      <x:c r="D63" s="39">
        <x:v>52</x:v>
      </x:c>
      <x:c r="E63" s="39">
        <x:v>33</x:v>
      </x:c>
      <x:c r="F63" s="56">
        <x:v>23</x:v>
      </x:c>
    </x:row>
    <x:row r="64" spans="1:6">
      <x:c r="A64" s="53" t="s">
        <x:v>87</x:v>
      </x:c>
      <x:c r="B64" s="55">
        <x:v>37</x:v>
      </x:c>
      <x:c r="C64" s="39">
        <x:v>66</x:v>
      </x:c>
      <x:c r="D64" s="39">
        <x:v>54</x:v>
      </x:c>
      <x:c r="E64" s="39">
        <x:v>71</x:v>
      </x:c>
      <x:c r="F64" s="56">
        <x:v>35</x:v>
      </x:c>
    </x:row>
    <x:row r="65" spans="1:6">
      <x:c r="A65" s="53" t="s">
        <x:v>34</x:v>
      </x:c>
      <x:c r="B65" s="55">
        <x:v>27</x:v>
      </x:c>
      <x:c r="C65" s="39">
        <x:v>73</x:v>
      </x:c>
      <x:c r="D65" s="39">
        <x:v>53</x:v>
      </x:c>
      <x:c r="E65" s="39">
        <x:v>92</x:v>
      </x:c>
      <x:c r="F65" s="56">
        <x:v>13</x:v>
      </x:c>
    </x:row>
    <x:row r="66" spans="1:6">
      <x:c r="A66" s="53" t="s">
        <x:v>81</x:v>
      </x:c>
      <x:c r="B66" s="55">
        <x:v>51</x:v>
      </x:c>
      <x:c r="C66" s="39">
        <x:v>99</x:v>
      </x:c>
      <x:c r="D66" s="39">
        <x:v>96</x:v>
      </x:c>
      <x:c r="E66" s="39">
        <x:v>98</x:v>
      </x:c>
      <x:c r="F66" s="56">
        <x:v>42</x:v>
      </x:c>
    </x:row>
    <x:row r="67" spans="1:6">
      <x:c r="A67" s="53" t="s">
        <x:v>58</x:v>
      </x:c>
      <x:c r="B67" s="55">
        <x:v>90</x:v>
      </x:c>
      <x:c r="C67" s="39">
        <x:v>36</x:v>
      </x:c>
      <x:c r="D67" s="39">
        <x:v>96</x:v>
      </x:c>
      <x:c r="E67" s="39">
        <x:v>75</x:v>
      </x:c>
      <x:c r="F67" s="56">
        <x:v>39</x:v>
      </x:c>
    </x:row>
    <x:row r="68" spans="1:6">
      <x:c r="A68" s="53" t="s">
        <x:v>116</x:v>
      </x:c>
      <x:c r="B68" s="55">
        <x:v>44</x:v>
      </x:c>
      <x:c r="C68" s="39">
        <x:v>79</x:v>
      </x:c>
      <x:c r="D68" s="39">
        <x:v>84</x:v>
      </x:c>
      <x:c r="E68" s="39">
        <x:v>38</x:v>
      </x:c>
      <x:c r="F68" s="56">
        <x:v>15</x:v>
      </x:c>
    </x:row>
    <x:row r="69" spans="1:6">
      <x:c r="A69" s="53" t="s">
        <x:v>56</x:v>
      </x:c>
      <x:c r="B69" s="55">
        <x:v>6</x:v>
      </x:c>
      <x:c r="C69" s="39">
        <x:v>18</x:v>
      </x:c>
      <x:c r="D69" s="39">
        <x:v>42</x:v>
      </x:c>
      <x:c r="E69" s="39">
        <x:v>26</x:v>
      </x:c>
      <x:c r="F69" s="56">
        <x:v>47</x:v>
      </x:c>
    </x:row>
    <x:row r="70" spans="1:6">
      <x:c r="A70" s="53" t="s">
        <x:v>113</x:v>
      </x:c>
      <x:c r="B70" s="55">
        <x:v>16</x:v>
      </x:c>
      <x:c r="C70" s="39">
        <x:v>79</x:v>
      </x:c>
      <x:c r="D70" s="39">
        <x:v>59</x:v>
      </x:c>
      <x:c r="E70" s="39">
        <x:v>84</x:v>
      </x:c>
      <x:c r="F70" s="56">
        <x:v>32</x:v>
      </x:c>
    </x:row>
    <x:row r="71" spans="1:6">
      <x:c r="A71" s="53" t="s">
        <x:v>89</x:v>
      </x:c>
      <x:c r="B71" s="55">
        <x:v>6</x:v>
      </x:c>
      <x:c r="C71" s="39">
        <x:v>41</x:v>
      </x:c>
      <x:c r="D71" s="39">
        <x:v>75</x:v>
      </x:c>
      <x:c r="E71" s="39">
        <x:v>42</x:v>
      </x:c>
      <x:c r="F71" s="56">
        <x:v>32</x:v>
      </x:c>
    </x:row>
    <x:row r="72" spans="1:6">
      <x:c r="A72" s="53" t="s">
        <x:v>61</x:v>
      </x:c>
      <x:c r="B72" s="55">
        <x:v>36</x:v>
      </x:c>
      <x:c r="C72" s="39">
        <x:v>4</x:v>
      </x:c>
      <x:c r="D72" s="39">
        <x:v>89</x:v>
      </x:c>
      <x:c r="E72" s="39">
        <x:v>33</x:v>
      </x:c>
      <x:c r="F72" s="56">
        <x:v>66</x:v>
      </x:c>
    </x:row>
    <x:row r="73" spans="1:6">
      <x:c r="A73" s="53" t="s">
        <x:v>121</x:v>
      </x:c>
      <x:c r="B73" s="55">
        <x:v>46</x:v>
      </x:c>
      <x:c r="C73" s="39">
        <x:v>92</x:v>
      </x:c>
      <x:c r="D73" s="39">
        <x:v>76</x:v>
      </x:c>
      <x:c r="E73" s="39">
        <x:v>74</x:v>
      </x:c>
      <x:c r="F73" s="56">
        <x:v>36</x:v>
      </x:c>
    </x:row>
    <x:row r="74" spans="1:6">
      <x:c r="A74" s="53" t="s">
        <x:v>30</x:v>
      </x:c>
      <x:c r="B74" s="55">
        <x:v>34</x:v>
      </x:c>
      <x:c r="C74" s="39">
        <x:v>31</x:v>
      </x:c>
      <x:c r="D74" s="39">
        <x:v>91</x:v>
      </x:c>
      <x:c r="E74" s="39">
        <x:v>47</x:v>
      </x:c>
      <x:c r="F74" s="56">
        <x:v>81</x:v>
      </x:c>
    </x:row>
    <x:row r="75" spans="1:6">
      <x:c r="A75" s="53" t="s">
        <x:v>115</x:v>
      </x:c>
      <x:c r="B75" s="55">
        <x:v>16</x:v>
      </x:c>
      <x:c r="C75" s="39">
        <x:v>18</x:v>
      </x:c>
      <x:c r="D75" s="39">
        <x:v>45</x:v>
      </x:c>
      <x:c r="E75" s="39">
        <x:v>89</x:v>
      </x:c>
      <x:c r="F75" s="56">
        <x:v>75</x:v>
      </x:c>
    </x:row>
    <x:row r="76" spans="1:6">
      <x:c r="A76" s="53" t="s">
        <x:v>100</x:v>
      </x:c>
      <x:c r="B76" s="55">
        <x:v>6</x:v>
      </x:c>
      <x:c r="C76" s="39">
        <x:v>38</x:v>
      </x:c>
      <x:c r="D76" s="39">
        <x:v>15</x:v>
      </x:c>
      <x:c r="E76" s="39">
        <x:v>79</x:v>
      </x:c>
      <x:c r="F76" s="56">
        <x:v>16</x:v>
      </x:c>
    </x:row>
    <x:row r="77" spans="1:6">
      <x:c r="A77" s="53" t="s">
        <x:v>101</x:v>
      </x:c>
      <x:c r="B77" s="55">
        <x:v>54</x:v>
      </x:c>
      <x:c r="C77" s="39">
        <x:v>14</x:v>
      </x:c>
      <x:c r="D77" s="39">
        <x:v>27</x:v>
      </x:c>
      <x:c r="E77" s="39">
        <x:v>91</x:v>
      </x:c>
      <x:c r="F77" s="56">
        <x:v>72</x:v>
      </x:c>
    </x:row>
    <x:row r="78" spans="1:6">
      <x:c r="A78" s="53" t="s">
        <x:v>108</x:v>
      </x:c>
      <x:c r="B78" s="55">
        <x:v>78</x:v>
      </x:c>
      <x:c r="C78" s="39">
        <x:v>14</x:v>
      </x:c>
      <x:c r="D78" s="39">
        <x:v>88</x:v>
      </x:c>
      <x:c r="E78" s="39">
        <x:v>37</x:v>
      </x:c>
      <x:c r="F78" s="56">
        <x:v>76</x:v>
      </x:c>
    </x:row>
    <x:row r="79" spans="1:6">
      <x:c r="A79" s="53" t="s">
        <x:v>88</x:v>
      </x:c>
      <x:c r="B79" s="55">
        <x:v>11</x:v>
      </x:c>
      <x:c r="C79" s="39">
        <x:v>67</x:v>
      </x:c>
      <x:c r="D79" s="39">
        <x:v>71</x:v>
      </x:c>
      <x:c r="E79" s="39">
        <x:v>22</x:v>
      </x:c>
      <x:c r="F79" s="56">
        <x:v>75</x:v>
      </x:c>
    </x:row>
    <x:row r="80" spans="1:6">
      <x:c r="A80" s="53" t="s">
        <x:v>45</x:v>
      </x:c>
      <x:c r="B80" s="55">
        <x:v>84</x:v>
      </x:c>
      <x:c r="C80" s="39">
        <x:v>51</x:v>
      </x:c>
      <x:c r="D80" s="39">
        <x:v>8</x:v>
      </x:c>
      <x:c r="E80" s="39">
        <x:v>91</x:v>
      </x:c>
      <x:c r="F80" s="56">
        <x:v>91</x:v>
      </x:c>
    </x:row>
    <x:row r="81" spans="1:6">
      <x:c r="A81" s="53" t="s">
        <x:v>82</x:v>
      </x:c>
      <x:c r="B81" s="55">
        <x:v>45</x:v>
      </x:c>
      <x:c r="C81" s="39">
        <x:v>35</x:v>
      </x:c>
      <x:c r="D81" s="39">
        <x:v>99</x:v>
      </x:c>
      <x:c r="E81" s="39">
        <x:v>95</x:v>
      </x:c>
      <x:c r="F81" s="56">
        <x:v>60</x:v>
      </x:c>
    </x:row>
    <x:row r="82" spans="1:6">
      <x:c r="A82" s="53" t="s">
        <x:v>112</x:v>
      </x:c>
      <x:c r="B82" s="55">
        <x:v>61</x:v>
      </x:c>
      <x:c r="C82" s="39">
        <x:v>99</x:v>
      </x:c>
      <x:c r="D82" s="39">
        <x:v>79</x:v>
      </x:c>
      <x:c r="E82" s="39">
        <x:v>4</x:v>
      </x:c>
      <x:c r="F82" s="56">
        <x:v>89</x:v>
      </x:c>
    </x:row>
    <x:row r="83" spans="1:6">
      <x:c r="A83" s="53" t="s">
        <x:v>124</x:v>
      </x:c>
      <x:c r="B83" s="55">
        <x:v>63</x:v>
      </x:c>
      <x:c r="C83" s="39">
        <x:v>45</x:v>
      </x:c>
      <x:c r="D83" s="39">
        <x:v>35</x:v>
      </x:c>
      <x:c r="E83" s="39">
        <x:v>97</x:v>
      </x:c>
      <x:c r="F83" s="56">
        <x:v>58</x:v>
      </x:c>
    </x:row>
    <x:row r="84" spans="1:6">
      <x:c r="A84" s="53" t="s">
        <x:v>67</x:v>
      </x:c>
      <x:c r="B84" s="55">
        <x:v>46</x:v>
      </x:c>
      <x:c r="C84" s="39">
        <x:v>31</x:v>
      </x:c>
      <x:c r="D84" s="39">
        <x:v>24</x:v>
      </x:c>
      <x:c r="E84" s="39">
        <x:v>17</x:v>
      </x:c>
      <x:c r="F84" s="56">
        <x:v>98</x:v>
      </x:c>
    </x:row>
    <x:row r="85" spans="1:6">
      <x:c r="A85" s="53" t="s">
        <x:v>64</x:v>
      </x:c>
      <x:c r="B85" s="55">
        <x:v>90</x:v>
      </x:c>
      <x:c r="C85" s="39">
        <x:v>62</x:v>
      </x:c>
      <x:c r="D85" s="39">
        <x:v>87</x:v>
      </x:c>
      <x:c r="E85" s="39">
        <x:v>99</x:v>
      </x:c>
      <x:c r="F85" s="56">
        <x:v>16</x:v>
      </x:c>
    </x:row>
    <x:row r="86" spans="1:6">
      <x:c r="A86" s="53" t="s">
        <x:v>42</x:v>
      </x:c>
      <x:c r="B86" s="55">
        <x:v>89</x:v>
      </x:c>
      <x:c r="C86" s="39">
        <x:v>45</x:v>
      </x:c>
      <x:c r="D86" s="39">
        <x:v>73</x:v>
      </x:c>
      <x:c r="E86" s="39">
        <x:v>17</x:v>
      </x:c>
      <x:c r="F86" s="56">
        <x:v>25</x:v>
      </x:c>
    </x:row>
    <x:row r="87" spans="1:6">
      <x:c r="A87" s="53" t="s">
        <x:v>63</x:v>
      </x:c>
      <x:c r="B87" s="55">
        <x:v>25</x:v>
      </x:c>
      <x:c r="C87" s="39">
        <x:v>81</x:v>
      </x:c>
      <x:c r="D87" s="39">
        <x:v>40</x:v>
      </x:c>
      <x:c r="E87" s="39">
        <x:v>78</x:v>
      </x:c>
      <x:c r="F87" s="56">
        <x:v>23</x:v>
      </x:c>
    </x:row>
    <x:row r="88" spans="1:6">
      <x:c r="A88" s="53" t="s">
        <x:v>84</x:v>
      </x:c>
      <x:c r="B88" s="55">
        <x:v>22</x:v>
      </x:c>
      <x:c r="C88" s="39">
        <x:v>14</x:v>
      </x:c>
      <x:c r="D88" s="39">
        <x:v>44</x:v>
      </x:c>
      <x:c r="E88" s="39">
        <x:v>4</x:v>
      </x:c>
      <x:c r="F88" s="56">
        <x:v>73</x:v>
      </x:c>
    </x:row>
    <x:row r="89" spans="1:6">
      <x:c r="A89" s="53" t="s">
        <x:v>117</x:v>
      </x:c>
      <x:c r="B89" s="55">
        <x:v>94</x:v>
      </x:c>
      <x:c r="C89" s="39">
        <x:v>12</x:v>
      </x:c>
      <x:c r="D89" s="39">
        <x:v>15</x:v>
      </x:c>
      <x:c r="E89" s="39">
        <x:v>44</x:v>
      </x:c>
      <x:c r="F89" s="56">
        <x:v>31</x:v>
      </x:c>
    </x:row>
    <x:row r="90" spans="1:6">
      <x:c r="A90" s="53" t="s">
        <x:v>105</x:v>
      </x:c>
      <x:c r="B90" s="55">
        <x:v>59</x:v>
      </x:c>
      <x:c r="C90" s="39">
        <x:v>79</x:v>
      </x:c>
      <x:c r="D90" s="39">
        <x:v>3</x:v>
      </x:c>
      <x:c r="E90" s="39">
        <x:v>95</x:v>
      </x:c>
      <x:c r="F90" s="56">
        <x:v>98</x:v>
      </x:c>
    </x:row>
    <x:row r="91" spans="1:6">
      <x:c r="A91" s="53" t="s">
        <x:v>93</x:v>
      </x:c>
      <x:c r="B91" s="55">
        <x:v>7</x:v>
      </x:c>
      <x:c r="C91" s="39">
        <x:v>5</x:v>
      </x:c>
      <x:c r="D91" s="39">
        <x:v>45</x:v>
      </x:c>
      <x:c r="E91" s="39">
        <x:v>83</x:v>
      </x:c>
      <x:c r="F91" s="56">
        <x:v>60</x:v>
      </x:c>
    </x:row>
    <x:row r="92" spans="1:6">
      <x:c r="A92" s="53" t="s">
        <x:v>86</x:v>
      </x:c>
      <x:c r="B92" s="55">
        <x:v>97</x:v>
      </x:c>
      <x:c r="C92" s="39">
        <x:v>77</x:v>
      </x:c>
      <x:c r="D92" s="39">
        <x:v>74</x:v>
      </x:c>
      <x:c r="E92" s="39">
        <x:v>29</x:v>
      </x:c>
      <x:c r="F92" s="56">
        <x:v>68</x:v>
      </x:c>
    </x:row>
    <x:row r="93" spans="1:6">
      <x:c r="A93" s="53" t="s">
        <x:v>102</x:v>
      </x:c>
      <x:c r="B93" s="55">
        <x:v>84</x:v>
      </x:c>
      <x:c r="C93" s="39">
        <x:v>46</x:v>
      </x:c>
      <x:c r="D93" s="39">
        <x:v>75</x:v>
      </x:c>
      <x:c r="E93" s="39">
        <x:v>83</x:v>
      </x:c>
      <x:c r="F93" s="56">
        <x:v>93</x:v>
      </x:c>
    </x:row>
    <x:row r="94" spans="1:6">
      <x:c r="A94" s="53" t="s">
        <x:v>85</x:v>
      </x:c>
      <x:c r="B94" s="55">
        <x:v>59</x:v>
      </x:c>
      <x:c r="C94" s="39">
        <x:v>42</x:v>
      </x:c>
      <x:c r="D94" s="39">
        <x:v>60</x:v>
      </x:c>
      <x:c r="E94" s="39">
        <x:v>98</x:v>
      </x:c>
      <x:c r="F94" s="56">
        <x:v>62</x:v>
      </x:c>
    </x:row>
    <x:row r="95" spans="1:6">
      <x:c r="A95" s="53" t="s">
        <x:v>44</x:v>
      </x:c>
      <x:c r="B95" s="55">
        <x:v>8</x:v>
      </x:c>
      <x:c r="C95" s="39">
        <x:v>67</x:v>
      </x:c>
      <x:c r="D95" s="39">
        <x:v>20</x:v>
      </x:c>
      <x:c r="E95" s="39">
        <x:v>29</x:v>
      </x:c>
      <x:c r="F95" s="56">
        <x:v>31</x:v>
      </x:c>
    </x:row>
    <x:row r="96" spans="1:6">
      <x:c r="A96" s="53" t="s">
        <x:v>70</x:v>
      </x:c>
      <x:c r="B96" s="55">
        <x:v>49</x:v>
      </x:c>
      <x:c r="C96" s="39">
        <x:v>49</x:v>
      </x:c>
      <x:c r="D96" s="39">
        <x:v>96</x:v>
      </x:c>
      <x:c r="E96" s="39">
        <x:v>38</x:v>
      </x:c>
      <x:c r="F96" s="56">
        <x:v>25</x:v>
      </x:c>
    </x:row>
    <x:row r="97" spans="1:6">
      <x:c r="A97" s="53" t="s">
        <x:v>107</x:v>
      </x:c>
      <x:c r="B97" s="55">
        <x:v>64</x:v>
      </x:c>
      <x:c r="C97" s="39">
        <x:v>21</x:v>
      </x:c>
      <x:c r="D97" s="39">
        <x:v>35</x:v>
      </x:c>
      <x:c r="E97" s="39">
        <x:v>95</x:v>
      </x:c>
      <x:c r="F97" s="56">
        <x:v>88</x:v>
      </x:c>
    </x:row>
    <x:row r="98" spans="1:6">
      <x:c r="A98" s="53" t="s">
        <x:v>27</x:v>
      </x:c>
      <x:c r="B98" s="55">
        <x:v>42</x:v>
      </x:c>
      <x:c r="C98" s="39">
        <x:v>58</x:v>
      </x:c>
      <x:c r="D98" s="39">
        <x:v>43</x:v>
      </x:c>
      <x:c r="E98" s="39">
        <x:v>10</x:v>
      </x:c>
      <x:c r="F98" s="56">
        <x:v>77</x:v>
      </x:c>
    </x:row>
    <x:row r="99" spans="1:6">
      <x:c r="A99" s="53" t="s">
        <x:v>47</x:v>
      </x:c>
      <x:c r="B99" s="55">
        <x:v>22</x:v>
      </x:c>
      <x:c r="C99" s="39">
        <x:v>14</x:v>
      </x:c>
      <x:c r="D99" s="39">
        <x:v>16</x:v>
      </x:c>
      <x:c r="E99" s="39">
        <x:v>51</x:v>
      </x:c>
      <x:c r="F99" s="56">
        <x:v>86</x:v>
      </x:c>
    </x:row>
    <x:row r="100" spans="1:6">
      <x:c r="A100" s="53" t="s">
        <x:v>40</x:v>
      </x:c>
      <x:c r="B100" s="55">
        <x:v>74</x:v>
      </x:c>
      <x:c r="C100" s="39">
        <x:v>31</x:v>
      </x:c>
      <x:c r="D100" s="39">
        <x:v>46</x:v>
      </x:c>
      <x:c r="E100" s="39">
        <x:v>73</x:v>
      </x:c>
      <x:c r="F100" s="56">
        <x:v>12</x:v>
      </x:c>
    </x:row>
    <x:row r="101" spans="1:6">
      <x:c r="A101" s="53" t="s">
        <x:v>123</x:v>
      </x:c>
      <x:c r="B101" s="55">
        <x:v>24</x:v>
      </x:c>
      <x:c r="C101" s="39">
        <x:v>71</x:v>
      </x:c>
      <x:c r="D101" s="39">
        <x:v>23</x:v>
      </x:c>
      <x:c r="E101" s="39">
        <x:v>86</x:v>
      </x:c>
      <x:c r="F101" s="56">
        <x:v>13</x:v>
      </x:c>
    </x:row>
    <x:row r="102" spans="1:6">
      <x:c r="A102" s="54" t="s">
        <x:v>75</x:v>
      </x:c>
      <x:c r="B102" s="57">
        <x:v>61</x:v>
      </x:c>
      <x:c r="C102" s="58">
        <x:v>97</x:v>
      </x:c>
      <x:c r="D102" s="58">
        <x:v>47</x:v>
      </x:c>
      <x:c r="E102" s="58">
        <x:v>17</x:v>
      </x:c>
      <x:c r="F102" s="59">
        <x:v>63</x:v>
      </x:c>
    </x:row>
    <x:row r="159" spans="1:1">
      <x:c r="A159"/>
    </x:row>
    <x:row r="160" spans="1:1">
      <x:c r="A160"/>
    </x:row>
    <x:row r="161" spans="1:1">
      <x:c r="A161"/>
    </x:row>
    <x:row r="162" spans="1:1">
      <x:c r="A162"/>
    </x:row>
    <x:row r="163" spans="1:1">
      <x:c r="A163"/>
    </x:row>
    <x:row r="164" spans="1:1">
      <x:c r="A164"/>
    </x:row>
    <x:row r="165" spans="1:1">
      <x:c r="A165"/>
    </x:row>
    <x:row r="166" spans="1:1">
      <x:c r="A166"/>
    </x:row>
    <x:row r="167" spans="1:1">
      <x:c r="A167"/>
    </x:row>
    <x:row r="168" spans="1:1">
      <x:c r="A168"/>
    </x:row>
    <x:row r="169" spans="1:1">
      <x:c r="A169"/>
    </x:row>
    <x:row r="170" spans="1:1">
      <x:c r="A170"/>
    </x:row>
    <x:row r="171" spans="1:1">
      <x:c r="A171"/>
    </x:row>
    <x:row r="172" spans="1:1">
      <x:c r="A172"/>
    </x:row>
    <x:row r="173" spans="1:1">
      <x:c r="A173"/>
    </x:row>
    <x:row r="174" spans="1:1">
      <x:c r="A174"/>
    </x:row>
    <x:row r="175" spans="1:1">
      <x:c r="A175"/>
    </x:row>
    <x:row r="176" spans="1:1">
      <x:c r="A176"/>
    </x:row>
    <x:row r="177" spans="1:1">
      <x:c r="A177"/>
    </x:row>
    <x:row r="178" spans="1:1">
      <x:c r="A178"/>
    </x:row>
    <x:row r="179" spans="1:1">
      <x:c r="A179"/>
    </x:row>
    <x:row r="180" spans="1:1">
      <x:c r="A180"/>
    </x:row>
    <x:row r="181" spans="1:1">
      <x:c r="A181"/>
    </x:row>
    <x:row r="182" spans="1:1">
      <x:c r="A182"/>
    </x:row>
    <x:row r="183" spans="1:1">
      <x:c r="A183"/>
    </x:row>
    <x:row r="184" spans="1:1">
      <x:c r="A184"/>
    </x:row>
    <x:row r="185" spans="1:1">
      <x:c r="A185"/>
    </x:row>
    <x:row r="186" spans="1:1">
      <x:c r="A186"/>
    </x:row>
    <x:row r="187" spans="1:1">
      <x:c r="A187"/>
    </x:row>
    <x:row r="188" spans="1:1">
      <x:c r="A188"/>
    </x:row>
    <x:row r="189" spans="1:1">
      <x:c r="A189"/>
    </x:row>
    <x:row r="190" spans="1:1">
      <x:c r="A190"/>
    </x:row>
    <x:row r="191" spans="1:1">
      <x:c r="A191"/>
    </x:row>
    <x:row r="192" spans="1:1">
      <x:c r="A192"/>
    </x:row>
    <x:row r="193" spans="1:1">
      <x:c r="A193"/>
    </x:row>
    <x:row r="194" spans="1:1">
      <x:c r="A194"/>
    </x:row>
    <x:row r="195" spans="1:1">
      <x:c r="A195"/>
    </x:row>
    <x:row r="196" spans="1:1">
      <x:c r="A196"/>
    </x:row>
    <x:row r="197" spans="1:1">
      <x:c r="A197"/>
    </x:row>
    <x:row r="227" ht="49.5" customHeight="1"/>
    <x:row r="1000">
      <x:c r="XX1000" s="100" t="n">
        <x:v>125713</x:v>
      </x:c>
    </x:row>
  </x:sheetData>
  <x:pageMargins left="0.7" right="0.7" top="0.75" bottom="0.75" header="0.3" footer="0.3"/>
</x:worksheet>
</file>

<file path=xl/worksheets/sheet3.xml><?xml version="1.0" encoding="utf-8"?>
<x:worksheet xmlns:xlrd2="http://schemas.microsoft.com/office/spreadsheetml/2017/richdata2"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9DCDD9B-0A1D-4203-9595-2B3A7E41279F}" mc:Ignorable="x14ac xr xr2 xr3">
  <x:sheetPr codeName="Sheet11"/>
  <x:dimension ref="A1:F227"/>
  <x:sheetViews>
    <x:sheetView showGridLines="0" workbookViewId="0">
      <x:pane ySplit="2" topLeftCell="A3" activePane="bottomLeft" state="frozen"/>
      <x:selection activeCell="J226" sqref="J226:L226"/>
      <x:selection pane="bottomLeft" activeCell="H6" sqref="H6"/>
    </x:sheetView>
  </x:sheetViews>
  <x:sheetFormatPr defaultColWidth="8.7265625" defaultRowHeight="14.5"/>
  <x:cols>
    <x:col min="1" max="1" width="28.453125" style="44" customWidth="1"/>
    <x:col min="2" max="6" width="10.26953125" style="39" customWidth="1"/>
    <x:col min="7" max="8" width="8.7265625" style="39"/>
    <x:col min="9" max="9" width="18" style="39" bestFit="1" customWidth="1"/>
    <x:col min="10" max="16384" width="8.7265625" style="39"/>
  </x:cols>
  <x:sheetData>
    <x:row r="1" spans="1:6" s="40" customFormat="1">
      <x:c r="A1" s="45"/>
      <x:c r="B1" s="48" t="s">
        <x:v>126</x:v>
      </x:c>
      <x:c r="C1" s="49"/>
      <x:c r="D1" s="49"/>
      <x:c r="E1" s="49"/>
      <x:c r="F1" s="50"/>
    </x:row>
    <x:row r="2" spans="1:6" s="40" customFormat="1">
      <x:c r="A2" s="46" t="s">
        <x:v>23</x:v>
      </x:c>
      <x:c r="B2" s="47" t="s">
        <x:v>19</x:v>
      </x:c>
      <x:c r="C2" s="51" t="s">
        <x:v>21</x:v>
      </x:c>
      <x:c r="D2" s="51" t="s">
        <x:v>22</x:v>
      </x:c>
      <x:c r="E2" s="51" t="s">
        <x:v>18</x:v>
      </x:c>
      <x:c r="F2" s="52" t="s">
        <x:v>20</x:v>
      </x:c>
    </x:row>
    <x:row r="3" spans="1:6">
      <x:c r="A3" s="53" t="s">
        <x:v>127</x:v>
      </x:c>
      <x:c r="B3" s="55">
        <x:v>9</x:v>
      </x:c>
      <x:c r="C3" s="39">
        <x:v>84</x:v>
      </x:c>
      <x:c r="D3" s="39">
        <x:v>85</x:v>
      </x:c>
      <x:c r="E3" s="39">
        <x:v>34</x:v>
      </x:c>
      <x:c r="F3" s="56">
        <x:v>31</x:v>
      </x:c>
    </x:row>
    <x:row r="4" spans="1:6">
      <x:c r="A4" s="53" t="s">
        <x:v>128</x:v>
      </x:c>
      <x:c r="B4" s="55">
        <x:v>82</x:v>
      </x:c>
      <x:c r="C4" s="39">
        <x:v>60</x:v>
      </x:c>
      <x:c r="D4" s="39">
        <x:v>50</x:v>
      </x:c>
      <x:c r="E4" s="39">
        <x:v>1</x:v>
      </x:c>
      <x:c r="F4" s="56">
        <x:v>58</x:v>
      </x:c>
    </x:row>
    <x:row r="5" spans="1:6">
      <x:c r="A5" s="53" t="s">
        <x:v>217</x:v>
      </x:c>
      <x:c r="B5" s="55">
        <x:v>97</x:v>
      </x:c>
      <x:c r="C5" s="39">
        <x:v>22</x:v>
      </x:c>
      <x:c r="D5" s="39">
        <x:v>47</x:v>
      </x:c>
      <x:c r="E5" s="39">
        <x:v>95</x:v>
      </x:c>
      <x:c r="F5" s="56">
        <x:v>88</x:v>
      </x:c>
    </x:row>
    <x:row r="6" spans="1:6">
      <x:c r="A6" s="53" t="s">
        <x:v>129</x:v>
      </x:c>
      <x:c r="B6" s="55">
        <x:v>55</x:v>
      </x:c>
      <x:c r="C6" s="39">
        <x:v>45</x:v>
      </x:c>
      <x:c r="D6" s="39">
        <x:v>7</x:v>
      </x:c>
      <x:c r="E6" s="39">
        <x:v>53</x:v>
      </x:c>
      <x:c r="F6" s="56">
        <x:v>86</x:v>
      </x:c>
    </x:row>
    <x:row r="7" spans="1:6">
      <x:c r="A7" s="53" t="s">
        <x:v>130</x:v>
      </x:c>
      <x:c r="B7" s="55">
        <x:v>6</x:v>
      </x:c>
      <x:c r="C7" s="39">
        <x:v>51</x:v>
      </x:c>
      <x:c r="D7" s="39">
        <x:v>30</x:v>
      </x:c>
      <x:c r="E7" s="39">
        <x:v>17</x:v>
      </x:c>
      <x:c r="F7" s="56">
        <x:v>56</x:v>
      </x:c>
    </x:row>
    <x:row r="8" spans="1:6">
      <x:c r="A8" s="53" t="s">
        <x:v>131</x:v>
      </x:c>
      <x:c r="B8" s="55">
        <x:v>59</x:v>
      </x:c>
      <x:c r="C8" s="39">
        <x:v>47</x:v>
      </x:c>
      <x:c r="D8" s="39">
        <x:v>72</x:v>
      </x:c>
      <x:c r="E8" s="39">
        <x:v>32</x:v>
      </x:c>
      <x:c r="F8" s="56">
        <x:v>98</x:v>
      </x:c>
    </x:row>
    <x:row r="9" spans="1:6">
      <x:c r="A9" s="53" t="s">
        <x:v>132</x:v>
      </x:c>
      <x:c r="B9" s="55">
        <x:v>19</x:v>
      </x:c>
      <x:c r="C9" s="39">
        <x:v>82</x:v>
      </x:c>
      <x:c r="D9" s="39">
        <x:v>60</x:v>
      </x:c>
      <x:c r="E9" s="39">
        <x:v>71</x:v>
      </x:c>
      <x:c r="F9" s="56">
        <x:v>33</x:v>
      </x:c>
    </x:row>
    <x:row r="10" spans="1:6">
      <x:c r="A10" s="53" t="s">
        <x:v>133</x:v>
      </x:c>
      <x:c r="B10" s="55">
        <x:v>81</x:v>
      </x:c>
      <x:c r="C10" s="39">
        <x:v>73</x:v>
      </x:c>
      <x:c r="D10" s="39">
        <x:v>45</x:v>
      </x:c>
      <x:c r="E10" s="39">
        <x:v>42</x:v>
      </x:c>
      <x:c r="F10" s="56">
        <x:v>85</x:v>
      </x:c>
    </x:row>
    <x:row r="11" spans="1:6">
      <x:c r="A11" s="53" t="s">
        <x:v>134</x:v>
      </x:c>
      <x:c r="B11" s="55">
        <x:v>59</x:v>
      </x:c>
      <x:c r="C11" s="39">
        <x:v>55</x:v>
      </x:c>
      <x:c r="D11" s="39">
        <x:v>83</x:v>
      </x:c>
      <x:c r="E11" s="39">
        <x:v>24</x:v>
      </x:c>
      <x:c r="F11" s="56">
        <x:v>18</x:v>
      </x:c>
    </x:row>
    <x:row r="12" spans="1:6">
      <x:c r="A12" s="53" t="s">
        <x:v>135</x:v>
      </x:c>
      <x:c r="B12" s="55">
        <x:v>74</x:v>
      </x:c>
      <x:c r="C12" s="39">
        <x:v>92</x:v>
      </x:c>
      <x:c r="D12" s="39">
        <x:v>14</x:v>
      </x:c>
      <x:c r="E12" s="39">
        <x:v>55</x:v>
      </x:c>
      <x:c r="F12" s="56">
        <x:v>79</x:v>
      </x:c>
    </x:row>
    <x:row r="13" spans="1:6">
      <x:c r="A13" s="53" t="s">
        <x:v>136</x:v>
      </x:c>
      <x:c r="B13" s="55">
        <x:v>86</x:v>
      </x:c>
      <x:c r="C13" s="39">
        <x:v>23</x:v>
      </x:c>
      <x:c r="D13" s="39">
        <x:v>40</x:v>
      </x:c>
      <x:c r="E13" s="39">
        <x:v>21</x:v>
      </x:c>
      <x:c r="F13" s="56">
        <x:v>53</x:v>
      </x:c>
    </x:row>
    <x:row r="14" spans="1:6">
      <x:c r="A14" s="53" t="s">
        <x:v>219</x:v>
      </x:c>
      <x:c r="B14" s="55">
        <x:v>73</x:v>
      </x:c>
      <x:c r="C14" s="39">
        <x:v>3</x:v>
      </x:c>
      <x:c r="D14" s="39">
        <x:v>68</x:v>
      </x:c>
      <x:c r="E14" s="39">
        <x:v>23</x:v>
      </x:c>
      <x:c r="F14" s="56">
        <x:v>58</x:v>
      </x:c>
    </x:row>
    <x:row r="15" spans="1:6">
      <x:c r="A15" s="53" t="s">
        <x:v>137</x:v>
      </x:c>
      <x:c r="B15" s="55">
        <x:v>92</x:v>
      </x:c>
      <x:c r="C15" s="39">
        <x:v>22</x:v>
      </x:c>
      <x:c r="D15" s="39">
        <x:v>93</x:v>
      </x:c>
      <x:c r="E15" s="39">
        <x:v>91</x:v>
      </x:c>
      <x:c r="F15" s="56">
        <x:v>78</x:v>
      </x:c>
    </x:row>
    <x:row r="16" spans="1:6">
      <x:c r="A16" s="53" t="s">
        <x:v>202</x:v>
      </x:c>
      <x:c r="B16" s="55">
        <x:v>91</x:v>
      </x:c>
      <x:c r="C16" s="39">
        <x:v>47</x:v>
      </x:c>
      <x:c r="D16" s="39">
        <x:v>68</x:v>
      </x:c>
      <x:c r="E16" s="39">
        <x:v>95</x:v>
      </x:c>
      <x:c r="F16" s="56">
        <x:v>18</x:v>
      </x:c>
    </x:row>
    <x:row r="17" spans="1:6">
      <x:c r="A17" s="53" t="s">
        <x:v>138</x:v>
      </x:c>
      <x:c r="B17" s="55">
        <x:v>38</x:v>
      </x:c>
      <x:c r="C17" s="39">
        <x:v>46</x:v>
      </x:c>
      <x:c r="D17" s="39">
        <x:v>92</x:v>
      </x:c>
      <x:c r="E17" s="39">
        <x:v>72</x:v>
      </x:c>
      <x:c r="F17" s="56">
        <x:v>43</x:v>
      </x:c>
    </x:row>
    <x:row r="18" spans="1:6">
      <x:c r="A18" s="53" t="s">
        <x:v>139</x:v>
      </x:c>
      <x:c r="B18" s="55">
        <x:v>15</x:v>
      </x:c>
      <x:c r="C18" s="39">
        <x:v>1</x:v>
      </x:c>
      <x:c r="D18" s="39">
        <x:v>47</x:v>
      </x:c>
      <x:c r="E18" s="39">
        <x:v>11</x:v>
      </x:c>
      <x:c r="F18" s="56">
        <x:v>70</x:v>
      </x:c>
    </x:row>
    <x:row r="19" spans="1:6">
      <x:c r="A19" s="53" t="s">
        <x:v>140</x:v>
      </x:c>
      <x:c r="B19" s="55">
        <x:v>4</x:v>
      </x:c>
      <x:c r="C19" s="39">
        <x:v>41</x:v>
      </x:c>
      <x:c r="D19" s="39">
        <x:v>19</x:v>
      </x:c>
      <x:c r="E19" s="39">
        <x:v>87</x:v>
      </x:c>
      <x:c r="F19" s="56">
        <x:v>48</x:v>
      </x:c>
    </x:row>
    <x:row r="20" spans="1:6">
      <x:c r="A20" s="53" t="s">
        <x:v>141</x:v>
      </x:c>
      <x:c r="B20" s="55">
        <x:v>48</x:v>
      </x:c>
      <x:c r="C20" s="39">
        <x:v>12</x:v>
      </x:c>
      <x:c r="D20" s="39">
        <x:v>87</x:v>
      </x:c>
      <x:c r="E20" s="39">
        <x:v>22</x:v>
      </x:c>
      <x:c r="F20" s="56">
        <x:v>84</x:v>
      </x:c>
    </x:row>
    <x:row r="21" spans="1:6">
      <x:c r="A21" s="53" t="s">
        <x:v>142</x:v>
      </x:c>
      <x:c r="B21" s="55">
        <x:v>40</x:v>
      </x:c>
      <x:c r="C21" s="39">
        <x:v>54</x:v>
      </x:c>
      <x:c r="D21" s="39">
        <x:v>10</x:v>
      </x:c>
      <x:c r="E21" s="39">
        <x:v>70</x:v>
      </x:c>
      <x:c r="F21" s="56">
        <x:v>7</x:v>
      </x:c>
    </x:row>
    <x:row r="22" spans="1:6">
      <x:c r="A22" s="53" t="s">
        <x:v>143</x:v>
      </x:c>
      <x:c r="B22" s="55">
        <x:v>93</x:v>
      </x:c>
      <x:c r="C22" s="39">
        <x:v>39</x:v>
      </x:c>
      <x:c r="D22" s="39">
        <x:v>19</x:v>
      </x:c>
      <x:c r="E22" s="39">
        <x:v>39</x:v>
      </x:c>
      <x:c r="F22" s="56">
        <x:v>86</x:v>
      </x:c>
    </x:row>
    <x:row r="23" spans="1:6">
      <x:c r="A23" s="53" t="s">
        <x:v>231</x:v>
      </x:c>
      <x:c r="B23" s="55">
        <x:v>10</x:v>
      </x:c>
      <x:c r="C23" s="39">
        <x:v>12</x:v>
      </x:c>
      <x:c r="D23" s="39">
        <x:v>9</x:v>
      </x:c>
      <x:c r="E23" s="39">
        <x:v>58</x:v>
      </x:c>
      <x:c r="F23" s="56">
        <x:v>10</x:v>
      </x:c>
    </x:row>
    <x:row r="24" spans="1:6">
      <x:c r="A24" s="53" t="s">
        <x:v>216</x:v>
      </x:c>
      <x:c r="B24" s="55">
        <x:v>91</x:v>
      </x:c>
      <x:c r="C24" s="39">
        <x:v>55</x:v>
      </x:c>
      <x:c r="D24" s="39">
        <x:v>3</x:v>
      </x:c>
      <x:c r="E24" s="39">
        <x:v>43</x:v>
      </x:c>
      <x:c r="F24" s="56">
        <x:v>11</x:v>
      </x:c>
    </x:row>
    <x:row r="25" spans="1:6">
      <x:c r="A25" s="53" t="s">
        <x:v>144</x:v>
      </x:c>
      <x:c r="B25" s="55">
        <x:v>92</x:v>
      </x:c>
      <x:c r="C25" s="39">
        <x:v>92</x:v>
      </x:c>
      <x:c r="D25" s="39">
        <x:v>57</x:v>
      </x:c>
      <x:c r="E25" s="39">
        <x:v>96</x:v>
      </x:c>
      <x:c r="F25" s="56">
        <x:v>33</x:v>
      </x:c>
    </x:row>
    <x:row r="26" spans="1:6">
      <x:c r="A26" s="53" t="s">
        <x:v>220</x:v>
      </x:c>
      <x:c r="B26" s="55">
        <x:v>76</x:v>
      </x:c>
      <x:c r="C26" s="39">
        <x:v>66</x:v>
      </x:c>
      <x:c r="D26" s="39">
        <x:v>51</x:v>
      </x:c>
      <x:c r="E26" s="39">
        <x:v>16</x:v>
      </x:c>
      <x:c r="F26" s="56">
        <x:v>26</x:v>
      </x:c>
    </x:row>
    <x:row r="27" spans="1:6">
      <x:c r="A27" s="53" t="s">
        <x:v>145</x:v>
      </x:c>
      <x:c r="B27" s="55">
        <x:v>94</x:v>
      </x:c>
      <x:c r="C27" s="39">
        <x:v>87</x:v>
      </x:c>
      <x:c r="D27" s="39">
        <x:v>95</x:v>
      </x:c>
      <x:c r="E27" s="39">
        <x:v>70</x:v>
      </x:c>
      <x:c r="F27" s="56">
        <x:v>84</x:v>
      </x:c>
    </x:row>
    <x:row r="28" spans="1:6">
      <x:c r="A28" s="53" t="s">
        <x:v>146</x:v>
      </x:c>
      <x:c r="B28" s="55">
        <x:v>5</x:v>
      </x:c>
      <x:c r="C28" s="39">
        <x:v>86</x:v>
      </x:c>
      <x:c r="D28" s="39">
        <x:v>2</x:v>
      </x:c>
      <x:c r="E28" s="39">
        <x:v>71</x:v>
      </x:c>
      <x:c r="F28" s="56">
        <x:v>36</x:v>
      </x:c>
    </x:row>
    <x:row r="29" spans="1:6">
      <x:c r="A29" s="53" t="s">
        <x:v>221</x:v>
      </x:c>
      <x:c r="B29" s="55">
        <x:v>92</x:v>
      </x:c>
      <x:c r="C29" s="39">
        <x:v>74</x:v>
      </x:c>
      <x:c r="D29" s="39">
        <x:v>87</x:v>
      </x:c>
      <x:c r="E29" s="39">
        <x:v>81</x:v>
      </x:c>
      <x:c r="F29" s="56">
        <x:v>39</x:v>
      </x:c>
    </x:row>
    <x:row r="30" spans="1:6">
      <x:c r="A30" s="53" t="s">
        <x:v>147</x:v>
      </x:c>
      <x:c r="B30" s="55">
        <x:v>85</x:v>
      </x:c>
      <x:c r="C30" s="39">
        <x:v>22</x:v>
      </x:c>
      <x:c r="D30" s="39">
        <x:v>75</x:v>
      </x:c>
      <x:c r="E30" s="39">
        <x:v>30</x:v>
      </x:c>
      <x:c r="F30" s="56">
        <x:v>67</x:v>
      </x:c>
    </x:row>
    <x:row r="31" spans="1:6">
      <x:c r="A31" s="53" t="s">
        <x:v>148</x:v>
      </x:c>
      <x:c r="B31" s="55">
        <x:v>42</x:v>
      </x:c>
      <x:c r="C31" s="39">
        <x:v>43</x:v>
      </x:c>
      <x:c r="D31" s="39">
        <x:v>59</x:v>
      </x:c>
      <x:c r="E31" s="39">
        <x:v>45</x:v>
      </x:c>
      <x:c r="F31" s="56">
        <x:v>10</x:v>
      </x:c>
    </x:row>
    <x:row r="32" spans="1:6">
      <x:c r="A32" s="53" t="s">
        <x:v>149</x:v>
      </x:c>
      <x:c r="B32" s="55">
        <x:v>18</x:v>
      </x:c>
      <x:c r="C32" s="39">
        <x:v>92</x:v>
      </x:c>
      <x:c r="D32" s="39">
        <x:v>78</x:v>
      </x:c>
      <x:c r="E32" s="39">
        <x:v>82</x:v>
      </x:c>
      <x:c r="F32" s="56">
        <x:v>49</x:v>
      </x:c>
    </x:row>
    <x:row r="33" spans="1:6">
      <x:c r="A33" s="53" t="s">
        <x:v>150</x:v>
      </x:c>
      <x:c r="B33" s="55">
        <x:v>18</x:v>
      </x:c>
      <x:c r="C33" s="39">
        <x:v>16</x:v>
      </x:c>
      <x:c r="D33" s="39">
        <x:v>69</x:v>
      </x:c>
      <x:c r="E33" s="39">
        <x:v>9</x:v>
      </x:c>
      <x:c r="F33" s="56">
        <x:v>91</x:v>
      </x:c>
    </x:row>
    <x:row r="34" spans="1:6">
      <x:c r="A34" s="53" t="s">
        <x:v>223</x:v>
      </x:c>
      <x:c r="B34" s="55">
        <x:v>87</x:v>
      </x:c>
      <x:c r="C34" s="39">
        <x:v>72</x:v>
      </x:c>
      <x:c r="D34" s="39">
        <x:v>61</x:v>
      </x:c>
      <x:c r="E34" s="39">
        <x:v>65</x:v>
      </x:c>
      <x:c r="F34" s="56">
        <x:v>11</x:v>
      </x:c>
    </x:row>
    <x:row r="35" spans="1:6">
      <x:c r="A35" s="53" t="s">
        <x:v>222</x:v>
      </x:c>
      <x:c r="B35" s="55">
        <x:v>97</x:v>
      </x:c>
      <x:c r="C35" s="39">
        <x:v>15</x:v>
      </x:c>
      <x:c r="D35" s="39">
        <x:v>10</x:v>
      </x:c>
      <x:c r="E35" s="39">
        <x:v>11</x:v>
      </x:c>
      <x:c r="F35" s="56">
        <x:v>98</x:v>
      </x:c>
    </x:row>
    <x:row r="36" spans="1:6">
      <x:c r="A36" s="53" t="s">
        <x:v>151</x:v>
      </x:c>
      <x:c r="B36" s="55">
        <x:v>19</x:v>
      </x:c>
      <x:c r="C36" s="39">
        <x:v>80</x:v>
      </x:c>
      <x:c r="D36" s="39">
        <x:v>57</x:v>
      </x:c>
      <x:c r="E36" s="39">
        <x:v>13</x:v>
      </x:c>
      <x:c r="F36" s="56">
        <x:v>85</x:v>
      </x:c>
    </x:row>
    <x:row r="37" spans="1:6">
      <x:c r="A37" s="53" t="s">
        <x:v>152</x:v>
      </x:c>
      <x:c r="B37" s="55">
        <x:v>44</x:v>
      </x:c>
      <x:c r="C37" s="39">
        <x:v>97</x:v>
      </x:c>
      <x:c r="D37" s="39">
        <x:v>2</x:v>
      </x:c>
      <x:c r="E37" s="39">
        <x:v>92</x:v>
      </x:c>
      <x:c r="F37" s="56">
        <x:v>8</x:v>
      </x:c>
    </x:row>
    <x:row r="38" spans="1:6">
      <x:c r="A38" s="53" t="s">
        <x:v>153</x:v>
      </x:c>
      <x:c r="B38" s="55">
        <x:v>28</x:v>
      </x:c>
      <x:c r="C38" s="39">
        <x:v>89</x:v>
      </x:c>
      <x:c r="D38" s="39">
        <x:v>61</x:v>
      </x:c>
      <x:c r="E38" s="39">
        <x:v>99</x:v>
      </x:c>
      <x:c r="F38" s="56">
        <x:v>67</x:v>
      </x:c>
    </x:row>
    <x:row r="39" spans="1:6">
      <x:c r="A39" s="53" t="s">
        <x:v>154</x:v>
      </x:c>
      <x:c r="B39" s="55">
        <x:v>34</x:v>
      </x:c>
      <x:c r="C39" s="39">
        <x:v>95</x:v>
      </x:c>
      <x:c r="D39" s="39">
        <x:v>97</x:v>
      </x:c>
      <x:c r="E39" s="39">
        <x:v>82</x:v>
      </x:c>
      <x:c r="F39" s="56">
        <x:v>72</x:v>
      </x:c>
    </x:row>
    <x:row r="40" spans="1:6">
      <x:c r="A40" s="53" t="s">
        <x:v>155</x:v>
      </x:c>
      <x:c r="B40" s="55">
        <x:v>23</x:v>
      </x:c>
      <x:c r="C40" s="39">
        <x:v>68</x:v>
      </x:c>
      <x:c r="D40" s="39">
        <x:v>58</x:v>
      </x:c>
      <x:c r="E40" s="39">
        <x:v>22</x:v>
      </x:c>
      <x:c r="F40" s="56">
        <x:v>96</x:v>
      </x:c>
    </x:row>
    <x:row r="41" spans="1:6">
      <x:c r="A41" s="53" t="s">
        <x:v>156</x:v>
      </x:c>
      <x:c r="B41" s="55">
        <x:v>50</x:v>
      </x:c>
      <x:c r="C41" s="39">
        <x:v>34</x:v>
      </x:c>
      <x:c r="D41" s="39">
        <x:v>80</x:v>
      </x:c>
      <x:c r="E41" s="39">
        <x:v>63</x:v>
      </x:c>
      <x:c r="F41" s="56">
        <x:v>70</x:v>
      </x:c>
    </x:row>
    <x:row r="42" spans="1:6">
      <x:c r="A42" s="53" t="s">
        <x:v>214</x:v>
      </x:c>
      <x:c r="B42" s="55">
        <x:v>6</x:v>
      </x:c>
      <x:c r="C42" s="39">
        <x:v>86</x:v>
      </x:c>
      <x:c r="D42" s="39">
        <x:v>89</x:v>
      </x:c>
      <x:c r="E42" s="39">
        <x:v>77</x:v>
      </x:c>
      <x:c r="F42" s="56">
        <x:v>52</x:v>
      </x:c>
    </x:row>
    <x:row r="43" spans="1:6">
      <x:c r="A43" s="53" t="s">
        <x:v>215</x:v>
      </x:c>
      <x:c r="B43" s="55">
        <x:v>68</x:v>
      </x:c>
      <x:c r="C43" s="39">
        <x:v>55</x:v>
      </x:c>
      <x:c r="D43" s="39">
        <x:v>77</x:v>
      </x:c>
      <x:c r="E43" s="39">
        <x:v>94</x:v>
      </x:c>
      <x:c r="F43" s="56">
        <x:v>58</x:v>
      </x:c>
    </x:row>
    <x:row r="44" spans="1:6">
      <x:c r="A44" s="53" t="s">
        <x:v>157</x:v>
      </x:c>
      <x:c r="B44" s="55">
        <x:v>23</x:v>
      </x:c>
      <x:c r="C44" s="39">
        <x:v>93</x:v>
      </x:c>
      <x:c r="D44" s="39">
        <x:v>28</x:v>
      </x:c>
      <x:c r="E44" s="39">
        <x:v>5</x:v>
      </x:c>
      <x:c r="F44" s="56">
        <x:v>93</x:v>
      </x:c>
    </x:row>
    <x:row r="45" spans="1:6">
      <x:c r="A45" s="53" t="s">
        <x:v>158</x:v>
      </x:c>
      <x:c r="B45" s="55">
        <x:v>39</x:v>
      </x:c>
      <x:c r="C45" s="39">
        <x:v>10</x:v>
      </x:c>
      <x:c r="D45" s="39">
        <x:v>31</x:v>
      </x:c>
      <x:c r="E45" s="39">
        <x:v>1</x:v>
      </x:c>
      <x:c r="F45" s="56">
        <x:v>53</x:v>
      </x:c>
    </x:row>
    <x:row r="46" spans="1:6">
      <x:c r="A46" s="53" t="s">
        <x:v>159</x:v>
      </x:c>
      <x:c r="B46" s="55">
        <x:v>44</x:v>
      </x:c>
      <x:c r="C46" s="39">
        <x:v>34</x:v>
      </x:c>
      <x:c r="D46" s="39">
        <x:v>6</x:v>
      </x:c>
      <x:c r="E46" s="39">
        <x:v>67</x:v>
      </x:c>
      <x:c r="F46" s="56">
        <x:v>89</x:v>
      </x:c>
    </x:row>
    <x:row r="47" spans="1:6">
      <x:c r="A47" s="53" t="s">
        <x:v>212</x:v>
      </x:c>
      <x:c r="B47" s="55">
        <x:v>33</x:v>
      </x:c>
      <x:c r="C47" s="39">
        <x:v>51</x:v>
      </x:c>
      <x:c r="D47" s="39">
        <x:v>1</x:v>
      </x:c>
      <x:c r="E47" s="39">
        <x:v>77</x:v>
      </x:c>
      <x:c r="F47" s="56">
        <x:v>84</x:v>
      </x:c>
    </x:row>
    <x:row r="48" spans="1:6">
      <x:c r="A48" s="53" t="s">
        <x:v>224</x:v>
      </x:c>
      <x:c r="B48" s="55">
        <x:v>92</x:v>
      </x:c>
      <x:c r="C48" s="39">
        <x:v>70</x:v>
      </x:c>
      <x:c r="D48" s="39">
        <x:v>40</x:v>
      </x:c>
      <x:c r="E48" s="39">
        <x:v>95</x:v>
      </x:c>
      <x:c r="F48" s="56">
        <x:v>42</x:v>
      </x:c>
    </x:row>
    <x:row r="49" spans="1:6">
      <x:c r="A49" s="53" t="s">
        <x:v>225</x:v>
      </x:c>
      <x:c r="B49" s="55">
        <x:v>64</x:v>
      </x:c>
      <x:c r="C49" s="39">
        <x:v>52</x:v>
      </x:c>
      <x:c r="D49" s="39">
        <x:v>93</x:v>
      </x:c>
      <x:c r="E49" s="39">
        <x:v>57</x:v>
      </x:c>
      <x:c r="F49" s="56">
        <x:v>42</x:v>
      </x:c>
    </x:row>
    <x:row r="50" spans="1:6">
      <x:c r="A50" s="53" t="s">
        <x:v>160</x:v>
      </x:c>
      <x:c r="B50" s="55">
        <x:v>98</x:v>
      </x:c>
      <x:c r="C50" s="39">
        <x:v>9</x:v>
      </x:c>
      <x:c r="D50" s="39">
        <x:v>66</x:v>
      </x:c>
      <x:c r="E50" s="39">
        <x:v>44</x:v>
      </x:c>
      <x:c r="F50" s="56">
        <x:v>6</x:v>
      </x:c>
    </x:row>
    <x:row r="51" spans="1:6">
      <x:c r="A51" s="53" t="s">
        <x:v>213</x:v>
      </x:c>
      <x:c r="B51" s="55">
        <x:v>31</x:v>
      </x:c>
      <x:c r="C51" s="39">
        <x:v>99</x:v>
      </x:c>
      <x:c r="D51" s="39">
        <x:v>18</x:v>
      </x:c>
      <x:c r="E51" s="39">
        <x:v>72</x:v>
      </x:c>
      <x:c r="F51" s="56">
        <x:v>74</x:v>
      </x:c>
    </x:row>
    <x:row r="52" spans="1:6">
      <x:c r="A52" s="53" t="s">
        <x:v>161</x:v>
      </x:c>
      <x:c r="B52" s="55">
        <x:v>41</x:v>
      </x:c>
      <x:c r="C52" s="39">
        <x:v>74</x:v>
      </x:c>
      <x:c r="D52" s="39">
        <x:v>92</x:v>
      </x:c>
      <x:c r="E52" s="39">
        <x:v>77</x:v>
      </x:c>
      <x:c r="F52" s="56">
        <x:v>52</x:v>
      </x:c>
    </x:row>
    <x:row r="53" spans="1:6">
      <x:c r="A53" s="53" t="s">
        <x:v>162</x:v>
      </x:c>
      <x:c r="B53" s="55">
        <x:v>8</x:v>
      </x:c>
      <x:c r="C53" s="39">
        <x:v>18</x:v>
      </x:c>
      <x:c r="D53" s="39">
        <x:v>66</x:v>
      </x:c>
      <x:c r="E53" s="39">
        <x:v>28</x:v>
      </x:c>
      <x:c r="F53" s="56">
        <x:v>70</x:v>
      </x:c>
    </x:row>
    <x:row r="54" spans="1:6">
      <x:c r="A54" s="53" t="s">
        <x:v>163</x:v>
      </x:c>
      <x:c r="B54" s="55">
        <x:v>67</x:v>
      </x:c>
      <x:c r="C54" s="39">
        <x:v>17</x:v>
      </x:c>
      <x:c r="D54" s="39">
        <x:v>60</x:v>
      </x:c>
      <x:c r="E54" s="39">
        <x:v>55</x:v>
      </x:c>
      <x:c r="F54" s="56">
        <x:v>21</x:v>
      </x:c>
    </x:row>
    <x:row r="55" spans="1:6">
      <x:c r="A55" s="53" t="s">
        <x:v>226</x:v>
      </x:c>
      <x:c r="B55" s="55">
        <x:v>42</x:v>
      </x:c>
      <x:c r="C55" s="39">
        <x:v>54</x:v>
      </x:c>
      <x:c r="D55" s="39">
        <x:v>3</x:v>
      </x:c>
      <x:c r="E55" s="39">
        <x:v>3</x:v>
      </x:c>
      <x:c r="F55" s="56">
        <x:v>95</x:v>
      </x:c>
    </x:row>
    <x:row r="56" spans="1:6">
      <x:c r="A56" s="53" t="s">
        <x:v>227</x:v>
      </x:c>
      <x:c r="B56" s="55">
        <x:v>20</x:v>
      </x:c>
      <x:c r="C56" s="39">
        <x:v>92</x:v>
      </x:c>
      <x:c r="D56" s="39">
        <x:v>88</x:v>
      </x:c>
      <x:c r="E56" s="39">
        <x:v>60</x:v>
      </x:c>
      <x:c r="F56" s="56">
        <x:v>77</x:v>
      </x:c>
    </x:row>
    <x:row r="57" spans="1:6">
      <x:c r="A57" s="53" t="s">
        <x:v>164</x:v>
      </x:c>
      <x:c r="B57" s="55">
        <x:v>70</x:v>
      </x:c>
      <x:c r="C57" s="39">
        <x:v>68</x:v>
      </x:c>
      <x:c r="D57" s="39">
        <x:v>55</x:v>
      </x:c>
      <x:c r="E57" s="39">
        <x:v>5</x:v>
      </x:c>
      <x:c r="F57" s="56">
        <x:v>45</x:v>
      </x:c>
    </x:row>
    <x:row r="58" spans="1:6">
      <x:c r="A58" s="53" t="s">
        <x:v>165</x:v>
      </x:c>
      <x:c r="B58" s="55">
        <x:v>32</x:v>
      </x:c>
      <x:c r="C58" s="39">
        <x:v>13</x:v>
      </x:c>
      <x:c r="D58" s="39">
        <x:v>44</x:v>
      </x:c>
      <x:c r="E58" s="39">
        <x:v>59</x:v>
      </x:c>
      <x:c r="F58" s="56">
        <x:v>67</x:v>
      </x:c>
    </x:row>
    <x:row r="59" spans="1:6">
      <x:c r="A59" s="53" t="s">
        <x:v>166</x:v>
      </x:c>
      <x:c r="B59" s="55">
        <x:v>7</x:v>
      </x:c>
      <x:c r="C59" s="39">
        <x:v>63</x:v>
      </x:c>
      <x:c r="D59" s="39">
        <x:v>95</x:v>
      </x:c>
      <x:c r="E59" s="39">
        <x:v>70</x:v>
      </x:c>
      <x:c r="F59" s="56">
        <x:v>54</x:v>
      </x:c>
    </x:row>
    <x:row r="60" spans="1:6">
      <x:c r="A60" s="53" t="s">
        <x:v>167</x:v>
      </x:c>
      <x:c r="B60" s="55">
        <x:v>14</x:v>
      </x:c>
      <x:c r="C60" s="39">
        <x:v>17</x:v>
      </x:c>
      <x:c r="D60" s="39">
        <x:v>42</x:v>
      </x:c>
      <x:c r="E60" s="39">
        <x:v>83</x:v>
      </x:c>
      <x:c r="F60" s="56">
        <x:v>49</x:v>
      </x:c>
    </x:row>
    <x:row r="61" spans="1:6">
      <x:c r="A61" s="53" t="s">
        <x:v>168</x:v>
      </x:c>
      <x:c r="B61" s="55">
        <x:v>37</x:v>
      </x:c>
      <x:c r="C61" s="39">
        <x:v>69</x:v>
      </x:c>
      <x:c r="D61" s="39">
        <x:v>10</x:v>
      </x:c>
      <x:c r="E61" s="39">
        <x:v>26</x:v>
      </x:c>
      <x:c r="F61" s="56">
        <x:v>52</x:v>
      </x:c>
    </x:row>
    <x:row r="62" spans="1:6">
      <x:c r="A62" s="53" t="s">
        <x:v>169</x:v>
      </x:c>
      <x:c r="B62" s="55">
        <x:v>79</x:v>
      </x:c>
      <x:c r="C62" s="39">
        <x:v>7</x:v>
      </x:c>
      <x:c r="D62" s="39">
        <x:v>18</x:v>
      </x:c>
      <x:c r="E62" s="39">
        <x:v>67</x:v>
      </x:c>
      <x:c r="F62" s="56">
        <x:v>65</x:v>
      </x:c>
    </x:row>
    <x:row r="63" spans="1:6">
      <x:c r="A63" s="53" t="s">
        <x:v>170</x:v>
      </x:c>
      <x:c r="B63" s="55">
        <x:v>92</x:v>
      </x:c>
      <x:c r="C63" s="39">
        <x:v>17</x:v>
      </x:c>
      <x:c r="D63" s="39">
        <x:v>37</x:v>
      </x:c>
      <x:c r="E63" s="39">
        <x:v>52</x:v>
      </x:c>
      <x:c r="F63" s="56">
        <x:v>97</x:v>
      </x:c>
    </x:row>
    <x:row r="64" spans="1:6">
      <x:c r="A64" s="53" t="s">
        <x:v>171</x:v>
      </x:c>
      <x:c r="B64" s="55">
        <x:v>42</x:v>
      </x:c>
      <x:c r="C64" s="39">
        <x:v>60</x:v>
      </x:c>
      <x:c r="D64" s="39">
        <x:v>35</x:v>
      </x:c>
      <x:c r="E64" s="39">
        <x:v>1</x:v>
      </x:c>
      <x:c r="F64" s="56">
        <x:v>41</x:v>
      </x:c>
    </x:row>
    <x:row r="65" spans="1:6">
      <x:c r="A65" s="53" t="s">
        <x:v>172</x:v>
      </x:c>
      <x:c r="B65" s="55">
        <x:v>67</x:v>
      </x:c>
      <x:c r="C65" s="39">
        <x:v>14</x:v>
      </x:c>
      <x:c r="D65" s="39">
        <x:v>82</x:v>
      </x:c>
      <x:c r="E65" s="39">
        <x:v>90</x:v>
      </x:c>
      <x:c r="F65" s="56">
        <x:v>15</x:v>
      </x:c>
    </x:row>
    <x:row r="66" spans="1:6">
      <x:c r="A66" s="53" t="s">
        <x:v>173</x:v>
      </x:c>
      <x:c r="B66" s="55">
        <x:v>74</x:v>
      </x:c>
      <x:c r="C66" s="39">
        <x:v>96</x:v>
      </x:c>
      <x:c r="D66" s="39">
        <x:v>3</x:v>
      </x:c>
      <x:c r="E66" s="39">
        <x:v>56</x:v>
      </x:c>
      <x:c r="F66" s="56">
        <x:v>48</x:v>
      </x:c>
    </x:row>
    <x:row r="67" spans="1:6">
      <x:c r="A67" s="53" t="s">
        <x:v>174</x:v>
      </x:c>
      <x:c r="B67" s="55">
        <x:v>36</x:v>
      </x:c>
      <x:c r="C67" s="39">
        <x:v>37</x:v>
      </x:c>
      <x:c r="D67" s="39">
        <x:v>39</x:v>
      </x:c>
      <x:c r="E67" s="39">
        <x:v>97</x:v>
      </x:c>
      <x:c r="F67" s="56">
        <x:v>32</x:v>
      </x:c>
    </x:row>
    <x:row r="68" spans="1:6">
      <x:c r="A68" s="53" t="s">
        <x:v>175</x:v>
      </x:c>
      <x:c r="B68" s="55">
        <x:v>48</x:v>
      </x:c>
      <x:c r="C68" s="39">
        <x:v>5</x:v>
      </x:c>
      <x:c r="D68" s="39">
        <x:v>41</x:v>
      </x:c>
      <x:c r="E68" s="39">
        <x:v>86</x:v>
      </x:c>
      <x:c r="F68" s="56">
        <x:v>2</x:v>
      </x:c>
    </x:row>
    <x:row r="69" spans="1:6">
      <x:c r="A69" s="53" t="s">
        <x:v>176</x:v>
      </x:c>
      <x:c r="B69" s="55">
        <x:v>74</x:v>
      </x:c>
      <x:c r="C69" s="39">
        <x:v>8</x:v>
      </x:c>
      <x:c r="D69" s="39">
        <x:v>6</x:v>
      </x:c>
      <x:c r="E69" s="39">
        <x:v>88</x:v>
      </x:c>
      <x:c r="F69" s="56">
        <x:v>47</x:v>
      </x:c>
    </x:row>
    <x:row r="70" spans="1:6">
      <x:c r="A70" s="53" t="s">
        <x:v>208</x:v>
      </x:c>
      <x:c r="B70" s="55">
        <x:v>45</x:v>
      </x:c>
      <x:c r="C70" s="39">
        <x:v>32</x:v>
      </x:c>
      <x:c r="D70" s="39">
        <x:v>55</x:v>
      </x:c>
      <x:c r="E70" s="39">
        <x:v>21</x:v>
      </x:c>
      <x:c r="F70" s="56">
        <x:v>57</x:v>
      </x:c>
    </x:row>
    <x:row r="71" spans="1:6">
      <x:c r="A71" s="53" t="s">
        <x:v>177</x:v>
      </x:c>
      <x:c r="B71" s="55">
        <x:v>17</x:v>
      </x:c>
      <x:c r="C71" s="39">
        <x:v>19</x:v>
      </x:c>
      <x:c r="D71" s="39">
        <x:v>1</x:v>
      </x:c>
      <x:c r="E71" s="39">
        <x:v>90</x:v>
      </x:c>
      <x:c r="F71" s="56">
        <x:v>91</x:v>
      </x:c>
    </x:row>
    <x:row r="72" spans="1:6">
      <x:c r="A72" s="53" t="s">
        <x:v>228</x:v>
      </x:c>
      <x:c r="B72" s="55">
        <x:v>68</x:v>
      </x:c>
      <x:c r="C72" s="39">
        <x:v>21</x:v>
      </x:c>
      <x:c r="D72" s="39">
        <x:v>92</x:v>
      </x:c>
      <x:c r="E72" s="39">
        <x:v>11</x:v>
      </x:c>
      <x:c r="F72" s="56">
        <x:v>73</x:v>
      </x:c>
    </x:row>
    <x:row r="73" spans="1:6">
      <x:c r="A73" s="53" t="s">
        <x:v>178</x:v>
      </x:c>
      <x:c r="B73" s="55">
        <x:v>28</x:v>
      </x:c>
      <x:c r="C73" s="39">
        <x:v>100</x:v>
      </x:c>
      <x:c r="D73" s="39">
        <x:v>72</x:v>
      </x:c>
      <x:c r="E73" s="39">
        <x:v>67</x:v>
      </x:c>
      <x:c r="F73" s="56">
        <x:v>54</x:v>
      </x:c>
    </x:row>
    <x:row r="74" spans="1:6">
      <x:c r="A74" s="53" t="s">
        <x:v>179</x:v>
      </x:c>
      <x:c r="B74" s="55">
        <x:v>42</x:v>
      </x:c>
      <x:c r="C74" s="39">
        <x:v>30</x:v>
      </x:c>
      <x:c r="D74" s="39">
        <x:v>13</x:v>
      </x:c>
      <x:c r="E74" s="39">
        <x:v>44</x:v>
      </x:c>
      <x:c r="F74" s="56">
        <x:v>86</x:v>
      </x:c>
    </x:row>
    <x:row r="75" spans="1:6">
      <x:c r="A75" s="53" t="s">
        <x:v>180</x:v>
      </x:c>
      <x:c r="B75" s="55">
        <x:v>98</x:v>
      </x:c>
      <x:c r="C75" s="39">
        <x:v>59</x:v>
      </x:c>
      <x:c r="D75" s="39">
        <x:v>49</x:v>
      </x:c>
      <x:c r="E75" s="39">
        <x:v>71</x:v>
      </x:c>
      <x:c r="F75" s="56">
        <x:v>82</x:v>
      </x:c>
    </x:row>
    <x:row r="76" spans="1:6">
      <x:c r="A76" s="53" t="s">
        <x:v>181</x:v>
      </x:c>
      <x:c r="B76" s="55">
        <x:v>10</x:v>
      </x:c>
      <x:c r="C76" s="39">
        <x:v>81</x:v>
      </x:c>
      <x:c r="D76" s="39">
        <x:v>98</x:v>
      </x:c>
      <x:c r="E76" s="39">
        <x:v>57</x:v>
      </x:c>
      <x:c r="F76" s="56">
        <x:v>20</x:v>
      </x:c>
    </x:row>
    <x:row r="77" spans="1:6">
      <x:c r="A77" s="53" t="s">
        <x:v>182</x:v>
      </x:c>
      <x:c r="B77" s="55">
        <x:v>68</x:v>
      </x:c>
      <x:c r="C77" s="39">
        <x:v>82</x:v>
      </x:c>
      <x:c r="D77" s="39">
        <x:v>89</x:v>
      </x:c>
      <x:c r="E77" s="39">
        <x:v>45</x:v>
      </x:c>
      <x:c r="F77" s="56">
        <x:v>75</x:v>
      </x:c>
    </x:row>
    <x:row r="78" spans="1:6">
      <x:c r="A78" s="53" t="s">
        <x:v>183</x:v>
      </x:c>
      <x:c r="B78" s="55">
        <x:v>14</x:v>
      </x:c>
      <x:c r="C78" s="39">
        <x:v>58</x:v>
      </x:c>
      <x:c r="D78" s="39">
        <x:v>17</x:v>
      </x:c>
      <x:c r="E78" s="39">
        <x:v>73</x:v>
      </x:c>
      <x:c r="F78" s="56">
        <x:v>80</x:v>
      </x:c>
    </x:row>
    <x:row r="79" spans="1:6">
      <x:c r="A79" s="53" t="s">
        <x:v>184</x:v>
      </x:c>
      <x:c r="B79" s="55">
        <x:v>41</x:v>
      </x:c>
      <x:c r="C79" s="39">
        <x:v>11</x:v>
      </x:c>
      <x:c r="D79" s="39">
        <x:v>66</x:v>
      </x:c>
      <x:c r="E79" s="39">
        <x:v>86</x:v>
      </x:c>
      <x:c r="F79" s="56">
        <x:v>33</x:v>
      </x:c>
    </x:row>
    <x:row r="80" spans="1:6">
      <x:c r="A80" s="53" t="s">
        <x:v>209</x:v>
      </x:c>
      <x:c r="B80" s="55">
        <x:v>16</x:v>
      </x:c>
      <x:c r="C80" s="39">
        <x:v>8</x:v>
      </x:c>
      <x:c r="D80" s="39">
        <x:v>7</x:v>
      </x:c>
      <x:c r="E80" s="39">
        <x:v>36</x:v>
      </x:c>
      <x:c r="F80" s="56">
        <x:v>73</x:v>
      </x:c>
    </x:row>
    <x:row r="81" spans="1:6">
      <x:c r="A81" s="53" t="s">
        <x:v>229</x:v>
      </x:c>
      <x:c r="B81" s="55">
        <x:v>9</x:v>
      </x:c>
      <x:c r="C81" s="39">
        <x:v>88</x:v>
      </x:c>
      <x:c r="D81" s="39">
        <x:v>82</x:v>
      </x:c>
      <x:c r="E81" s="39">
        <x:v>28</x:v>
      </x:c>
      <x:c r="F81" s="56">
        <x:v>90</x:v>
      </x:c>
    </x:row>
    <x:row r="82" spans="1:6">
      <x:c r="A82" s="53" t="s">
        <x:v>185</x:v>
      </x:c>
      <x:c r="B82" s="55">
        <x:v>17</x:v>
      </x:c>
      <x:c r="C82" s="39">
        <x:v>98</x:v>
      </x:c>
      <x:c r="D82" s="39">
        <x:v>42</x:v>
      </x:c>
      <x:c r="E82" s="39">
        <x:v>60</x:v>
      </x:c>
      <x:c r="F82" s="56">
        <x:v>62</x:v>
      </x:c>
    </x:row>
    <x:row r="83" spans="1:6">
      <x:c r="A83" s="53" t="s">
        <x:v>186</x:v>
      </x:c>
      <x:c r="B83" s="55">
        <x:v>39</x:v>
      </x:c>
      <x:c r="C83" s="39">
        <x:v>39</x:v>
      </x:c>
      <x:c r="D83" s="39">
        <x:v>85</x:v>
      </x:c>
      <x:c r="E83" s="39">
        <x:v>78</x:v>
      </x:c>
      <x:c r="F83" s="56">
        <x:v>30</x:v>
      </x:c>
    </x:row>
    <x:row r="84" spans="1:6">
      <x:c r="A84" s="53" t="s">
        <x:v>210</x:v>
      </x:c>
      <x:c r="B84" s="55">
        <x:v>1</x:v>
      </x:c>
      <x:c r="C84" s="39">
        <x:v>77</x:v>
      </x:c>
      <x:c r="D84" s="39">
        <x:v>39</x:v>
      </x:c>
      <x:c r="E84" s="39">
        <x:v>16</x:v>
      </x:c>
      <x:c r="F84" s="56">
        <x:v>39</x:v>
      </x:c>
    </x:row>
    <x:row r="85" spans="1:6">
      <x:c r="A85" s="53" t="s">
        <x:v>187</x:v>
      </x:c>
      <x:c r="B85" s="55">
        <x:v>80</x:v>
      </x:c>
      <x:c r="C85" s="39">
        <x:v>56</x:v>
      </x:c>
      <x:c r="D85" s="39">
        <x:v>68</x:v>
      </x:c>
      <x:c r="E85" s="39">
        <x:v>22</x:v>
      </x:c>
      <x:c r="F85" s="56">
        <x:v>41</x:v>
      </x:c>
    </x:row>
    <x:row r="86" spans="1:6">
      <x:c r="A86" s="53" t="s">
        <x:v>188</x:v>
      </x:c>
      <x:c r="B86" s="55">
        <x:v>5</x:v>
      </x:c>
      <x:c r="C86" s="39">
        <x:v>1</x:v>
      </x:c>
      <x:c r="D86" s="39">
        <x:v>37</x:v>
      </x:c>
      <x:c r="E86" s="39">
        <x:v>37</x:v>
      </x:c>
      <x:c r="F86" s="56">
        <x:v>99</x:v>
      </x:c>
    </x:row>
    <x:row r="87" spans="1:6">
      <x:c r="A87" s="53" t="s">
        <x:v>218</x:v>
      </x:c>
      <x:c r="B87" s="55">
        <x:v>43</x:v>
      </x:c>
      <x:c r="C87" s="39">
        <x:v>17</x:v>
      </x:c>
      <x:c r="D87" s="39">
        <x:v>8</x:v>
      </x:c>
      <x:c r="E87" s="39">
        <x:v>55</x:v>
      </x:c>
      <x:c r="F87" s="56">
        <x:v>74</x:v>
      </x:c>
    </x:row>
    <x:row r="88" spans="1:6">
      <x:c r="A88" s="53" t="s">
        <x:v>189</x:v>
      </x:c>
      <x:c r="B88" s="55">
        <x:v>76</x:v>
      </x:c>
      <x:c r="C88" s="39">
        <x:v>40</x:v>
      </x:c>
      <x:c r="D88" s="39">
        <x:v>87</x:v>
      </x:c>
      <x:c r="E88" s="39">
        <x:v>45</x:v>
      </x:c>
      <x:c r="F88" s="56">
        <x:v>90</x:v>
      </x:c>
    </x:row>
    <x:row r="89" spans="1:6">
      <x:c r="A89" s="53" t="s">
        <x:v>190</x:v>
      </x:c>
      <x:c r="B89" s="55">
        <x:v>66</x:v>
      </x:c>
      <x:c r="C89" s="39">
        <x:v>42</x:v>
      </x:c>
      <x:c r="D89" s="39">
        <x:v>43</x:v>
      </x:c>
      <x:c r="E89" s="39">
        <x:v>94</x:v>
      </x:c>
      <x:c r="F89" s="56">
        <x:v>75</x:v>
      </x:c>
    </x:row>
    <x:row r="90" spans="1:6">
      <x:c r="A90" s="53" t="s">
        <x:v>191</x:v>
      </x:c>
      <x:c r="B90" s="55">
        <x:v>78</x:v>
      </x:c>
      <x:c r="C90" s="39">
        <x:v>44</x:v>
      </x:c>
      <x:c r="D90" s="39">
        <x:v>62</x:v>
      </x:c>
      <x:c r="E90" s="39">
        <x:v>22</x:v>
      </x:c>
      <x:c r="F90" s="56">
        <x:v>5</x:v>
      </x:c>
    </x:row>
    <x:row r="91" spans="1:6">
      <x:c r="A91" s="53" t="s">
        <x:v>192</x:v>
      </x:c>
      <x:c r="B91" s="55">
        <x:v>7</x:v>
      </x:c>
      <x:c r="C91" s="39">
        <x:v>62</x:v>
      </x:c>
      <x:c r="D91" s="39">
        <x:v>84</x:v>
      </x:c>
      <x:c r="E91" s="39">
        <x:v>26</x:v>
      </x:c>
      <x:c r="F91" s="56">
        <x:v>66</x:v>
      </x:c>
    </x:row>
    <x:row r="92" spans="1:6">
      <x:c r="A92" s="53" t="s">
        <x:v>193</x:v>
      </x:c>
      <x:c r="B92" s="55">
        <x:v>32</x:v>
      </x:c>
      <x:c r="C92" s="39">
        <x:v>47</x:v>
      </x:c>
      <x:c r="D92" s="39">
        <x:v>99</x:v>
      </x:c>
      <x:c r="E92" s="39">
        <x:v>19</x:v>
      </x:c>
      <x:c r="F92" s="56">
        <x:v>64</x:v>
      </x:c>
    </x:row>
    <x:row r="93" spans="1:6">
      <x:c r="A93" s="53" t="s">
        <x:v>201</x:v>
      </x:c>
      <x:c r="B93" s="55">
        <x:v>86</x:v>
      </x:c>
      <x:c r="C93" s="39">
        <x:v>80</x:v>
      </x:c>
      <x:c r="D93" s="39">
        <x:v>16</x:v>
      </x:c>
      <x:c r="E93" s="39">
        <x:v>29</x:v>
      </x:c>
      <x:c r="F93" s="56">
        <x:v>63</x:v>
      </x:c>
    </x:row>
    <x:row r="94" spans="1:6">
      <x:c r="A94" s="53" t="s">
        <x:v>194</x:v>
      </x:c>
      <x:c r="B94" s="55">
        <x:v>28</x:v>
      </x:c>
      <x:c r="C94" s="39">
        <x:v>53</x:v>
      </x:c>
      <x:c r="D94" s="39">
        <x:v>24</x:v>
      </x:c>
      <x:c r="E94" s="39">
        <x:v>40</x:v>
      </x:c>
      <x:c r="F94" s="56">
        <x:v>80</x:v>
      </x:c>
    </x:row>
    <x:row r="95" spans="1:6">
      <x:c r="A95" s="53" t="s">
        <x:v>195</x:v>
      </x:c>
      <x:c r="B95" s="55">
        <x:v>64</x:v>
      </x:c>
      <x:c r="C95" s="39">
        <x:v>13</x:v>
      </x:c>
      <x:c r="D95" s="39">
        <x:v>63</x:v>
      </x:c>
      <x:c r="E95" s="39">
        <x:v>63</x:v>
      </x:c>
      <x:c r="F95" s="56">
        <x:v>75</x:v>
      </x:c>
    </x:row>
    <x:row r="96" spans="1:6">
      <x:c r="A96" s="53" t="s">
        <x:v>230</x:v>
      </x:c>
      <x:c r="B96" s="55">
        <x:v>9</x:v>
      </x:c>
      <x:c r="C96" s="39">
        <x:v>12</x:v>
      </x:c>
      <x:c r="D96" s="39">
        <x:v>18</x:v>
      </x:c>
      <x:c r="E96" s="39">
        <x:v>35</x:v>
      </x:c>
      <x:c r="F96" s="56">
        <x:v>54</x:v>
      </x:c>
    </x:row>
    <x:row r="97" spans="1:6">
      <x:c r="A97" s="53" t="s">
        <x:v>196</x:v>
      </x:c>
      <x:c r="B97" s="55">
        <x:v>88</x:v>
      </x:c>
      <x:c r="C97" s="39">
        <x:v>29</x:v>
      </x:c>
      <x:c r="D97" s="39">
        <x:v>47</x:v>
      </x:c>
      <x:c r="E97" s="39">
        <x:v>56</x:v>
      </x:c>
      <x:c r="F97" s="56">
        <x:v>98</x:v>
      </x:c>
    </x:row>
    <x:row r="98" spans="1:6">
      <x:c r="A98" s="53" t="s">
        <x:v>197</x:v>
      </x:c>
      <x:c r="B98" s="55">
        <x:v>13</x:v>
      </x:c>
      <x:c r="C98" s="39">
        <x:v>90</x:v>
      </x:c>
      <x:c r="D98" s="39">
        <x:v>77</x:v>
      </x:c>
      <x:c r="E98" s="39">
        <x:v>81</x:v>
      </x:c>
      <x:c r="F98" s="56">
        <x:v>33</x:v>
      </x:c>
    </x:row>
    <x:row r="99" spans="1:6">
      <x:c r="A99" s="53" t="s">
        <x:v>198</x:v>
      </x:c>
      <x:c r="B99" s="55">
        <x:v>47</x:v>
      </x:c>
      <x:c r="C99" s="39">
        <x:v>66</x:v>
      </x:c>
      <x:c r="D99" s="39">
        <x:v>85</x:v>
      </x:c>
      <x:c r="E99" s="39">
        <x:v>95</x:v>
      </x:c>
      <x:c r="F99" s="56">
        <x:v>36</x:v>
      </x:c>
    </x:row>
    <x:row r="100" spans="1:6">
      <x:c r="A100" s="53" t="s">
        <x:v>211</x:v>
      </x:c>
      <x:c r="B100" s="55">
        <x:v>98</x:v>
      </x:c>
      <x:c r="C100" s="39">
        <x:v>24</x:v>
      </x:c>
      <x:c r="D100" s="39">
        <x:v>75</x:v>
      </x:c>
      <x:c r="E100" s="39">
        <x:v>100</x:v>
      </x:c>
      <x:c r="F100" s="56">
        <x:v>41</x:v>
      </x:c>
    </x:row>
    <x:row r="101" spans="1:6">
      <x:c r="A101" s="53" t="s">
        <x:v>199</x:v>
      </x:c>
      <x:c r="B101" s="55">
        <x:v>9</x:v>
      </x:c>
      <x:c r="C101" s="39">
        <x:v>7</x:v>
      </x:c>
      <x:c r="D101" s="39">
        <x:v>28</x:v>
      </x:c>
      <x:c r="E101" s="39">
        <x:v>82</x:v>
      </x:c>
      <x:c r="F101" s="56">
        <x:v>48</x:v>
      </x:c>
    </x:row>
    <x:row r="102" spans="1:6">
      <x:c r="A102" s="54" t="s">
        <x:v>200</x:v>
      </x:c>
      <x:c r="B102" s="57">
        <x:v>85</x:v>
      </x:c>
      <x:c r="C102" s="58">
        <x:v>66</x:v>
      </x:c>
      <x:c r="D102" s="58">
        <x:v>37</x:v>
      </x:c>
      <x:c r="E102" s="58">
        <x:v>2</x:v>
      </x:c>
      <x:c r="F102" s="59">
        <x:v>6</x:v>
      </x:c>
    </x:row>
    <x:row r="159" spans="1:1">
      <x:c r="A159"/>
    </x:row>
    <x:row r="160" spans="1:1">
      <x:c r="A160"/>
    </x:row>
    <x:row r="161" spans="1:1">
      <x:c r="A161"/>
    </x:row>
    <x:row r="162" spans="1:1">
      <x:c r="A162"/>
    </x:row>
    <x:row r="163" spans="1:1">
      <x:c r="A163"/>
    </x:row>
    <x:row r="164" spans="1:1">
      <x:c r="A164"/>
    </x:row>
    <x:row r="165" spans="1:1">
      <x:c r="A165"/>
    </x:row>
    <x:row r="166" spans="1:1">
      <x:c r="A166"/>
    </x:row>
    <x:row r="167" spans="1:1">
      <x:c r="A167"/>
    </x:row>
    <x:row r="168" spans="1:1">
      <x:c r="A168"/>
    </x:row>
    <x:row r="169" spans="1:1">
      <x:c r="A169"/>
    </x:row>
    <x:row r="170" spans="1:1">
      <x:c r="A170"/>
    </x:row>
    <x:row r="171" spans="1:1">
      <x:c r="A171"/>
    </x:row>
    <x:row r="172" spans="1:1">
      <x:c r="A172"/>
    </x:row>
    <x:row r="173" spans="1:1">
      <x:c r="A173"/>
    </x:row>
    <x:row r="174" spans="1:1">
      <x:c r="A174"/>
    </x:row>
    <x:row r="175" spans="1:1">
      <x:c r="A175"/>
    </x:row>
    <x:row r="176" spans="1:1">
      <x:c r="A176"/>
    </x:row>
    <x:row r="177" spans="1:1">
      <x:c r="A177"/>
    </x:row>
    <x:row r="178" spans="1:1">
      <x:c r="A178"/>
    </x:row>
    <x:row r="179" spans="1:1">
      <x:c r="A179"/>
    </x:row>
    <x:row r="180" spans="1:1">
      <x:c r="A180"/>
    </x:row>
    <x:row r="181" spans="1:1">
      <x:c r="A181"/>
    </x:row>
    <x:row r="182" spans="1:1">
      <x:c r="A182"/>
    </x:row>
    <x:row r="183" spans="1:1">
      <x:c r="A183"/>
    </x:row>
    <x:row r="184" spans="1:1">
      <x:c r="A184"/>
    </x:row>
    <x:row r="185" spans="1:1">
      <x:c r="A185"/>
    </x:row>
    <x:row r="186" spans="1:1">
      <x:c r="A186"/>
    </x:row>
    <x:row r="187" spans="1:1">
      <x:c r="A187"/>
    </x:row>
    <x:row r="188" spans="1:1">
      <x:c r="A188"/>
    </x:row>
    <x:row r="189" spans="1:1">
      <x:c r="A189"/>
    </x:row>
    <x:row r="190" spans="1:1">
      <x:c r="A190"/>
    </x:row>
    <x:row r="191" spans="1:1">
      <x:c r="A191"/>
    </x:row>
    <x:row r="192" spans="1:1">
      <x:c r="A192"/>
    </x:row>
    <x:row r="193" spans="1:1">
      <x:c r="A193"/>
    </x:row>
    <x:row r="194" spans="1:1">
      <x:c r="A194"/>
    </x:row>
    <x:row r="195" spans="1:1">
      <x:c r="A195"/>
    </x:row>
    <x:row r="196" spans="1:1">
      <x:c r="A196"/>
    </x:row>
    <x:row r="197" spans="1:1">
      <x:c r="A197"/>
    </x:row>
    <x:row r="227" ht="49.5" customHeight="1"/>
    <x:row r="1000">
      <x:c r="XX1000" s="100" t="n">
        <x:v>125713</x:v>
      </x:c>
    </x:row>
  </x:sheetData>
  <x:sortState xmlns:xlrd2="http://schemas.microsoft.com/office/spreadsheetml/2017/richdata2" ref="G3:H102">
    <x:sortCondition descending="1" ref="H3:H102"/>
  </x:sortState>
  <x:pageMargins left="0.7" right="0.7" top="0.75" bottom="0.75" header="0.3" footer="0.3"/>
</x:worksheet>
</file>

<file path=xl/worksheets/sheet4.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AF05915-B8E6-41AE-A4B5-AC8675E36176}" mc:Ignorable="x14ac xr xr2 xr3">
  <x:sheetPr codeName="Sheet2"/>
  <x:dimension ref="A1:CX177"/>
  <x:sheetViews>
    <x:sheetView showGridLines="0" zoomScale="55" zoomScaleNormal="55" workbookViewId="0"/>
  </x:sheetViews>
  <x:sheetFormatPr defaultColWidth="8.453125" defaultRowHeight="14.5"/>
  <x:cols>
    <x:col min="1" max="1" width="3.1796875" style="1" customWidth="1"/>
    <x:col min="2" max="2" width="12.453125" style="2" customWidth="1"/>
    <x:col min="3" max="3" width="14.453125" style="2" customWidth="1"/>
    <x:col min="4" max="4" width="12.1796875" style="2" bestFit="1" customWidth="1"/>
    <x:col min="5" max="5" width="54.453125" style="29" customWidth="1"/>
    <x:col min="6" max="6" width="4.81640625" style="2" customWidth="1"/>
    <x:col min="7" max="7" width="36" style="1" customWidth="1"/>
    <x:col min="8" max="8" width="36.453125" style="1" customWidth="1"/>
    <x:col min="9" max="9" width="22" style="1" customWidth="1"/>
    <x:col min="10" max="11" width="21.7265625" style="1" customWidth="1"/>
    <x:col min="12" max="12" width="9.1796875" style="1" customWidth="1"/>
    <x:col min="13" max="13" width="2.7265625" style="1" customWidth="1"/>
    <x:col min="14" max="42" width="5.453125" style="1" customWidth="1"/>
    <x:col min="43" max="66" width="8.1796875" style="5" customWidth="1"/>
    <x:col min="67" max="92" width="6.26953125" style="5" customWidth="1"/>
    <x:col min="93" max="16384" width="8.453125" style="5"/>
  </x:cols>
  <x:sheetData>
    <x:row r="1" spans="2:42" ht="15" customHeight="1">
      <x:c r="B1" s="1"/>
      <x:c r="C1" s="1"/>
      <x:c r="D1" s="1"/>
      <x:c r="E1" s="28"/>
      <x:c r="F1" s="1"/>
      <x:c r="V1" s="3"/>
      <x:c r="W1" s="3"/>
      <x:c r="X1" s="3"/>
      <x:c r="Y1" s="3"/>
      <x:c r="Z1" s="3"/>
      <x:c r="AA1" s="3"/>
      <x:c r="AB1" s="3"/>
      <x:c r="AC1" s="3"/>
      <x:c r="AD1" s="3"/>
      <x:c r="AE1" s="7"/>
      <x:c r="AF1" s="7"/>
      <x:c r="AG1" s="5"/>
      <x:c r="AH1" s="5"/>
      <x:c r="AI1" s="5"/>
      <x:c r="AJ1" s="5"/>
      <x:c r="AK1" s="5"/>
      <x:c r="AL1" s="5"/>
      <x:c r="AM1" s="5"/>
      <x:c r="AN1" s="5"/>
      <x:c r="AO1" s="5"/>
      <x:c r="AP1" s="5"/>
    </x:row>
    <x:row r="2" spans="2:42" ht="15" customHeight="1">
      <x:c r="B2" s="1"/>
      <x:c r="C2" s="1"/>
      <x:c r="D2" s="1"/>
      <x:c r="E2" s="28"/>
      <x:c r="F2" s="1"/>
      <x:c r="N2" s="8"/>
      <x:c r="O2" s="8"/>
      <x:c r="AA2" s="8"/>
      <x:c r="AB2" s="8"/>
      <x:c r="AC2" s="8"/>
      <x:c r="AD2" s="8"/>
      <x:c r="AE2" s="8"/>
      <x:c r="AF2" s="8"/>
      <x:c r="AG2" s="8"/>
      <x:c r="AH2" s="8"/>
      <x:c r="AI2" s="5"/>
      <x:c r="AJ2" s="5"/>
      <x:c r="AK2" s="5"/>
      <x:c r="AL2" s="5"/>
      <x:c r="AM2" s="5"/>
      <x:c r="AN2" s="5"/>
      <x:c r="AO2" s="5"/>
      <x:c r="AP2" s="5"/>
    </x:row>
    <x:row r="3" spans="2:42" ht="60.75" customHeight="1">
      <x:c r="B3" s="84" t="s">
        <x:v>248</x:v>
      </x:c>
      <x:c r="C3" s="85"/>
      <x:c r="D3" s="85"/>
      <x:c r="E3" s="85"/>
      <x:c r="F3" s="85"/>
      <x:c r="G3" s="85"/>
      <x:c r="H3" s="85"/>
      <x:c r="I3" s="85"/>
      <x:c r="J3" s="85"/>
      <x:c r="K3" s="85"/>
      <x:c r="L3" s="85"/>
      <x:c r="M3" s="85"/>
      <x:c r="AA3" s="3"/>
      <x:c r="AK3" s="5"/>
      <x:c r="AL3" s="5"/>
      <x:c r="AM3" s="5"/>
      <x:c r="AN3" s="5"/>
      <x:c r="AO3" s="5"/>
      <x:c r="AP3" s="5"/>
    </x:row>
    <x:row r="4" spans="2:42" ht="21.75" customHeight="1">
      <x:c r="B4" s="1"/>
      <x:c r="C4" s="1"/>
      <x:c r="D4" s="1"/>
      <x:c r="E4" s="28"/>
      <x:c r="F4" s="1"/>
      <x:c r="AA4" s="3"/>
      <x:c r="AK4" s="5"/>
      <x:c r="AL4" s="5"/>
      <x:c r="AM4" s="5"/>
      <x:c r="AN4" s="5"/>
      <x:c r="AO4" s="5"/>
      <x:c r="AP4" s="5"/>
    </x:row>
    <x:row r="5" spans="2:42" ht="33.75" customHeight="1">
      <x:c r="B5" s="86" t="s">
        <x:v>17</x:v>
      </x:c>
      <x:c r="C5" s="87"/>
      <x:c r="D5" s="87"/>
      <x:c r="E5" s="87"/>
      <x:c r="F5" s="87"/>
      <x:c r="G5" s="87"/>
      <x:c r="J5" s="64"/>
      <x:c r="K5" s="88" t="s">
        <x:v>5</x:v>
      </x:c>
      <x:c r="L5" s="89"/>
      <x:c r="M5" s="89"/>
      <x:c r="S5" s="3"/>
      <x:c r="V5" s="36"/>
      <x:c r="AC5" s="5"/>
      <x:c r="AD5" s="5"/>
      <x:c r="AE5" s="5"/>
      <x:c r="AF5" s="5"/>
      <x:c r="AG5" s="5"/>
      <x:c r="AH5" s="5"/>
      <x:c r="AI5" s="5"/>
      <x:c r="AJ5" s="5"/>
      <x:c r="AK5" s="5"/>
      <x:c r="AL5" s="5"/>
      <x:c r="AM5" s="5"/>
      <x:c r="AN5" s="5"/>
      <x:c r="AO5" s="5"/>
      <x:c r="AP5" s="5"/>
    </x:row>
    <x:row r="6" spans="2:42" ht="67.5" customHeight="1">
      <x:c r="B6" s="25"/>
      <x:c r="C6" s="25"/>
      <x:c r="D6" s="25"/>
      <x:c r="E6" s="31"/>
      <x:c r="F6" s="25"/>
      <x:c r="G6" s="25"/>
      <x:c r="H6" s="64"/>
      <x:c r="J6" s="64"/>
      <x:c r="K6" s="64"/>
      <x:c r="M6" s="25"/>
      <x:c r="S6" s="3"/>
      <x:c r="V6" s="36"/>
      <x:c r="AC6" s="5"/>
      <x:c r="AD6" s="5"/>
      <x:c r="AE6" s="5"/>
      <x:c r="AF6" s="5"/>
      <x:c r="AG6" s="5"/>
      <x:c r="AH6" s="5"/>
      <x:c r="AI6" s="5"/>
      <x:c r="AJ6" s="5"/>
      <x:c r="AK6" s="5"/>
      <x:c r="AL6" s="5"/>
      <x:c r="AM6" s="5"/>
      <x:c r="AN6" s="5"/>
      <x:c r="AO6" s="5"/>
      <x:c r="AP6" s="5"/>
    </x:row>
    <x:row r="7" spans="2:42" ht="67.5" customHeight="1">
      <x:c r="B7" s="25"/>
      <x:c r="C7" s="25"/>
      <x:c r="D7" s="25"/>
      <x:c r="E7" s="31"/>
      <x:c r="F7" s="25"/>
      <x:c r="G7" s="25"/>
      <x:c r="H7" s="64"/>
      <x:c r="J7" s="64"/>
      <x:c r="K7" s="64"/>
      <x:c r="M7" s="25"/>
      <x:c r="S7" s="3"/>
      <x:c r="V7" s="36"/>
      <x:c r="AC7" s="5"/>
      <x:c r="AD7" s="5"/>
      <x:c r="AE7" s="5"/>
      <x:c r="AF7" s="5"/>
      <x:c r="AG7" s="5"/>
      <x:c r="AH7" s="5"/>
      <x:c r="AI7" s="5"/>
      <x:c r="AJ7" s="5"/>
      <x:c r="AK7" s="5"/>
      <x:c r="AL7" s="5"/>
      <x:c r="AM7" s="5"/>
      <x:c r="AN7" s="5"/>
      <x:c r="AO7" s="5"/>
      <x:c r="AP7" s="5"/>
    </x:row>
    <x:row r="8" spans="2:42" ht="67.5" customHeight="1">
      <x:c r="B8" s="25"/>
      <x:c r="C8" s="25"/>
      <x:c r="D8" s="25"/>
      <x:c r="E8" s="31"/>
      <x:c r="F8" s="25"/>
      <x:c r="G8" s="25"/>
      <x:c r="H8" s="64"/>
      <x:c r="J8" s="64"/>
      <x:c r="K8" s="64"/>
      <x:c r="M8" s="25"/>
      <x:c r="S8" s="3"/>
      <x:c r="V8" s="36"/>
      <x:c r="AC8" s="5"/>
      <x:c r="AD8" s="5"/>
      <x:c r="AE8" s="5"/>
      <x:c r="AF8" s="5"/>
      <x:c r="AG8" s="5"/>
      <x:c r="AH8" s="5"/>
      <x:c r="AI8" s="5"/>
      <x:c r="AJ8" s="5"/>
      <x:c r="AK8" s="5"/>
      <x:c r="AL8" s="5"/>
      <x:c r="AM8" s="5"/>
      <x:c r="AN8" s="5"/>
      <x:c r="AO8" s="5"/>
      <x:c r="AP8" s="5"/>
    </x:row>
    <x:row r="9" spans="2:42" ht="67.5" customHeight="1">
      <x:c r="B9" s="25"/>
      <x:c r="C9" s="25"/>
      <x:c r="D9" s="25"/>
      <x:c r="E9" s="31"/>
      <x:c r="F9" s="25"/>
      <x:c r="G9" s="25"/>
      <x:c r="H9" s="64"/>
      <x:c r="J9" s="64"/>
      <x:c r="K9" s="88" t="s">
        <x:v>207</x:v>
      </x:c>
      <x:c r="L9" s="89"/>
      <x:c r="M9" s="89"/>
      <x:c r="S9" s="3"/>
      <x:c r="V9" s="36"/>
      <x:c r="AC9" s="5"/>
      <x:c r="AD9" s="5"/>
      <x:c r="AE9" s="5"/>
      <x:c r="AF9" s="5"/>
      <x:c r="AG9" s="5"/>
      <x:c r="AH9" s="5"/>
      <x:c r="AI9" s="5"/>
      <x:c r="AJ9" s="5"/>
      <x:c r="AK9" s="5"/>
      <x:c r="AL9" s="5"/>
      <x:c r="AM9" s="5"/>
      <x:c r="AN9" s="5"/>
      <x:c r="AO9" s="5"/>
      <x:c r="AP9" s="5"/>
    </x:row>
    <x:row r="10" spans="2:42" ht="67.5" customHeight="1">
      <x:c r="B10" s="25"/>
      <x:c r="C10" s="25"/>
      <x:c r="D10" s="25"/>
      <x:c r="E10" s="31"/>
      <x:c r="F10" s="25"/>
      <x:c r="G10" s="25"/>
      <x:c r="J10" s="64"/>
      <x:c r="S10" s="3"/>
      <x:c r="V10" s="36"/>
      <x:c r="AC10" s="5"/>
      <x:c r="AD10" s="5"/>
      <x:c r="AE10" s="5"/>
      <x:c r="AF10" s="5"/>
      <x:c r="AG10" s="5"/>
      <x:c r="AH10" s="5"/>
      <x:c r="AI10" s="5"/>
      <x:c r="AJ10" s="5"/>
      <x:c r="AK10" s="5"/>
      <x:c r="AL10" s="5"/>
      <x:c r="AM10" s="5"/>
      <x:c r="AN10" s="5"/>
      <x:c r="AO10" s="5"/>
      <x:c r="AP10" s="5"/>
    </x:row>
    <x:row r="11" spans="2:42" ht="67.5" customHeight="1">
      <x:c r="B11" s="25"/>
      <x:c r="C11" s="25"/>
      <x:c r="D11" s="25"/>
      <x:c r="E11" s="31"/>
      <x:c r="F11" s="25"/>
      <x:c r="G11" s="25"/>
      <x:c r="I11" s="64"/>
      <x:c r="J11" s="64"/>
      <x:c r="S11" s="3"/>
      <x:c r="V11" s="36"/>
      <x:c r="AC11" s="5"/>
      <x:c r="AD11" s="5"/>
      <x:c r="AE11" s="5"/>
      <x:c r="AF11" s="5"/>
      <x:c r="AG11" s="5"/>
      <x:c r="AH11" s="5"/>
      <x:c r="AI11" s="5"/>
      <x:c r="AJ11" s="5"/>
      <x:c r="AK11" s="5"/>
      <x:c r="AL11" s="5"/>
      <x:c r="AM11" s="5"/>
      <x:c r="AN11" s="5"/>
      <x:c r="AO11" s="5"/>
      <x:c r="AP11" s="5"/>
    </x:row>
    <x:row r="12" spans="2:42" ht="15" customHeight="1">
      <x:c r="B12" s="25"/>
      <x:c r="C12" s="25"/>
      <x:c r="D12" s="25"/>
      <x:c r="E12" s="31"/>
      <x:c r="F12" s="25"/>
      <x:c r="G12" s="25"/>
      <x:c r="H12" s="25"/>
      <x:c r="I12" s="25"/>
      <x:c r="J12" s="25"/>
      <x:c r="K12" s="25"/>
      <x:c r="L12" s="25"/>
      <x:c r="M12" s="25"/>
      <x:c r="P12" s="27"/>
      <x:c r="Q12" s="27"/>
      <x:c r="R12" s="27"/>
      <x:c r="S12" s="27"/>
      <x:c r="T12" s="27"/>
      <x:c r="U12" s="27"/>
      <x:c r="V12" s="36"/>
      <x:c r="W12" s="27"/>
      <x:c r="AA12" s="3"/>
      <x:c r="AK12" s="5"/>
      <x:c r="AL12" s="5"/>
      <x:c r="AM12" s="5"/>
      <x:c r="AN12" s="5"/>
      <x:c r="AO12" s="5"/>
      <x:c r="AP12" s="5"/>
    </x:row>
    <x:row r="13" spans="2:42" ht="25" customHeight="1">
      <x:c r="B13" s="88" t="s">
        <x:v>250</x:v>
      </x:c>
      <x:c r="C13" s="89"/>
      <x:c r="D13" s="89"/>
      <x:c r="E13" s="89"/>
      <x:c r="F13" s="89"/>
      <x:c r="G13" s="89"/>
      <x:c r="H13" s="89"/>
      <x:c r="I13" s="89"/>
      <x:c r="J13" s="89"/>
      <x:c r="K13" s="89"/>
      <x:c r="L13" s="89"/>
      <x:c r="M13" s="89"/>
      <x:c r="S13"/>
      <x:c r="V13" s="3"/>
      <x:c r="W13" s="3"/>
      <x:c r="AL13" s="5"/>
      <x:c r="AM13" s="5"/>
      <x:c r="AN13" s="5"/>
      <x:c r="AO13" s="5"/>
      <x:c r="AP13" s="5"/>
    </x:row>
    <x:row r="14" spans="2:42" ht="179.5" customHeight="1">
      <x:c r="B14" s="75" t="s">
        <x:v>249</x:v>
      </x:c>
      <x:c r="C14" s="76"/>
      <x:c r="D14" s="76"/>
      <x:c r="E14" s="76"/>
      <x:c r="F14" s="76"/>
      <x:c r="G14" s="76"/>
      <x:c r="H14" s="76"/>
      <x:c r="I14" s="76"/>
      <x:c r="J14" s="76"/>
      <x:c r="K14" s="76"/>
      <x:c r="L14" s="76"/>
      <x:c r="M14" s="77"/>
      <x:c r="S14"/>
      <x:c r="W14" s="3"/>
      <x:c r="AL14" s="5"/>
      <x:c r="AM14" s="5"/>
      <x:c r="AN14" s="5"/>
      <x:c r="AO14" s="5"/>
      <x:c r="AP14" s="5"/>
    </x:row>
    <x:row r="15" spans="2:42" ht="15.4" customHeight="1">
      <x:c r="B15" s="78"/>
      <x:c r="C15" s="79"/>
      <x:c r="D15" s="79"/>
      <x:c r="E15" s="79"/>
      <x:c r="F15" s="79"/>
      <x:c r="G15" s="79"/>
      <x:c r="H15" s="79"/>
      <x:c r="I15" s="79"/>
      <x:c r="J15" s="79"/>
      <x:c r="K15" s="79"/>
      <x:c r="L15" s="79"/>
      <x:c r="M15" s="80"/>
      <x:c r="S15"/>
      <x:c r="W15" s="3"/>
      <x:c r="AL15" s="5"/>
      <x:c r="AM15" s="5"/>
      <x:c r="AN15" s="5"/>
      <x:c r="AO15" s="5"/>
      <x:c r="AP15" s="5"/>
    </x:row>
    <x:row r="16" spans="2:42" ht="15.4" customHeight="1">
      <x:c r="B16" s="78"/>
      <x:c r="C16" s="79"/>
      <x:c r="D16" s="79"/>
      <x:c r="E16" s="79"/>
      <x:c r="F16" s="79"/>
      <x:c r="G16" s="79"/>
      <x:c r="H16" s="79"/>
      <x:c r="I16" s="79"/>
      <x:c r="J16" s="79"/>
      <x:c r="K16" s="79"/>
      <x:c r="L16" s="79"/>
      <x:c r="M16" s="80"/>
      <x:c r="S16"/>
      <x:c r="W16" s="3"/>
      <x:c r="AL16" s="5"/>
      <x:c r="AM16" s="5"/>
      <x:c r="AN16" s="5"/>
      <x:c r="AO16" s="5"/>
      <x:c r="AP16" s="5"/>
    </x:row>
    <x:row r="17" spans="2:102" ht="15.4" customHeight="1">
      <x:c r="B17" s="78"/>
      <x:c r="C17" s="79"/>
      <x:c r="D17" s="79"/>
      <x:c r="E17" s="79"/>
      <x:c r="F17" s="79"/>
      <x:c r="G17" s="79"/>
      <x:c r="H17" s="79"/>
      <x:c r="I17" s="79"/>
      <x:c r="J17" s="79"/>
      <x:c r="K17" s="79"/>
      <x:c r="L17" s="79"/>
      <x:c r="M17" s="80"/>
      <x:c r="S17"/>
      <x:c r="W17" s="3"/>
      <x:c r="AL17" s="5"/>
      <x:c r="AM17" s="5"/>
      <x:c r="AN17" s="5"/>
      <x:c r="AO17" s="5"/>
      <x:c r="AP17" s="5"/>
    </x:row>
    <x:row r="18" spans="2:102" ht="15.4" customHeight="1">
      <x:c r="B18" s="78"/>
      <x:c r="C18" s="79"/>
      <x:c r="D18" s="79"/>
      <x:c r="E18" s="79"/>
      <x:c r="F18" s="79"/>
      <x:c r="G18" s="79"/>
      <x:c r="H18" s="79"/>
      <x:c r="I18" s="79"/>
      <x:c r="J18" s="79"/>
      <x:c r="K18" s="79"/>
      <x:c r="L18" s="79"/>
      <x:c r="M18" s="80"/>
      <x:c r="S18"/>
      <x:c r="AH18" s="5"/>
      <x:c r="AI18" s="5"/>
      <x:c r="AJ18" s="5"/>
      <x:c r="AK18" s="5"/>
      <x:c r="AL18" s="5"/>
      <x:c r="AM18" s="5"/>
      <x:c r="AN18" s="5"/>
      <x:c r="AO18" s="5"/>
      <x:c r="AP18" s="5"/>
    </x:row>
    <x:row r="19" spans="2:102" ht="15.4" customHeight="1">
      <x:c r="B19" s="78"/>
      <x:c r="C19" s="79"/>
      <x:c r="D19" s="79"/>
      <x:c r="E19" s="79"/>
      <x:c r="F19" s="79"/>
      <x:c r="G19" s="79"/>
      <x:c r="H19" s="79"/>
      <x:c r="I19" s="79"/>
      <x:c r="J19" s="79"/>
      <x:c r="K19" s="79"/>
      <x:c r="L19" s="79"/>
      <x:c r="M19" s="80"/>
      <x:c r="S19"/>
      <x:c r="AH19" s="5"/>
      <x:c r="AI19" s="5"/>
      <x:c r="AJ19" s="5"/>
      <x:c r="AK19" s="5"/>
      <x:c r="AL19" s="5"/>
      <x:c r="AM19" s="5"/>
      <x:c r="AN19" s="5"/>
      <x:c r="AO19" s="5"/>
      <x:c r="AP19" s="5"/>
    </x:row>
    <x:row r="20" spans="2:102" ht="15.4" customHeight="1">
      <x:c r="B20" s="78"/>
      <x:c r="C20" s="79"/>
      <x:c r="D20" s="79"/>
      <x:c r="E20" s="79"/>
      <x:c r="F20" s="79"/>
      <x:c r="G20" s="79"/>
      <x:c r="H20" s="79"/>
      <x:c r="I20" s="79"/>
      <x:c r="J20" s="79"/>
      <x:c r="K20" s="79"/>
      <x:c r="L20" s="79"/>
      <x:c r="M20" s="80"/>
      <x:c r="S20"/>
      <x:c r="AH20" s="5"/>
      <x:c r="AI20" s="5"/>
      <x:c r="AJ20" s="5"/>
      <x:c r="AK20" s="5"/>
      <x:c r="AL20" s="5"/>
      <x:c r="AM20" s="5"/>
      <x:c r="AN20" s="5"/>
      <x:c r="AO20" s="5"/>
      <x:c r="AP20" s="5"/>
    </x:row>
    <x:row r="21" spans="2:102" ht="15.4" customHeight="1">
      <x:c r="B21" s="78"/>
      <x:c r="C21" s="79"/>
      <x:c r="D21" s="79"/>
      <x:c r="E21" s="79"/>
      <x:c r="F21" s="79"/>
      <x:c r="G21" s="79"/>
      <x:c r="H21" s="79"/>
      <x:c r="I21" s="79"/>
      <x:c r="J21" s="79"/>
      <x:c r="K21" s="79"/>
      <x:c r="L21" s="79"/>
      <x:c r="M21" s="80"/>
      <x:c r="V21"/>
      <x:c r="AK21" s="5"/>
      <x:c r="AL21" s="5"/>
      <x:c r="AM21" s="5"/>
      <x:c r="AN21" s="5"/>
      <x:c r="AO21" s="5"/>
      <x:c r="AP21" s="5"/>
    </x:row>
    <x:row r="22" spans="2:102" ht="15.4" customHeight="1">
      <x:c r="B22" s="78"/>
      <x:c r="C22" s="79"/>
      <x:c r="D22" s="79"/>
      <x:c r="E22" s="79"/>
      <x:c r="F22" s="79"/>
      <x:c r="G22" s="79"/>
      <x:c r="H22" s="79"/>
      <x:c r="I22" s="79"/>
      <x:c r="J22" s="79"/>
      <x:c r="K22" s="79"/>
      <x:c r="L22" s="79"/>
      <x:c r="M22" s="80"/>
      <x:c r="O22" s="23"/>
      <x:c r="T22" s="2"/>
      <x:c r="U22" s="2"/>
      <x:c r="V22"/>
      <x:c r="AA22" s="3"/>
      <x:c r="AB22" s="3"/>
    </x:row>
    <x:row r="23" spans="2:102" ht="15.4" customHeight="1">
      <x:c r="B23" s="81"/>
      <x:c r="C23" s="82"/>
      <x:c r="D23" s="82"/>
      <x:c r="E23" s="82"/>
      <x:c r="F23" s="82"/>
      <x:c r="G23" s="82"/>
      <x:c r="H23" s="82"/>
      <x:c r="I23" s="82"/>
      <x:c r="J23" s="82"/>
      <x:c r="K23" s="82"/>
      <x:c r="L23" s="82"/>
      <x:c r="M23" s="83"/>
      <x:c r="P23" s="5"/>
      <x:c r="Q23" s="5"/>
      <x:c r="R23" s="5"/>
      <x:c r="S23" s="5"/>
      <x:c r="AA23" s="3"/>
      <x:c r="AB23" s="3"/>
      <x:c r="AC23" s="3"/>
      <x:c r="AD23" s="3"/>
      <x:c r="AE23" s="7"/>
      <x:c r="AF23" s="7"/>
      <x:c r="AG23" s="5"/>
      <x:c r="AH23" s="5"/>
      <x:c r="AI23" s="5"/>
      <x:c r="AJ23" s="5"/>
      <x:c r="AK23" s="5"/>
      <x:c r="AL23" s="5"/>
      <x:c r="AM23" s="5"/>
      <x:c r="AN23" s="5"/>
      <x:c r="AO23" s="5"/>
      <x:c r="AP23" s="5"/>
    </x:row>
    <x:row r="24" spans="2:102" ht="25.5" customHeight="1">
      <x:c r="B24" s="3"/>
      <x:c r="C24" s="3"/>
      <x:c r="D24" s="3"/>
      <x:c r="E24" s="32"/>
      <x:c r="F24" s="3"/>
      <x:c r="G24" s="3"/>
      <x:c r="H24" s="3"/>
      <x:c r="I24" s="3"/>
      <x:c r="J24" s="3"/>
      <x:c r="K24" s="3"/>
      <x:c r="L24" s="3"/>
      <x:c r="P24" s="37"/>
      <x:c r="Q24" s="37"/>
      <x:c r="R24" s="38"/>
      <x:c r="S24" s="38"/>
      <x:c r="AA24" s="3"/>
      <x:c r="AB24" s="3"/>
      <x:c r="AC24" s="3"/>
      <x:c r="AD24" s="3"/>
      <x:c r="AE24" s="7"/>
      <x:c r="AF24" s="7"/>
      <x:c r="AG24" s="5"/>
      <x:c r="AH24" s="5"/>
      <x:c r="AI24" s="5"/>
      <x:c r="AJ24" s="5"/>
      <x:c r="AK24" s="5"/>
      <x:c r="AL24" s="5"/>
      <x:c r="AM24" s="5"/>
      <x:c r="AN24" s="5"/>
      <x:c r="AO24" s="5"/>
      <x:c r="AP24" s="5"/>
    </x:row>
    <x:row r="25" spans="2:102" ht="28">
      <x:c r="B25" s="22" t="s">
        <x:v>0</x:v>
      </x:c>
      <x:c r="C25" s="18"/>
      <x:c r="D25" s="18"/>
      <x:c r="E25" s="33"/>
      <x:c r="F25" s="18"/>
      <x:c r="G25" s="18"/>
      <x:c r="H25" s="18"/>
      <x:c r="I25" s="18"/>
      <x:c r="J25" s="19"/>
      <x:c r="K25" s="19"/>
      <x:c r="L25" s="19"/>
      <x:c r="M25" s="71"/>
      <x:c r="AQ25" s="1"/>
      <x:c r="AR25" s="1"/>
      <x:c r="AS25" s="1"/>
      <x:c r="AT25" s="1"/>
      <x:c r="AU25" s="1"/>
      <x:c r="AV25" s="1"/>
      <x:c r="AW25" s="1"/>
      <x:c r="AX25" s="1"/>
      <x:c r="AY25" s="1"/>
      <x:c r="AZ25" s="1"/>
      <x:c r="BA25" s="1"/>
      <x:c r="BB25" s="1"/>
      <x:c r="BC25" s="1"/>
      <x:c r="BD25" s="1"/>
      <x:c r="BE25" s="1"/>
      <x:c r="BF25" s="1"/>
      <x:c r="BG25" s="1"/>
      <x:c r="BH25" s="1"/>
      <x:c r="BI25" s="1"/>
      <x:c r="BJ25" s="1"/>
      <x:c r="BK25" s="1"/>
      <x:c r="BL25" s="1"/>
      <x:c r="BM25" s="1"/>
      <x:c r="BN25" s="1"/>
      <x:c r="BO25" s="1"/>
      <x:c r="BP25" s="1"/>
      <x:c r="BQ25" s="1"/>
      <x:c r="BR25" s="1"/>
      <x:c r="BS25" s="1"/>
      <x:c r="BT25" s="1"/>
      <x:c r="BU25" s="1"/>
      <x:c r="BV25" s="1"/>
      <x:c r="BW25" s="1"/>
      <x:c r="BX25" s="1"/>
      <x:c r="BY25" s="1"/>
      <x:c r="BZ25" s="1"/>
      <x:c r="CA25" s="1"/>
      <x:c r="CB25" s="1"/>
      <x:c r="CC25" s="1"/>
      <x:c r="CD25" s="1"/>
      <x:c r="CE25" s="1"/>
      <x:c r="CF25" s="1"/>
      <x:c r="CG25" s="1"/>
      <x:c r="CH25" s="1"/>
      <x:c r="CI25" s="1"/>
      <x:c r="CJ25" s="1"/>
      <x:c r="CK25" s="1"/>
      <x:c r="CL25" s="1"/>
      <x:c r="CM25" s="1"/>
      <x:c r="CN25" s="1"/>
      <x:c r="CO25" s="1"/>
      <x:c r="CP25" s="1"/>
      <x:c r="CQ25" s="1"/>
      <x:c r="CR25" s="1"/>
      <x:c r="CS25" s="1"/>
      <x:c r="CT25" s="1"/>
      <x:c r="CU25" s="1"/>
      <x:c r="CV25" s="1"/>
      <x:c r="CW25" s="1"/>
      <x:c r="CX25" s="1"/>
    </x:row>
    <x:row r="26" spans="2:102" ht="20.25" customHeight="1" thickBot="1">
      <x:c r="B26" s="9"/>
      <x:c r="C26" s="9"/>
      <x:c r="D26" s="9"/>
      <x:c r="E26" s="34"/>
      <x:c r="F26" s="9"/>
      <x:c r="G26" s="9"/>
      <x:c r="H26" s="9"/>
      <x:c r="I26" s="9"/>
      <x:c r="J26" s="9"/>
      <x:c r="K26" s="9"/>
      <x:c r="L26" s="9"/>
      <x:c r="M26" s="9"/>
      <x:c r="AE26" s="5"/>
      <x:c r="AF26" s="5"/>
      <x:c r="AG26" s="5"/>
      <x:c r="AH26" s="5"/>
      <x:c r="AI26" s="5"/>
      <x:c r="AJ26" s="5"/>
      <x:c r="AK26" s="5"/>
      <x:c r="AL26" s="5"/>
      <x:c r="AM26" s="5"/>
      <x:c r="AN26" s="5"/>
      <x:c r="AO26" s="5"/>
      <x:c r="AP26" s="5"/>
    </x:row>
    <x:row r="27" spans="2:102" ht="24.75" customHeight="1" thickBot="1">
      <x:c r="B27" s="72" t="s">
        <x:v>9</x:v>
      </x:c>
      <x:c r="C27" s="73" t="s">
        <x:v>11</x:v>
      </x:c>
      <x:c r="K27" s="88" t="s">
        <x:v>16</x:v>
      </x:c>
      <x:c r="L27" s="89"/>
      <x:c r="M27" s="89"/>
      <x:c r="AA27" s="5"/>
      <x:c r="AB27" s="5"/>
      <x:c r="AC27" s="5"/>
      <x:c r="AD27" s="5"/>
      <x:c r="AE27" s="5"/>
      <x:c r="AF27" s="5"/>
      <x:c r="AG27" s="5"/>
      <x:c r="AH27" s="5"/>
      <x:c r="AI27" s="5"/>
      <x:c r="AJ27" s="5"/>
      <x:c r="AK27" s="5"/>
      <x:c r="AL27" s="5"/>
      <x:c r="AM27" s="5"/>
      <x:c r="AN27" s="5"/>
      <x:c r="AO27" s="5"/>
      <x:c r="AP27" s="5"/>
    </x:row>
    <x:row r="28" spans="2:102" ht="15" customHeight="1">
      <x:c r="K28" s="90" cm="1">
        <x:f t="array" ref="K28">SUMPRODUCT(--($F$25:$F$177=1),$D$25:$D$177)</x:f>
        <x:v>0</x:v>
      </x:c>
      <x:c r="L28" s="91"/>
      <x:c r="M28" s="92"/>
      <x:c r="AA28" s="5"/>
      <x:c r="AB28" s="5"/>
      <x:c r="AC28" s="5"/>
      <x:c r="AD28" s="5"/>
      <x:c r="AE28" s="5"/>
      <x:c r="AF28" s="5"/>
      <x:c r="AG28" s="5"/>
      <x:c r="AH28" s="5"/>
      <x:c r="AI28" s="5"/>
      <x:c r="AJ28" s="5"/>
      <x:c r="AK28" s="5"/>
      <x:c r="AL28" s="5"/>
      <x:c r="AM28" s="5"/>
      <x:c r="AN28" s="5"/>
      <x:c r="AO28" s="5"/>
      <x:c r="AP28" s="5"/>
    </x:row>
    <x:row r="29" spans="2:102" ht="15" customHeight="1">
      <x:c r="B29" s="17" t="s">
        <x:v>234</x:v>
      </x:c>
      <x:c r="K29" s="93"/>
      <x:c r="L29" s="94"/>
      <x:c r="M29" s="95"/>
      <x:c r="AA29" s="5"/>
      <x:c r="AB29" s="5"/>
      <x:c r="AC29" s="5"/>
      <x:c r="AD29" s="5"/>
      <x:c r="AE29" s="5"/>
      <x:c r="AF29" s="5"/>
      <x:c r="AG29" s="5"/>
      <x:c r="AH29" s="5"/>
      <x:c r="AI29" s="5"/>
      <x:c r="AJ29" s="5"/>
      <x:c r="AK29" s="5"/>
      <x:c r="AL29" s="5"/>
      <x:c r="AM29" s="5"/>
      <x:c r="AN29" s="5"/>
      <x:c r="AO29" s="5"/>
      <x:c r="AP29" s="5"/>
    </x:row>
    <x:row r="30" spans="2:102" ht="15" customHeight="1">
      <x:c r="B30" s="17"/>
      <x:c r="C30" s="65" t="s">
        <x:v>242</x:v>
      </x:c>
      <x:c r="K30" s="96"/>
      <x:c r="L30" s="97"/>
      <x:c r="M30" s="98"/>
      <x:c r="AA30" s="5"/>
      <x:c r="AB30" s="5"/>
      <x:c r="AC30" s="5"/>
      <x:c r="AD30" s="5"/>
      <x:c r="AE30" s="5"/>
      <x:c r="AF30" s="5"/>
      <x:c r="AG30" s="5"/>
      <x:c r="AH30" s="5"/>
      <x:c r="AI30" s="5"/>
      <x:c r="AJ30" s="5"/>
      <x:c r="AK30" s="5"/>
      <x:c r="AL30" s="5"/>
      <x:c r="AM30" s="5"/>
      <x:c r="AN30" s="5"/>
      <x:c r="AO30" s="5"/>
      <x:c r="AP30" s="5"/>
    </x:row>
    <x:row r="31" spans="2:102" ht="15" customHeight="1">
      <x:c r="B31" s="17"/>
      <x:c r="C31" s="65"/>
      <x:c r="K31" s="74"/>
      <x:c r="L31" s="74"/>
      <x:c r="M31" s="74"/>
      <x:c r="AA31" s="5"/>
      <x:c r="AB31" s="5"/>
      <x:c r="AC31" s="5"/>
      <x:c r="AD31" s="5"/>
      <x:c r="AE31" s="5"/>
      <x:c r="AF31" s="5"/>
      <x:c r="AG31" s="5"/>
      <x:c r="AH31" s="5"/>
      <x:c r="AI31" s="5"/>
      <x:c r="AJ31" s="5"/>
      <x:c r="AK31" s="5"/>
      <x:c r="AL31" s="5"/>
      <x:c r="AM31" s="5"/>
      <x:c r="AN31" s="5"/>
      <x:c r="AO31" s="5"/>
      <x:c r="AP31" s="5"/>
    </x:row>
    <x:row r="32" spans="2:102" ht="15" customHeight="1">
      <x:c r="B32" s="17" t="s">
        <x:v>251</x:v>
      </x:c>
      <x:c r="C32" s="65"/>
      <x:c r="K32" s="74"/>
      <x:c r="L32" s="74"/>
      <x:c r="M32" s="74"/>
      <x:c r="AA32" s="5"/>
      <x:c r="AB32" s="5"/>
      <x:c r="AC32" s="5"/>
      <x:c r="AD32" s="5"/>
      <x:c r="AE32" s="5"/>
      <x:c r="AF32" s="5"/>
      <x:c r="AG32" s="5"/>
      <x:c r="AH32" s="5"/>
      <x:c r="AI32" s="5"/>
      <x:c r="AJ32" s="5"/>
      <x:c r="AK32" s="5"/>
      <x:c r="AL32" s="5"/>
      <x:c r="AM32" s="5"/>
      <x:c r="AN32" s="5"/>
      <x:c r="AO32" s="5"/>
      <x:c r="AP32" s="5"/>
    </x:row>
    <x:row r="33" spans="2:88" ht="15" customHeight="1">
      <x:c r="B33" s="17"/>
      <x:c r="C33" s="65" t="s">
        <x:v>252</x:v>
      </x:c>
      <x:c r="K33" s="74"/>
      <x:c r="L33" s="74"/>
      <x:c r="M33" s="74"/>
      <x:c r="AA33" s="5"/>
      <x:c r="AB33" s="5"/>
      <x:c r="AC33" s="5"/>
      <x:c r="AD33" s="5"/>
      <x:c r="AE33" s="5"/>
      <x:c r="AF33" s="5"/>
      <x:c r="AG33" s="5"/>
      <x:c r="AH33" s="5"/>
      <x:c r="AI33" s="5"/>
      <x:c r="AJ33" s="5"/>
      <x:c r="AK33" s="5"/>
      <x:c r="AL33" s="5"/>
      <x:c r="AM33" s="5"/>
      <x:c r="AN33" s="5"/>
      <x:c r="AO33" s="5"/>
      <x:c r="AP33" s="5"/>
    </x:row>
    <x:row r="34" spans="2:88" ht="15" customHeight="1" thickBot="1">
      <x:c r="B34" s="17"/>
      <x:c r="G34" s="21"/>
      <x:c r="AQ34" s="1"/>
      <x:c r="AR34" s="1"/>
      <x:c r="AS34" s="1"/>
      <x:c r="AT34" s="1"/>
      <x:c r="AU34" s="1"/>
      <x:c r="AV34" s="1"/>
      <x:c r="AW34" s="1"/>
      <x:c r="AX34" s="1"/>
      <x:c r="AY34" s="1"/>
      <x:c r="AZ34" s="1"/>
      <x:c r="BA34" s="1"/>
      <x:c r="BB34" s="1"/>
      <x:c r="BC34" s="1"/>
      <x:c r="BD34" s="1"/>
      <x:c r="BE34" s="1"/>
      <x:c r="BF34" s="1"/>
      <x:c r="BG34" s="1"/>
      <x:c r="BH34" s="1"/>
      <x:c r="BI34" s="1"/>
      <x:c r="BJ34" s="1"/>
      <x:c r="BK34" s="1"/>
      <x:c r="BL34" s="1"/>
      <x:c r="BM34" s="1"/>
      <x:c r="BN34" s="1"/>
      <x:c r="BO34" s="1"/>
      <x:c r="BP34" s="1"/>
      <x:c r="BQ34" s="1"/>
      <x:c r="BR34" s="1"/>
      <x:c r="BS34" s="1"/>
      <x:c r="BT34" s="1"/>
      <x:c r="BU34" s="1"/>
      <x:c r="BV34" s="1"/>
      <x:c r="BW34" s="1"/>
      <x:c r="BX34" s="1"/>
      <x:c r="BY34" s="1"/>
      <x:c r="BZ34" s="1"/>
      <x:c r="CA34" s="1"/>
      <x:c r="CB34" s="1"/>
      <x:c r="CC34" s="1"/>
      <x:c r="CD34" s="1"/>
      <x:c r="CE34" s="1"/>
      <x:c r="CF34" s="1"/>
      <x:c r="CG34" s="1"/>
      <x:c r="CH34" s="1"/>
      <x:c r="CI34" s="1"/>
      <x:c r="CJ34" s="1"/>
    </x:row>
    <x:row r="35" spans="2:88" ht="25.5" customHeight="1" thickBot="1">
      <x:c r="B35" s="60" t="s">
        <x:v>1</x:v>
      </x:c>
      <x:c r="C35" s="60" t="s">
        <x:v>2</x:v>
      </x:c>
      <x:c r="D35" s="60" t="s">
        <x:v>3</x:v>
      </x:c>
      <x:c r="E35" s="60" t="s">
        <x:v>4</x:v>
      </x:c>
      <x:c r="G35" s="60" t="s">
        <x:v>203</x:v>
      </x:c>
      <x:c r="H35" s="60" t="s">
        <x:v>204</x:v>
      </x:c>
      <x:c r="I35" s="5"/>
      <x:c r="J35" s="5"/>
      <x:c r="K35" s="5"/>
      <x:c r="L35" s="5"/>
      <x:c r="M35" s="5"/>
      <x:c r="N35" s="5"/>
      <x:c r="O35" s="5"/>
      <x:c r="P35" s="5"/>
      <x:c r="Q35" s="5"/>
      <x:c r="R35" s="5"/>
      <x:c r="S35" s="5"/>
      <x:c r="T35" s="5"/>
      <x:c r="U35" s="5"/>
      <x:c r="V35" s="5"/>
      <x:c r="W35" s="5"/>
      <x:c r="X35" s="5"/>
      <x:c r="Y35" s="5"/>
      <x:c r="Z35" s="5"/>
      <x:c r="AA35" s="5"/>
      <x:c r="AB35" s="5"/>
      <x:c r="AC35" s="5"/>
      <x:c r="AD35" s="5"/>
      <x:c r="AE35" s="5"/>
      <x:c r="AF35" s="5"/>
      <x:c r="AG35" s="5"/>
      <x:c r="AH35" s="5"/>
      <x:c r="AI35" s="5"/>
      <x:c r="AJ35" s="5"/>
      <x:c r="AK35" s="5"/>
      <x:c r="AL35" s="5"/>
      <x:c r="AM35" s="5"/>
      <x:c r="AN35" s="5"/>
      <x:c r="AO35" s="5"/>
      <x:c r="AP35" s="5"/>
    </x:row>
    <x:row r="36" spans="2:88">
      <x:c r="B36" s="1"/>
      <x:c r="C36" s="1"/>
      <x:c r="D36" s="1"/>
      <x:c r="E36" s="28"/>
      <x:c r="H36" s="5"/>
      <x:c r="I36" s="5"/>
      <x:c r="J36" s="5"/>
      <x:c r="K36" s="5"/>
      <x:c r="L36" s="5"/>
      <x:c r="M36" s="5"/>
      <x:c r="N36" s="5"/>
      <x:c r="O36" s="5"/>
      <x:c r="P36" s="5"/>
      <x:c r="Q36" s="5"/>
      <x:c r="R36" s="5"/>
      <x:c r="S36" s="5"/>
      <x:c r="T36" s="5"/>
      <x:c r="U36" s="5"/>
      <x:c r="V36" s="5"/>
      <x:c r="W36" s="5"/>
      <x:c r="X36" s="5"/>
      <x:c r="Y36" s="5"/>
      <x:c r="Z36" s="5"/>
      <x:c r="AA36" s="5"/>
      <x:c r="AB36" s="5"/>
      <x:c r="AC36" s="5"/>
      <x:c r="AD36" s="5"/>
      <x:c r="AE36" s="5"/>
      <x:c r="AF36" s="5"/>
      <x:c r="AG36" s="5"/>
      <x:c r="AH36" s="5"/>
      <x:c r="AI36" s="5"/>
      <x:c r="AJ36" s="5"/>
      <x:c r="AK36" s="5"/>
      <x:c r="AL36" s="5"/>
      <x:c r="AM36" s="5"/>
      <x:c r="AN36" s="5"/>
      <x:c r="AO36" s="5"/>
      <x:c r="AP36" s="5"/>
    </x:row>
    <x:row r="37" spans="2:88" ht="23">
      <x:c r="B37" s="12" t="s">
        <x:v>6</x:v>
      </x:c>
      <x:c r="C37" s="13">
        <x:v>1</x:v>
      </x:c>
      <x:c r="D37" s="14">
        <x:v>0</x:v>
      </x:c>
      <x:c r="E37" s="24">
        <x:v>72</x:v>
      </x:c>
      <x:c r="F37" s="26"/>
      <x:c r="G37" s="63" t="s">
        <x:v>131</x:v>
      </x:c>
      <x:c r="H37" s="61" t="s">
        <x:v>22</x:v>
      </x:c>
      <x:c r="I37" s="5"/>
      <x:c r="J37" s="5"/>
      <x:c r="K37" s="5"/>
      <x:c r="L37" s="5"/>
      <x:c r="M37" s="5"/>
      <x:c r="N37" s="5"/>
      <x:c r="O37" s="5"/>
      <x:c r="P37" s="5"/>
      <x:c r="Q37" s="5"/>
      <x:c r="R37" s="5"/>
      <x:c r="S37" s="5"/>
      <x:c r="T37" s="5"/>
      <x:c r="U37" s="5"/>
      <x:c r="V37" s="5"/>
      <x:c r="W37" s="5"/>
      <x:c r="X37" s="5"/>
      <x:c r="Y37" s="5"/>
      <x:c r="Z37" s="5"/>
      <x:c r="AA37" s="5"/>
      <x:c r="AB37" s="5"/>
      <x:c r="AC37" s="5"/>
      <x:c r="AD37" s="5"/>
      <x:c r="AE37" s="5"/>
      <x:c r="AF37" s="5"/>
      <x:c r="AG37" s="5"/>
      <x:c r="AH37" s="5"/>
      <x:c r="AI37" s="5"/>
      <x:c r="AJ37" s="5"/>
      <x:c r="AK37" s="5"/>
      <x:c r="AL37" s="5"/>
      <x:c r="AM37" s="5"/>
      <x:c r="AN37" s="5"/>
      <x:c r="AO37" s="5"/>
      <x:c r="AP37" s="5"/>
    </x:row>
    <x:row r="38" spans="2:88" ht="15.5">
      <x:c r="B38" s="1"/>
      <x:c r="C38" s="1"/>
      <x:c r="D38" s="1"/>
      <x:c r="E38" s="28"/>
      <x:c r="G38" s="62"/>
      <x:c r="H38" s="62"/>
      <x:c r="I38" s="5"/>
      <x:c r="J38" s="5"/>
      <x:c r="K38" s="5"/>
      <x:c r="L38" s="5"/>
      <x:c r="M38" s="5"/>
      <x:c r="N38" s="5"/>
      <x:c r="O38" s="5"/>
      <x:c r="P38" s="5"/>
      <x:c r="Q38" s="5"/>
      <x:c r="R38" s="5"/>
      <x:c r="S38" s="5"/>
      <x:c r="T38" s="5"/>
      <x:c r="U38" s="5"/>
      <x:c r="V38" s="5"/>
      <x:c r="W38" s="5"/>
      <x:c r="X38" s="5"/>
      <x:c r="Y38" s="5"/>
      <x:c r="Z38" s="5"/>
      <x:c r="AA38" s="5"/>
      <x:c r="AB38" s="5"/>
      <x:c r="AC38" s="5"/>
      <x:c r="AD38" s="5"/>
      <x:c r="AE38" s="5"/>
      <x:c r="AF38" s="5"/>
      <x:c r="AG38" s="5"/>
      <x:c r="AH38" s="5"/>
      <x:c r="AI38" s="5"/>
      <x:c r="AJ38" s="5"/>
      <x:c r="AK38" s="5"/>
      <x:c r="AL38" s="5"/>
      <x:c r="AM38" s="5"/>
      <x:c r="AN38" s="5"/>
      <x:c r="AO38" s="5"/>
      <x:c r="AP38" s="5"/>
    </x:row>
    <x:row r="39" spans="2:88" ht="23">
      <x:c r="B39" s="15">
        <x:v>1</x:v>
      </x:c>
      <x:c r="C39" s="15">
        <x:v>1</x:v>
      </x:c>
      <x:c r="D39" s="16">
        <x:v>7</x:v>
      </x:c>
      <x:c r="E39" s="24">
        <x:v>57</x:v>
      </x:c>
      <x:c r="F39" s="26"/>
      <x:c r="G39" s="63" t="s">
        <x:v>151</x:v>
      </x:c>
      <x:c r="H39" s="61" t="s">
        <x:v>22</x:v>
      </x:c>
      <x:c r="I39" s="5"/>
      <x:c r="J39" s="5"/>
      <x:c r="K39" s="5"/>
      <x:c r="L39" s="5"/>
      <x:c r="M39" s="5"/>
      <x:c r="N39" s="5"/>
      <x:c r="O39" s="5"/>
      <x:c r="P39" s="5"/>
      <x:c r="Q39" s="5"/>
      <x:c r="R39" s="5"/>
      <x:c r="S39" s="5"/>
      <x:c r="T39" s="5"/>
      <x:c r="U39" s="5"/>
      <x:c r="V39" s="5"/>
      <x:c r="W39" s="5"/>
      <x:c r="X39" s="5"/>
      <x:c r="Y39" s="5"/>
      <x:c r="Z39" s="5"/>
      <x:c r="AA39" s="5"/>
      <x:c r="AB39" s="5"/>
      <x:c r="AC39" s="5"/>
      <x:c r="AD39" s="5"/>
      <x:c r="AE39" s="5"/>
      <x:c r="AF39" s="5"/>
      <x:c r="AG39" s="5"/>
      <x:c r="AH39" s="5"/>
      <x:c r="AI39" s="5"/>
      <x:c r="AJ39" s="5"/>
      <x:c r="AK39" s="5"/>
      <x:c r="AL39" s="5"/>
      <x:c r="AM39" s="5"/>
      <x:c r="AN39" s="5"/>
      <x:c r="AO39" s="5"/>
      <x:c r="AP39" s="5"/>
    </x:row>
    <x:row r="40" spans="2:88" ht="23">
      <x:c r="B40" s="15">
        <x:f>B39+1</x:f>
        <x:v>2</x:v>
      </x:c>
      <x:c r="C40" s="15">
        <x:v>1</x:v>
      </x:c>
      <x:c r="D40" s="16">
        <x:v>7</x:v>
      </x:c>
      <x:c r="E40" s="24">
        <x:v>66</x:v>
      </x:c>
      <x:c r="F40" s="26"/>
      <x:c r="G40" s="63" t="s">
        <x:v>184</x:v>
      </x:c>
      <x:c r="H40" s="61" t="s">
        <x:v>22</x:v>
      </x:c>
      <x:c r="I40" s="5"/>
      <x:c r="J40" s="5"/>
      <x:c r="K40" s="5"/>
      <x:c r="L40" s="5"/>
      <x:c r="M40" s="5"/>
      <x:c r="N40" s="5"/>
      <x:c r="O40" s="5"/>
      <x:c r="P40" s="5"/>
      <x:c r="Q40" s="5"/>
      <x:c r="R40" s="5"/>
      <x:c r="S40" s="5"/>
      <x:c r="T40" s="5"/>
      <x:c r="U40" s="5"/>
      <x:c r="V40" s="5"/>
      <x:c r="W40" s="5"/>
      <x:c r="X40" s="5"/>
      <x:c r="Y40" s="5"/>
      <x:c r="Z40" s="5"/>
      <x:c r="AA40" s="5"/>
      <x:c r="AB40" s="5"/>
      <x:c r="AC40" s="5"/>
      <x:c r="AD40" s="5"/>
      <x:c r="AE40" s="5"/>
      <x:c r="AF40" s="5"/>
      <x:c r="AG40" s="5"/>
      <x:c r="AH40" s="5"/>
      <x:c r="AI40" s="5"/>
      <x:c r="AJ40" s="5"/>
      <x:c r="AK40" s="5"/>
      <x:c r="AL40" s="5"/>
      <x:c r="AM40" s="5"/>
      <x:c r="AN40" s="5"/>
      <x:c r="AO40" s="5"/>
      <x:c r="AP40" s="5"/>
    </x:row>
    <x:row r="41" spans="2:88" ht="23">
      <x:c r="B41" s="15">
        <x:f t="shared" ref="B41:B58" si="0">B40+1</x:f>
        <x:v>3</x:v>
      </x:c>
      <x:c r="C41" s="15">
        <x:v>1</x:v>
      </x:c>
      <x:c r="D41" s="16">
        <x:v>7</x:v>
      </x:c>
      <x:c r="E41" s="24">
        <x:v>11</x:v>
      </x:c>
      <x:c r="F41" s="26"/>
      <x:c r="G41" s="63" t="s">
        <x:v>222</x:v>
      </x:c>
      <x:c r="H41" s="61" t="s">
        <x:v>18</x:v>
      </x:c>
      <x:c r="I41" s="5"/>
      <x:c r="J41" s="5"/>
      <x:c r="K41" s="5"/>
      <x:c r="L41" s="5"/>
      <x:c r="M41" s="5"/>
      <x:c r="N41" s="5"/>
      <x:c r="O41" s="5"/>
      <x:c r="P41" s="5"/>
      <x:c r="Q41" s="5"/>
      <x:c r="R41" s="5"/>
      <x:c r="S41" s="5"/>
      <x:c r="T41" s="5"/>
      <x:c r="U41" s="5"/>
      <x:c r="V41" s="5"/>
      <x:c r="W41" s="5"/>
      <x:c r="X41" s="5"/>
      <x:c r="Y41" s="5"/>
      <x:c r="Z41" s="5"/>
      <x:c r="AA41" s="5"/>
      <x:c r="AB41" s="5"/>
      <x:c r="AC41" s="5"/>
      <x:c r="AD41" s="5"/>
      <x:c r="AE41" s="5"/>
      <x:c r="AF41" s="5"/>
      <x:c r="AG41" s="5"/>
      <x:c r="AH41" s="5"/>
      <x:c r="AI41" s="5"/>
      <x:c r="AJ41" s="5"/>
      <x:c r="AK41" s="5"/>
      <x:c r="AL41" s="5"/>
      <x:c r="AM41" s="5"/>
      <x:c r="AN41" s="5"/>
      <x:c r="AO41" s="5"/>
      <x:c r="AP41" s="5"/>
    </x:row>
    <x:row r="42" spans="2:88" ht="23">
      <x:c r="B42" s="15">
        <x:f t="shared" si="0"/>
        <x:v>4</x:v>
      </x:c>
      <x:c r="C42" s="15">
        <x:v>1</x:v>
      </x:c>
      <x:c r="D42" s="16">
        <x:v>7</x:v>
      </x:c>
      <x:c r="E42" s="24">
        <x:v>13</x:v>
      </x:c>
      <x:c r="F42" s="26"/>
      <x:c r="G42" s="63" t="s">
        <x:v>179</x:v>
      </x:c>
      <x:c r="H42" s="61" t="s">
        <x:v>22</x:v>
      </x:c>
      <x:c r="I42" s="5"/>
      <x:c r="J42" s="5"/>
      <x:c r="K42" s="5"/>
      <x:c r="L42" s="5"/>
      <x:c r="M42" s="5"/>
      <x:c r="N42" s="5"/>
      <x:c r="O42" s="5"/>
      <x:c r="P42" s="5"/>
      <x:c r="Q42" s="5"/>
      <x:c r="R42" s="5"/>
      <x:c r="S42" s="5"/>
      <x:c r="T42" s="5"/>
      <x:c r="U42" s="5"/>
      <x:c r="V42" s="5"/>
      <x:c r="W42" s="5"/>
      <x:c r="X42" s="5"/>
      <x:c r="Y42" s="5"/>
      <x:c r="Z42" s="5"/>
      <x:c r="AA42" s="5"/>
      <x:c r="AB42" s="5"/>
      <x:c r="AC42" s="5"/>
      <x:c r="AD42" s="5"/>
      <x:c r="AE42" s="5"/>
      <x:c r="AF42" s="5"/>
      <x:c r="AG42" s="5"/>
      <x:c r="AH42" s="5"/>
      <x:c r="AI42" s="5"/>
      <x:c r="AJ42" s="5"/>
      <x:c r="AK42" s="5"/>
      <x:c r="AL42" s="5"/>
      <x:c r="AM42" s="5"/>
      <x:c r="AN42" s="5"/>
      <x:c r="AO42" s="5"/>
      <x:c r="AP42" s="5"/>
    </x:row>
    <x:row r="43" spans="2:88" ht="23">
      <x:c r="B43" s="15">
        <x:f t="shared" si="0"/>
        <x:v>5</x:v>
      </x:c>
      <x:c r="C43" s="15">
        <x:v>1</x:v>
      </x:c>
      <x:c r="D43" s="16">
        <x:v>7</x:v>
      </x:c>
      <x:c r="E43" s="24">
        <x:v>55</x:v>
      </x:c>
      <x:c r="F43" s="26"/>
      <x:c r="G43" s="63" t="s">
        <x:v>215</x:v>
      </x:c>
      <x:c r="H43" s="61" t="s">
        <x:v>21</x:v>
      </x:c>
      <x:c r="I43" s="5"/>
      <x:c r="J43" s="5"/>
      <x:c r="K43" s="5"/>
      <x:c r="L43" s="5"/>
      <x:c r="M43" s="5"/>
      <x:c r="N43" s="5"/>
      <x:c r="O43" s="5"/>
      <x:c r="P43" s="5"/>
      <x:c r="Q43" s="5"/>
      <x:c r="R43" s="5"/>
      <x:c r="S43" s="5"/>
      <x:c r="T43" s="5"/>
      <x:c r="U43" s="5"/>
      <x:c r="V43" s="5"/>
      <x:c r="W43" s="5"/>
      <x:c r="X43" s="5"/>
      <x:c r="Y43" s="5"/>
      <x:c r="Z43" s="5"/>
      <x:c r="AA43" s="5"/>
      <x:c r="AB43" s="5"/>
      <x:c r="AC43" s="5"/>
      <x:c r="AD43" s="5"/>
      <x:c r="AE43" s="5"/>
      <x:c r="AF43" s="5"/>
      <x:c r="AG43" s="5"/>
      <x:c r="AH43" s="5"/>
      <x:c r="AI43" s="5"/>
      <x:c r="AJ43" s="5"/>
      <x:c r="AK43" s="5"/>
      <x:c r="AL43" s="5"/>
      <x:c r="AM43" s="5"/>
      <x:c r="AN43" s="5"/>
      <x:c r="AO43" s="5"/>
      <x:c r="AP43" s="5"/>
    </x:row>
    <x:row r="44" spans="2:88" ht="23">
      <x:c r="B44" s="15">
        <x:f t="shared" si="0"/>
        <x:v>6</x:v>
      </x:c>
      <x:c r="C44" s="15">
        <x:v>1</x:v>
      </x:c>
      <x:c r="D44" s="16">
        <x:v>7</x:v>
      </x:c>
      <x:c r="E44" s="24">
        <x:v>34</x:v>
      </x:c>
      <x:c r="F44" s="26"/>
      <x:c r="G44" s="63" t="s">
        <x:v>154</x:v>
      </x:c>
      <x:c r="H44" s="61" t="s">
        <x:v>19</x:v>
      </x:c>
      <x:c r="I44" s="5"/>
      <x:c r="J44" s="5"/>
      <x:c r="K44" s="5"/>
      <x:c r="L44" s="5"/>
      <x:c r="M44" s="5"/>
      <x:c r="N44" s="5"/>
      <x:c r="O44" s="5"/>
      <x:c r="P44" s="5"/>
      <x:c r="Q44" s="5"/>
      <x:c r="R44" s="5"/>
      <x:c r="S44" s="5"/>
      <x:c r="T44" s="5"/>
      <x:c r="U44" s="5"/>
      <x:c r="V44" s="5"/>
      <x:c r="W44" s="5"/>
      <x:c r="X44" s="5"/>
      <x:c r="Y44" s="5"/>
      <x:c r="Z44" s="5"/>
      <x:c r="AA44" s="5"/>
      <x:c r="AB44" s="5"/>
      <x:c r="AC44" s="5"/>
      <x:c r="AD44" s="5"/>
      <x:c r="AE44" s="5"/>
      <x:c r="AF44" s="5"/>
      <x:c r="AG44" s="5"/>
      <x:c r="AH44" s="5"/>
      <x:c r="AI44" s="5"/>
      <x:c r="AJ44" s="5"/>
      <x:c r="AK44" s="5"/>
      <x:c r="AL44" s="5"/>
      <x:c r="AM44" s="5"/>
      <x:c r="AN44" s="5"/>
      <x:c r="AO44" s="5"/>
      <x:c r="AP44" s="5"/>
    </x:row>
    <x:row r="45" spans="2:88" ht="23">
      <x:c r="B45" s="15">
        <x:f t="shared" si="0"/>
        <x:v>7</x:v>
      </x:c>
      <x:c r="C45" s="15">
        <x:v>1</x:v>
      </x:c>
      <x:c r="D45" s="16">
        <x:v>7</x:v>
      </x:c>
      <x:c r="E45" s="24">
        <x:v>80</x:v>
      </x:c>
      <x:c r="F45" s="26"/>
      <x:c r="G45" s="63" t="s">
        <x:v>194</x:v>
      </x:c>
      <x:c r="H45" s="61" t="s">
        <x:v>20</x:v>
      </x:c>
      <x:c r="I45" s="5"/>
      <x:c r="J45" s="5"/>
      <x:c r="K45" s="5"/>
      <x:c r="L45" s="5"/>
      <x:c r="M45" s="5"/>
      <x:c r="N45" s="5"/>
      <x:c r="O45" s="5"/>
      <x:c r="P45" s="5"/>
      <x:c r="Q45" s="5"/>
      <x:c r="R45" s="5"/>
      <x:c r="S45" s="5"/>
      <x:c r="T45" s="5"/>
      <x:c r="U45" s="5"/>
      <x:c r="V45" s="5"/>
      <x:c r="W45" s="5"/>
      <x:c r="X45" s="5"/>
      <x:c r="Y45" s="5"/>
      <x:c r="Z45" s="5"/>
      <x:c r="AA45" s="5"/>
      <x:c r="AB45" s="5"/>
      <x:c r="AC45" s="5"/>
      <x:c r="AD45" s="5"/>
      <x:c r="AE45" s="5"/>
      <x:c r="AF45" s="5"/>
      <x:c r="AG45" s="5"/>
      <x:c r="AH45" s="5"/>
      <x:c r="AI45" s="5"/>
      <x:c r="AJ45" s="5"/>
      <x:c r="AK45" s="5"/>
      <x:c r="AL45" s="5"/>
      <x:c r="AM45" s="5"/>
      <x:c r="AN45" s="5"/>
      <x:c r="AO45" s="5"/>
      <x:c r="AP45" s="5"/>
    </x:row>
    <x:row r="46" spans="2:88" ht="23">
      <x:c r="B46" s="15">
        <x:f t="shared" si="0"/>
        <x:v>8</x:v>
      </x:c>
      <x:c r="C46" s="15">
        <x:v>1</x:v>
      </x:c>
      <x:c r="D46" s="16">
        <x:v>7</x:v>
      </x:c>
      <x:c r="E46" s="24">
        <x:v>70</x:v>
      </x:c>
      <x:c r="F46" s="26"/>
      <x:c r="G46" s="63" t="s">
        <x:v>156</x:v>
      </x:c>
      <x:c r="H46" s="61" t="s">
        <x:v>20</x:v>
      </x:c>
      <x:c r="I46" s="5"/>
      <x:c r="J46" s="5"/>
      <x:c r="K46" s="5"/>
      <x:c r="L46" s="5"/>
      <x:c r="M46" s="5"/>
      <x:c r="N46" s="5"/>
      <x:c r="O46" s="5"/>
      <x:c r="P46" s="5"/>
      <x:c r="Q46" s="5"/>
      <x:c r="R46" s="5"/>
      <x:c r="S46" s="5"/>
      <x:c r="T46" s="5"/>
      <x:c r="U46" s="5"/>
      <x:c r="V46" s="5"/>
      <x:c r="W46" s="5"/>
      <x:c r="X46" s="5"/>
      <x:c r="Y46" s="5"/>
      <x:c r="Z46" s="5"/>
      <x:c r="AA46" s="5"/>
      <x:c r="AB46" s="5"/>
      <x:c r="AC46" s="5"/>
      <x:c r="AD46" s="5"/>
      <x:c r="AE46" s="5"/>
      <x:c r="AF46" s="5"/>
      <x:c r="AG46" s="5"/>
      <x:c r="AH46" s="5"/>
      <x:c r="AI46" s="5"/>
      <x:c r="AJ46" s="5"/>
      <x:c r="AK46" s="5"/>
      <x:c r="AL46" s="5"/>
      <x:c r="AM46" s="5"/>
      <x:c r="AN46" s="5"/>
      <x:c r="AO46" s="5"/>
      <x:c r="AP46" s="5"/>
    </x:row>
    <x:row r="47" spans="2:88" ht="23">
      <x:c r="B47" s="15">
        <x:f t="shared" si="0"/>
        <x:v>9</x:v>
      </x:c>
      <x:c r="C47" s="15">
        <x:v>1</x:v>
      </x:c>
      <x:c r="D47" s="16">
        <x:v>7</x:v>
      </x:c>
      <x:c r="E47" s="24">
        <x:v>95</x:v>
      </x:c>
      <x:c r="F47" s="26"/>
      <x:c r="G47" s="63" t="s">
        <x:v>217</x:v>
      </x:c>
      <x:c r="H47" s="61" t="s">
        <x:v>18</x:v>
      </x:c>
      <x:c r="I47" s="5"/>
      <x:c r="J47" s="5"/>
      <x:c r="K47" s="5"/>
      <x:c r="L47" s="5"/>
      <x:c r="M47" s="5"/>
      <x:c r="N47" s="5"/>
      <x:c r="O47" s="5"/>
      <x:c r="P47" s="5"/>
      <x:c r="Q47" s="5"/>
      <x:c r="R47" s="5"/>
      <x:c r="S47" s="5"/>
      <x:c r="T47" s="5"/>
      <x:c r="U47" s="5"/>
      <x:c r="V47" s="5"/>
      <x:c r="W47" s="5"/>
      <x:c r="X47" s="5"/>
      <x:c r="Y47" s="5"/>
      <x:c r="Z47" s="5"/>
      <x:c r="AA47" s="5"/>
      <x:c r="AB47" s="5"/>
      <x:c r="AC47" s="5"/>
      <x:c r="AD47" s="5"/>
      <x:c r="AE47" s="5"/>
      <x:c r="AF47" s="5"/>
      <x:c r="AG47" s="5"/>
      <x:c r="AH47" s="5"/>
      <x:c r="AI47" s="5"/>
      <x:c r="AJ47" s="5"/>
      <x:c r="AK47" s="5"/>
      <x:c r="AL47" s="5"/>
      <x:c r="AM47" s="5"/>
      <x:c r="AN47" s="5"/>
      <x:c r="AO47" s="5"/>
      <x:c r="AP47" s="5"/>
    </x:row>
    <x:row r="48" spans="2:88" ht="23">
      <x:c r="B48" s="15">
        <x:f t="shared" si="0"/>
        <x:v>10</x:v>
      </x:c>
      <x:c r="C48" s="15">
        <x:v>1</x:v>
      </x:c>
      <x:c r="D48" s="16">
        <x:v>7</x:v>
      </x:c>
      <x:c r="E48" s="24">
        <x:v>40</x:v>
      </x:c>
      <x:c r="F48" s="26"/>
      <x:c r="G48" s="63" t="s">
        <x:v>142</x:v>
      </x:c>
      <x:c r="H48" s="61" t="s">
        <x:v>19</x:v>
      </x:c>
      <x:c r="I48" s="5"/>
      <x:c r="J48" s="5"/>
      <x:c r="K48" s="5"/>
      <x:c r="L48" s="5"/>
      <x:c r="M48" s="5"/>
      <x:c r="N48" s="5"/>
      <x:c r="O48" s="5"/>
      <x:c r="P48" s="5"/>
      <x:c r="Q48" s="5"/>
      <x:c r="R48" s="5"/>
      <x:c r="S48" s="5"/>
      <x:c r="T48" s="5"/>
      <x:c r="U48" s="5"/>
      <x:c r="V48" s="5"/>
      <x:c r="W48" s="5"/>
      <x:c r="X48" s="5"/>
      <x:c r="Y48" s="5"/>
      <x:c r="Z48" s="5"/>
      <x:c r="AA48" s="5"/>
      <x:c r="AB48" s="5"/>
      <x:c r="AC48" s="5"/>
      <x:c r="AD48" s="5"/>
      <x:c r="AE48" s="5"/>
      <x:c r="AF48" s="5"/>
      <x:c r="AG48" s="5"/>
      <x:c r="AH48" s="5"/>
      <x:c r="AI48" s="5"/>
      <x:c r="AJ48" s="5"/>
      <x:c r="AK48" s="5"/>
      <x:c r="AL48" s="5"/>
      <x:c r="AM48" s="5"/>
      <x:c r="AN48" s="5"/>
      <x:c r="AO48" s="5"/>
      <x:c r="AP48" s="5"/>
    </x:row>
    <x:row r="49" spans="2:42" ht="23">
      <x:c r="B49" s="15">
        <x:f t="shared" si="0"/>
        <x:v>11</x:v>
      </x:c>
      <x:c r="C49" s="15">
        <x:v>1</x:v>
      </x:c>
      <x:c r="D49" s="16">
        <x:v>7</x:v>
      </x:c>
      <x:c r="E49" s="24">
        <x:v>19</x:v>
      </x:c>
      <x:c r="F49" s="26"/>
      <x:c r="G49" s="63" t="s">
        <x:v>140</x:v>
      </x:c>
      <x:c r="H49" s="61" t="s">
        <x:v>22</x:v>
      </x:c>
      <x:c r="I49" s="5"/>
      <x:c r="J49" s="5"/>
      <x:c r="K49" s="5"/>
      <x:c r="L49" s="5"/>
      <x:c r="M49" s="5"/>
      <x:c r="N49" s="5"/>
      <x:c r="O49" s="5"/>
      <x:c r="P49" s="5"/>
      <x:c r="Q49" s="5"/>
      <x:c r="R49" s="5"/>
      <x:c r="S49" s="5"/>
      <x:c r="T49" s="5"/>
      <x:c r="U49" s="5"/>
      <x:c r="V49" s="5"/>
      <x:c r="W49" s="5"/>
      <x:c r="X49" s="5"/>
      <x:c r="Y49" s="5"/>
      <x:c r="Z49" s="5"/>
      <x:c r="AA49" s="5"/>
      <x:c r="AB49" s="5"/>
      <x:c r="AC49" s="5"/>
      <x:c r="AD49" s="5"/>
      <x:c r="AE49" s="5"/>
      <x:c r="AF49" s="5"/>
      <x:c r="AG49" s="5"/>
      <x:c r="AH49" s="5"/>
      <x:c r="AI49" s="5"/>
      <x:c r="AJ49" s="5"/>
      <x:c r="AK49" s="5"/>
      <x:c r="AL49" s="5"/>
      <x:c r="AM49" s="5"/>
      <x:c r="AN49" s="5"/>
      <x:c r="AO49" s="5"/>
      <x:c r="AP49" s="5"/>
    </x:row>
    <x:row r="50" spans="2:42" ht="23">
      <x:c r="B50" s="15">
        <x:f t="shared" si="0"/>
        <x:v>12</x:v>
      </x:c>
      <x:c r="C50" s="15">
        <x:v>1</x:v>
      </x:c>
      <x:c r="D50" s="16">
        <x:v>7</x:v>
      </x:c>
      <x:c r="E50" s="24">
        <x:v>85</x:v>
      </x:c>
      <x:c r="F50" s="26"/>
      <x:c r="G50" s="63" t="s">
        <x:v>133</x:v>
      </x:c>
      <x:c r="H50" s="61" t="s">
        <x:v>20</x:v>
      </x:c>
      <x:c r="I50" s="5"/>
      <x:c r="J50" s="5"/>
      <x:c r="K50" s="5"/>
      <x:c r="L50" s="5"/>
      <x:c r="M50" s="5"/>
      <x:c r="N50" s="5"/>
      <x:c r="O50" s="5"/>
      <x:c r="P50" s="5"/>
      <x:c r="Q50" s="5"/>
      <x:c r="R50" s="5"/>
      <x:c r="S50" s="5"/>
      <x:c r="T50" s="5"/>
      <x:c r="U50" s="5"/>
      <x:c r="V50" s="5"/>
      <x:c r="W50" s="5"/>
      <x:c r="X50" s="5"/>
      <x:c r="Y50" s="5"/>
      <x:c r="Z50" s="5"/>
      <x:c r="AA50" s="5"/>
      <x:c r="AB50" s="5"/>
      <x:c r="AC50" s="5"/>
      <x:c r="AD50" s="5"/>
      <x:c r="AE50" s="5"/>
      <x:c r="AF50" s="5"/>
      <x:c r="AG50" s="5"/>
      <x:c r="AH50" s="5"/>
      <x:c r="AI50" s="5"/>
      <x:c r="AJ50" s="5"/>
      <x:c r="AK50" s="5"/>
      <x:c r="AL50" s="5"/>
      <x:c r="AM50" s="5"/>
      <x:c r="AN50" s="5"/>
      <x:c r="AO50" s="5"/>
      <x:c r="AP50" s="5"/>
    </x:row>
    <x:row r="51" spans="2:42" ht="23">
      <x:c r="B51" s="15">
        <x:f t="shared" si="0"/>
        <x:v>13</x:v>
      </x:c>
      <x:c r="C51" s="15">
        <x:v>1</x:v>
      </x:c>
      <x:c r="D51" s="16">
        <x:v>7</x:v>
      </x:c>
      <x:c r="E51" s="24">
        <x:v>39</x:v>
      </x:c>
      <x:c r="F51" s="26"/>
      <x:c r="G51" s="63" t="s">
        <x:v>221</x:v>
      </x:c>
      <x:c r="H51" s="61" t="s">
        <x:v>20</x:v>
      </x:c>
      <x:c r="I51" s="5"/>
      <x:c r="J51" s="5"/>
      <x:c r="K51" s="5"/>
      <x:c r="L51" s="5"/>
      <x:c r="M51" s="5"/>
      <x:c r="N51" s="5"/>
      <x:c r="O51" s="5"/>
      <x:c r="P51" s="5"/>
      <x:c r="Q51" s="5"/>
      <x:c r="R51" s="5"/>
      <x:c r="S51" s="5"/>
      <x:c r="T51" s="5"/>
      <x:c r="U51" s="5"/>
      <x:c r="V51" s="5"/>
      <x:c r="W51" s="5"/>
      <x:c r="X51" s="5"/>
      <x:c r="Y51" s="5"/>
      <x:c r="Z51" s="5"/>
      <x:c r="AA51" s="5"/>
      <x:c r="AB51" s="5"/>
      <x:c r="AC51" s="5"/>
      <x:c r="AD51" s="5"/>
      <x:c r="AE51" s="5"/>
      <x:c r="AF51" s="5"/>
      <x:c r="AG51" s="5"/>
      <x:c r="AH51" s="5"/>
      <x:c r="AI51" s="5"/>
      <x:c r="AJ51" s="5"/>
      <x:c r="AK51" s="5"/>
      <x:c r="AL51" s="5"/>
      <x:c r="AM51" s="5"/>
      <x:c r="AN51" s="5"/>
      <x:c r="AO51" s="5"/>
      <x:c r="AP51" s="5"/>
    </x:row>
    <x:row r="52" spans="2:42" ht="23">
      <x:c r="B52" s="15">
        <x:f t="shared" si="0"/>
        <x:v>14</x:v>
      </x:c>
      <x:c r="C52" s="15">
        <x:v>1</x:v>
      </x:c>
      <x:c r="D52" s="16">
        <x:v>7</x:v>
      </x:c>
      <x:c r="E52" s="24">
        <x:v>95</x:v>
      </x:c>
      <x:c r="F52" s="26"/>
      <x:c r="G52" s="63" t="s">
        <x:v>198</x:v>
      </x:c>
      <x:c r="H52" s="61" t="s">
        <x:v>18</x:v>
      </x:c>
      <x:c r="I52" s="5"/>
      <x:c r="J52" s="5"/>
      <x:c r="K52" s="5"/>
      <x:c r="L52" s="5"/>
      <x:c r="M52" s="5"/>
      <x:c r="N52" s="5"/>
      <x:c r="O52" s="5"/>
      <x:c r="P52" s="5"/>
      <x:c r="Q52" s="5"/>
      <x:c r="R52" s="5"/>
      <x:c r="S52" s="5"/>
      <x:c r="T52" s="5"/>
      <x:c r="U52" s="5"/>
      <x:c r="V52" s="5"/>
      <x:c r="W52" s="5"/>
      <x:c r="X52" s="5"/>
      <x:c r="Y52" s="5"/>
      <x:c r="Z52" s="5"/>
      <x:c r="AA52" s="5"/>
      <x:c r="AB52" s="5"/>
      <x:c r="AC52" s="5"/>
      <x:c r="AD52" s="5"/>
      <x:c r="AE52" s="5"/>
      <x:c r="AF52" s="5"/>
      <x:c r="AG52" s="5"/>
      <x:c r="AH52" s="5"/>
      <x:c r="AI52" s="5"/>
      <x:c r="AJ52" s="5"/>
      <x:c r="AK52" s="5"/>
      <x:c r="AL52" s="5"/>
      <x:c r="AM52" s="5"/>
      <x:c r="AN52" s="5"/>
      <x:c r="AO52" s="5"/>
      <x:c r="AP52" s="5"/>
    </x:row>
    <x:row r="53" spans="2:42" ht="23">
      <x:c r="B53" s="15">
        <x:f t="shared" si="0"/>
        <x:v>15</x:v>
      </x:c>
      <x:c r="C53" s="15">
        <x:v>1</x:v>
      </x:c>
      <x:c r="D53" s="16">
        <x:v>7</x:v>
      </x:c>
      <x:c r="E53" s="24">
        <x:v>51</x:v>
      </x:c>
      <x:c r="F53" s="26"/>
      <x:c r="G53" s="63" t="s">
        <x:v>220</x:v>
      </x:c>
      <x:c r="H53" s="61" t="s">
        <x:v>22</x:v>
      </x:c>
      <x:c r="I53" s="5"/>
      <x:c r="J53" s="5"/>
      <x:c r="K53" s="5"/>
      <x:c r="L53" s="5"/>
      <x:c r="M53" s="5"/>
      <x:c r="N53" s="5"/>
      <x:c r="O53" s="5"/>
      <x:c r="P53" s="5"/>
      <x:c r="Q53" s="5"/>
      <x:c r="R53" s="5"/>
      <x:c r="S53" s="5"/>
      <x:c r="T53" s="5"/>
      <x:c r="U53" s="5"/>
      <x:c r="V53" s="5"/>
      <x:c r="W53" s="5"/>
      <x:c r="X53" s="5"/>
      <x:c r="Y53" s="5"/>
      <x:c r="Z53" s="5"/>
      <x:c r="AA53" s="5"/>
      <x:c r="AB53" s="5"/>
      <x:c r="AC53" s="5"/>
      <x:c r="AD53" s="5"/>
      <x:c r="AE53" s="5"/>
      <x:c r="AF53" s="5"/>
      <x:c r="AG53" s="5"/>
      <x:c r="AH53" s="5"/>
      <x:c r="AI53" s="5"/>
      <x:c r="AJ53" s="5"/>
      <x:c r="AK53" s="5"/>
      <x:c r="AL53" s="5"/>
      <x:c r="AM53" s="5"/>
      <x:c r="AN53" s="5"/>
      <x:c r="AO53" s="5"/>
      <x:c r="AP53" s="5"/>
    </x:row>
    <x:row r="54" spans="2:42" ht="23">
      <x:c r="B54" s="15">
        <x:f t="shared" si="0"/>
        <x:v>16</x:v>
      </x:c>
      <x:c r="C54" s="15">
        <x:v>1</x:v>
      </x:c>
      <x:c r="D54" s="16">
        <x:v>7</x:v>
      </x:c>
      <x:c r="E54" s="24">
        <x:v>19</x:v>
      </x:c>
      <x:c r="F54" s="26"/>
      <x:c r="G54" s="63" t="s">
        <x:v>193</x:v>
      </x:c>
      <x:c r="H54" s="61" t="s">
        <x:v>18</x:v>
      </x:c>
      <x:c r="I54" s="5"/>
      <x:c r="J54" s="5"/>
      <x:c r="K54" s="5"/>
      <x:c r="L54" s="5"/>
      <x:c r="M54" s="5"/>
      <x:c r="N54" s="5"/>
      <x:c r="O54" s="5"/>
      <x:c r="P54" s="5"/>
      <x:c r="Q54" s="5"/>
      <x:c r="R54" s="5"/>
      <x:c r="S54" s="5"/>
      <x:c r="T54" s="5"/>
      <x:c r="U54" s="5"/>
      <x:c r="V54" s="5"/>
      <x:c r="W54" s="5"/>
      <x:c r="X54" s="5"/>
      <x:c r="Y54" s="5"/>
      <x:c r="Z54" s="5"/>
      <x:c r="AA54" s="5"/>
      <x:c r="AB54" s="5"/>
      <x:c r="AC54" s="5"/>
      <x:c r="AD54" s="5"/>
      <x:c r="AE54" s="5"/>
      <x:c r="AF54" s="5"/>
      <x:c r="AG54" s="5"/>
      <x:c r="AH54" s="5"/>
      <x:c r="AI54" s="5"/>
      <x:c r="AJ54" s="5"/>
      <x:c r="AK54" s="5"/>
      <x:c r="AL54" s="5"/>
      <x:c r="AM54" s="5"/>
      <x:c r="AN54" s="5"/>
      <x:c r="AO54" s="5"/>
      <x:c r="AP54" s="5"/>
    </x:row>
    <x:row r="55" spans="2:42" ht="23">
      <x:c r="B55" s="15">
        <x:f t="shared" si="0"/>
        <x:v>17</x:v>
      </x:c>
      <x:c r="C55" s="15">
        <x:v>1</x:v>
      </x:c>
      <x:c r="D55" s="16">
        <x:v>7</x:v>
      </x:c>
      <x:c r="E55" s="24">
        <x:v>17</x:v>
      </x:c>
      <x:c r="F55" s="26"/>
      <x:c r="G55" s="63" t="s">
        <x:v>183</x:v>
      </x:c>
      <x:c r="H55" s="61" t="s">
        <x:v>22</x:v>
      </x:c>
      <x:c r="I55" s="5"/>
      <x:c r="J55" s="5"/>
      <x:c r="K55" s="5"/>
      <x:c r="L55" s="5"/>
      <x:c r="M55" s="5"/>
      <x:c r="N55" s="5"/>
      <x:c r="O55" s="5"/>
      <x:c r="P55" s="5"/>
      <x:c r="Q55" s="5"/>
      <x:c r="R55" s="5"/>
      <x:c r="S55" s="5"/>
      <x:c r="T55" s="5"/>
      <x:c r="U55" s="5"/>
      <x:c r="V55" s="5"/>
      <x:c r="W55" s="5"/>
      <x:c r="X55" s="5"/>
      <x:c r="Y55" s="5"/>
      <x:c r="Z55" s="5"/>
      <x:c r="AA55" s="5"/>
      <x:c r="AB55" s="5"/>
      <x:c r="AC55" s="5"/>
      <x:c r="AD55" s="5"/>
      <x:c r="AE55" s="5"/>
      <x:c r="AF55" s="5"/>
      <x:c r="AG55" s="5"/>
      <x:c r="AH55" s="5"/>
      <x:c r="AI55" s="5"/>
      <x:c r="AJ55" s="5"/>
      <x:c r="AK55" s="5"/>
      <x:c r="AL55" s="5"/>
      <x:c r="AM55" s="5"/>
      <x:c r="AN55" s="5"/>
      <x:c r="AO55" s="5"/>
      <x:c r="AP55" s="5"/>
    </x:row>
    <x:row r="56" spans="2:42" ht="23">
      <x:c r="B56" s="15">
        <x:f t="shared" si="0"/>
        <x:v>18</x:v>
      </x:c>
      <x:c r="C56" s="15">
        <x:v>1</x:v>
      </x:c>
      <x:c r="D56" s="16">
        <x:v>7</x:v>
      </x:c>
      <x:c r="E56" s="24">
        <x:v>80</x:v>
      </x:c>
      <x:c r="F56" s="26"/>
      <x:c r="G56" s="63" t="s">
        <x:v>187</x:v>
      </x:c>
      <x:c r="H56" s="61" t="s">
        <x:v>19</x:v>
      </x:c>
      <x:c r="I56" s="5"/>
      <x:c r="J56" s="5"/>
      <x:c r="K56" s="5"/>
      <x:c r="L56" s="5"/>
      <x:c r="M56" s="5"/>
      <x:c r="N56" s="5"/>
      <x:c r="O56" s="5"/>
      <x:c r="P56" s="5"/>
      <x:c r="Q56" s="5"/>
      <x:c r="R56" s="5"/>
      <x:c r="S56" s="5"/>
      <x:c r="T56" s="5"/>
      <x:c r="U56" s="5"/>
      <x:c r="V56" s="5"/>
      <x:c r="W56" s="5"/>
      <x:c r="X56" s="5"/>
      <x:c r="Y56" s="5"/>
      <x:c r="Z56" s="5"/>
      <x:c r="AA56" s="5"/>
      <x:c r="AB56" s="5"/>
      <x:c r="AC56" s="5"/>
      <x:c r="AD56" s="5"/>
      <x:c r="AE56" s="5"/>
      <x:c r="AF56" s="5"/>
      <x:c r="AG56" s="5"/>
      <x:c r="AH56" s="5"/>
      <x:c r="AI56" s="5"/>
      <x:c r="AJ56" s="5"/>
      <x:c r="AK56" s="5"/>
      <x:c r="AL56" s="5"/>
      <x:c r="AM56" s="5"/>
      <x:c r="AN56" s="5"/>
      <x:c r="AO56" s="5"/>
      <x:c r="AP56" s="5"/>
    </x:row>
    <x:row r="57" spans="2:42" ht="23">
      <x:c r="B57" s="15">
        <x:f t="shared" si="0"/>
        <x:v>19</x:v>
      </x:c>
      <x:c r="C57" s="15">
        <x:v>1</x:v>
      </x:c>
      <x:c r="D57" s="16">
        <x:v>7</x:v>
      </x:c>
      <x:c r="E57" s="24">
        <x:v>97</x:v>
      </x:c>
      <x:c r="F57" s="26"/>
      <x:c r="G57" s="63" t="s">
        <x:v>174</x:v>
      </x:c>
      <x:c r="H57" s="61" t="s">
        <x:v>18</x:v>
      </x:c>
      <x:c r="I57" s="5"/>
      <x:c r="J57" s="5"/>
      <x:c r="K57" s="5"/>
      <x:c r="L57" s="5"/>
      <x:c r="M57" s="5"/>
      <x:c r="N57" s="5"/>
      <x:c r="O57" s="5"/>
      <x:c r="P57" s="5"/>
      <x:c r="Q57" s="5"/>
      <x:c r="R57" s="5"/>
      <x:c r="S57" s="5"/>
      <x:c r="T57" s="5"/>
      <x:c r="U57" s="5"/>
      <x:c r="V57" s="5"/>
      <x:c r="W57" s="5"/>
      <x:c r="X57" s="5"/>
      <x:c r="Y57" s="5"/>
      <x:c r="Z57" s="5"/>
      <x:c r="AA57" s="5"/>
      <x:c r="AB57" s="5"/>
      <x:c r="AC57" s="5"/>
      <x:c r="AD57" s="5"/>
      <x:c r="AE57" s="5"/>
      <x:c r="AF57" s="5"/>
      <x:c r="AG57" s="5"/>
      <x:c r="AH57" s="5"/>
      <x:c r="AI57" s="5"/>
      <x:c r="AJ57" s="5"/>
      <x:c r="AK57" s="5"/>
      <x:c r="AL57" s="5"/>
      <x:c r="AM57" s="5"/>
      <x:c r="AN57" s="5"/>
      <x:c r="AO57" s="5"/>
      <x:c r="AP57" s="5"/>
    </x:row>
    <x:row r="58" spans="2:42" ht="23">
      <x:c r="B58" s="15">
        <x:f t="shared" si="0"/>
        <x:v>20</x:v>
      </x:c>
      <x:c r="C58" s="15">
        <x:v>1</x:v>
      </x:c>
      <x:c r="D58" s="16">
        <x:v>7</x:v>
      </x:c>
      <x:c r="E58" s="24">
        <x:v>68</x:v>
      </x:c>
      <x:c r="F58" s="26"/>
      <x:c r="G58" s="63" t="s">
        <x:v>202</x:v>
      </x:c>
      <x:c r="H58" s="61" t="s">
        <x:v>22</x:v>
      </x:c>
      <x:c r="I58" s="5"/>
      <x:c r="J58" s="5"/>
      <x:c r="K58" s="5"/>
      <x:c r="L58" s="5"/>
      <x:c r="M58" s="5"/>
      <x:c r="N58" s="5"/>
      <x:c r="O58" s="5"/>
      <x:c r="P58" s="5"/>
      <x:c r="Q58" s="5"/>
      <x:c r="R58" s="5"/>
      <x:c r="S58" s="5"/>
      <x:c r="T58" s="5"/>
      <x:c r="U58" s="5"/>
      <x:c r="V58" s="5"/>
      <x:c r="W58" s="5"/>
      <x:c r="X58" s="5"/>
      <x:c r="Y58" s="5"/>
      <x:c r="Z58" s="5"/>
      <x:c r="AA58" s="5"/>
      <x:c r="AB58" s="5"/>
      <x:c r="AC58" s="5"/>
      <x:c r="AD58" s="5"/>
      <x:c r="AE58" s="5"/>
      <x:c r="AF58" s="5"/>
      <x:c r="AG58" s="5"/>
      <x:c r="AH58" s="5"/>
      <x:c r="AI58" s="5"/>
      <x:c r="AJ58" s="5"/>
      <x:c r="AK58" s="5"/>
      <x:c r="AL58" s="5"/>
      <x:c r="AM58" s="5"/>
      <x:c r="AN58" s="5"/>
      <x:c r="AO58" s="5"/>
      <x:c r="AP58" s="5"/>
    </x:row>
    <x:row r="59" spans="2:42">
      <x:c r="B59" s="1"/>
      <x:c r="C59" s="1"/>
      <x:c r="D59" s="1"/>
      <x:c r="E59" s="28"/>
      <x:c r="N59" s="5"/>
      <x:c r="O59" s="5"/>
      <x:c r="P59" s="5"/>
      <x:c r="Q59" s="5"/>
      <x:c r="R59" s="5"/>
      <x:c r="S59" s="5"/>
      <x:c r="T59" s="5"/>
      <x:c r="U59" s="5"/>
      <x:c r="V59" s="5"/>
      <x:c r="W59" s="5"/>
      <x:c r="X59" s="5"/>
      <x:c r="Y59" s="5"/>
      <x:c r="Z59" s="5"/>
      <x:c r="AA59" s="5"/>
      <x:c r="AB59" s="5"/>
      <x:c r="AC59" s="5"/>
      <x:c r="AD59" s="5"/>
      <x:c r="AE59" s="5"/>
      <x:c r="AF59" s="5"/>
      <x:c r="AG59" s="5"/>
      <x:c r="AH59" s="5"/>
      <x:c r="AI59" s="5"/>
      <x:c r="AJ59" s="5"/>
      <x:c r="AK59" s="5"/>
      <x:c r="AL59" s="5"/>
      <x:c r="AM59" s="5"/>
      <x:c r="AN59" s="5"/>
      <x:c r="AO59" s="5"/>
      <x:c r="AP59" s="5"/>
    </x:row>
    <x:row r="60" spans="2:42" ht="15" thickBot="1">
      <x:c r="B60" s="1"/>
      <x:c r="C60" s="1"/>
      <x:c r="D60" s="1"/>
      <x:c r="E60" s="28"/>
      <x:c r="N60" s="5"/>
      <x:c r="O60" s="5"/>
      <x:c r="P60" s="5"/>
      <x:c r="Q60" s="5"/>
      <x:c r="R60" s="5"/>
      <x:c r="S60" s="5"/>
      <x:c r="T60" s="5"/>
      <x:c r="U60" s="5"/>
      <x:c r="V60" s="5"/>
      <x:c r="W60" s="5"/>
      <x:c r="X60" s="5"/>
      <x:c r="Y60" s="5"/>
      <x:c r="Z60" s="5"/>
      <x:c r="AA60" s="5"/>
      <x:c r="AB60" s="5"/>
      <x:c r="AC60" s="5"/>
      <x:c r="AD60" s="5"/>
      <x:c r="AE60" s="5"/>
      <x:c r="AF60" s="5"/>
      <x:c r="AG60" s="5"/>
      <x:c r="AH60" s="5"/>
      <x:c r="AI60" s="5"/>
      <x:c r="AJ60" s="5"/>
      <x:c r="AK60" s="5"/>
      <x:c r="AL60" s="5"/>
      <x:c r="AM60" s="5"/>
      <x:c r="AN60" s="5"/>
      <x:c r="AO60" s="5"/>
      <x:c r="AP60" s="5"/>
    </x:row>
    <x:row r="61" spans="2:42" ht="25.5" customHeight="1" thickBot="1">
      <x:c r="B61" s="72" t="s">
        <x:v>10</x:v>
      </x:c>
      <x:c r="C61" s="73" t="s">
        <x:v>232</x:v>
      </x:c>
      <x:c r="D61" s="1"/>
      <x:c r="E61" s="28"/>
      <x:c r="N61" s="5"/>
      <x:c r="O61" s="5"/>
      <x:c r="P61" s="5"/>
      <x:c r="Q61" s="5"/>
      <x:c r="R61" s="5"/>
      <x:c r="S61" s="5"/>
      <x:c r="T61" s="5"/>
      <x:c r="U61" s="5"/>
      <x:c r="V61" s="5"/>
      <x:c r="W61" s="5"/>
      <x:c r="X61" s="5"/>
      <x:c r="Y61" s="5"/>
      <x:c r="Z61" s="5"/>
      <x:c r="AA61" s="5"/>
      <x:c r="AB61" s="5"/>
      <x:c r="AC61" s="5"/>
      <x:c r="AD61" s="5"/>
      <x:c r="AE61" s="5"/>
      <x:c r="AF61" s="5"/>
      <x:c r="AG61" s="5"/>
      <x:c r="AH61" s="5"/>
      <x:c r="AI61" s="5"/>
      <x:c r="AJ61" s="5"/>
      <x:c r="AK61" s="5"/>
      <x:c r="AL61" s="5"/>
      <x:c r="AM61" s="5"/>
      <x:c r="AN61" s="5"/>
      <x:c r="AO61" s="5"/>
      <x:c r="AP61" s="5"/>
    </x:row>
    <x:row r="62" spans="2:42">
      <x:c r="B62" s="4"/>
      <x:c r="C62" s="1"/>
      <x:c r="D62" s="1"/>
      <x:c r="E62" s="28"/>
      <x:c r="N62" s="5"/>
      <x:c r="O62" s="5"/>
      <x:c r="P62" s="5"/>
      <x:c r="Q62" s="5"/>
      <x:c r="R62" s="5"/>
      <x:c r="S62" s="5"/>
      <x:c r="T62" s="5"/>
      <x:c r="U62" s="5"/>
      <x:c r="V62" s="5"/>
      <x:c r="W62" s="5"/>
      <x:c r="X62" s="5"/>
      <x:c r="Y62" s="5"/>
      <x:c r="Z62" s="5"/>
      <x:c r="AA62" s="5"/>
      <x:c r="AB62" s="5"/>
      <x:c r="AC62" s="5"/>
      <x:c r="AD62" s="5"/>
      <x:c r="AE62" s="5"/>
      <x:c r="AF62" s="5"/>
      <x:c r="AG62" s="5"/>
      <x:c r="AH62" s="5"/>
      <x:c r="AI62" s="5"/>
      <x:c r="AJ62" s="5"/>
      <x:c r="AK62" s="5"/>
      <x:c r="AL62" s="5"/>
      <x:c r="AM62" s="5"/>
      <x:c r="AN62" s="5"/>
      <x:c r="AO62" s="5"/>
      <x:c r="AP62" s="5"/>
    </x:row>
    <x:row r="63" spans="2:42">
      <x:c r="B63" s="66" t="s">
        <x:v>235</x:v>
      </x:c>
      <x:c r="C63" s="5"/>
      <x:c r="D63" s="1"/>
      <x:c r="E63" s="28"/>
      <x:c r="N63" s="5"/>
      <x:c r="O63" s="5"/>
      <x:c r="P63" s="5"/>
      <x:c r="Q63" s="5"/>
      <x:c r="R63" s="5"/>
      <x:c r="S63" s="5"/>
      <x:c r="T63" s="5"/>
      <x:c r="U63" s="5"/>
      <x:c r="V63" s="5"/>
      <x:c r="W63" s="5"/>
      <x:c r="X63" s="5"/>
      <x:c r="Y63" s="5"/>
      <x:c r="Z63" s="5"/>
      <x:c r="AA63" s="5"/>
      <x:c r="AB63" s="5"/>
      <x:c r="AC63" s="5"/>
      <x:c r="AD63" s="5"/>
      <x:c r="AE63" s="5"/>
      <x:c r="AF63" s="5"/>
      <x:c r="AG63" s="5"/>
      <x:c r="AH63" s="5"/>
      <x:c r="AI63" s="5"/>
      <x:c r="AJ63" s="5"/>
      <x:c r="AK63" s="5"/>
      <x:c r="AL63" s="5"/>
      <x:c r="AM63" s="5"/>
      <x:c r="AN63" s="5"/>
      <x:c r="AO63" s="5"/>
      <x:c r="AP63" s="5"/>
    </x:row>
    <x:row r="64" spans="2:42">
      <x:c r="B64" s="17"/>
      <x:c r="C64" s="65" t="s">
        <x:v>243</x:v>
      </x:c>
      <x:c r="D64" s="1"/>
      <x:c r="E64" s="28"/>
      <x:c r="N64" s="5"/>
      <x:c r="O64" s="5"/>
      <x:c r="P64" s="5"/>
      <x:c r="Q64" s="5"/>
      <x:c r="R64" s="5"/>
      <x:c r="S64" s="5"/>
      <x:c r="T64" s="5"/>
      <x:c r="U64" s="5"/>
      <x:c r="V64" s="5"/>
      <x:c r="W64" s="5"/>
      <x:c r="X64" s="5"/>
      <x:c r="Y64" s="5"/>
      <x:c r="Z64" s="5"/>
      <x:c r="AA64" s="5"/>
      <x:c r="AB64" s="5"/>
      <x:c r="AC64" s="5"/>
      <x:c r="AD64" s="5"/>
      <x:c r="AE64" s="5"/>
      <x:c r="AF64" s="5"/>
      <x:c r="AG64" s="5"/>
      <x:c r="AH64" s="5"/>
      <x:c r="AI64" s="5"/>
      <x:c r="AJ64" s="5"/>
      <x:c r="AK64" s="5"/>
      <x:c r="AL64" s="5"/>
      <x:c r="AM64" s="5"/>
      <x:c r="AN64" s="5"/>
      <x:c r="AO64" s="5"/>
      <x:c r="AP64" s="5"/>
    </x:row>
    <x:row r="65" spans="2:42">
      <x:c r="B65" s="17"/>
      <x:c r="C65" s="65" t="s">
        <x:v>238</x:v>
      </x:c>
      <x:c r="D65" s="1"/>
      <x:c r="E65" s="28"/>
      <x:c r="N65" s="5"/>
      <x:c r="O65" s="5"/>
      <x:c r="P65" s="5"/>
      <x:c r="Q65" s="5"/>
      <x:c r="R65" s="5"/>
      <x:c r="S65" s="5"/>
      <x:c r="T65" s="5"/>
      <x:c r="U65" s="5"/>
      <x:c r="V65" s="5"/>
      <x:c r="W65" s="5"/>
      <x:c r="X65" s="5"/>
      <x:c r="Y65" s="5"/>
      <x:c r="Z65" s="5"/>
      <x:c r="AA65" s="5"/>
      <x:c r="AB65" s="5"/>
      <x:c r="AC65" s="5"/>
      <x:c r="AD65" s="5"/>
      <x:c r="AE65" s="5"/>
      <x:c r="AF65" s="5"/>
      <x:c r="AG65" s="5"/>
      <x:c r="AH65" s="5"/>
      <x:c r="AI65" s="5"/>
      <x:c r="AJ65" s="5"/>
      <x:c r="AK65" s="5"/>
      <x:c r="AL65" s="5"/>
      <x:c r="AM65" s="5"/>
      <x:c r="AN65" s="5"/>
      <x:c r="AO65" s="5"/>
      <x:c r="AP65" s="5"/>
    </x:row>
    <x:row r="66" spans="2:42">
      <x:c r="B66" s="17"/>
      <x:c r="C66" s="65" t="s">
        <x:v>245</x:v>
      </x:c>
      <x:c r="D66" s="1"/>
      <x:c r="E66" s="28"/>
      <x:c r="N66" s="5"/>
      <x:c r="O66" s="5"/>
      <x:c r="P66" s="5"/>
      <x:c r="Q66" s="5"/>
      <x:c r="R66" s="5"/>
      <x:c r="S66" s="5"/>
      <x:c r="T66" s="5"/>
      <x:c r="U66" s="5"/>
      <x:c r="V66" s="5"/>
      <x:c r="W66" s="5"/>
      <x:c r="X66" s="5"/>
      <x:c r="Y66" s="5"/>
      <x:c r="Z66" s="5"/>
      <x:c r="AA66" s="5"/>
      <x:c r="AB66" s="5"/>
      <x:c r="AC66" s="5"/>
      <x:c r="AD66" s="5"/>
      <x:c r="AE66" s="5"/>
      <x:c r="AF66" s="5"/>
      <x:c r="AG66" s="5"/>
      <x:c r="AH66" s="5"/>
      <x:c r="AI66" s="5"/>
      <x:c r="AJ66" s="5"/>
      <x:c r="AK66" s="5"/>
      <x:c r="AL66" s="5"/>
      <x:c r="AM66" s="5"/>
      <x:c r="AN66" s="5"/>
      <x:c r="AO66" s="5"/>
      <x:c r="AP66" s="5"/>
    </x:row>
    <x:row r="67" spans="2:42">
      <x:c r="B67" s="4"/>
      <x:c r="C67" s="1"/>
      <x:c r="D67" s="1"/>
      <x:c r="E67" s="28"/>
      <x:c r="N67" s="5"/>
      <x:c r="O67" s="5"/>
      <x:c r="P67" s="5"/>
      <x:c r="Q67" s="5"/>
      <x:c r="R67" s="5"/>
      <x:c r="S67" s="5"/>
      <x:c r="T67" s="5"/>
      <x:c r="U67" s="5"/>
      <x:c r="V67" s="5"/>
      <x:c r="W67" s="5"/>
      <x:c r="X67" s="5"/>
      <x:c r="Y67" s="5"/>
      <x:c r="Z67" s="5"/>
      <x:c r="AA67" s="5"/>
      <x:c r="AB67" s="5"/>
      <x:c r="AC67" s="5"/>
      <x:c r="AD67" s="5"/>
      <x:c r="AE67" s="5"/>
      <x:c r="AF67" s="5"/>
      <x:c r="AG67" s="5"/>
      <x:c r="AH67" s="5"/>
      <x:c r="AI67" s="5"/>
      <x:c r="AJ67" s="5"/>
      <x:c r="AK67" s="5"/>
      <x:c r="AL67" s="5"/>
      <x:c r="AM67" s="5"/>
      <x:c r="AN67" s="5"/>
      <x:c r="AO67" s="5"/>
      <x:c r="AP67" s="5"/>
    </x:row>
    <x:row r="68" spans="2:42">
      <x:c r="B68" s="17" t="s">
        <x:v>253</x:v>
      </x:c>
      <x:c r="C68" s="65"/>
      <x:c r="D68" s="1"/>
      <x:c r="E68" s="28"/>
      <x:c r="N68" s="5"/>
      <x:c r="O68" s="5"/>
      <x:c r="P68" s="5"/>
      <x:c r="Q68" s="5"/>
      <x:c r="R68" s="5"/>
      <x:c r="S68" s="5"/>
      <x:c r="T68" s="5"/>
      <x:c r="U68" s="5"/>
      <x:c r="V68" s="5"/>
      <x:c r="W68" s="5"/>
      <x:c r="X68" s="5"/>
      <x:c r="Y68" s="5"/>
      <x:c r="Z68" s="5"/>
      <x:c r="AA68" s="5"/>
      <x:c r="AB68" s="5"/>
      <x:c r="AC68" s="5"/>
      <x:c r="AD68" s="5"/>
      <x:c r="AE68" s="5"/>
      <x:c r="AF68" s="5"/>
      <x:c r="AG68" s="5"/>
      <x:c r="AH68" s="5"/>
      <x:c r="AI68" s="5"/>
      <x:c r="AJ68" s="5"/>
      <x:c r="AK68" s="5"/>
      <x:c r="AL68" s="5"/>
      <x:c r="AM68" s="5"/>
      <x:c r="AN68" s="5"/>
      <x:c r="AO68" s="5"/>
      <x:c r="AP68" s="5"/>
    </x:row>
    <x:row r="69" spans="2:42" ht="15" customHeight="1">
      <x:c r="B69" s="17"/>
      <x:c r="C69" s="65" t="s">
        <x:v>254</x:v>
      </x:c>
      <x:c r="AA69" s="5"/>
      <x:c r="AB69" s="5"/>
      <x:c r="AC69" s="5"/>
      <x:c r="AD69" s="5"/>
      <x:c r="AE69" s="5"/>
      <x:c r="AF69" s="5"/>
      <x:c r="AG69" s="5"/>
      <x:c r="AH69" s="5"/>
      <x:c r="AI69" s="5"/>
      <x:c r="AJ69" s="5"/>
      <x:c r="AK69" s="5"/>
      <x:c r="AL69" s="5"/>
      <x:c r="AM69" s="5"/>
      <x:c r="AN69" s="5"/>
      <x:c r="AO69" s="5"/>
      <x:c r="AP69" s="5"/>
    </x:row>
    <x:row r="70" spans="2:42" ht="15" customHeight="1">
      <x:c r="B70" s="17"/>
      <x:c r="C70" s="65" t="s">
        <x:v>255</x:v>
      </x:c>
      <x:c r="AA70" s="5"/>
      <x:c r="AB70" s="5"/>
      <x:c r="AC70" s="5"/>
      <x:c r="AD70" s="5"/>
      <x:c r="AE70" s="5"/>
      <x:c r="AF70" s="5"/>
      <x:c r="AG70" s="5"/>
      <x:c r="AH70" s="5"/>
      <x:c r="AI70" s="5"/>
      <x:c r="AJ70" s="5"/>
      <x:c r="AK70" s="5"/>
      <x:c r="AL70" s="5"/>
      <x:c r="AM70" s="5"/>
      <x:c r="AN70" s="5"/>
      <x:c r="AO70" s="5"/>
      <x:c r="AP70" s="5"/>
    </x:row>
    <x:row r="71" spans="2:42" ht="15" customHeight="1">
      <x:c r="B71" s="17"/>
      <x:c r="C71" s="65" t="s">
        <x:v>256</x:v>
      </x:c>
      <x:c r="AA71" s="5"/>
      <x:c r="AB71" s="5"/>
      <x:c r="AC71" s="5"/>
      <x:c r="AD71" s="5"/>
      <x:c r="AE71" s="5"/>
      <x:c r="AF71" s="5"/>
      <x:c r="AG71" s="5"/>
      <x:c r="AH71" s="5"/>
      <x:c r="AI71" s="5"/>
      <x:c r="AJ71" s="5"/>
      <x:c r="AK71" s="5"/>
      <x:c r="AL71" s="5"/>
      <x:c r="AM71" s="5"/>
      <x:c r="AN71" s="5"/>
      <x:c r="AO71" s="5"/>
      <x:c r="AP71" s="5"/>
    </x:row>
    <x:row r="72" spans="2:42" ht="15" thickBot="1">
      <x:c r="B72" s="17"/>
      <x:c r="C72" s="1"/>
      <x:c r="D72" s="1"/>
      <x:c r="E72" s="28"/>
      <x:c r="G72" s="21"/>
      <x:c r="M72" s="20"/>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row>
    <x:row r="73" spans="2:42" ht="25" customHeight="1" thickBot="1">
      <x:c r="B73" s="60" t="s">
        <x:v>1</x:v>
      </x:c>
      <x:c r="C73" s="60" t="s">
        <x:v>2</x:v>
      </x:c>
      <x:c r="D73" s="60" t="s">
        <x:v>3</x:v>
      </x:c>
      <x:c r="E73" s="60" t="s">
        <x:v>4</x:v>
      </x:c>
      <x:c r="G73" s="60" t="s">
        <x:v>205</x:v>
      </x:c>
      <x:c r="H73" s="60" t="s">
        <x:v>203</x:v>
      </x:c>
      <x:c r="I73" s="60" t="s">
        <x:v>204</x:v>
      </x:c>
      <x:c r="J73" s="5"/>
      <x:c r="K73" s="5"/>
      <x:c r="L73" s="5"/>
      <x:c r="M73" s="5"/>
      <x:c r="N73" s="5"/>
      <x:c r="O73" s="5"/>
      <x:c r="P73" s="5"/>
      <x:c r="Q73" s="5"/>
      <x:c r="R73" s="5"/>
      <x:c r="S73" s="5"/>
      <x:c r="T73" s="5"/>
      <x:c r="U73" s="5"/>
      <x:c r="V73" s="5"/>
      <x:c r="W73" s="5"/>
      <x:c r="X73" s="5"/>
      <x:c r="Y73" s="5"/>
      <x:c r="Z73" s="5"/>
      <x:c r="AA73" s="5"/>
      <x:c r="AB73" s="5"/>
      <x:c r="AC73" s="5"/>
      <x:c r="AD73" s="5"/>
      <x:c r="AE73" s="5"/>
      <x:c r="AF73" s="5"/>
      <x:c r="AG73" s="5"/>
      <x:c r="AH73" s="5"/>
      <x:c r="AI73" s="5"/>
      <x:c r="AJ73" s="5"/>
      <x:c r="AK73" s="5"/>
      <x:c r="AL73" s="5"/>
      <x:c r="AM73" s="5"/>
      <x:c r="AN73" s="5"/>
      <x:c r="AO73" s="5"/>
      <x:c r="AP73" s="5"/>
    </x:row>
    <x:row r="74" spans="2:42" ht="15.5">
      <x:c r="B74" s="1"/>
      <x:c r="C74" s="1"/>
      <x:c r="D74" s="1"/>
      <x:c r="E74" s="28"/>
      <x:c r="G74" s="41"/>
      <x:c r="H74" s="5"/>
      <x:c r="I74" s="5"/>
      <x:c r="J74" s="5"/>
      <x:c r="K74" s="5"/>
      <x:c r="L74" s="5"/>
      <x:c r="M74" s="5"/>
      <x:c r="N74" s="5"/>
      <x:c r="O74" s="5"/>
      <x:c r="P74" s="5"/>
      <x:c r="Q74" s="5"/>
      <x:c r="R74" s="5"/>
      <x:c r="S74" s="5"/>
      <x:c r="T74" s="5"/>
      <x:c r="U74" s="5"/>
      <x:c r="V74" s="5"/>
      <x:c r="W74" s="5"/>
      <x:c r="X74" s="5"/>
      <x:c r="Y74" s="5"/>
      <x:c r="Z74" s="5"/>
      <x:c r="AA74" s="5"/>
      <x:c r="AB74" s="5"/>
      <x:c r="AC74" s="5"/>
      <x:c r="AD74" s="5"/>
      <x:c r="AE74" s="5"/>
      <x:c r="AF74" s="5"/>
      <x:c r="AG74" s="5"/>
      <x:c r="AH74" s="5"/>
      <x:c r="AI74" s="5"/>
      <x:c r="AJ74" s="5"/>
      <x:c r="AK74" s="5"/>
      <x:c r="AL74" s="5"/>
      <x:c r="AM74" s="5"/>
      <x:c r="AN74" s="5"/>
      <x:c r="AO74" s="5"/>
      <x:c r="AP74" s="5"/>
    </x:row>
    <x:row r="75" spans="2:42" ht="25.5" customHeight="1">
      <x:c r="B75" s="15" t="s">
        <x:v>7</x:v>
      </x:c>
      <x:c r="C75" s="15">
        <x:v>2</x:v>
      </x:c>
      <x:c r="D75" s="16">
        <x:v>0</x:v>
      </x:c>
      <x:c r="E75" s="24">
        <x:v>19</x:v>
      </x:c>
      <x:c r="F75" s="26"/>
      <x:c r="G75" s="63" t="s">
        <x:v>58</x:v>
      </x:c>
      <x:c r="H75" s="63" t="s">
        <x:v>215</x:v>
      </x:c>
      <x:c r="I75" s="63" t="s">
        <x:v>22</x:v>
      </x:c>
      <x:c r="J75" s="5"/>
      <x:c r="K75" s="5"/>
      <x:c r="L75" s="5"/>
      <x:c r="M75" s="5"/>
      <x:c r="N75" s="5"/>
      <x:c r="O75" s="5"/>
      <x:c r="P75" s="5"/>
      <x:c r="Q75" s="5"/>
      <x:c r="R75" s="5"/>
      <x:c r="S75" s="5"/>
      <x:c r="T75" s="5"/>
      <x:c r="U75" s="5"/>
      <x:c r="V75" s="5"/>
      <x:c r="W75" s="5"/>
      <x:c r="X75" s="5"/>
      <x:c r="Y75" s="5"/>
      <x:c r="Z75" s="5"/>
      <x:c r="AA75" s="5"/>
      <x:c r="AB75" s="5"/>
      <x:c r="AC75" s="5"/>
      <x:c r="AD75" s="5"/>
      <x:c r="AE75" s="5"/>
      <x:c r="AF75" s="5"/>
      <x:c r="AG75" s="5"/>
      <x:c r="AH75" s="5"/>
      <x:c r="AI75" s="5"/>
      <x:c r="AJ75" s="5"/>
      <x:c r="AK75" s="5"/>
      <x:c r="AL75" s="5"/>
      <x:c r="AM75" s="5"/>
      <x:c r="AN75" s="5"/>
      <x:c r="AO75" s="5"/>
      <x:c r="AP75" s="5"/>
    </x:row>
    <x:row r="76" spans="2:42" ht="15.5">
      <x:c r="B76" s="1"/>
      <x:c r="C76" s="1"/>
      <x:c r="D76" s="1"/>
      <x:c r="E76" s="28"/>
      <x:c r="G76" s="62"/>
      <x:c r="H76" s="62"/>
      <x:c r="I76" s="62"/>
      <x:c r="J76" s="5"/>
      <x:c r="K76" s="5"/>
      <x:c r="L76" s="5"/>
      <x:c r="M76" s="5"/>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row>
    <x:row r="77" spans="2:42" ht="25.5" customHeight="1">
      <x:c r="B77" s="15">
        <x:v>21</x:v>
      </x:c>
      <x:c r="C77" s="15">
        <x:v>2</x:v>
      </x:c>
      <x:c r="D77" s="16">
        <x:v>10</x:v>
      </x:c>
      <x:c r="E77" s="24">
        <x:v>18</x:v>
      </x:c>
      <x:c r="F77" s="26"/>
      <x:c r="G77" s="63" t="s">
        <x:v>32</x:v>
      </x:c>
      <x:c r="H77" s="63" t="s">
        <x:v>208</x:v>
      </x:c>
      <x:c r="I77" s="63" t="s">
        <x:v>19</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row>
    <x:row r="78" spans="2:42" ht="25.5" customHeight="1">
      <x:c r="B78" s="15">
        <x:f t="shared" ref="B78:B96" si="1">B77+1</x:f>
        <x:v>22</x:v>
      </x:c>
      <x:c r="C78" s="15">
        <x:v>2</x:v>
      </x:c>
      <x:c r="D78" s="16">
        <x:v>10</x:v>
      </x:c>
      <x:c r="E78" s="24">
        <x:v>80</x:v>
      </x:c>
      <x:c r="F78" s="26"/>
      <x:c r="G78" s="63" t="s">
        <x:v>91</x:v>
      </x:c>
      <x:c r="H78" s="63" t="s">
        <x:v>151</x:v>
      </x:c>
      <x:c r="I78" s="63" t="s">
        <x:v>18</x:v>
      </x:c>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row>
    <x:row r="79" spans="2:42" ht="25.5" customHeight="1">
      <x:c r="B79" s="15">
        <x:f t="shared" si="1"/>
        <x:v>23</x:v>
      </x:c>
      <x:c r="C79" s="15">
        <x:v>2</x:v>
      </x:c>
      <x:c r="D79" s="16">
        <x:v>10</x:v>
      </x:c>
      <x:c r="E79" s="24">
        <x:v>52</x:v>
      </x:c>
      <x:c r="F79" s="26"/>
      <x:c r="G79" s="63" t="s">
        <x:v>67</x:v>
      </x:c>
      <x:c r="H79" s="63" t="s">
        <x:v>160</x:v>
      </x:c>
      <x:c r="I79" s="63" t="s">
        <x:v>19</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row>
    <x:row r="80" spans="2:42" ht="25.5" customHeight="1">
      <x:c r="B80" s="15">
        <x:f t="shared" si="1"/>
        <x:v>24</x:v>
      </x:c>
      <x:c r="C80" s="15">
        <x:v>2</x:v>
      </x:c>
      <x:c r="D80" s="16">
        <x:v>10</x:v>
      </x:c>
      <x:c r="E80" s="24">
        <x:v>5</x:v>
      </x:c>
      <x:c r="F80" s="26"/>
      <x:c r="G80" s="63" t="s">
        <x:v>53</x:v>
      </x:c>
      <x:c r="H80" s="63" t="s">
        <x:v>179</x:v>
      </x:c>
      <x:c r="I80" s="63" t="s">
        <x:v>20</x:v>
      </x:c>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row>
    <x:row r="81" spans="2:42" ht="25.5" customHeight="1">
      <x:c r="B81" s="15">
        <x:f t="shared" si="1"/>
        <x:v>25</x:v>
      </x:c>
      <x:c r="C81" s="15">
        <x:v>2</x:v>
      </x:c>
      <x:c r="D81" s="16">
        <x:v>10</x:v>
      </x:c>
      <x:c r="E81" s="24">
        <x:v>3</x:v>
      </x:c>
      <x:c r="F81" s="26"/>
      <x:c r="G81" s="63" t="s">
        <x:v>85</x:v>
      </x:c>
      <x:c r="H81" s="63" t="s">
        <x:v>129</x:v>
      </x:c>
      <x:c r="I81" s="63" t="s">
        <x:v>21</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row>
    <x:row r="82" spans="2:42" ht="25.5" customHeight="1">
      <x:c r="B82" s="15">
        <x:f t="shared" si="1"/>
        <x:v>26</x:v>
      </x:c>
      <x:c r="C82" s="15">
        <x:v>2</x:v>
      </x:c>
      <x:c r="D82" s="16">
        <x:v>10</x:v>
      </x:c>
      <x:c r="E82" s="24">
        <x:v>67</x:v>
      </x:c>
      <x:c r="F82" s="26"/>
      <x:c r="G82" s="63" t="s">
        <x:v>51</x:v>
      </x:c>
      <x:c r="H82" s="63" t="s">
        <x:v>176</x:v>
      </x:c>
      <x:c r="I82" s="63" t="s">
        <x:v>19</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row>
    <x:row r="83" spans="2:42" ht="25.5" customHeight="1">
      <x:c r="B83" s="15">
        <x:f t="shared" si="1"/>
        <x:v>27</x:v>
      </x:c>
      <x:c r="C83" s="15">
        <x:v>2</x:v>
      </x:c>
      <x:c r="D83" s="16">
        <x:v>10</x:v>
      </x:c>
      <x:c r="E83" s="24">
        <x:v>52</x:v>
      </x:c>
      <x:c r="F83" s="26"/>
      <x:c r="G83" s="63" t="s">
        <x:v>49</x:v>
      </x:c>
      <x:c r="H83" s="63" t="s">
        <x:v>198</x:v>
      </x:c>
      <x:c r="I83" s="63" t="s">
        <x:v>18</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row>
    <x:row r="84" spans="2:42" ht="25.5" customHeight="1">
      <x:c r="B84" s="15">
        <x:f t="shared" si="1"/>
        <x:v>28</x:v>
      </x:c>
      <x:c r="C84" s="15">
        <x:v>2</x:v>
      </x:c>
      <x:c r="D84" s="16">
        <x:v>10</x:v>
      </x:c>
      <x:c r="E84" s="24">
        <x:v>6</x:v>
      </x:c>
      <x:c r="F84" s="26"/>
      <x:c r="G84" s="63" t="s">
        <x:v>46</x:v>
      </x:c>
      <x:c r="H84" s="63" t="s">
        <x:v>172</x:v>
      </x:c>
      <x:c r="I84" s="63" t="s">
        <x:v>20</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row>
    <x:row r="85" spans="2:42" ht="25.5" customHeight="1">
      <x:c r="B85" s="15">
        <x:f t="shared" si="1"/>
        <x:v>29</x:v>
      </x:c>
      <x:c r="C85" s="15">
        <x:v>2</x:v>
      </x:c>
      <x:c r="D85" s="16">
        <x:v>10</x:v>
      </x:c>
      <x:c r="E85" s="24">
        <x:v>7</x:v>
      </x:c>
      <x:c r="F85" s="26"/>
      <x:c r="G85" s="63" t="s">
        <x:v>79</x:v>
      </x:c>
      <x:c r="H85" s="63" t="s">
        <x:v>188</x:v>
      </x:c>
      <x:c r="I85" s="63" t="s">
        <x:v>22</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row>
    <x:row r="86" spans="2:42" ht="25.5" customHeight="1">
      <x:c r="B86" s="15">
        <x:f t="shared" si="1"/>
        <x:v>30</x:v>
      </x:c>
      <x:c r="C86" s="15">
        <x:v>2</x:v>
      </x:c>
      <x:c r="D86" s="16">
        <x:v>10</x:v>
      </x:c>
      <x:c r="E86" s="24">
        <x:v>61</x:v>
      </x:c>
      <x:c r="F86" s="26"/>
      <x:c r="G86" s="63" t="s">
        <x:v>69</x:v>
      </x:c>
      <x:c r="H86" s="63" t="s">
        <x:v>217</x:v>
      </x:c>
      <x:c r="I86" s="63" t="s">
        <x:v>19</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row>
    <x:row r="87" spans="2:42" ht="25.5" customHeight="1">
      <x:c r="B87" s="15">
        <x:f t="shared" si="1"/>
        <x:v>31</x:v>
      </x:c>
      <x:c r="C87" s="15">
        <x:v>2</x:v>
      </x:c>
      <x:c r="D87" s="16">
        <x:v>10</x:v>
      </x:c>
      <x:c r="E87" s="24">
        <x:v>36</x:v>
      </x:c>
      <x:c r="F87" s="26"/>
      <x:c r="G87" s="63" t="s">
        <x:v>88</x:v>
      </x:c>
      <x:c r="H87" s="63" t="s">
        <x:v>221</x:v>
      </x:c>
      <x:c r="I87" s="63" t="s">
        <x:v>20</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row>
    <x:row r="88" spans="2:42" ht="25.5" customHeight="1">
      <x:c r="B88" s="15">
        <x:f t="shared" si="1"/>
        <x:v>32</x:v>
      </x:c>
      <x:c r="C88" s="15">
        <x:v>2</x:v>
      </x:c>
      <x:c r="D88" s="16">
        <x:v>10</x:v>
      </x:c>
      <x:c r="E88" s="24">
        <x:v>92</x:v>
      </x:c>
      <x:c r="F88" s="26"/>
      <x:c r="G88" s="63" t="s">
        <x:v>29</x:v>
      </x:c>
      <x:c r="H88" s="63" t="s">
        <x:v>211</x:v>
      </x:c>
      <x:c r="I88" s="63" t="s">
        <x:v>18</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row>
    <x:row r="89" spans="2:42" ht="25.5" customHeight="1">
      <x:c r="B89" s="15">
        <x:f t="shared" si="1"/>
        <x:v>33</x:v>
      </x:c>
      <x:c r="C89" s="15">
        <x:v>2</x:v>
      </x:c>
      <x:c r="D89" s="16">
        <x:v>10</x:v>
      </x:c>
      <x:c r="E89" s="24">
        <x:v>18</x:v>
      </x:c>
      <x:c r="F89" s="26"/>
      <x:c r="G89" s="63" t="s">
        <x:v>75</x:v>
      </x:c>
      <x:c r="H89" s="63" t="s">
        <x:v>230</x:v>
      </x:c>
      <x:c r="I89" s="63" t="s">
        <x:v>18</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row>
    <x:row r="90" spans="2:42" ht="25.5" customHeight="1">
      <x:c r="B90" s="15">
        <x:f t="shared" si="1"/>
        <x:v>34</x:v>
      </x:c>
      <x:c r="C90" s="15">
        <x:v>2</x:v>
      </x:c>
      <x:c r="D90" s="16">
        <x:v>10</x:v>
      </x:c>
      <x:c r="E90" s="24">
        <x:v>23</x:v>
      </x:c>
      <x:c r="F90" s="26"/>
      <x:c r="G90" s="63" t="s">
        <x:v>83</x:v>
      </x:c>
      <x:c r="H90" s="63" t="s">
        <x:v>216</x:v>
      </x:c>
      <x:c r="I90" s="63" t="s">
        <x:v>22</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row>
    <x:row r="91" spans="2:42" ht="25.5" customHeight="1">
      <x:c r="B91" s="15">
        <x:f t="shared" si="1"/>
        <x:v>35</x:v>
      </x:c>
      <x:c r="C91" s="15">
        <x:v>2</x:v>
      </x:c>
      <x:c r="D91" s="16">
        <x:v>10</x:v>
      </x:c>
      <x:c r="E91" s="24">
        <x:v>36</x:v>
      </x:c>
      <x:c r="F91" s="26"/>
      <x:c r="G91" s="63" t="s">
        <x:v>101</x:v>
      </x:c>
      <x:c r="H91" s="63" t="s">
        <x:v>218</x:v>
      </x:c>
      <x:c r="I91" s="63" t="s">
        <x:v>18</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row>
    <x:row r="92" spans="2:42" ht="25.5" customHeight="1">
      <x:c r="B92" s="15">
        <x:f t="shared" si="1"/>
        <x:v>36</x:v>
      </x:c>
      <x:c r="C92" s="15">
        <x:v>2</x:v>
      </x:c>
      <x:c r="D92" s="16">
        <x:v>10</x:v>
      </x:c>
      <x:c r="E92" s="24">
        <x:v>53</x:v>
      </x:c>
      <x:c r="F92" s="26"/>
      <x:c r="G92" s="63" t="s">
        <x:v>92</x:v>
      </x:c>
      <x:c r="H92" s="63" t="s">
        <x:v>174</x:v>
      </x:c>
      <x:c r="I92" s="63" t="s">
        <x:v>20</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row>
    <x:row r="93" spans="2:42" ht="25.5" customHeight="1">
      <x:c r="B93" s="15">
        <x:f t="shared" si="1"/>
        <x:v>37</x:v>
      </x:c>
      <x:c r="C93" s="15">
        <x:v>2</x:v>
      </x:c>
      <x:c r="D93" s="16">
        <x:v>10</x:v>
      </x:c>
      <x:c r="E93" s="24">
        <x:v>16</x:v>
      </x:c>
      <x:c r="F93" s="26"/>
      <x:c r="G93" s="63" t="s">
        <x:v>34</x:v>
      </x:c>
      <x:c r="H93" s="63" t="s">
        <x:v>170</x:v>
      </x:c>
      <x:c r="I93" s="63" t="s">
        <x:v>22</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row>
    <x:row r="94" spans="2:42" ht="25.5" customHeight="1">
      <x:c r="B94" s="15">
        <x:f t="shared" si="1"/>
        <x:v>38</x:v>
      </x:c>
      <x:c r="C94" s="15">
        <x:v>2</x:v>
      </x:c>
      <x:c r="D94" s="16">
        <x:v>10</x:v>
      </x:c>
      <x:c r="E94" s="24">
        <x:v>12</x:v>
      </x:c>
      <x:c r="F94" s="26"/>
      <x:c r="G94" s="63" t="s">
        <x:v>39</x:v>
      </x:c>
      <x:c r="H94" s="63" t="s">
        <x:v>200</x:v>
      </x:c>
      <x:c r="I94" s="63" t="s">
        <x:v>22</x:v>
      </x:c>
      <x:c r="J94" s="5"/>
      <x:c r="K94" s="5"/>
      <x:c r="L94" s="5"/>
      <x:c r="M94" s="5"/>
      <x:c r="N94" s="5"/>
      <x:c r="O94" s="5"/>
      <x:c r="P94" s="5"/>
      <x:c r="Q94" s="5"/>
      <x:c r="R94" s="5"/>
      <x:c r="S94" s="5"/>
      <x:c r="T94" s="5"/>
      <x:c r="U94" s="5"/>
      <x:c r="V94" s="5"/>
      <x:c r="W94" s="5"/>
      <x:c r="X94" s="5"/>
      <x:c r="Y94" s="5"/>
      <x:c r="Z94" s="5"/>
      <x:c r="AA94" s="5"/>
      <x:c r="AB94" s="5"/>
      <x:c r="AC94" s="5"/>
      <x:c r="AD94" s="5"/>
      <x:c r="AE94" s="5"/>
      <x:c r="AF94" s="5"/>
      <x:c r="AG94" s="5"/>
      <x:c r="AH94" s="5"/>
      <x:c r="AI94" s="5"/>
      <x:c r="AJ94" s="5"/>
      <x:c r="AK94" s="5"/>
      <x:c r="AL94" s="5"/>
      <x:c r="AM94" s="5"/>
      <x:c r="AN94" s="5"/>
      <x:c r="AO94" s="5"/>
      <x:c r="AP94" s="5"/>
    </x:row>
    <x:row r="95" spans="2:42" ht="25.5" customHeight="1">
      <x:c r="B95" s="15">
        <x:f t="shared" si="1"/>
        <x:v>39</x:v>
      </x:c>
      <x:c r="C95" s="15">
        <x:v>2</x:v>
      </x:c>
      <x:c r="D95" s="16">
        <x:v>10</x:v>
      </x:c>
      <x:c r="E95" s="24">
        <x:v>1</x:v>
      </x:c>
      <x:c r="F95" s="26"/>
      <x:c r="G95" s="63" t="s">
        <x:v>121</x:v>
      </x:c>
      <x:c r="H95" s="63" t="s">
        <x:v>183</x:v>
      </x:c>
      <x:c r="I95" s="63" t="s">
        <x:v>18</x:v>
      </x:c>
      <x:c r="J95" s="5"/>
      <x:c r="K95" s="5"/>
      <x:c r="L95" s="5"/>
      <x:c r="M95" s="5"/>
      <x:c r="N95" s="5"/>
      <x:c r="O95" s="5"/>
      <x:c r="P95" s="5"/>
      <x:c r="Q95" s="5"/>
      <x:c r="R95" s="5"/>
      <x:c r="S95" s="5"/>
      <x:c r="T95" s="5"/>
      <x:c r="U95" s="5"/>
      <x:c r="V95" s="5"/>
      <x:c r="W95" s="5"/>
      <x:c r="X95" s="5"/>
      <x:c r="Y95" s="5"/>
      <x:c r="Z95" s="5"/>
      <x:c r="AA95" s="5"/>
      <x:c r="AB95" s="5"/>
      <x:c r="AC95" s="5"/>
      <x:c r="AD95" s="5"/>
      <x:c r="AE95" s="5"/>
      <x:c r="AF95" s="5"/>
      <x:c r="AG95" s="5"/>
      <x:c r="AH95" s="5"/>
      <x:c r="AI95" s="5"/>
      <x:c r="AJ95" s="5"/>
      <x:c r="AK95" s="5"/>
      <x:c r="AL95" s="5"/>
      <x:c r="AM95" s="5"/>
      <x:c r="AN95" s="5"/>
      <x:c r="AO95" s="5"/>
      <x:c r="AP95" s="5"/>
    </x:row>
    <x:row r="96" spans="2:42" ht="25.5" customHeight="1">
      <x:c r="B96" s="15">
        <x:f t="shared" si="1"/>
        <x:v>40</x:v>
      </x:c>
      <x:c r="C96" s="15">
        <x:v>2</x:v>
      </x:c>
      <x:c r="D96" s="16">
        <x:v>10</x:v>
      </x:c>
      <x:c r="E96" s="24">
        <x:v>86</x:v>
      </x:c>
      <x:c r="F96" s="26"/>
      <x:c r="G96" s="63" t="s">
        <x:v>70</x:v>
      </x:c>
      <x:c r="H96" s="63" t="s">
        <x:v>142</x:v>
      </x:c>
      <x:c r="I96" s="63" t="s">
        <x:v>22</x:v>
      </x:c>
      <x:c r="J96" s="5"/>
      <x:c r="K96" s="5"/>
      <x:c r="L96" s="5"/>
      <x:c r="M96" s="5"/>
      <x:c r="N96" s="5"/>
      <x:c r="O96" s="5"/>
      <x:c r="P96" s="5"/>
      <x:c r="Q96" s="5"/>
      <x:c r="R96" s="5"/>
      <x:c r="S96" s="5"/>
      <x:c r="T96" s="5"/>
      <x:c r="U96" s="5"/>
      <x:c r="V96" s="5"/>
      <x:c r="W96" s="5"/>
      <x:c r="X96" s="5"/>
      <x:c r="Y96" s="5"/>
      <x:c r="Z96" s="5"/>
      <x:c r="AA96" s="5"/>
      <x:c r="AB96" s="5"/>
      <x:c r="AC96" s="5"/>
      <x:c r="AD96" s="5"/>
      <x:c r="AE96" s="5"/>
      <x:c r="AF96" s="5"/>
      <x:c r="AG96" s="5"/>
      <x:c r="AH96" s="5"/>
      <x:c r="AI96" s="5"/>
      <x:c r="AJ96" s="5"/>
      <x:c r="AK96" s="5"/>
      <x:c r="AL96" s="5"/>
      <x:c r="AM96" s="5"/>
      <x:c r="AN96" s="5"/>
      <x:c r="AO96" s="5"/>
      <x:c r="AP96" s="5"/>
    </x:row>
    <x:row r="97" spans="2:42" ht="14.5" customHeight="1">
      <x:c r="B97" s="10"/>
      <x:c r="C97" s="10"/>
      <x:c r="D97" s="11"/>
      <x:c r="E97" s="35"/>
      <x:c r="G97" s="43"/>
      <x:c r="H97" s="5"/>
      <x:c r="I97" s="5"/>
      <x:c r="J97" s="5"/>
      <x:c r="K97" s="5"/>
      <x:c r="L97" s="5"/>
      <x:c r="M97" s="5"/>
      <x:c r="N97" s="5"/>
      <x:c r="O97" s="5"/>
      <x:c r="P97" s="5"/>
      <x:c r="Q97" s="5"/>
      <x:c r="R97" s="5"/>
      <x:c r="S97" s="5"/>
      <x:c r="T97" s="5"/>
      <x:c r="U97" s="5"/>
      <x:c r="V97" s="5"/>
      <x:c r="W97" s="5"/>
      <x:c r="X97" s="5"/>
      <x:c r="Y97" s="5"/>
      <x:c r="Z97" s="5"/>
      <x:c r="AA97" s="5"/>
      <x:c r="AB97" s="5"/>
      <x:c r="AC97" s="5"/>
      <x:c r="AD97" s="5"/>
      <x:c r="AE97" s="5"/>
      <x:c r="AF97" s="5"/>
      <x:c r="AG97" s="5"/>
      <x:c r="AH97" s="5"/>
      <x:c r="AI97" s="5"/>
      <x:c r="AJ97" s="5"/>
      <x:c r="AK97" s="5"/>
      <x:c r="AL97" s="5"/>
      <x:c r="AM97" s="5"/>
      <x:c r="AN97" s="5"/>
      <x:c r="AO97" s="5"/>
      <x:c r="AP97" s="5"/>
    </x:row>
    <x:row r="98" spans="2:42" ht="14.5" customHeight="1" thickBot="1">
      <x:c r="B98" s="5"/>
      <x:c r="C98" s="5"/>
      <x:c r="D98" s="5"/>
      <x:c r="E98" s="30"/>
      <x:c r="F98" s="6"/>
      <x:c r="G98" s="43"/>
      <x:c r="H98" s="5"/>
      <x:c r="I98" s="5"/>
      <x:c r="J98" s="5"/>
      <x:c r="K98" s="5"/>
      <x:c r="L98" s="5"/>
      <x:c r="M98" s="5"/>
      <x:c r="N98" s="5"/>
      <x:c r="O98" s="5"/>
      <x:c r="P98" s="5"/>
      <x:c r="Q98" s="5"/>
      <x:c r="R98" s="5"/>
      <x:c r="S98" s="5"/>
      <x:c r="T98" s="5"/>
      <x:c r="U98" s="5"/>
      <x:c r="V98" s="5"/>
      <x:c r="W98" s="5"/>
      <x:c r="X98" s="5"/>
      <x:c r="Y98" s="5"/>
      <x:c r="Z98" s="5"/>
      <x:c r="AA98" s="5"/>
      <x:c r="AB98" s="5"/>
      <x:c r="AC98" s="5"/>
      <x:c r="AD98" s="5"/>
      <x:c r="AE98" s="5"/>
      <x:c r="AF98" s="5"/>
      <x:c r="AG98" s="5"/>
      <x:c r="AH98" s="5"/>
      <x:c r="AI98" s="5"/>
      <x:c r="AJ98" s="5"/>
      <x:c r="AK98" s="5"/>
      <x:c r="AL98" s="5"/>
      <x:c r="AM98" s="5"/>
      <x:c r="AN98" s="5"/>
      <x:c r="AO98" s="5"/>
      <x:c r="AP98" s="5"/>
    </x:row>
    <x:row r="99" spans="2:42" ht="25.5" customHeight="1" thickBot="1">
      <x:c r="B99" s="72" t="s">
        <x:v>12</x:v>
      </x:c>
      <x:c r="C99" s="73" t="s">
        <x:v>14</x:v>
      </x:c>
      <x:c r="D99" s="1"/>
      <x:c r="E99" s="28"/>
      <x:c r="N99" s="5"/>
      <x:c r="O99" s="5"/>
      <x:c r="P99" s="5"/>
      <x:c r="Q99" s="5"/>
      <x:c r="R99" s="5"/>
      <x:c r="S99" s="5"/>
      <x:c r="T99" s="5"/>
      <x:c r="U99" s="5"/>
      <x:c r="V99" s="5"/>
      <x:c r="W99" s="5"/>
      <x:c r="X99" s="5"/>
      <x:c r="Y99" s="5"/>
      <x:c r="Z99" s="5"/>
      <x:c r="AA99" s="5"/>
      <x:c r="AB99" s="5"/>
      <x:c r="AC99" s="5"/>
      <x:c r="AD99" s="5"/>
      <x:c r="AE99" s="5"/>
      <x:c r="AF99" s="5"/>
      <x:c r="AG99" s="5"/>
      <x:c r="AH99" s="5"/>
      <x:c r="AI99" s="5"/>
      <x:c r="AJ99" s="5"/>
      <x:c r="AK99" s="5"/>
      <x:c r="AL99" s="5"/>
      <x:c r="AM99" s="5"/>
      <x:c r="AN99" s="5"/>
      <x:c r="AO99" s="5"/>
      <x:c r="AP99" s="5"/>
    </x:row>
    <x:row r="100" spans="2:42">
      <x:c r="B100" s="4"/>
      <x:c r="C100" s="1"/>
      <x:c r="D100" s="1"/>
      <x:c r="E100" s="28"/>
      <x:c r="N100" s="5"/>
      <x:c r="O100" s="5"/>
      <x:c r="P100" s="5"/>
      <x:c r="Q100" s="5"/>
      <x:c r="R100" s="5"/>
      <x:c r="S100" s="5"/>
      <x:c r="T100" s="5"/>
      <x:c r="U100" s="5"/>
      <x:c r="V100" s="5"/>
      <x:c r="W100" s="5"/>
      <x:c r="X100" s="5"/>
      <x:c r="Y100" s="5"/>
      <x:c r="Z100" s="5"/>
      <x:c r="AA100" s="5"/>
      <x:c r="AB100" s="5"/>
      <x:c r="AC100" s="5"/>
      <x:c r="AD100" s="5"/>
      <x:c r="AE100" s="5"/>
      <x:c r="AF100" s="5"/>
      <x:c r="AG100" s="5"/>
      <x:c r="AH100" s="5"/>
      <x:c r="AI100" s="5"/>
      <x:c r="AJ100" s="5"/>
      <x:c r="AK100" s="5"/>
      <x:c r="AL100" s="5"/>
      <x:c r="AM100" s="5"/>
      <x:c r="AN100" s="5"/>
      <x:c r="AO100" s="5"/>
      <x:c r="AP100" s="5"/>
    </x:row>
    <x:row r="101" spans="2:42">
      <x:c r="B101" s="66" t="s">
        <x:v>233</x:v>
      </x:c>
      <x:c r="C101" s="5"/>
      <x:c r="D101" s="1"/>
      <x:c r="E101" s="28"/>
      <x:c r="N101" s="5"/>
      <x:c r="O101" s="5"/>
      <x:c r="P101" s="5"/>
      <x:c r="Q101" s="5"/>
      <x:c r="R101" s="5"/>
      <x:c r="S101" s="5"/>
      <x:c r="T101" s="5"/>
      <x:c r="U101" s="5"/>
      <x:c r="V101" s="5"/>
      <x:c r="W101" s="5"/>
      <x:c r="X101" s="5"/>
      <x:c r="Y101" s="5"/>
      <x:c r="Z101" s="5"/>
      <x:c r="AA101" s="5"/>
      <x:c r="AB101" s="5"/>
      <x:c r="AC101" s="5"/>
      <x:c r="AD101" s="5"/>
      <x:c r="AE101" s="5"/>
      <x:c r="AF101" s="5"/>
      <x:c r="AG101" s="5"/>
      <x:c r="AH101" s="5"/>
      <x:c r="AI101" s="5"/>
      <x:c r="AJ101" s="5"/>
      <x:c r="AK101" s="5"/>
      <x:c r="AL101" s="5"/>
      <x:c r="AM101" s="5"/>
      <x:c r="AN101" s="5"/>
      <x:c r="AO101" s="5"/>
      <x:c r="AP101" s="5"/>
    </x:row>
    <x:row r="102" spans="2:42" ht="15.5">
      <x:c r="B102" s="67" t="s">
        <x:v>206</x:v>
      </x:c>
      <x:c r="C102" s="5"/>
      <x:c r="D102" s="5"/>
      <x:c r="E102" s="30"/>
      <x:c r="F102" s="6"/>
      <x:c r="G102" s="41"/>
      <x:c r="H102" s="5"/>
      <x:c r="I102" s="5"/>
      <x:c r="J102" s="5"/>
      <x:c r="K102" s="5"/>
      <x:c r="L102" s="5"/>
      <x:c r="M102" s="5"/>
      <x:c r="N102" s="5"/>
      <x:c r="O102" s="5"/>
      <x:c r="P102" s="5"/>
      <x:c r="Q102" s="5"/>
      <x:c r="R102" s="5"/>
      <x:c r="S102" s="5"/>
      <x:c r="T102" s="5"/>
      <x:c r="U102" s="5"/>
      <x:c r="V102" s="5"/>
      <x:c r="W102" s="5"/>
      <x:c r="X102" s="5"/>
      <x:c r="Y102" s="5"/>
      <x:c r="Z102" s="5"/>
      <x:c r="AA102" s="5"/>
      <x:c r="AB102" s="5"/>
      <x:c r="AC102" s="5"/>
      <x:c r="AD102" s="5"/>
      <x:c r="AE102" s="5"/>
      <x:c r="AF102" s="5"/>
      <x:c r="AG102" s="5"/>
      <x:c r="AH102" s="5"/>
      <x:c r="AI102" s="5"/>
      <x:c r="AJ102" s="5"/>
      <x:c r="AK102" s="5"/>
      <x:c r="AL102" s="5"/>
      <x:c r="AM102" s="5"/>
      <x:c r="AN102" s="5"/>
      <x:c r="AO102" s="5"/>
      <x:c r="AP102" s="5"/>
    </x:row>
    <x:row r="103" spans="2:42">
      <x:c r="B103" s="17" t="s">
        <x:v>236</x:v>
      </x:c>
      <x:c r="C103" s="1"/>
      <x:c r="D103" s="1"/>
      <x:c r="E103" s="28"/>
      <x:c r="N103" s="5"/>
      <x:c r="O103" s="5"/>
      <x:c r="P103" s="5"/>
      <x:c r="Q103" s="5"/>
      <x:c r="R103" s="5"/>
      <x:c r="S103" s="5"/>
      <x:c r="T103" s="5"/>
      <x:c r="U103" s="5"/>
      <x:c r="V103" s="5"/>
      <x:c r="W103" s="5"/>
      <x:c r="X103" s="5"/>
      <x:c r="Y103" s="5"/>
      <x:c r="Z103" s="5"/>
      <x:c r="AA103" s="5"/>
      <x:c r="AB103" s="5"/>
      <x:c r="AC103" s="5"/>
      <x:c r="AD103" s="5"/>
      <x:c r="AE103" s="5"/>
      <x:c r="AF103" s="5"/>
      <x:c r="AG103" s="5"/>
      <x:c r="AH103" s="5"/>
      <x:c r="AI103" s="5"/>
      <x:c r="AJ103" s="5"/>
      <x:c r="AK103" s="5"/>
      <x:c r="AL103" s="5"/>
      <x:c r="AM103" s="5"/>
      <x:c r="AN103" s="5"/>
      <x:c r="AO103" s="5"/>
      <x:c r="AP103" s="5"/>
    </x:row>
    <x:row r="104" spans="2:42" ht="15" customHeight="1">
      <x:c r="B104" s="17"/>
      <x:c r="C104" s="65" t="s">
        <x:v>244</x:v>
      </x:c>
      <x:c r="AA104" s="5"/>
      <x:c r="AB104" s="5"/>
      <x:c r="AC104" s="5"/>
      <x:c r="AD104" s="5"/>
      <x:c r="AE104" s="5"/>
      <x:c r="AF104" s="5"/>
      <x:c r="AG104" s="5"/>
      <x:c r="AH104" s="5"/>
      <x:c r="AI104" s="5"/>
      <x:c r="AJ104" s="5"/>
      <x:c r="AK104" s="5"/>
      <x:c r="AL104" s="5"/>
      <x:c r="AM104" s="5"/>
      <x:c r="AN104" s="5"/>
      <x:c r="AO104" s="5"/>
      <x:c r="AP104" s="5"/>
    </x:row>
    <x:row r="105" spans="2:42" ht="15" customHeight="1">
      <x:c r="B105" s="17"/>
      <x:c r="C105" s="65" t="s">
        <x:v>241</x:v>
      </x:c>
      <x:c r="AA105" s="5"/>
      <x:c r="AB105" s="5"/>
      <x:c r="AC105" s="5"/>
      <x:c r="AD105" s="5"/>
      <x:c r="AE105" s="5"/>
      <x:c r="AF105" s="5"/>
      <x:c r="AG105" s="5"/>
      <x:c r="AH105" s="5"/>
      <x:c r="AI105" s="5"/>
      <x:c r="AJ105" s="5"/>
      <x:c r="AK105" s="5"/>
      <x:c r="AL105" s="5"/>
      <x:c r="AM105" s="5"/>
      <x:c r="AN105" s="5"/>
      <x:c r="AO105" s="5"/>
      <x:c r="AP105" s="5"/>
    </x:row>
    <x:row r="106" spans="2:42" ht="15" customHeight="1">
      <x:c r="B106" s="17"/>
      <x:c r="C106" s="65" t="s">
        <x:v>239</x:v>
      </x:c>
      <x:c r="AA106" s="5"/>
      <x:c r="AB106" s="5"/>
      <x:c r="AC106" s="5"/>
      <x:c r="AD106" s="5"/>
      <x:c r="AE106" s="5"/>
      <x:c r="AF106" s="5"/>
      <x:c r="AG106" s="5"/>
      <x:c r="AH106" s="5"/>
      <x:c r="AI106" s="5"/>
      <x:c r="AJ106" s="5"/>
      <x:c r="AK106" s="5"/>
      <x:c r="AL106" s="5"/>
      <x:c r="AM106" s="5"/>
      <x:c r="AN106" s="5"/>
      <x:c r="AO106" s="5"/>
      <x:c r="AP106" s="5"/>
    </x:row>
    <x:row r="107" spans="2:42" ht="15" customHeight="1">
      <x:c r="B107" s="17"/>
      <x:c r="C107" s="65"/>
      <x:c r="AA107" s="5"/>
      <x:c r="AB107" s="5"/>
      <x:c r="AC107" s="5"/>
      <x:c r="AD107" s="5"/>
      <x:c r="AE107" s="5"/>
      <x:c r="AF107" s="5"/>
      <x:c r="AG107" s="5"/>
      <x:c r="AH107" s="5"/>
      <x:c r="AI107" s="5"/>
      <x:c r="AJ107" s="5"/>
      <x:c r="AK107" s="5"/>
      <x:c r="AL107" s="5"/>
      <x:c r="AM107" s="5"/>
      <x:c r="AN107" s="5"/>
      <x:c r="AO107" s="5"/>
      <x:c r="AP107" s="5"/>
    </x:row>
    <x:row r="108" spans="2:42" ht="15" customHeight="1">
      <x:c r="B108" s="17" t="s">
        <x:v>257</x:v>
      </x:c>
      <x:c r="C108" s="65"/>
      <x:c r="AA108" s="5"/>
      <x:c r="AB108" s="5"/>
      <x:c r="AC108" s="5"/>
      <x:c r="AD108" s="5"/>
      <x:c r="AE108" s="5"/>
      <x:c r="AF108" s="5"/>
      <x:c r="AG108" s="5"/>
      <x:c r="AH108" s="5"/>
      <x:c r="AI108" s="5"/>
      <x:c r="AJ108" s="5"/>
      <x:c r="AK108" s="5"/>
      <x:c r="AL108" s="5"/>
      <x:c r="AM108" s="5"/>
      <x:c r="AN108" s="5"/>
      <x:c r="AO108" s="5"/>
      <x:c r="AP108" s="5"/>
    </x:row>
    <x:row r="109" spans="2:42" ht="15" customHeight="1">
      <x:c r="B109" s="17" t="s">
        <x:v>258</x:v>
      </x:c>
      <x:c r="C109" s="65"/>
      <x:c r="AA109" s="5"/>
      <x:c r="AB109" s="5"/>
      <x:c r="AC109" s="5"/>
      <x:c r="AD109" s="5"/>
      <x:c r="AE109" s="5"/>
      <x:c r="AF109" s="5"/>
      <x:c r="AG109" s="5"/>
      <x:c r="AH109" s="5"/>
      <x:c r="AI109" s="5"/>
      <x:c r="AJ109" s="5"/>
      <x:c r="AK109" s="5"/>
      <x:c r="AL109" s="5"/>
      <x:c r="AM109" s="5"/>
      <x:c r="AN109" s="5"/>
      <x:c r="AO109" s="5"/>
      <x:c r="AP109" s="5"/>
    </x:row>
    <x:row r="110" spans="2:42" ht="15" customHeight="1">
      <x:c r="B110" s="17" t="s">
        <x:v>259</x:v>
      </x:c>
      <x:c r="C110" s="65"/>
      <x:c r="AA110" s="5"/>
      <x:c r="AB110" s="5"/>
      <x:c r="AC110" s="5"/>
      <x:c r="AD110" s="5"/>
      <x:c r="AE110" s="5"/>
      <x:c r="AF110" s="5"/>
      <x:c r="AG110" s="5"/>
      <x:c r="AH110" s="5"/>
      <x:c r="AI110" s="5"/>
      <x:c r="AJ110" s="5"/>
      <x:c r="AK110" s="5"/>
      <x:c r="AL110" s="5"/>
      <x:c r="AM110" s="5"/>
      <x:c r="AN110" s="5"/>
      <x:c r="AO110" s="5"/>
      <x:c r="AP110" s="5"/>
    </x:row>
    <x:row r="111" spans="2:42" ht="15" customHeight="1">
      <x:c r="B111" s="17"/>
      <x:c r="C111" s="65" t="s">
        <x:v>260</x:v>
      </x:c>
      <x:c r="AA111" s="5"/>
      <x:c r="AB111" s="5"/>
      <x:c r="AC111" s="5"/>
      <x:c r="AD111" s="5"/>
      <x:c r="AE111" s="5"/>
      <x:c r="AF111" s="5"/>
      <x:c r="AG111" s="5"/>
      <x:c r="AH111" s="5"/>
      <x:c r="AI111" s="5"/>
      <x:c r="AJ111" s="5"/>
      <x:c r="AK111" s="5"/>
      <x:c r="AL111" s="5"/>
      <x:c r="AM111" s="5"/>
      <x:c r="AN111" s="5"/>
      <x:c r="AO111" s="5"/>
      <x:c r="AP111" s="5"/>
    </x:row>
    <x:row r="112" spans="2:42" ht="15" customHeight="1">
      <x:c r="B112" s="17"/>
      <x:c r="C112" s="65" t="s">
        <x:v>261</x:v>
      </x:c>
      <x:c r="AA112" s="5"/>
      <x:c r="AB112" s="5"/>
      <x:c r="AC112" s="5"/>
      <x:c r="AD112" s="5"/>
      <x:c r="AE112" s="5"/>
      <x:c r="AF112" s="5"/>
      <x:c r="AG112" s="5"/>
      <x:c r="AH112" s="5"/>
      <x:c r="AI112" s="5"/>
      <x:c r="AJ112" s="5"/>
      <x:c r="AK112" s="5"/>
      <x:c r="AL112" s="5"/>
      <x:c r="AM112" s="5"/>
      <x:c r="AN112" s="5"/>
      <x:c r="AO112" s="5"/>
      <x:c r="AP112" s="5"/>
    </x:row>
    <x:row r="113" spans="2:42" ht="15" customHeight="1">
      <x:c r="B113" s="17"/>
      <x:c r="C113" s="65" t="s">
        <x:v>262</x:v>
      </x:c>
      <x:c r="AA113" s="5"/>
      <x:c r="AB113" s="5"/>
      <x:c r="AC113" s="5"/>
      <x:c r="AD113" s="5"/>
      <x:c r="AE113" s="5"/>
      <x:c r="AF113" s="5"/>
      <x:c r="AG113" s="5"/>
      <x:c r="AH113" s="5"/>
      <x:c r="AI113" s="5"/>
      <x:c r="AJ113" s="5"/>
      <x:c r="AK113" s="5"/>
      <x:c r="AL113" s="5"/>
      <x:c r="AM113" s="5"/>
      <x:c r="AN113" s="5"/>
      <x:c r="AO113" s="5"/>
      <x:c r="AP113" s="5"/>
    </x:row>
    <x:row r="114" spans="2:42" ht="15" thickBot="1">
      <x:c r="B114" s="17"/>
      <x:c r="C114" s="1"/>
      <x:c r="D114" s="1"/>
      <x:c r="E114" s="28"/>
      <x:c r="G114" s="21"/>
      <x:c r="M114" s="20"/>
      <x:c r="N114" s="5"/>
      <x:c r="O114" s="5"/>
      <x:c r="P114" s="5"/>
      <x:c r="Q114" s="5"/>
      <x:c r="R114" s="5"/>
      <x:c r="S114" s="5"/>
      <x:c r="T114" s="5"/>
      <x:c r="U114" s="5"/>
      <x:c r="V114" s="5"/>
      <x:c r="W114" s="5"/>
      <x:c r="X114" s="5"/>
      <x:c r="Y114" s="5"/>
      <x:c r="Z114" s="5"/>
      <x:c r="AA114" s="5"/>
      <x:c r="AB114" s="5"/>
      <x:c r="AC114" s="5"/>
      <x:c r="AD114" s="5"/>
      <x:c r="AE114" s="5"/>
      <x:c r="AF114" s="5"/>
      <x:c r="AG114" s="5"/>
      <x:c r="AH114" s="5"/>
      <x:c r="AI114" s="5"/>
      <x:c r="AJ114" s="5"/>
      <x:c r="AK114" s="5"/>
      <x:c r="AL114" s="5"/>
      <x:c r="AM114" s="5"/>
      <x:c r="AN114" s="5"/>
      <x:c r="AO114" s="5"/>
      <x:c r="AP114" s="5"/>
    </x:row>
    <x:row r="115" spans="2:42" ht="25" customHeight="1" thickBot="1">
      <x:c r="B115" s="60" t="s">
        <x:v>1</x:v>
      </x:c>
      <x:c r="C115" s="60" t="s">
        <x:v>2</x:v>
      </x:c>
      <x:c r="D115" s="60" t="s">
        <x:v>3</x:v>
      </x:c>
      <x:c r="E115" s="60" t="s">
        <x:v>4</x:v>
      </x:c>
      <x:c r="G115" s="60" t="s">
        <x:v>205</x:v>
      </x:c>
      <x:c r="H115" s="60" t="s">
        <x:v>204</x:v>
      </x:c>
      <x:c r="I115" s="5"/>
      <x:c r="J115" s="5"/>
      <x:c r="K115" s="5"/>
      <x:c r="L115" s="5"/>
      <x:c r="M115" s="5"/>
      <x:c r="N115" s="5"/>
      <x:c r="O115" s="5"/>
      <x:c r="P115" s="5"/>
      <x:c r="Q115" s="5"/>
      <x:c r="R115" s="5"/>
      <x:c r="S115" s="5"/>
      <x:c r="T115" s="5"/>
      <x:c r="U115" s="5"/>
      <x:c r="V115" s="5"/>
      <x:c r="W115" s="5"/>
      <x:c r="X115" s="5"/>
      <x:c r="Y115" s="5"/>
      <x:c r="Z115" s="5"/>
      <x:c r="AA115" s="5"/>
      <x:c r="AB115" s="5"/>
      <x:c r="AC115" s="5"/>
      <x:c r="AD115" s="5"/>
      <x:c r="AE115" s="5"/>
      <x:c r="AF115" s="5"/>
      <x:c r="AG115" s="5"/>
      <x:c r="AH115" s="5"/>
      <x:c r="AI115" s="5"/>
      <x:c r="AJ115" s="5"/>
      <x:c r="AK115" s="5"/>
      <x:c r="AL115" s="5"/>
      <x:c r="AM115" s="5"/>
      <x:c r="AN115" s="5"/>
      <x:c r="AO115" s="5"/>
      <x:c r="AP115" s="5"/>
    </x:row>
    <x:row r="116" spans="2:42" ht="15.5">
      <x:c r="B116" s="1"/>
      <x:c r="C116" s="1"/>
      <x:c r="D116" s="1"/>
      <x:c r="E116" s="28"/>
      <x:c r="G116" s="41"/>
      <x:c r="H116" s="5"/>
      <x:c r="I116" s="5"/>
      <x:c r="J116" s="5"/>
      <x:c r="K116" s="5"/>
      <x:c r="L116" s="5"/>
      <x:c r="M116" s="5"/>
      <x:c r="N116" s="5"/>
      <x:c r="O116" s="5"/>
      <x:c r="P116" s="5"/>
      <x:c r="Q116" s="5"/>
      <x:c r="R116" s="5"/>
      <x:c r="S116" s="5"/>
      <x:c r="T116" s="5"/>
      <x:c r="U116" s="5"/>
      <x:c r="V116" s="5"/>
      <x:c r="W116" s="5"/>
      <x:c r="X116" s="5"/>
      <x:c r="Y116" s="5"/>
      <x:c r="Z116" s="5"/>
      <x:c r="AA116" s="5"/>
      <x:c r="AB116" s="5"/>
      <x:c r="AC116" s="5"/>
      <x:c r="AD116" s="5"/>
      <x:c r="AE116" s="5"/>
      <x:c r="AF116" s="5"/>
      <x:c r="AG116" s="5"/>
      <x:c r="AH116" s="5"/>
      <x:c r="AI116" s="5"/>
      <x:c r="AJ116" s="5"/>
      <x:c r="AK116" s="5"/>
      <x:c r="AL116" s="5"/>
      <x:c r="AM116" s="5"/>
      <x:c r="AN116" s="5"/>
      <x:c r="AO116" s="5"/>
      <x:c r="AP116" s="5"/>
    </x:row>
    <x:row r="117" spans="2:42" ht="25.5" customHeight="1">
      <x:c r="B117" s="15" t="s">
        <x:v>8</x:v>
      </x:c>
      <x:c r="C117" s="15">
        <x:v>3</x:v>
      </x:c>
      <x:c r="D117" s="16">
        <x:v>0</x:v>
      </x:c>
      <x:c r="E117" s="24" t="s">
        <x:v>172</x:v>
      </x:c>
      <x:c r="F117" s="26"/>
      <x:c r="G117" s="63" t="s">
        <x:v>26</x:v>
      </x:c>
      <x:c r="H117" s="63" t="s">
        <x:v>18</x:v>
      </x:c>
      <x:c r="I117" s="5"/>
      <x:c r="J117" s="5"/>
      <x:c r="K117" s="5"/>
      <x:c r="L117" s="5"/>
      <x:c r="M117" s="5"/>
      <x:c r="N117" s="5"/>
      <x:c r="O117" s="5"/>
      <x:c r="P117" s="5"/>
      <x:c r="Q117" s="5"/>
      <x:c r="R117" s="5"/>
      <x:c r="S117" s="5"/>
      <x:c r="T117" s="5"/>
      <x:c r="U117" s="5"/>
      <x:c r="V117" s="5"/>
      <x:c r="W117" s="5"/>
      <x:c r="X117" s="5"/>
      <x:c r="Y117" s="5"/>
      <x:c r="Z117" s="5"/>
      <x:c r="AA117" s="5"/>
      <x:c r="AB117" s="5"/>
      <x:c r="AC117" s="5"/>
      <x:c r="AD117" s="5"/>
      <x:c r="AE117" s="5"/>
      <x:c r="AF117" s="5"/>
      <x:c r="AG117" s="5"/>
      <x:c r="AH117" s="5"/>
      <x:c r="AI117" s="5"/>
      <x:c r="AJ117" s="5"/>
      <x:c r="AK117" s="5"/>
      <x:c r="AL117" s="5"/>
      <x:c r="AM117" s="5"/>
      <x:c r="AN117" s="5"/>
      <x:c r="AO117" s="5"/>
      <x:c r="AP117" s="5"/>
    </x:row>
    <x:row r="118" spans="2:42" ht="15.5">
      <x:c r="B118" s="1"/>
      <x:c r="C118" s="1"/>
      <x:c r="D118" s="1"/>
      <x:c r="E118" s="28"/>
      <x:c r="G118" s="62"/>
      <x:c r="H118" s="62"/>
      <x:c r="I118" s="5"/>
      <x:c r="J118" s="5"/>
      <x:c r="K118" s="5"/>
      <x:c r="L118" s="5"/>
      <x:c r="M118" s="5"/>
      <x:c r="N118" s="5"/>
      <x:c r="O118" s="5"/>
      <x:c r="P118" s="5"/>
      <x:c r="Q118" s="5"/>
      <x:c r="R118" s="5"/>
      <x:c r="S118" s="5"/>
      <x:c r="T118" s="5"/>
      <x:c r="U118" s="5"/>
      <x:c r="V118" s="5"/>
      <x:c r="W118" s="5"/>
      <x:c r="X118" s="5"/>
      <x:c r="Y118" s="5"/>
      <x:c r="Z118" s="5"/>
      <x:c r="AA118" s="5"/>
      <x:c r="AB118" s="5"/>
      <x:c r="AC118" s="5"/>
      <x:c r="AD118" s="5"/>
      <x:c r="AE118" s="5"/>
      <x:c r="AF118" s="5"/>
      <x:c r="AG118" s="5"/>
      <x:c r="AH118" s="5"/>
      <x:c r="AI118" s="5"/>
      <x:c r="AJ118" s="5"/>
      <x:c r="AK118" s="5"/>
      <x:c r="AL118" s="5"/>
      <x:c r="AM118" s="5"/>
      <x:c r="AN118" s="5"/>
      <x:c r="AO118" s="5"/>
      <x:c r="AP118" s="5"/>
    </x:row>
    <x:row r="119" spans="2:42" ht="25.5" customHeight="1">
      <x:c r="B119" s="15">
        <x:v>41</x:v>
      </x:c>
      <x:c r="C119" s="15">
        <x:v>3</x:v>
      </x:c>
      <x:c r="D119" s="16">
        <x:v>15</x:v>
      </x:c>
      <x:c r="E119" s="24" t="s">
        <x:v>127</x:v>
      </x:c>
      <x:c r="F119" s="26"/>
      <x:c r="G119" s="63" t="s">
        <x:v>74</x:v>
      </x:c>
      <x:c r="H119" s="63" t="s">
        <x:v>22</x:v>
      </x:c>
      <x:c r="I119" s="5"/>
      <x:c r="J119" s="5"/>
      <x:c r="K119" s="5"/>
      <x:c r="L119" s="5"/>
      <x:c r="M119" s="5"/>
      <x:c r="N119" s="5"/>
      <x:c r="O119" s="5"/>
      <x:c r="P119" s="5"/>
      <x:c r="Q119" s="5"/>
      <x:c r="R119" s="5"/>
      <x:c r="S119" s="5"/>
      <x:c r="T119" s="5"/>
      <x:c r="U119" s="5"/>
      <x:c r="V119" s="5"/>
      <x:c r="W119" s="5"/>
      <x:c r="X119" s="5"/>
      <x:c r="Y119" s="5"/>
      <x:c r="Z119" s="5"/>
      <x:c r="AA119" s="5"/>
      <x:c r="AB119" s="5"/>
      <x:c r="AC119" s="5"/>
      <x:c r="AD119" s="5"/>
      <x:c r="AE119" s="5"/>
      <x:c r="AF119" s="5"/>
      <x:c r="AG119" s="5"/>
      <x:c r="AH119" s="5"/>
      <x:c r="AI119" s="5"/>
      <x:c r="AJ119" s="5"/>
      <x:c r="AK119" s="5"/>
      <x:c r="AL119" s="5"/>
      <x:c r="AM119" s="5"/>
      <x:c r="AN119" s="5"/>
      <x:c r="AO119" s="5"/>
      <x:c r="AP119" s="5"/>
    </x:row>
    <x:row r="120" spans="2:42" ht="25.5" customHeight="1">
      <x:c r="B120" s="15">
        <x:f t="shared" ref="B120:B138" si="2">B119+1</x:f>
        <x:v>42</x:v>
      </x:c>
      <x:c r="C120" s="15">
        <x:v>3</x:v>
      </x:c>
      <x:c r="D120" s="16">
        <x:v>15</x:v>
      </x:c>
      <x:c r="E120" s="24" t="s">
        <x:v>170</x:v>
      </x:c>
      <x:c r="F120" s="26"/>
      <x:c r="G120" s="63" t="s">
        <x:v>46</x:v>
      </x:c>
      <x:c r="H120" s="63" t="s">
        <x:v>22</x:v>
      </x:c>
      <x:c r="I120" s="5"/>
      <x:c r="J120" s="5"/>
      <x:c r="K120" s="5"/>
      <x:c r="L120" s="5"/>
      <x:c r="M120" s="5"/>
      <x:c r="N120" s="5"/>
      <x:c r="O120" s="5"/>
      <x:c r="P120" s="5"/>
      <x:c r="Q120" s="5"/>
      <x:c r="R120" s="5"/>
      <x:c r="S120" s="5"/>
      <x:c r="T120" s="5"/>
      <x:c r="U120" s="5"/>
      <x:c r="V120" s="5"/>
      <x:c r="W120" s="5"/>
      <x:c r="X120" s="5"/>
      <x:c r="Y120" s="5"/>
      <x:c r="Z120" s="5"/>
      <x:c r="AA120" s="5"/>
      <x:c r="AB120" s="5"/>
      <x:c r="AC120" s="5"/>
      <x:c r="AD120" s="5"/>
      <x:c r="AE120" s="5"/>
      <x:c r="AF120" s="5"/>
      <x:c r="AG120" s="5"/>
      <x:c r="AH120" s="5"/>
      <x:c r="AI120" s="5"/>
      <x:c r="AJ120" s="5"/>
      <x:c r="AK120" s="5"/>
      <x:c r="AL120" s="5"/>
      <x:c r="AM120" s="5"/>
      <x:c r="AN120" s="5"/>
      <x:c r="AO120" s="5"/>
      <x:c r="AP120" s="5"/>
    </x:row>
    <x:row r="121" spans="2:42" ht="25.5" customHeight="1">
      <x:c r="B121" s="15">
        <x:f t="shared" si="2"/>
        <x:v>43</x:v>
      </x:c>
      <x:c r="C121" s="15">
        <x:v>3</x:v>
      </x:c>
      <x:c r="D121" s="16">
        <x:v>15</x:v>
      </x:c>
      <x:c r="E121" s="24" t="s">
        <x:v>172</x:v>
      </x:c>
      <x:c r="F121" s="26"/>
      <x:c r="G121" s="63" t="s">
        <x:v>47</x:v>
      </x:c>
      <x:c r="H121" s="63" t="s">
        <x:v>21</x:v>
      </x:c>
      <x:c r="I121" s="5"/>
      <x:c r="J121" s="5"/>
      <x:c r="K121" s="5"/>
      <x:c r="L121" s="5"/>
      <x:c r="M121" s="5"/>
      <x:c r="N121" s="5"/>
      <x:c r="O121" s="5"/>
      <x:c r="P121" s="5"/>
      <x:c r="Q121" s="5"/>
      <x:c r="R121" s="5"/>
      <x:c r="S121" s="5"/>
      <x:c r="T121" s="5"/>
      <x:c r="U121" s="5"/>
      <x:c r="V121" s="5"/>
      <x:c r="W121" s="5"/>
      <x:c r="X121" s="5"/>
      <x:c r="Y121" s="5"/>
      <x:c r="Z121" s="5"/>
      <x:c r="AA121" s="5"/>
      <x:c r="AB121" s="5"/>
      <x:c r="AC121" s="5"/>
      <x:c r="AD121" s="5"/>
      <x:c r="AE121" s="5"/>
      <x:c r="AF121" s="5"/>
      <x:c r="AG121" s="5"/>
      <x:c r="AH121" s="5"/>
      <x:c r="AI121" s="5"/>
      <x:c r="AJ121" s="5"/>
      <x:c r="AK121" s="5"/>
      <x:c r="AL121" s="5"/>
      <x:c r="AM121" s="5"/>
      <x:c r="AN121" s="5"/>
      <x:c r="AO121" s="5"/>
      <x:c r="AP121" s="5"/>
    </x:row>
    <x:row r="122" spans="2:42" ht="25.5" customHeight="1">
      <x:c r="B122" s="15">
        <x:f t="shared" si="2"/>
        <x:v>44</x:v>
      </x:c>
      <x:c r="C122" s="15">
        <x:v>3</x:v>
      </x:c>
      <x:c r="D122" s="16">
        <x:v>15</x:v>
      </x:c>
      <x:c r="E122" s="24" t="s">
        <x:v>157</x:v>
      </x:c>
      <x:c r="F122" s="26"/>
      <x:c r="G122" s="63" t="s">
        <x:v>101</x:v>
      </x:c>
      <x:c r="H122" s="63" t="s">
        <x:v>22</x:v>
      </x:c>
      <x:c r="I122" s="5"/>
      <x:c r="J122" s="5"/>
      <x:c r="K122" s="5"/>
      <x:c r="L122" s="5"/>
      <x:c r="M122" s="5"/>
      <x:c r="N122" s="5"/>
      <x:c r="O122" s="5"/>
      <x:c r="P122" s="5"/>
      <x:c r="Q122" s="5"/>
      <x:c r="R122" s="5"/>
      <x:c r="S122" s="5"/>
      <x:c r="T122" s="5"/>
      <x:c r="U122" s="5"/>
      <x:c r="V122" s="5"/>
      <x:c r="W122" s="5"/>
      <x:c r="X122" s="5"/>
      <x:c r="Y122" s="5"/>
      <x:c r="Z122" s="5"/>
      <x:c r="AA122" s="5"/>
      <x:c r="AB122" s="5"/>
      <x:c r="AC122" s="5"/>
      <x:c r="AD122" s="5"/>
      <x:c r="AE122" s="5"/>
      <x:c r="AF122" s="5"/>
      <x:c r="AG122" s="5"/>
      <x:c r="AH122" s="5"/>
      <x:c r="AI122" s="5"/>
      <x:c r="AJ122" s="5"/>
      <x:c r="AK122" s="5"/>
      <x:c r="AL122" s="5"/>
      <x:c r="AM122" s="5"/>
      <x:c r="AN122" s="5"/>
      <x:c r="AO122" s="5"/>
      <x:c r="AP122" s="5"/>
    </x:row>
    <x:row r="123" spans="2:42" ht="25.5" customHeight="1">
      <x:c r="B123" s="15">
        <x:f t="shared" si="2"/>
        <x:v>45</x:v>
      </x:c>
      <x:c r="C123" s="15">
        <x:v>3</x:v>
      </x:c>
      <x:c r="D123" s="16">
        <x:v>15</x:v>
      </x:c>
      <x:c r="E123" s="24" t="s">
        <x:v>168</x:v>
      </x:c>
      <x:c r="F123" s="26"/>
      <x:c r="G123" s="63" t="s">
        <x:v>56</x:v>
      </x:c>
      <x:c r="H123" s="63" t="s">
        <x:v>18</x:v>
      </x:c>
      <x:c r="I123" s="5"/>
      <x:c r="J123" s="5"/>
      <x:c r="K123" s="5"/>
      <x:c r="L123" s="5"/>
      <x:c r="M123" s="5"/>
      <x:c r="N123" s="5"/>
      <x:c r="O123" s="5"/>
      <x:c r="P123" s="5"/>
      <x:c r="Q123" s="5"/>
      <x:c r="R123" s="5"/>
      <x:c r="S123" s="5"/>
      <x:c r="T123" s="5"/>
      <x:c r="U123" s="5"/>
      <x:c r="V123" s="5"/>
      <x:c r="W123" s="5"/>
      <x:c r="X123" s="5"/>
      <x:c r="Y123" s="5"/>
      <x:c r="Z123" s="5"/>
      <x:c r="AA123" s="5"/>
      <x:c r="AB123" s="5"/>
      <x:c r="AC123" s="5"/>
      <x:c r="AD123" s="5"/>
      <x:c r="AE123" s="5"/>
      <x:c r="AF123" s="5"/>
      <x:c r="AG123" s="5"/>
      <x:c r="AH123" s="5"/>
      <x:c r="AI123" s="5"/>
      <x:c r="AJ123" s="5"/>
      <x:c r="AK123" s="5"/>
      <x:c r="AL123" s="5"/>
      <x:c r="AM123" s="5"/>
      <x:c r="AN123" s="5"/>
      <x:c r="AO123" s="5"/>
      <x:c r="AP123" s="5"/>
    </x:row>
    <x:row r="124" spans="2:42" ht="25.5" customHeight="1">
      <x:c r="B124" s="15">
        <x:f t="shared" si="2"/>
        <x:v>46</x:v>
      </x:c>
      <x:c r="C124" s="15">
        <x:v>3</x:v>
      </x:c>
      <x:c r="D124" s="16">
        <x:v>15</x:v>
      </x:c>
      <x:c r="E124" s="24" t="s">
        <x:v>132</x:v>
      </x:c>
      <x:c r="F124" s="26"/>
      <x:c r="G124" s="63" t="s">
        <x:v>87</x:v>
      </x:c>
      <x:c r="H124" s="63" t="s">
        <x:v>18</x:v>
      </x:c>
      <x:c r="I124" s="5"/>
      <x:c r="J124" s="5"/>
      <x:c r="K124" s="5"/>
      <x:c r="L124" s="5"/>
      <x:c r="M124" s="5"/>
      <x:c r="N124" s="5"/>
      <x:c r="O124" s="5"/>
      <x:c r="P124" s="5"/>
      <x:c r="Q124" s="5"/>
      <x:c r="R124" s="5"/>
      <x:c r="S124" s="5"/>
      <x:c r="T124" s="5"/>
      <x:c r="U124" s="5"/>
      <x:c r="V124" s="5"/>
      <x:c r="W124" s="5"/>
      <x:c r="X124" s="5"/>
      <x:c r="Y124" s="5"/>
      <x:c r="Z124" s="5"/>
      <x:c r="AA124" s="5"/>
      <x:c r="AB124" s="5"/>
      <x:c r="AC124" s="5"/>
      <x:c r="AD124" s="5"/>
      <x:c r="AE124" s="5"/>
      <x:c r="AF124" s="5"/>
      <x:c r="AG124" s="5"/>
      <x:c r="AH124" s="5"/>
      <x:c r="AI124" s="5"/>
      <x:c r="AJ124" s="5"/>
      <x:c r="AK124" s="5"/>
      <x:c r="AL124" s="5"/>
      <x:c r="AM124" s="5"/>
      <x:c r="AN124" s="5"/>
      <x:c r="AO124" s="5"/>
      <x:c r="AP124" s="5"/>
    </x:row>
    <x:row r="125" spans="2:42" ht="25.5" customHeight="1">
      <x:c r="B125" s="15">
        <x:f t="shared" si="2"/>
        <x:v>47</x:v>
      </x:c>
      <x:c r="C125" s="15">
        <x:v>3</x:v>
      </x:c>
      <x:c r="D125" s="16">
        <x:v>15</x:v>
      </x:c>
      <x:c r="E125" s="24" t="s">
        <x:v>225</x:v>
      </x:c>
      <x:c r="F125" s="26"/>
      <x:c r="G125" s="63" t="s">
        <x:v>103</x:v>
      </x:c>
      <x:c r="H125" s="63" t="s">
        <x:v>18</x:v>
      </x:c>
      <x:c r="I125" s="5"/>
      <x:c r="J125" s="5"/>
      <x:c r="K125" s="5"/>
      <x:c r="L125" s="5"/>
      <x:c r="M125" s="5"/>
      <x:c r="N125" s="5"/>
      <x:c r="O125" s="5"/>
      <x:c r="P125" s="5"/>
      <x:c r="Q125" s="5"/>
      <x:c r="R125" s="5"/>
      <x:c r="S125" s="5"/>
      <x:c r="T125" s="5"/>
      <x:c r="U125" s="5"/>
      <x:c r="V125" s="5"/>
      <x:c r="W125" s="5"/>
      <x:c r="X125" s="5"/>
      <x:c r="Y125" s="5"/>
      <x:c r="Z125" s="5"/>
      <x:c r="AA125" s="5"/>
      <x:c r="AB125" s="5"/>
      <x:c r="AC125" s="5"/>
      <x:c r="AD125" s="5"/>
      <x:c r="AE125" s="5"/>
      <x:c r="AF125" s="5"/>
      <x:c r="AG125" s="5"/>
      <x:c r="AH125" s="5"/>
      <x:c r="AI125" s="5"/>
      <x:c r="AJ125" s="5"/>
      <x:c r="AK125" s="5"/>
      <x:c r="AL125" s="5"/>
      <x:c r="AM125" s="5"/>
      <x:c r="AN125" s="5"/>
      <x:c r="AO125" s="5"/>
      <x:c r="AP125" s="5"/>
    </x:row>
    <x:row r="126" spans="2:42" ht="25.5" customHeight="1">
      <x:c r="B126" s="15">
        <x:f t="shared" si="2"/>
        <x:v>48</x:v>
      </x:c>
      <x:c r="C126" s="15">
        <x:v>3</x:v>
      </x:c>
      <x:c r="D126" s="16">
        <x:v>15</x:v>
      </x:c>
      <x:c r="E126" s="24" t="s">
        <x:v>215</x:v>
      </x:c>
      <x:c r="F126" s="26"/>
      <x:c r="G126" s="63" t="s">
        <x:v>73</x:v>
      </x:c>
      <x:c r="H126" s="63" t="s">
        <x:v>19</x:v>
      </x:c>
      <x:c r="I126" s="5"/>
      <x:c r="J126" s="5"/>
      <x:c r="K126" s="5"/>
      <x:c r="L126" s="5"/>
      <x:c r="M126" s="5"/>
      <x:c r="N126" s="5"/>
      <x:c r="O126" s="5"/>
      <x:c r="P126" s="5"/>
      <x:c r="Q126" s="5"/>
      <x:c r="R126" s="5"/>
      <x:c r="S126" s="5"/>
      <x:c r="T126" s="5"/>
      <x:c r="U126" s="5"/>
      <x:c r="V126" s="5"/>
      <x:c r="W126" s="5"/>
      <x:c r="X126" s="5"/>
      <x:c r="Y126" s="5"/>
      <x:c r="Z126" s="5"/>
      <x:c r="AA126" s="5"/>
      <x:c r="AB126" s="5"/>
      <x:c r="AC126" s="5"/>
      <x:c r="AD126" s="5"/>
      <x:c r="AE126" s="5"/>
      <x:c r="AF126" s="5"/>
      <x:c r="AG126" s="5"/>
      <x:c r="AH126" s="5"/>
      <x:c r="AI126" s="5"/>
      <x:c r="AJ126" s="5"/>
      <x:c r="AK126" s="5"/>
      <x:c r="AL126" s="5"/>
      <x:c r="AM126" s="5"/>
      <x:c r="AN126" s="5"/>
      <x:c r="AO126" s="5"/>
      <x:c r="AP126" s="5"/>
    </x:row>
    <x:row r="127" spans="2:42" ht="25.5" customHeight="1">
      <x:c r="B127" s="15">
        <x:f t="shared" si="2"/>
        <x:v>49</x:v>
      </x:c>
      <x:c r="C127" s="15">
        <x:v>3</x:v>
      </x:c>
      <x:c r="D127" s="16">
        <x:v>15</x:v>
      </x:c>
      <x:c r="E127" s="24" t="s">
        <x:v>181</x:v>
      </x:c>
      <x:c r="F127" s="26"/>
      <x:c r="G127" s="63" t="s">
        <x:v>63</x:v>
      </x:c>
      <x:c r="H127" s="63" t="s">
        <x:v>21</x:v>
      </x:c>
      <x:c r="I127" s="5"/>
      <x:c r="J127" s="5"/>
      <x:c r="K127" s="5"/>
      <x:c r="L127" s="5"/>
      <x:c r="M127" s="5"/>
      <x:c r="N127" s="5"/>
      <x:c r="O127" s="5"/>
      <x:c r="P127" s="5"/>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row>
    <x:row r="128" spans="2:42" ht="25.5" customHeight="1">
      <x:c r="B128" s="15">
        <x:f t="shared" si="2"/>
        <x:v>50</x:v>
      </x:c>
      <x:c r="C128" s="15">
        <x:v>3</x:v>
      </x:c>
      <x:c r="D128" s="16">
        <x:v>15</x:v>
      </x:c>
      <x:c r="E128" s="24" t="s">
        <x:v>160</x:v>
      </x:c>
      <x:c r="F128" s="26"/>
      <x:c r="G128" s="63" t="s">
        <x:v>37</x:v>
      </x:c>
      <x:c r="H128" s="63" t="s">
        <x:v>19</x:v>
      </x:c>
      <x:c r="I128" s="5"/>
      <x:c r="J128" s="5"/>
      <x:c r="K128" s="5"/>
      <x:c r="L128" s="5"/>
      <x:c r="M128" s="5"/>
      <x:c r="N128" s="5"/>
      <x:c r="O128" s="5"/>
      <x:c r="P128" s="5"/>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row>
    <x:row r="129" spans="2:42" ht="25.5" customHeight="1">
      <x:c r="B129" s="15">
        <x:f t="shared" si="2"/>
        <x:v>51</x:v>
      </x:c>
      <x:c r="C129" s="15">
        <x:v>3</x:v>
      </x:c>
      <x:c r="D129" s="16">
        <x:v>15</x:v>
      </x:c>
      <x:c r="E129" s="24" t="s">
        <x:v>179</x:v>
      </x:c>
      <x:c r="F129" s="26"/>
      <x:c r="G129" s="63" t="s">
        <x:v>41</x:v>
      </x:c>
      <x:c r="H129" s="63" t="s">
        <x:v>22</x:v>
      </x:c>
      <x:c r="I129" s="5"/>
      <x:c r="J129" s="5"/>
      <x:c r="K129" s="5"/>
      <x:c r="L129" s="5"/>
      <x:c r="M129" s="5"/>
      <x:c r="N129" s="5"/>
      <x:c r="O129" s="5"/>
      <x:c r="P129" s="5"/>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row>
    <x:row r="130" spans="2:42" ht="25.5" customHeight="1">
      <x:c r="B130" s="15">
        <x:f t="shared" si="2"/>
        <x:v>52</x:v>
      </x:c>
      <x:c r="C130" s="15">
        <x:v>3</x:v>
      </x:c>
      <x:c r="D130" s="16">
        <x:v>15</x:v>
      </x:c>
      <x:c r="E130" s="24" t="s">
        <x:v>229</x:v>
      </x:c>
      <x:c r="F130" s="26"/>
      <x:c r="G130" s="63" t="s">
        <x:v>33</x:v>
      </x:c>
      <x:c r="H130" s="63" t="s">
        <x:v>21</x:v>
      </x:c>
      <x:c r="I130" s="5"/>
      <x:c r="J130" s="5"/>
      <x:c r="K130" s="5"/>
      <x:c r="L130" s="5"/>
      <x:c r="M130" s="5"/>
      <x:c r="N130" s="5"/>
      <x:c r="O130" s="5"/>
      <x:c r="P130" s="5"/>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row>
    <x:row r="131" spans="2:42" ht="25.5" customHeight="1">
      <x:c r="B131" s="15">
        <x:f t="shared" si="2"/>
        <x:v>53</x:v>
      </x:c>
      <x:c r="C131" s="15">
        <x:v>3</x:v>
      </x:c>
      <x:c r="D131" s="16">
        <x:v>15</x:v>
      </x:c>
      <x:c r="E131" s="24" t="s">
        <x:v>225</x:v>
      </x:c>
      <x:c r="F131" s="26"/>
      <x:c r="G131" s="63" t="s">
        <x:v>98</x:v>
      </x:c>
      <x:c r="H131" s="63" t="s">
        <x:v>21</x:v>
      </x:c>
      <x:c r="I131" s="5"/>
      <x:c r="J131" s="5"/>
      <x:c r="K131" s="5"/>
      <x:c r="L131" s="5"/>
      <x:c r="M131" s="5"/>
      <x:c r="N131" s="5"/>
      <x:c r="O131" s="5"/>
      <x:c r="P131" s="5"/>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row>
    <x:row r="132" spans="2:42" ht="25.5" customHeight="1">
      <x:c r="B132" s="15">
        <x:f t="shared" si="2"/>
        <x:v>54</x:v>
      </x:c>
      <x:c r="C132" s="15">
        <x:v>3</x:v>
      </x:c>
      <x:c r="D132" s="16">
        <x:v>15</x:v>
      </x:c>
      <x:c r="E132" s="24" t="s">
        <x:v>201</x:v>
      </x:c>
      <x:c r="F132" s="26"/>
      <x:c r="G132" s="63" t="s">
        <x:v>75</x:v>
      </x:c>
      <x:c r="H132" s="63" t="s">
        <x:v>20</x:v>
      </x:c>
      <x:c r="I132" s="5"/>
      <x:c r="J132" s="5"/>
      <x:c r="K132" s="5"/>
      <x:c r="L132" s="5"/>
      <x:c r="M132" s="5"/>
      <x:c r="N132" s="5"/>
      <x:c r="O132" s="5"/>
      <x:c r="P132" s="5"/>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row>
    <x:row r="133" spans="2:42" ht="25.5" customHeight="1">
      <x:c r="B133" s="15">
        <x:f t="shared" si="2"/>
        <x:v>55</x:v>
      </x:c>
      <x:c r="C133" s="15">
        <x:v>3</x:v>
      </x:c>
      <x:c r="D133" s="16">
        <x:v>15</x:v>
      </x:c>
      <x:c r="E133" s="24" t="s">
        <x:v>209</x:v>
      </x:c>
      <x:c r="F133" s="26"/>
      <x:c r="G133" s="63" t="s">
        <x:v>80</x:v>
      </x:c>
      <x:c r="H133" s="63" t="s">
        <x:v>19</x:v>
      </x:c>
      <x:c r="I133" s="5"/>
      <x:c r="J133" s="5"/>
      <x:c r="K133" s="5"/>
      <x:c r="L133" s="5"/>
      <x:c r="M133" s="5"/>
      <x:c r="N133" s="5"/>
      <x:c r="O133" s="5"/>
      <x:c r="P133" s="5"/>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row>
    <x:row r="134" spans="2:42" ht="25.5" customHeight="1">
      <x:c r="B134" s="15">
        <x:f t="shared" si="2"/>
        <x:v>56</x:v>
      </x:c>
      <x:c r="C134" s="15">
        <x:v>3</x:v>
      </x:c>
      <x:c r="D134" s="16">
        <x:v>15</x:v>
      </x:c>
      <x:c r="E134" s="24" t="s">
        <x:v>149</x:v>
      </x:c>
      <x:c r="F134" s="26"/>
      <x:c r="G134" s="63" t="s">
        <x:v>112</x:v>
      </x:c>
      <x:c r="H134" s="63" t="s">
        <x:v>22</x:v>
      </x:c>
      <x:c r="I134" s="5"/>
      <x:c r="J134" s="5"/>
      <x:c r="K134" s="5"/>
      <x:c r="L134" s="5"/>
      <x:c r="M134" s="5"/>
      <x:c r="N134" s="5"/>
      <x:c r="O134" s="5"/>
      <x:c r="P134" s="5"/>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row>
    <x:row r="135" spans="2:42" ht="25.5" customHeight="1">
      <x:c r="B135" s="15">
        <x:f t="shared" si="2"/>
        <x:v>57</x:v>
      </x:c>
      <x:c r="C135" s="15">
        <x:v>3</x:v>
      </x:c>
      <x:c r="D135" s="16">
        <x:v>15</x:v>
      </x:c>
      <x:c r="E135" s="24" t="s">
        <x:v>143</x:v>
      </x:c>
      <x:c r="F135" s="26"/>
      <x:c r="G135" s="63" t="s">
        <x:v>70</x:v>
      </x:c>
      <x:c r="H135" s="63" t="s">
        <x:v>18</x:v>
      </x:c>
      <x:c r="I135" s="5"/>
      <x:c r="J135" s="5"/>
      <x:c r="K135" s="5"/>
      <x:c r="L135" s="5"/>
      <x:c r="M135" s="5"/>
      <x:c r="N135" s="5"/>
      <x:c r="O135" s="5"/>
      <x:c r="P135" s="5"/>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row>
    <x:row r="136" spans="2:42" ht="25.5" customHeight="1">
      <x:c r="B136" s="15">
        <x:f t="shared" si="2"/>
        <x:v>58</x:v>
      </x:c>
      <x:c r="C136" s="15">
        <x:v>3</x:v>
      </x:c>
      <x:c r="D136" s="16">
        <x:v>15</x:v>
      </x:c>
      <x:c r="E136" s="24" t="s">
        <x:v>156</x:v>
      </x:c>
      <x:c r="F136" s="26"/>
      <x:c r="G136" s="63" t="s">
        <x:v>49</x:v>
      </x:c>
      <x:c r="H136" s="63" t="s">
        <x:v>21</x:v>
      </x:c>
      <x:c r="I136" s="5"/>
      <x:c r="J136" s="5"/>
      <x:c r="K136" s="5"/>
      <x:c r="L136" s="5"/>
      <x:c r="M136" s="5"/>
      <x:c r="N136" s="5"/>
      <x:c r="O136" s="5"/>
      <x:c r="P136" s="5"/>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row>
    <x:row r="137" spans="2:42" ht="25.5" customHeight="1">
      <x:c r="B137" s="15">
        <x:f t="shared" si="2"/>
        <x:v>59</x:v>
      </x:c>
      <x:c r="C137" s="15">
        <x:v>3</x:v>
      </x:c>
      <x:c r="D137" s="16">
        <x:v>15</x:v>
      </x:c>
      <x:c r="E137" s="24" t="s">
        <x:v>155</x:v>
      </x:c>
      <x:c r="F137" s="26"/>
      <x:c r="G137" s="63" t="s">
        <x:v>123</x:v>
      </x:c>
      <x:c r="H137" s="63" t="s">
        <x:v>19</x:v>
      </x:c>
      <x:c r="I137" s="5"/>
      <x:c r="J137" s="5"/>
      <x:c r="K137" s="5"/>
      <x:c r="L137" s="5"/>
      <x:c r="M137" s="5"/>
      <x:c r="N137" s="5"/>
      <x:c r="O137" s="5"/>
      <x:c r="P137" s="5"/>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row>
    <x:row r="138" spans="2:42" ht="25.5" customHeight="1">
      <x:c r="B138" s="15">
        <x:f t="shared" si="2"/>
        <x:v>60</x:v>
      </x:c>
      <x:c r="C138" s="15">
        <x:v>3</x:v>
      </x:c>
      <x:c r="D138" s="16">
        <x:v>15</x:v>
      </x:c>
      <x:c r="E138" s="24" t="s">
        <x:v>192</x:v>
      </x:c>
      <x:c r="F138" s="26"/>
      <x:c r="G138" s="63" t="s">
        <x:v>68</x:v>
      </x:c>
      <x:c r="H138" s="63" t="s">
        <x:v>20</x:v>
      </x:c>
      <x:c r="I138" s="5"/>
      <x:c r="J138" s="5"/>
      <x:c r="K138" s="5"/>
      <x:c r="L138" s="5"/>
      <x:c r="M138" s="5"/>
      <x:c r="N138" s="5"/>
      <x:c r="O138" s="5"/>
      <x:c r="P138" s="5"/>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row>
    <x:row r="139" spans="2:42" ht="14.5" customHeight="1">
      <x:c r="B139" s="10"/>
      <x:c r="C139" s="10"/>
      <x:c r="D139" s="11"/>
      <x:c r="E139" s="35"/>
      <x:c r="G139" s="43"/>
      <x:c r="H139" s="5"/>
      <x:c r="I139" s="5"/>
      <x:c r="J139" s="5"/>
      <x:c r="K139" s="5"/>
      <x:c r="L139" s="5"/>
      <x:c r="M139" s="5"/>
      <x:c r="N139" s="5"/>
      <x:c r="O139" s="5"/>
      <x:c r="P139" s="5"/>
      <x:c r="Q139" s="5"/>
      <x:c r="R139" s="5"/>
      <x:c r="S139" s="5"/>
      <x:c r="T139" s="5"/>
      <x:c r="U139" s="5"/>
      <x:c r="V139" s="5"/>
      <x:c r="W139" s="5"/>
      <x:c r="X139" s="5"/>
      <x:c r="Y139" s="5"/>
      <x:c r="Z139" s="5"/>
      <x:c r="AA139" s="5"/>
      <x:c r="AB139" s="5"/>
      <x:c r="AC139" s="5"/>
      <x:c r="AD139" s="5"/>
      <x:c r="AE139" s="5"/>
      <x:c r="AF139" s="5"/>
      <x:c r="AG139" s="5"/>
      <x:c r="AH139" s="5"/>
      <x:c r="AI139" s="5"/>
      <x:c r="AJ139" s="5"/>
      <x:c r="AK139" s="5"/>
      <x:c r="AL139" s="5"/>
      <x:c r="AM139" s="5"/>
      <x:c r="AN139" s="5"/>
      <x:c r="AO139" s="5"/>
      <x:c r="AP139" s="5"/>
    </x:row>
    <x:row r="140" spans="2:42" ht="14.5" customHeight="1" thickBot="1">
      <x:c r="B140" s="5"/>
      <x:c r="C140" s="5"/>
      <x:c r="D140" s="5"/>
      <x:c r="E140" s="30"/>
      <x:c r="F140" s="6"/>
      <x:c r="G140" s="43"/>
      <x:c r="H140" s="5"/>
      <x:c r="I140" s="5"/>
      <x:c r="J140" s="5"/>
      <x:c r="K140" s="5"/>
      <x:c r="L140" s="5"/>
      <x:c r="M140" s="5"/>
      <x:c r="N140" s="5"/>
      <x:c r="O140" s="5"/>
      <x:c r="P140" s="5"/>
      <x:c r="Q140" s="5"/>
      <x:c r="R140" s="5"/>
      <x:c r="S140" s="5"/>
      <x:c r="T140" s="5"/>
      <x:c r="U140" s="5"/>
      <x:c r="V140" s="5"/>
      <x:c r="W140" s="5"/>
      <x:c r="X140" s="5"/>
      <x:c r="Y140" s="5"/>
      <x:c r="Z140" s="5"/>
      <x:c r="AA140" s="5"/>
      <x:c r="AB140" s="5"/>
      <x:c r="AC140" s="5"/>
      <x:c r="AD140" s="5"/>
      <x:c r="AE140" s="5"/>
      <x:c r="AF140" s="5"/>
      <x:c r="AG140" s="5"/>
      <x:c r="AH140" s="5"/>
      <x:c r="AI140" s="5"/>
      <x:c r="AJ140" s="5"/>
      <x:c r="AK140" s="5"/>
      <x:c r="AL140" s="5"/>
      <x:c r="AM140" s="5"/>
      <x:c r="AN140" s="5"/>
      <x:c r="AO140" s="5"/>
      <x:c r="AP140" s="5"/>
    </x:row>
    <x:row r="141" spans="2:42" ht="18.5" thickBot="1">
      <x:c r="B141" s="72" t="s">
        <x:v>13</x:v>
      </x:c>
      <x:c r="C141" s="73" t="s">
        <x:v>14</x:v>
      </x:c>
      <x:c r="D141" s="5"/>
      <x:c r="E141" s="30"/>
      <x:c r="F141" s="6"/>
      <x:c r="G141" s="42"/>
      <x:c r="H141" s="5"/>
      <x:c r="I141" s="5"/>
      <x:c r="J141" s="5"/>
      <x:c r="K141" s="5"/>
      <x:c r="L141" s="5"/>
      <x:c r="M141" s="5"/>
      <x:c r="N141" s="5"/>
      <x:c r="O141" s="5"/>
      <x:c r="P141" s="5"/>
      <x:c r="Q141" s="5"/>
      <x:c r="R141" s="5"/>
      <x:c r="S141" s="5"/>
      <x:c r="T141" s="5"/>
      <x:c r="U141" s="5"/>
      <x:c r="V141" s="5"/>
      <x:c r="W141" s="5"/>
      <x:c r="X141" s="5"/>
      <x:c r="Y141" s="5"/>
      <x:c r="Z141" s="5"/>
      <x:c r="AA141" s="5"/>
      <x:c r="AB141" s="5"/>
      <x:c r="AC141" s="5"/>
      <x:c r="AD141" s="5"/>
      <x:c r="AE141" s="5"/>
      <x:c r="AF141" s="5"/>
      <x:c r="AG141" s="5"/>
      <x:c r="AH141" s="5"/>
      <x:c r="AI141" s="5"/>
      <x:c r="AJ141" s="5"/>
      <x:c r="AK141" s="5"/>
      <x:c r="AL141" s="5"/>
      <x:c r="AM141" s="5"/>
      <x:c r="AN141" s="5"/>
      <x:c r="AO141" s="5"/>
      <x:c r="AP141" s="5"/>
    </x:row>
    <x:row r="142" spans="2:42" ht="15.5">
      <x:c r="B142" s="4"/>
      <x:c r="C142" s="5"/>
      <x:c r="D142" s="5"/>
      <x:c r="E142" s="30"/>
      <x:c r="F142" s="6"/>
      <x:c r="G142" s="42"/>
      <x:c r="H142" s="5"/>
      <x:c r="I142" s="5"/>
      <x:c r="J142" s="5"/>
      <x:c r="K142" s="5"/>
      <x:c r="L142" s="5"/>
      <x:c r="M142" s="5"/>
      <x:c r="N142" s="5"/>
      <x:c r="O142" s="5"/>
      <x:c r="P142" s="5"/>
      <x:c r="Q142" s="5"/>
      <x:c r="R142" s="5"/>
      <x:c r="S142" s="5"/>
      <x:c r="T142" s="5"/>
      <x:c r="U142" s="5"/>
      <x:c r="V142" s="5"/>
      <x:c r="W142" s="5"/>
      <x:c r="X142" s="5"/>
      <x:c r="Y142" s="5"/>
      <x:c r="Z142" s="5"/>
      <x:c r="AA142" s="5"/>
      <x:c r="AB142" s="5"/>
      <x:c r="AC142" s="5"/>
      <x:c r="AD142" s="5"/>
      <x:c r="AE142" s="5"/>
      <x:c r="AF142" s="5"/>
      <x:c r="AG142" s="5"/>
      <x:c r="AH142" s="5"/>
      <x:c r="AI142" s="5"/>
      <x:c r="AJ142" s="5"/>
      <x:c r="AK142" s="5"/>
      <x:c r="AL142" s="5"/>
      <x:c r="AM142" s="5"/>
      <x:c r="AN142" s="5"/>
      <x:c r="AO142" s="5"/>
      <x:c r="AP142" s="5"/>
    </x:row>
    <x:row r="143" spans="2:42">
      <x:c r="B143" s="66" t="s">
        <x:v>237</x:v>
      </x:c>
      <x:c r="C143" s="5"/>
      <x:c r="D143" s="1"/>
      <x:c r="E143" s="28"/>
      <x:c r="N143" s="5"/>
      <x:c r="O143" s="5"/>
      <x:c r="P143" s="5"/>
      <x:c r="Q143" s="5"/>
      <x:c r="R143" s="5"/>
      <x:c r="S143" s="5"/>
      <x:c r="T143" s="5"/>
      <x:c r="U143" s="5"/>
      <x:c r="V143" s="5"/>
      <x:c r="W143" s="5"/>
      <x:c r="X143" s="5"/>
      <x:c r="Y143" s="5"/>
      <x:c r="Z143" s="5"/>
      <x:c r="AA143" s="5"/>
      <x:c r="AB143" s="5"/>
      <x:c r="AC143" s="5"/>
      <x:c r="AD143" s="5"/>
      <x:c r="AE143" s="5"/>
      <x:c r="AF143" s="5"/>
      <x:c r="AG143" s="5"/>
      <x:c r="AH143" s="5"/>
      <x:c r="AI143" s="5"/>
      <x:c r="AJ143" s="5"/>
      <x:c r="AK143" s="5"/>
      <x:c r="AL143" s="5"/>
      <x:c r="AM143" s="5"/>
      <x:c r="AN143" s="5"/>
      <x:c r="AO143" s="5"/>
      <x:c r="AP143" s="5"/>
    </x:row>
    <x:row r="144" spans="2:42" ht="15" customHeight="1">
      <x:c r="B144" s="17"/>
      <x:c r="C144" s="65" t="s">
        <x:v>246</x:v>
      </x:c>
      <x:c r="AA144" s="5"/>
      <x:c r="AB144" s="5"/>
      <x:c r="AC144" s="5"/>
      <x:c r="AD144" s="5"/>
      <x:c r="AE144" s="5"/>
      <x:c r="AF144" s="5"/>
      <x:c r="AG144" s="5"/>
      <x:c r="AH144" s="5"/>
      <x:c r="AI144" s="5"/>
      <x:c r="AJ144" s="5"/>
      <x:c r="AK144" s="5"/>
      <x:c r="AL144" s="5"/>
      <x:c r="AM144" s="5"/>
      <x:c r="AN144" s="5"/>
      <x:c r="AO144" s="5"/>
      <x:c r="AP144" s="5"/>
    </x:row>
    <x:row r="145" spans="2:42" ht="15" customHeight="1">
      <x:c r="B145" s="17"/>
      <x:c r="C145" s="65" t="s">
        <x:v>240</x:v>
      </x:c>
      <x:c r="AA145" s="5"/>
      <x:c r="AB145" s="5"/>
      <x:c r="AC145" s="5"/>
      <x:c r="AD145" s="5"/>
      <x:c r="AE145" s="5"/>
      <x:c r="AF145" s="5"/>
      <x:c r="AG145" s="5"/>
      <x:c r="AH145" s="5"/>
      <x:c r="AI145" s="5"/>
      <x:c r="AJ145" s="5"/>
      <x:c r="AK145" s="5"/>
      <x:c r="AL145" s="5"/>
      <x:c r="AM145" s="5"/>
      <x:c r="AN145" s="5"/>
      <x:c r="AO145" s="5"/>
      <x:c r="AP145" s="5"/>
    </x:row>
    <x:row r="146" spans="2:42" ht="15" customHeight="1">
      <x:c r="B146" s="17"/>
      <x:c r="C146" s="65" t="s">
        <x:v>247</x:v>
      </x:c>
      <x:c r="AA146" s="5"/>
      <x:c r="AB146" s="5"/>
      <x:c r="AC146" s="5"/>
      <x:c r="AD146" s="5"/>
      <x:c r="AE146" s="5"/>
      <x:c r="AF146" s="5"/>
      <x:c r="AG146" s="5"/>
      <x:c r="AH146" s="5"/>
      <x:c r="AI146" s="5"/>
      <x:c r="AJ146" s="5"/>
      <x:c r="AK146" s="5"/>
      <x:c r="AL146" s="5"/>
      <x:c r="AM146" s="5"/>
      <x:c r="AN146" s="5"/>
      <x:c r="AO146" s="5"/>
      <x:c r="AP146" s="5"/>
    </x:row>
    <x:row r="147" spans="2:42" ht="15" customHeight="1">
      <x:c r="B147" s="17"/>
      <x:c r="C147" s="65"/>
      <x:c r="AA147" s="5"/>
      <x:c r="AB147" s="5"/>
      <x:c r="AC147" s="5"/>
      <x:c r="AD147" s="5"/>
      <x:c r="AE147" s="5"/>
      <x:c r="AF147" s="5"/>
      <x:c r="AG147" s="5"/>
      <x:c r="AH147" s="5"/>
      <x:c r="AI147" s="5"/>
      <x:c r="AJ147" s="5"/>
      <x:c r="AK147" s="5"/>
      <x:c r="AL147" s="5"/>
      <x:c r="AM147" s="5"/>
      <x:c r="AN147" s="5"/>
      <x:c r="AO147" s="5"/>
      <x:c r="AP147" s="5"/>
    </x:row>
    <x:row r="148" spans="2:42" ht="15" customHeight="1">
      <x:c r="B148" s="66" t="s">
        <x:v>263</x:v>
      </x:c>
      <x:c r="C148" s="65"/>
      <x:c r="AA148" s="5"/>
      <x:c r="AB148" s="5"/>
      <x:c r="AC148" s="5"/>
      <x:c r="AD148" s="5"/>
      <x:c r="AE148" s="5"/>
      <x:c r="AF148" s="5"/>
      <x:c r="AG148" s="5"/>
      <x:c r="AH148" s="5"/>
      <x:c r="AI148" s="5"/>
      <x:c r="AJ148" s="5"/>
      <x:c r="AK148" s="5"/>
      <x:c r="AL148" s="5"/>
      <x:c r="AM148" s="5"/>
      <x:c r="AN148" s="5"/>
      <x:c r="AO148" s="5"/>
      <x:c r="AP148" s="5"/>
    </x:row>
    <x:row r="149" spans="2:42" ht="15" customHeight="1">
      <x:c r="B149" s="17"/>
      <x:c r="C149" s="65" t="s">
        <x:v>264</x:v>
      </x:c>
      <x:c r="AA149" s="5"/>
      <x:c r="AB149" s="5"/>
      <x:c r="AC149" s="5"/>
      <x:c r="AD149" s="5"/>
      <x:c r="AE149" s="5"/>
      <x:c r="AF149" s="5"/>
      <x:c r="AG149" s="5"/>
      <x:c r="AH149" s="5"/>
      <x:c r="AI149" s="5"/>
      <x:c r="AJ149" s="5"/>
      <x:c r="AK149" s="5"/>
      <x:c r="AL149" s="5"/>
      <x:c r="AM149" s="5"/>
      <x:c r="AN149" s="5"/>
      <x:c r="AO149" s="5"/>
      <x:c r="AP149" s="5"/>
    </x:row>
    <x:row r="150" spans="2:42" ht="15" customHeight="1">
      <x:c r="B150" s="17"/>
      <x:c r="C150" s="65" t="s">
        <x:v>265</x:v>
      </x:c>
      <x:c r="AA150" s="5"/>
      <x:c r="AB150" s="5"/>
      <x:c r="AC150" s="5"/>
      <x:c r="AD150" s="5"/>
      <x:c r="AE150" s="5"/>
      <x:c r="AF150" s="5"/>
      <x:c r="AG150" s="5"/>
      <x:c r="AH150" s="5"/>
      <x:c r="AI150" s="5"/>
      <x:c r="AJ150" s="5"/>
      <x:c r="AK150" s="5"/>
      <x:c r="AL150" s="5"/>
      <x:c r="AM150" s="5"/>
      <x:c r="AN150" s="5"/>
      <x:c r="AO150" s="5"/>
      <x:c r="AP150" s="5"/>
    </x:row>
    <x:row r="151" spans="2:42" ht="15" customHeight="1">
      <x:c r="B151" s="17"/>
      <x:c r="C151" s="65" t="s">
        <x:v>266</x:v>
      </x:c>
      <x:c r="AA151" s="5"/>
      <x:c r="AB151" s="5"/>
      <x:c r="AC151" s="5"/>
      <x:c r="AD151" s="5"/>
      <x:c r="AE151" s="5"/>
      <x:c r="AF151" s="5"/>
      <x:c r="AG151" s="5"/>
      <x:c r="AH151" s="5"/>
      <x:c r="AI151" s="5"/>
      <x:c r="AJ151" s="5"/>
      <x:c r="AK151" s="5"/>
      <x:c r="AL151" s="5"/>
      <x:c r="AM151" s="5"/>
      <x:c r="AN151" s="5"/>
      <x:c r="AO151" s="5"/>
      <x:c r="AP151" s="5"/>
    </x:row>
    <x:row r="152" spans="2:42" ht="15" thickBot="1">
      <x:c r="B152" s="17"/>
      <x:c r="C152" s="1"/>
      <x:c r="D152" s="1"/>
      <x:c r="E152" s="28"/>
      <x:c r="G152" s="21"/>
      <x:c r="M152" s="20"/>
      <x:c r="N152" s="5"/>
      <x:c r="O152" s="5"/>
      <x:c r="P152" s="5"/>
      <x:c r="Q152" s="5"/>
      <x:c r="R152" s="5"/>
      <x:c r="S152" s="5"/>
      <x:c r="T152" s="5"/>
      <x:c r="U152" s="5"/>
      <x:c r="V152" s="5"/>
      <x:c r="W152" s="5"/>
      <x:c r="X152" s="5"/>
      <x:c r="Y152" s="5"/>
      <x:c r="Z152" s="5"/>
      <x:c r="AA152" s="5"/>
      <x:c r="AB152" s="5"/>
      <x:c r="AC152" s="5"/>
      <x:c r="AD152" s="5"/>
      <x:c r="AE152" s="5"/>
      <x:c r="AF152" s="5"/>
      <x:c r="AG152" s="5"/>
      <x:c r="AH152" s="5"/>
      <x:c r="AI152" s="5"/>
      <x:c r="AJ152" s="5"/>
      <x:c r="AK152" s="5"/>
      <x:c r="AL152" s="5"/>
      <x:c r="AM152" s="5"/>
      <x:c r="AN152" s="5"/>
      <x:c r="AO152" s="5"/>
      <x:c r="AP152" s="5"/>
    </x:row>
    <x:row r="153" spans="2:42" ht="25.5" customHeight="1" thickBot="1">
      <x:c r="B153" s="60" t="s">
        <x:v>1</x:v>
      </x:c>
      <x:c r="C153" s="60" t="s">
        <x:v>2</x:v>
      </x:c>
      <x:c r="D153" s="60" t="s">
        <x:v>3</x:v>
      </x:c>
      <x:c r="E153" s="60" t="s">
        <x:v>4</x:v>
      </x:c>
      <x:c r="G153" s="60" t="s">
        <x:v>205</x:v>
      </x:c>
      <x:c r="H153" s="60" t="s">
        <x:v>203</x:v>
      </x:c>
      <x:c r="I153" s="5"/>
      <x:c r="J153" s="5"/>
      <x:c r="K153" s="5"/>
      <x:c r="L153" s="5"/>
      <x:c r="M153" s="5"/>
      <x:c r="N153" s="5"/>
      <x:c r="O153" s="5"/>
      <x:c r="P153" s="5"/>
      <x:c r="Q153" s="5"/>
      <x:c r="R153" s="5"/>
      <x:c r="S153" s="5"/>
      <x:c r="T153" s="5"/>
      <x:c r="U153" s="5"/>
      <x:c r="V153" s="5"/>
      <x:c r="W153" s="5"/>
      <x:c r="X153" s="5"/>
      <x:c r="Y153" s="5"/>
      <x:c r="Z153" s="5"/>
      <x:c r="AA153" s="5"/>
      <x:c r="AB153" s="5"/>
      <x:c r="AC153" s="5"/>
      <x:c r="AD153" s="5"/>
      <x:c r="AE153" s="5"/>
      <x:c r="AF153" s="5"/>
      <x:c r="AG153" s="5"/>
      <x:c r="AH153" s="5"/>
      <x:c r="AI153" s="5"/>
      <x:c r="AJ153" s="5"/>
      <x:c r="AK153" s="5"/>
      <x:c r="AL153" s="5"/>
      <x:c r="AM153" s="5"/>
      <x:c r="AN153" s="5"/>
      <x:c r="AO153" s="5"/>
      <x:c r="AP153" s="5"/>
    </x:row>
    <x:row r="154" spans="2:42" ht="15.5">
      <x:c r="B154" s="1"/>
      <x:c r="C154" s="1"/>
      <x:c r="D154" s="1"/>
      <x:c r="E154" s="28"/>
      <x:c r="G154" s="41"/>
      <x:c r="H154" s="5"/>
      <x:c r="I154" s="5"/>
      <x:c r="J154" s="5"/>
      <x:c r="K154" s="5"/>
      <x:c r="L154" s="5"/>
      <x:c r="M154" s="5"/>
      <x:c r="N154" s="5"/>
      <x:c r="O154" s="5"/>
      <x:c r="P154" s="5"/>
      <x:c r="Q154" s="5"/>
      <x:c r="R154" s="5"/>
      <x:c r="S154" s="5"/>
      <x:c r="T154" s="5"/>
      <x:c r="U154" s="5"/>
      <x:c r="V154" s="5"/>
      <x:c r="W154" s="5"/>
      <x:c r="X154" s="5"/>
      <x:c r="Y154" s="5"/>
      <x:c r="Z154" s="5"/>
      <x:c r="AA154" s="5"/>
      <x:c r="AB154" s="5"/>
      <x:c r="AC154" s="5"/>
      <x:c r="AD154" s="5"/>
      <x:c r="AE154" s="5"/>
      <x:c r="AF154" s="5"/>
      <x:c r="AG154" s="5"/>
      <x:c r="AH154" s="5"/>
      <x:c r="AI154" s="5"/>
      <x:c r="AJ154" s="5"/>
      <x:c r="AK154" s="5"/>
      <x:c r="AL154" s="5"/>
      <x:c r="AM154" s="5"/>
      <x:c r="AN154" s="5"/>
      <x:c r="AO154" s="5"/>
      <x:c r="AP154" s="5"/>
    </x:row>
    <x:row r="155" spans="2:42" ht="23">
      <x:c r="B155" s="15" t="s">
        <x:v>15</x:v>
      </x:c>
      <x:c r="C155" s="15">
        <x:v>4</x:v>
      </x:c>
      <x:c r="D155" s="16">
        <x:v>0</x:v>
      </x:c>
      <x:c r="E155" s="24" cm="1">
        <x:f t="array" aca="1" ref="E155" ca="1">SUM(ABS(OFFSET(Customers!$B$2:$F$2,MATCH(G155,Customers!$A$3:$A$102,0),0)-OFFSET(Wines!$B$2:$F$2,MATCH(H155,Wines!$A$3:$A$102,0),0)))</x:f>
        <x:v>161</x:v>
      </x:c>
      <x:c r="F155" s="26"/>
      <x:c r="G155" s="63" t="s">
        <x:v>47</x:v>
      </x:c>
      <x:c r="H155" s="63" t="s">
        <x:v>189</x:v>
      </x:c>
      <x:c r="I155" s="5"/>
      <x:c r="J155" s="5"/>
      <x:c r="K155" s="5"/>
      <x:c r="L155" s="5"/>
      <x:c r="M155" s="5"/>
      <x:c r="N155" s="5"/>
      <x:c r="O155" s="5"/>
      <x:c r="P155" s="5"/>
      <x:c r="Q155" s="5"/>
      <x:c r="R155" s="5"/>
      <x:c r="S155" s="5"/>
      <x:c r="T155" s="5"/>
      <x:c r="U155" s="5"/>
      <x:c r="V155" s="5"/>
      <x:c r="W155" s="5"/>
      <x:c r="X155" s="5"/>
      <x:c r="Y155" s="5"/>
      <x:c r="Z155" s="5"/>
      <x:c r="AA155" s="5"/>
      <x:c r="AB155" s="5"/>
      <x:c r="AC155" s="5"/>
      <x:c r="AD155" s="5"/>
      <x:c r="AE155" s="5"/>
      <x:c r="AF155" s="5"/>
      <x:c r="AG155" s="5"/>
      <x:c r="AH155" s="5"/>
      <x:c r="AI155" s="5"/>
      <x:c r="AJ155" s="5"/>
      <x:c r="AK155" s="5"/>
      <x:c r="AL155" s="5"/>
      <x:c r="AM155" s="5"/>
      <x:c r="AN155" s="5"/>
      <x:c r="AO155" s="5"/>
      <x:c r="AP155" s="5"/>
    </x:row>
    <x:row r="156" spans="2:42" ht="15.5">
      <x:c r="B156" s="1"/>
      <x:c r="C156" s="1"/>
      <x:c r="D156" s="1"/>
      <x:c r="E156" s="28"/>
      <x:c r="G156" s="62"/>
      <x:c r="H156" s="62"/>
      <x:c r="I156" s="5"/>
      <x:c r="J156" s="5"/>
      <x:c r="K156" s="5"/>
      <x:c r="L156" s="5"/>
      <x:c r="M156" s="5"/>
      <x:c r="N156" s="5"/>
      <x:c r="O156" s="5"/>
      <x:c r="P156" s="5"/>
      <x:c r="Q156" s="5"/>
      <x:c r="R156" s="5"/>
      <x:c r="S156" s="5"/>
      <x:c r="T156" s="5"/>
      <x:c r="U156" s="5"/>
      <x:c r="V156" s="5"/>
      <x:c r="W156" s="5"/>
      <x:c r="X156" s="5"/>
      <x:c r="Y156" s="5"/>
      <x:c r="Z156" s="5"/>
      <x:c r="AA156" s="5"/>
      <x:c r="AB156" s="5"/>
      <x:c r="AC156" s="5"/>
      <x:c r="AD156" s="5"/>
      <x:c r="AE156" s="5"/>
      <x:c r="AF156" s="5"/>
      <x:c r="AG156" s="5"/>
      <x:c r="AH156" s="5"/>
      <x:c r="AI156" s="5"/>
      <x:c r="AJ156" s="5"/>
      <x:c r="AK156" s="5"/>
      <x:c r="AL156" s="5"/>
      <x:c r="AM156" s="5"/>
      <x:c r="AN156" s="5"/>
      <x:c r="AO156" s="5"/>
      <x:c r="AP156" s="5"/>
    </x:row>
    <x:row r="157" spans="2:42" ht="23">
      <x:c r="B157" s="15">
        <x:v>61</x:v>
      </x:c>
      <x:c r="C157" s="15">
        <x:v>4</x:v>
      </x:c>
      <x:c r="D157" s="16">
        <x:v>18</x:v>
      </x:c>
      <x:c r="E157" s="24">
        <x:v>169</x:v>
      </x:c>
      <x:c r="F157" s="26"/>
      <x:c r="G157" s="63" t="s">
        <x:v>75</x:v>
      </x:c>
      <x:c r="H157" s="63" t="s">
        <x:v>196</x:v>
      </x:c>
      <x:c r="I157" s="5"/>
      <x:c r="J157" s="5"/>
      <x:c r="K157" s="5"/>
      <x:c r="L157" s="5"/>
      <x:c r="M157" s="5"/>
      <x:c r="N157" s="5"/>
      <x:c r="O157" s="5"/>
      <x:c r="P157" s="5"/>
      <x:c r="Q157" s="5"/>
      <x:c r="R157" s="5"/>
      <x:c r="S157" s="5"/>
      <x:c r="T157" s="5"/>
      <x:c r="U157" s="5"/>
      <x:c r="V157" s="5"/>
      <x:c r="W157" s="5"/>
      <x:c r="X157" s="5"/>
      <x:c r="Y157" s="5"/>
      <x:c r="Z157" s="5"/>
      <x:c r="AA157" s="5"/>
      <x:c r="AB157" s="5"/>
      <x:c r="AC157" s="5"/>
      <x:c r="AD157" s="5"/>
      <x:c r="AE157" s="5"/>
      <x:c r="AF157" s="5"/>
      <x:c r="AG157" s="5"/>
      <x:c r="AH157" s="5"/>
      <x:c r="AI157" s="5"/>
      <x:c r="AJ157" s="5"/>
      <x:c r="AK157" s="5"/>
      <x:c r="AL157" s="5"/>
      <x:c r="AM157" s="5"/>
      <x:c r="AN157" s="5"/>
      <x:c r="AO157" s="5"/>
      <x:c r="AP157" s="5"/>
    </x:row>
    <x:row r="158" spans="2:42" ht="23">
      <x:c r="B158" s="15">
        <x:f t="shared" ref="B158:B176" si="3">B157+1</x:f>
        <x:v>62</x:v>
      </x:c>
      <x:c r="C158" s="15">
        <x:v>4</x:v>
      </x:c>
      <x:c r="D158" s="16">
        <x:v>18</x:v>
      </x:c>
      <x:c r="E158" s="24">
        <x:v>319</x:v>
      </x:c>
      <x:c r="F158" s="26"/>
      <x:c r="G158" s="63" t="s">
        <x:v>83</x:v>
      </x:c>
      <x:c r="H158" s="63" t="s">
        <x:v>137</x:v>
      </x:c>
      <x:c r="I158" s="5"/>
      <x:c r="J158" s="5"/>
      <x:c r="K158" s="5"/>
      <x:c r="L158" s="5"/>
      <x:c r="M158" s="5"/>
      <x:c r="N158" s="5"/>
      <x:c r="O158" s="5"/>
      <x:c r="P158" s="5"/>
      <x:c r="Q158" s="5"/>
      <x:c r="R158" s="5"/>
      <x:c r="S158" s="5"/>
      <x:c r="T158" s="5"/>
      <x:c r="U158" s="5"/>
      <x:c r="V158" s="5"/>
      <x:c r="W158" s="5"/>
      <x:c r="X158" s="5"/>
      <x:c r="Y158" s="5"/>
      <x:c r="Z158" s="5"/>
      <x:c r="AA158" s="5"/>
      <x:c r="AB158" s="5"/>
      <x:c r="AC158" s="5"/>
      <x:c r="AD158" s="5"/>
      <x:c r="AE158" s="5"/>
      <x:c r="AF158" s="5"/>
      <x:c r="AG158" s="5"/>
      <x:c r="AH158" s="5"/>
      <x:c r="AI158" s="5"/>
      <x:c r="AJ158" s="5"/>
      <x:c r="AK158" s="5"/>
      <x:c r="AL158" s="5"/>
      <x:c r="AM158" s="5"/>
      <x:c r="AN158" s="5"/>
      <x:c r="AO158" s="5"/>
      <x:c r="AP158" s="5"/>
    </x:row>
    <x:row r="159" spans="2:42" ht="23">
      <x:c r="B159" s="15">
        <x:f t="shared" si="3"/>
        <x:v>63</x:v>
      </x:c>
      <x:c r="C159" s="15">
        <x:v>4</x:v>
      </x:c>
      <x:c r="D159" s="16">
        <x:v>18</x:v>
      </x:c>
      <x:c r="E159" s="24">
        <x:v>230</x:v>
      </x:c>
      <x:c r="F159" s="26"/>
      <x:c r="G159" s="63" t="s">
        <x:v>109</x:v>
      </x:c>
      <x:c r="H159" s="63" t="s">
        <x:v>128</x:v>
      </x:c>
      <x:c r="I159" s="5"/>
      <x:c r="J159" s="5"/>
      <x:c r="K159" s="5"/>
      <x:c r="L159" s="5"/>
      <x:c r="M159" s="5"/>
      <x:c r="N159" s="5"/>
      <x:c r="O159" s="5"/>
      <x:c r="P159" s="5"/>
      <x:c r="Q159" s="5"/>
      <x:c r="R159" s="5"/>
      <x:c r="S159" s="5"/>
      <x:c r="T159" s="5"/>
      <x:c r="U159" s="5"/>
      <x:c r="V159" s="5"/>
      <x:c r="W159" s="5"/>
      <x:c r="X159" s="5"/>
      <x:c r="Y159" s="5"/>
      <x:c r="Z159" s="5"/>
      <x:c r="AA159" s="5"/>
      <x:c r="AB159" s="5"/>
      <x:c r="AC159" s="5"/>
      <x:c r="AD159" s="5"/>
      <x:c r="AE159" s="5"/>
      <x:c r="AF159" s="5"/>
      <x:c r="AG159" s="5"/>
      <x:c r="AH159" s="5"/>
      <x:c r="AI159" s="5"/>
      <x:c r="AJ159" s="5"/>
      <x:c r="AK159" s="5"/>
      <x:c r="AL159" s="5"/>
      <x:c r="AM159" s="5"/>
      <x:c r="AN159" s="5"/>
      <x:c r="AO159" s="5"/>
      <x:c r="AP159" s="5"/>
    </x:row>
    <x:row r="160" spans="2:42" ht="23">
      <x:c r="B160" s="15">
        <x:f t="shared" si="3"/>
        <x:v>64</x:v>
      </x:c>
      <x:c r="C160" s="15">
        <x:v>4</x:v>
      </x:c>
      <x:c r="D160" s="99">
        <x:v>18</x:v>
      </x:c>
      <x:c r="E160" s="24">
        <x:v>133</x:v>
      </x:c>
      <x:c r="F160" s="26"/>
      <x:c r="G160" s="63" t="s">
        <x:v>57</x:v>
      </x:c>
      <x:c r="H160" s="63" t="s">
        <x:v>223</x:v>
      </x:c>
      <x:c r="I160" s="5"/>
      <x:c r="J160" s="5"/>
      <x:c r="K160" s="5"/>
      <x:c r="L160" s="5"/>
      <x:c r="M160" s="5"/>
      <x:c r="N160" s="5"/>
      <x:c r="O160" s="5"/>
      <x:c r="P160" s="5"/>
      <x:c r="Q160" s="5"/>
      <x:c r="R160" s="5"/>
      <x:c r="S160" s="5"/>
      <x:c r="T160" s="5"/>
      <x:c r="U160" s="5"/>
      <x:c r="V160" s="5"/>
      <x:c r="W160" s="5"/>
      <x:c r="X160" s="5"/>
      <x:c r="Y160" s="5"/>
      <x:c r="Z160" s="5"/>
      <x:c r="AA160" s="5"/>
      <x:c r="AB160" s="5"/>
      <x:c r="AC160" s="5"/>
      <x:c r="AD160" s="5"/>
      <x:c r="AE160" s="5"/>
      <x:c r="AF160" s="5"/>
      <x:c r="AG160" s="5"/>
      <x:c r="AH160" s="5"/>
      <x:c r="AI160" s="5"/>
      <x:c r="AJ160" s="5"/>
      <x:c r="AK160" s="5"/>
      <x:c r="AL160" s="5"/>
      <x:c r="AM160" s="5"/>
      <x:c r="AN160" s="5"/>
      <x:c r="AO160" s="5"/>
      <x:c r="AP160" s="5"/>
    </x:row>
    <x:row r="161" spans="2:42" ht="23">
      <x:c r="B161" s="15">
        <x:f t="shared" si="3"/>
        <x:v>65</x:v>
      </x:c>
      <x:c r="C161" s="15">
        <x:v>4</x:v>
      </x:c>
      <x:c r="D161" s="16">
        <x:v>18</x:v>
      </x:c>
      <x:c r="E161" s="24">
        <x:v>129</x:v>
      </x:c>
      <x:c r="F161" s="26"/>
      <x:c r="G161" s="63" t="s">
        <x:v>82</x:v>
      </x:c>
      <x:c r="H161" s="63" t="s">
        <x:v>149</x:v>
      </x:c>
      <x:c r="I161" s="5"/>
      <x:c r="J161" s="5"/>
      <x:c r="K161" s="5"/>
      <x:c r="L161" s="5"/>
      <x:c r="M161" s="5"/>
      <x:c r="N161" s="5"/>
      <x:c r="O161" s="5"/>
      <x:c r="P161" s="5"/>
      <x:c r="Q161" s="5"/>
      <x:c r="R161" s="5"/>
      <x:c r="S161" s="5"/>
      <x:c r="T161" s="5"/>
      <x:c r="U161" s="5"/>
      <x:c r="V161" s="5"/>
      <x:c r="W161" s="5"/>
      <x:c r="X161" s="5"/>
      <x:c r="Y161" s="5"/>
      <x:c r="Z161" s="5"/>
      <x:c r="AA161" s="5"/>
      <x:c r="AB161" s="5"/>
      <x:c r="AC161" s="5"/>
      <x:c r="AD161" s="5"/>
      <x:c r="AE161" s="5"/>
      <x:c r="AF161" s="5"/>
      <x:c r="AG161" s="5"/>
      <x:c r="AH161" s="5"/>
      <x:c r="AI161" s="5"/>
      <x:c r="AJ161" s="5"/>
      <x:c r="AK161" s="5"/>
      <x:c r="AL161" s="5"/>
      <x:c r="AM161" s="5"/>
      <x:c r="AN161" s="5"/>
      <x:c r="AO161" s="5"/>
      <x:c r="AP161" s="5"/>
    </x:row>
    <x:row r="162" spans="2:42" ht="23">
      <x:c r="B162" s="15">
        <x:f t="shared" si="3"/>
        <x:v>66</x:v>
      </x:c>
      <x:c r="C162" s="15">
        <x:v>4</x:v>
      </x:c>
      <x:c r="D162" s="16">
        <x:v>18</x:v>
      </x:c>
      <x:c r="E162" s="24">
        <x:v>161</x:v>
      </x:c>
      <x:c r="F162" s="26"/>
      <x:c r="G162" s="63" t="s">
        <x:v>61</x:v>
      </x:c>
      <x:c r="H162" s="63" t="s">
        <x:v>160</x:v>
      </x:c>
      <x:c r="I162" s="5"/>
      <x:c r="J162" s="5"/>
      <x:c r="K162" s="5"/>
      <x:c r="L162" s="5"/>
      <x:c r="M162" s="5"/>
      <x:c r="N162" s="5"/>
      <x:c r="O162" s="5"/>
      <x:c r="P162" s="5"/>
      <x:c r="Q162" s="5"/>
      <x:c r="R162" s="5"/>
      <x:c r="S162" s="5"/>
      <x:c r="T162" s="5"/>
      <x:c r="U162" s="5"/>
      <x:c r="V162" s="5"/>
      <x:c r="W162" s="5"/>
      <x:c r="X162" s="5"/>
      <x:c r="Y162" s="5"/>
      <x:c r="Z162" s="5"/>
      <x:c r="AA162" s="5"/>
      <x:c r="AB162" s="5"/>
      <x:c r="AC162" s="5"/>
      <x:c r="AD162" s="5"/>
      <x:c r="AE162" s="5"/>
      <x:c r="AF162" s="5"/>
      <x:c r="AG162" s="5"/>
      <x:c r="AH162" s="5"/>
      <x:c r="AI162" s="5"/>
      <x:c r="AJ162" s="5"/>
      <x:c r="AK162" s="5"/>
      <x:c r="AL162" s="5"/>
      <x:c r="AM162" s="5"/>
      <x:c r="AN162" s="5"/>
      <x:c r="AO162" s="5"/>
      <x:c r="AP162" s="5"/>
    </x:row>
    <x:row r="163" spans="2:42" ht="23">
      <x:c r="B163" s="15">
        <x:f t="shared" si="3"/>
        <x:v>67</x:v>
      </x:c>
      <x:c r="C163" s="15">
        <x:v>4</x:v>
      </x:c>
      <x:c r="D163" s="16">
        <x:v>18</x:v>
      </x:c>
      <x:c r="E163" s="24">
        <x:v>168</x:v>
      </x:c>
      <x:c r="F163" s="26"/>
      <x:c r="G163" s="63" t="s">
        <x:v>112</x:v>
      </x:c>
      <x:c r="H163" s="63" t="s">
        <x:v>161</x:v>
      </x:c>
      <x:c r="I163" s="5"/>
      <x:c r="J163" s="5"/>
      <x:c r="K163" s="5"/>
      <x:c r="L163" s="5"/>
      <x:c r="M163" s="5"/>
      <x:c r="N163" s="5"/>
      <x:c r="O163" s="5"/>
      <x:c r="P163" s="5"/>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row>
    <x:row r="164" spans="2:42" ht="23">
      <x:c r="B164" s="15">
        <x:f t="shared" si="3"/>
        <x:v>68</x:v>
      </x:c>
      <x:c r="C164" s="15">
        <x:v>4</x:v>
      </x:c>
      <x:c r="D164" s="16">
        <x:v>18</x:v>
      </x:c>
      <x:c r="E164" s="24">
        <x:v>189</x:v>
      </x:c>
      <x:c r="F164" s="26"/>
      <x:c r="G164" s="63" t="s">
        <x:v>93</x:v>
      </x:c>
      <x:c r="H164" s="63" t="s">
        <x:v>193</x:v>
      </x:c>
      <x:c r="I164" s="5"/>
      <x:c r="J164" s="5"/>
      <x:c r="K164" s="5"/>
      <x:c r="L164" s="5"/>
      <x:c r="M164" s="5"/>
      <x:c r="N164" s="5"/>
      <x:c r="O164" s="5"/>
      <x:c r="P164" s="5"/>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row>
    <x:row r="165" spans="2:42" ht="23">
      <x:c r="B165" s="15">
        <x:f t="shared" si="3"/>
        <x:v>69</x:v>
      </x:c>
      <x:c r="C165" s="15">
        <x:v>4</x:v>
      </x:c>
      <x:c r="D165" s="16">
        <x:v>18</x:v>
      </x:c>
      <x:c r="E165" s="24">
        <x:v>240</x:v>
      </x:c>
      <x:c r="F165" s="26"/>
      <x:c r="G165" s="63" t="s">
        <x:v>94</x:v>
      </x:c>
      <x:c r="H165" s="63" t="s">
        <x:v>199</x:v>
      </x:c>
      <x:c r="I165" s="5"/>
      <x:c r="J165" s="5"/>
      <x:c r="K165" s="5"/>
      <x:c r="L165" s="5"/>
      <x:c r="M165" s="5"/>
      <x:c r="N165" s="5"/>
      <x:c r="O165" s="5"/>
      <x:c r="P165" s="5"/>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row>
    <x:row r="166" spans="2:42" ht="23">
      <x:c r="B166" s="15">
        <x:f t="shared" si="3"/>
        <x:v>70</x:v>
      </x:c>
      <x:c r="C166" s="15">
        <x:v>4</x:v>
      </x:c>
      <x:c r="D166" s="16">
        <x:v>18</x:v>
      </x:c>
      <x:c r="E166" s="24">
        <x:v>119</x:v>
      </x:c>
      <x:c r="F166" s="26"/>
      <x:c r="G166" s="63" t="s">
        <x:v>63</x:v>
      </x:c>
      <x:c r="H166" s="63" t="s">
        <x:v>183</x:v>
      </x:c>
      <x:c r="I166" s="5"/>
      <x:c r="J166" s="5"/>
      <x:c r="K166" s="5"/>
      <x:c r="L166" s="5"/>
      <x:c r="M166" s="5"/>
      <x:c r="N166" s="5"/>
      <x:c r="O166" s="5"/>
      <x:c r="P166" s="5"/>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row>
    <x:row r="167" spans="2:42" ht="23">
      <x:c r="B167" s="15">
        <x:f t="shared" si="3"/>
        <x:v>71</x:v>
      </x:c>
      <x:c r="C167" s="15">
        <x:v>4</x:v>
      </x:c>
      <x:c r="D167" s="16">
        <x:v>18</x:v>
      </x:c>
      <x:c r="E167" s="24">
        <x:v>193</x:v>
      </x:c>
      <x:c r="F167" s="26"/>
      <x:c r="G167" s="63" t="s">
        <x:v>90</x:v>
      </x:c>
      <x:c r="H167" s="63" t="s">
        <x:v>212</x:v>
      </x:c>
      <x:c r="I167" s="5"/>
      <x:c r="J167" s="5"/>
      <x:c r="K167" s="5"/>
      <x:c r="L167" s="5"/>
      <x:c r="M167" s="5"/>
      <x:c r="N167" s="5"/>
      <x:c r="O167" s="5"/>
      <x:c r="P167" s="5"/>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row>
    <x:row r="168" spans="2:42" ht="23">
      <x:c r="B168" s="15">
        <x:f t="shared" si="3"/>
        <x:v>72</x:v>
      </x:c>
      <x:c r="C168" s="15">
        <x:v>4</x:v>
      </x:c>
      <x:c r="D168" s="16">
        <x:v>18</x:v>
      </x:c>
      <x:c r="E168" s="24">
        <x:v>126</x:v>
      </x:c>
      <x:c r="F168" s="26"/>
      <x:c r="G168" s="63" t="s">
        <x:v>92</x:v>
      </x:c>
      <x:c r="H168" s="63" t="s">
        <x:v>139</x:v>
      </x:c>
      <x:c r="I168" s="5"/>
      <x:c r="J168" s="5"/>
      <x:c r="K168" s="5"/>
      <x:c r="L168" s="5"/>
      <x:c r="M168" s="5"/>
      <x:c r="N168" s="5"/>
      <x:c r="O168" s="5"/>
      <x:c r="P168" s="5"/>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row>
    <x:row r="169" spans="2:42" ht="23">
      <x:c r="B169" s="15">
        <x:f t="shared" si="3"/>
        <x:v>73</x:v>
      </x:c>
      <x:c r="C169" s="15">
        <x:v>4</x:v>
      </x:c>
      <x:c r="D169" s="16">
        <x:v>18</x:v>
      </x:c>
      <x:c r="E169" s="24">
        <x:v>70</x:v>
      </x:c>
      <x:c r="F169" s="26"/>
      <x:c r="G169" s="63" t="s">
        <x:v>70</x:v>
      </x:c>
      <x:c r="H169" s="63" t="s">
        <x:v>138</x:v>
      </x:c>
      <x:c r="I169" s="5"/>
      <x:c r="J169" s="5"/>
      <x:c r="K169" s="5"/>
      <x:c r="L169" s="5"/>
      <x:c r="M169" s="5"/>
      <x:c r="N169" s="5"/>
      <x:c r="O169" s="5"/>
      <x:c r="P169" s="5"/>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row>
    <x:row r="170" spans="2:42" ht="23">
      <x:c r="B170" s="15">
        <x:f t="shared" si="3"/>
        <x:v>74</x:v>
      </x:c>
      <x:c r="C170" s="15">
        <x:v>4</x:v>
      </x:c>
      <x:c r="D170" s="16">
        <x:v>18</x:v>
      </x:c>
      <x:c r="E170" s="24">
        <x:v>231</x:v>
      </x:c>
      <x:c r="F170" s="26"/>
      <x:c r="G170" s="63" t="s">
        <x:v>102</x:v>
      </x:c>
      <x:c r="H170" s="63" t="s">
        <x:v>181</x:v>
      </x:c>
      <x:c r="I170" s="5"/>
      <x:c r="J170" s="5"/>
      <x:c r="K170" s="5"/>
      <x:c r="L170" s="5"/>
      <x:c r="M170" s="5"/>
      <x:c r="N170" s="5"/>
      <x:c r="O170" s="5"/>
      <x:c r="P170" s="5"/>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row>
    <x:row r="171" spans="2:42" ht="23">
      <x:c r="B171" s="15">
        <x:f t="shared" si="3"/>
        <x:v>75</x:v>
      </x:c>
      <x:c r="C171" s="15">
        <x:v>4</x:v>
      </x:c>
      <x:c r="D171" s="16">
        <x:v>18</x:v>
      </x:c>
      <x:c r="E171" s="24">
        <x:v>304</x:v>
      </x:c>
      <x:c r="F171" s="26"/>
      <x:c r="G171" s="63" t="s">
        <x:v>114</x:v>
      </x:c>
      <x:c r="H171" s="63" t="s">
        <x:v>146</x:v>
      </x:c>
      <x:c r="I171" s="5"/>
      <x:c r="J171" s="5"/>
      <x:c r="K171" s="5"/>
      <x:c r="L171" s="5"/>
      <x:c r="M171" s="5"/>
      <x:c r="N171" s="5"/>
      <x:c r="O171" s="5"/>
      <x:c r="P171" s="5"/>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row>
    <x:row r="172" spans="2:42" ht="23">
      <x:c r="B172" s="15">
        <x:f t="shared" si="3"/>
        <x:v>76</x:v>
      </x:c>
      <x:c r="C172" s="15">
        <x:v>4</x:v>
      </x:c>
      <x:c r="D172" s="16">
        <x:v>18</x:v>
      </x:c>
      <x:c r="E172" s="24">
        <x:v>180</x:v>
      </x:c>
      <x:c r="F172" s="26"/>
      <x:c r="G172" s="63" t="s">
        <x:v>123</x:v>
      </x:c>
      <x:c r="H172" s="63" t="s">
        <x:v>218</x:v>
      </x:c>
      <x:c r="I172" s="5"/>
      <x:c r="J172" s="5"/>
      <x:c r="K172" s="5"/>
      <x:c r="L172" s="5"/>
      <x:c r="M172" s="5"/>
      <x:c r="N172" s="5"/>
      <x:c r="O172" s="5"/>
      <x:c r="P172" s="5"/>
      <x:c r="Q172" s="5"/>
      <x:c r="R172" s="5"/>
      <x:c r="S172" s="5"/>
      <x:c r="T172" s="5"/>
      <x:c r="U172" s="5"/>
      <x:c r="V172" s="5"/>
      <x:c r="W172" s="5"/>
      <x:c r="X172" s="5"/>
      <x:c r="Y172" s="5"/>
      <x:c r="Z172" s="5"/>
      <x:c r="AA172" s="5"/>
      <x:c r="AB172" s="5"/>
      <x:c r="AC172" s="5"/>
      <x:c r="AD172" s="5"/>
      <x:c r="AE172" s="5"/>
      <x:c r="AF172" s="5"/>
      <x:c r="AG172" s="5"/>
      <x:c r="AH172" s="5"/>
      <x:c r="AI172" s="5"/>
      <x:c r="AJ172" s="5"/>
      <x:c r="AK172" s="5"/>
      <x:c r="AL172" s="5"/>
      <x:c r="AM172" s="5"/>
      <x:c r="AN172" s="5"/>
      <x:c r="AO172" s="5"/>
      <x:c r="AP172" s="5"/>
    </x:row>
    <x:row r="173" spans="2:42" ht="23">
      <x:c r="B173" s="15">
        <x:f t="shared" si="3"/>
        <x:v>77</x:v>
      </x:c>
      <x:c r="C173" s="15">
        <x:v>4</x:v>
      </x:c>
      <x:c r="D173" s="16">
        <x:v>18</x:v>
      </x:c>
      <x:c r="E173" s="24">
        <x:v>51</x:v>
      </x:c>
      <x:c r="F173" s="26"/>
      <x:c r="G173" s="63" t="s">
        <x:v>39</x:v>
      </x:c>
      <x:c r="H173" s="63" t="s">
        <x:v>140</x:v>
      </x:c>
      <x:c r="I173" s="5"/>
      <x:c r="J173" s="5"/>
      <x:c r="K173" s="5"/>
      <x:c r="L173" s="5"/>
      <x:c r="M173" s="5"/>
      <x:c r="N173" s="5"/>
      <x:c r="O173" s="5"/>
      <x:c r="P173" s="5"/>
      <x:c r="Q173" s="5"/>
      <x:c r="R173" s="5"/>
      <x:c r="S173" s="5"/>
      <x:c r="T173" s="5"/>
      <x:c r="U173" s="5"/>
      <x:c r="V173" s="5"/>
      <x:c r="W173" s="5"/>
      <x:c r="X173" s="5"/>
      <x:c r="Y173" s="5"/>
      <x:c r="Z173" s="5"/>
      <x:c r="AA173" s="5"/>
      <x:c r="AB173" s="5"/>
      <x:c r="AC173" s="5"/>
      <x:c r="AD173" s="5"/>
      <x:c r="AE173" s="5"/>
      <x:c r="AF173" s="5"/>
      <x:c r="AG173" s="5"/>
      <x:c r="AH173" s="5"/>
      <x:c r="AI173" s="5"/>
      <x:c r="AJ173" s="5"/>
      <x:c r="AK173" s="5"/>
      <x:c r="AL173" s="5"/>
      <x:c r="AM173" s="5"/>
      <x:c r="AN173" s="5"/>
      <x:c r="AO173" s="5"/>
      <x:c r="AP173" s="5"/>
    </x:row>
    <x:row r="174" spans="2:42" ht="23">
      <x:c r="B174" s="15">
        <x:f t="shared" si="3"/>
        <x:v>78</x:v>
      </x:c>
      <x:c r="C174" s="15">
        <x:v>4</x:v>
      </x:c>
      <x:c r="D174" s="16">
        <x:v>18</x:v>
      </x:c>
      <x:c r="E174" s="24">
        <x:v>210</x:v>
      </x:c>
      <x:c r="F174" s="26"/>
      <x:c r="G174" s="63" t="s">
        <x:v>51</x:v>
      </x:c>
      <x:c r="H174" s="63" t="s">
        <x:v>201</x:v>
      </x:c>
      <x:c r="I174" s="5"/>
      <x:c r="J174" s="5"/>
      <x:c r="K174" s="5"/>
      <x:c r="L174" s="5"/>
      <x:c r="M174" s="5"/>
      <x:c r="N174" s="5"/>
      <x:c r="O174" s="5"/>
      <x:c r="P174" s="5"/>
      <x:c r="Q174" s="5"/>
      <x:c r="R174" s="5"/>
      <x:c r="S174" s="5"/>
      <x:c r="T174" s="5"/>
      <x:c r="U174" s="5"/>
      <x:c r="V174" s="5"/>
      <x:c r="W174" s="5"/>
      <x:c r="X174" s="5"/>
      <x:c r="Y174" s="5"/>
      <x:c r="Z174" s="5"/>
      <x:c r="AA174" s="5"/>
      <x:c r="AB174" s="5"/>
      <x:c r="AC174" s="5"/>
      <x:c r="AD174" s="5"/>
      <x:c r="AE174" s="5"/>
      <x:c r="AF174" s="5"/>
      <x:c r="AG174" s="5"/>
      <x:c r="AH174" s="5"/>
      <x:c r="AI174" s="5"/>
      <x:c r="AJ174" s="5"/>
      <x:c r="AK174" s="5"/>
      <x:c r="AL174" s="5"/>
      <x:c r="AM174" s="5"/>
      <x:c r="AN174" s="5"/>
      <x:c r="AO174" s="5"/>
      <x:c r="AP174" s="5"/>
    </x:row>
    <x:row r="175" spans="2:42" ht="23">
      <x:c r="B175" s="15">
        <x:f t="shared" si="3"/>
        <x:v>79</x:v>
      </x:c>
      <x:c r="C175" s="15">
        <x:v>4</x:v>
      </x:c>
      <x:c r="D175" s="16">
        <x:v>18</x:v>
      </x:c>
      <x:c r="E175" s="24">
        <x:v>84</x:v>
      </x:c>
      <x:c r="F175" s="26"/>
      <x:c r="G175" s="63" t="s">
        <x:v>64</x:v>
      </x:c>
      <x:c r="H175" s="63" t="s">
        <x:v>211</x:v>
      </x:c>
      <x:c r="I175" s="5"/>
      <x:c r="J175" s="5"/>
      <x:c r="K175" s="5"/>
      <x:c r="L175" s="5"/>
      <x:c r="M175" s="5"/>
      <x:c r="N175" s="5"/>
      <x:c r="O175" s="5"/>
      <x:c r="P175" s="5"/>
      <x:c r="Q175" s="5"/>
      <x:c r="R175" s="5"/>
      <x:c r="S175" s="5"/>
      <x:c r="T175" s="5"/>
      <x:c r="U175" s="5"/>
      <x:c r="V175" s="5"/>
      <x:c r="W175" s="5"/>
      <x:c r="X175" s="5"/>
      <x:c r="Y175" s="5"/>
      <x:c r="Z175" s="5"/>
      <x:c r="AA175" s="5"/>
      <x:c r="AB175" s="5"/>
      <x:c r="AC175" s="5"/>
      <x:c r="AD175" s="5"/>
      <x:c r="AE175" s="5"/>
      <x:c r="AF175" s="5"/>
      <x:c r="AG175" s="5"/>
      <x:c r="AH175" s="5"/>
      <x:c r="AI175" s="5"/>
      <x:c r="AJ175" s="5"/>
      <x:c r="AK175" s="5"/>
      <x:c r="AL175" s="5"/>
      <x:c r="AM175" s="5"/>
      <x:c r="AN175" s="5"/>
      <x:c r="AO175" s="5"/>
      <x:c r="AP175" s="5"/>
    </x:row>
    <x:row r="176" spans="2:42" ht="23">
      <x:c r="B176" s="15">
        <x:f t="shared" si="3"/>
        <x:v>80</x:v>
      </x:c>
      <x:c r="C176" s="15">
        <x:v>4</x:v>
      </x:c>
      <x:c r="D176" s="16">
        <x:v>18</x:v>
      </x:c>
      <x:c r="E176" s="24">
        <x:v>173</x:v>
      </x:c>
      <x:c r="F176" s="26"/>
      <x:c r="G176" s="63" t="s">
        <x:v>58</x:v>
      </x:c>
      <x:c r="H176" s="63" t="s">
        <x:v>178</x:v>
      </x:c>
      <x:c r="I176" s="5"/>
      <x:c r="J176" s="5"/>
      <x:c r="K176" s="5"/>
      <x:c r="L176" s="5"/>
      <x:c r="M176" s="5"/>
      <x:c r="N176" s="5"/>
      <x:c r="O176" s="5"/>
      <x:c r="P176" s="5"/>
      <x:c r="Q176" s="5"/>
      <x:c r="R176" s="5"/>
      <x:c r="S176" s="5"/>
      <x:c r="T176" s="5"/>
      <x:c r="U176" s="5"/>
      <x:c r="V176" s="5"/>
      <x:c r="W176" s="5"/>
      <x:c r="X176" s="5"/>
      <x:c r="Y176" s="5"/>
      <x:c r="Z176" s="5"/>
      <x:c r="AA176" s="5"/>
      <x:c r="AB176" s="5"/>
      <x:c r="AC176" s="5"/>
      <x:c r="AD176" s="5"/>
      <x:c r="AE176" s="5"/>
      <x:c r="AF176" s="5"/>
      <x:c r="AG176" s="5"/>
      <x:c r="AH176" s="5"/>
      <x:c r="AI176" s="5"/>
      <x:c r="AJ176" s="5"/>
      <x:c r="AK176" s="5"/>
      <x:c r="AL176" s="5"/>
      <x:c r="AM176" s="5"/>
      <x:c r="AN176" s="5"/>
      <x:c r="AO176" s="5"/>
      <x:c r="AP176" s="5"/>
    </x:row>
    <x:row r="177" spans="2:42" ht="13.5" customHeight="1">
      <x:c r="B177" s="5"/>
      <x:c r="C177" s="5"/>
      <x:c r="D177" s="5"/>
      <x:c r="E177" s="30"/>
      <x:c r="F177" s="6"/>
      <x:c r="G177" s="43"/>
      <x:c r="H177" s="5"/>
      <x:c r="I177" s="5"/>
      <x:c r="J177" s="5"/>
      <x:c r="K177" s="5"/>
      <x:c r="L177" s="5"/>
      <x:c r="M177" s="5"/>
      <x:c r="N177" s="5"/>
      <x:c r="O177" s="5"/>
      <x:c r="P177" s="5"/>
      <x:c r="Q177" s="5"/>
      <x:c r="R177" s="5"/>
      <x:c r="S177" s="5"/>
      <x:c r="T177" s="5"/>
      <x:c r="U177" s="5"/>
      <x:c r="V177" s="5"/>
      <x:c r="W177" s="5"/>
      <x:c r="X177" s="5"/>
      <x:c r="Y177" s="5"/>
      <x:c r="Z177" s="5"/>
      <x:c r="AA177" s="5"/>
      <x:c r="AB177" s="5"/>
      <x:c r="AC177" s="5"/>
      <x:c r="AD177" s="5"/>
      <x:c r="AE177" s="5"/>
      <x:c r="AF177" s="5"/>
      <x:c r="AG177" s="5"/>
      <x:c r="AH177" s="5"/>
      <x:c r="AI177" s="5"/>
      <x:c r="AJ177" s="5"/>
      <x:c r="AK177" s="5"/>
      <x:c r="AL177" s="5"/>
      <x:c r="AM177" s="5"/>
      <x:c r="AN177" s="5"/>
      <x:c r="AO177" s="5"/>
      <x:c r="AP177" s="5"/>
    </x:row>
    <x:row r="1000">
      <x:c r="XX1000" s="100" t="n">
        <x:v>125713</x:v>
      </x:c>
    </x:row>
  </x:sheetData>
  <x:mergeCells count="8">
    <x:mergeCell ref="K27:M27"/>
    <x:mergeCell ref="K28:M30"/>
    <x:mergeCell ref="B3:M3"/>
    <x:mergeCell ref="B5:G5"/>
    <x:mergeCell ref="K5:M5"/>
    <x:mergeCell ref="K9:M9"/>
    <x:mergeCell ref="B13:M13"/>
    <x:mergeCell ref="B14:M23"/>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8" id="{A46C50CE-BF3E-4FC7-A257-43CA7ABDF9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5" id="{445C1EB1-0176-405D-9566-DAD3823FE8D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F39:F58</xm:sqref>
        </x14:conditionalFormatting>
        <x14:conditionalFormatting xmlns:xm="http://schemas.microsoft.com/office/excel/2006/main">
          <x14:cfRule type="iconSet" priority="7" id="{C4C10C58-14C1-4AA9-AD94-C40B6F13B12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4" id="{E6A030A5-C1AD-4447-9EEF-D11659E96F4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F77:F96</xm:sqref>
        </x14:conditionalFormatting>
        <x14:conditionalFormatting xmlns:xm="http://schemas.microsoft.com/office/excel/2006/main">
          <x14:cfRule type="iconSet" priority="6" id="{A417D2C5-1937-4CF3-BB42-6192461715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F117</xm:sqref>
        </x14:conditionalFormatting>
        <x14:conditionalFormatting xmlns:xm="http://schemas.microsoft.com/office/excel/2006/main">
          <x14:cfRule type="iconSet" priority="3" id="{EB0A4876-4F9B-4DB6-AE56-18F543DB62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F119:F138</xm:sqref>
        </x14:conditionalFormatting>
        <x14:conditionalFormatting xmlns:xm="http://schemas.microsoft.com/office/excel/2006/main">
          <x14:cfRule type="iconSet" priority="2" id="{4B075FEA-8A19-4E31-9B7A-93288612CF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xm:sqref>
        </x14:conditionalFormatting>
        <x14:conditionalFormatting xmlns:xm="http://schemas.microsoft.com/office/excel/2006/main">
          <x14:cfRule type="iconSet" priority="1" id="{A9107DC6-1A96-4136-AE41-07CF44A4CF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F157:F176</xm:sqref>
        </x14:conditionalFormatting>
      </x14:conditionalFormattings>
    </x:ext>
  </x:extLst>
</x: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EBC33-43FF-4F0C-BBC6-539F045219F3}">
  <sheetPr codeName="Sheet4"/>
  <dimension ref="A1:AE82"/>
  <sheetViews>
    <sheetView showGridLines="0" zoomScale="85" zoomScaleNormal="85" workbookViewId="0"/>
  </sheetViews>
  <sheetFormatPr defaultColWidth="8.453125" defaultRowHeight="23" customHeight="1"/>
  <cols>
    <col min="1" max="1" width="3.1796875" style="1" customWidth="1"/>
    <col min="2" max="2" width="12.453125" style="2" customWidth="1"/>
    <col min="3" max="3" width="54.453125" style="29" customWidth="1"/>
    <col min="4" max="4" width="9.54296875" style="1" customWidth="1"/>
    <col min="5" max="31" width="5.453125" style="1" customWidth="1"/>
    <col min="32" max="55" width="8.1796875" style="5" customWidth="1"/>
    <col min="56" max="81" width="6.26953125" style="5" customWidth="1"/>
    <col min="82" max="16384" width="8.453125" style="5"/>
  </cols>
  <sheetData>
    <row r="1" spans="2:31" ht="23" customHeight="1" thickBot="1">
      <c r="B1" s="1"/>
      <c r="C1" s="28"/>
      <c r="K1" s="3"/>
      <c r="L1" s="3"/>
      <c r="M1" s="3"/>
      <c r="N1" s="3"/>
      <c r="O1" s="3"/>
      <c r="P1" s="3"/>
      <c r="Q1" s="3"/>
      <c r="R1" s="3"/>
      <c r="S1" s="3"/>
      <c r="T1" s="7"/>
      <c r="U1" s="7"/>
      <c r="V1" s="5"/>
      <c r="W1" s="5"/>
      <c r="X1" s="5"/>
      <c r="Y1" s="5"/>
      <c r="Z1" s="5"/>
      <c r="AA1" s="5"/>
      <c r="AB1" s="5"/>
      <c r="AC1" s="5"/>
      <c r="AD1" s="5"/>
      <c r="AE1" s="5"/>
    </row>
    <row r="2" spans="2:31" ht="23" customHeight="1" thickBot="1">
      <c r="B2" s="70" t="s">
        <v>1</v>
      </c>
      <c r="C2" s="60" t="s">
        <v>4</v>
      </c>
      <c r="D2" s="70" t="s">
        <v>3</v>
      </c>
      <c r="AB2" s="5"/>
      <c r="AC2" s="5"/>
      <c r="AD2" s="5"/>
      <c r="AE2" s="5"/>
    </row>
    <row r="3" spans="2:31" ht="23" customHeight="1">
      <c r="B3" s="15">
        <v>1</v>
      </c>
      <c r="C3" s="69" t="str">
        <f>IF(ISBLANK(Case!E39),"",Case!E39)</f>
        <v/>
      </c>
      <c r="D3" s="68">
        <v>7</v>
      </c>
      <c r="E3" s="5"/>
      <c r="F3" s="5"/>
      <c r="G3" s="5"/>
      <c r="H3" s="5"/>
      <c r="I3" s="5"/>
      <c r="J3" s="5"/>
      <c r="K3" s="5"/>
      <c r="L3" s="5"/>
      <c r="M3" s="5"/>
      <c r="N3" s="5"/>
      <c r="O3" s="5"/>
      <c r="P3" s="5"/>
      <c r="Q3" s="5"/>
      <c r="R3" s="5"/>
      <c r="S3" s="5"/>
      <c r="T3" s="5"/>
      <c r="U3" s="5"/>
      <c r="V3" s="5"/>
      <c r="W3" s="5"/>
      <c r="X3" s="5"/>
      <c r="Y3" s="5"/>
      <c r="Z3" s="5"/>
      <c r="AA3" s="5"/>
      <c r="AB3" s="5"/>
      <c r="AC3" s="5"/>
      <c r="AD3" s="5"/>
      <c r="AE3" s="5"/>
    </row>
    <row r="4" spans="2:31" ht="23" customHeight="1">
      <c r="B4" s="15">
        <f>B3+1</f>
        <v>2</v>
      </c>
      <c r="C4" s="69" t="str">
        <f>IF(ISBLANK(Case!E40),"",Case!E40)</f>
        <v/>
      </c>
      <c r="D4" s="68">
        <v>7</v>
      </c>
      <c r="E4" s="5"/>
      <c r="F4" s="5"/>
      <c r="G4" s="5"/>
      <c r="H4" s="5"/>
      <c r="I4" s="5"/>
      <c r="J4" s="5"/>
      <c r="K4" s="5"/>
      <c r="L4" s="5"/>
      <c r="M4" s="5"/>
      <c r="N4" s="5"/>
      <c r="O4" s="5"/>
      <c r="P4" s="5"/>
      <c r="Q4" s="5"/>
      <c r="R4" s="5"/>
      <c r="S4" s="5"/>
      <c r="T4" s="5"/>
      <c r="U4" s="5"/>
      <c r="V4" s="5"/>
      <c r="W4" s="5"/>
      <c r="X4" s="5"/>
      <c r="Y4" s="5"/>
      <c r="Z4" s="5"/>
      <c r="AA4" s="5"/>
      <c r="AB4" s="5"/>
      <c r="AC4" s="5"/>
      <c r="AD4" s="5"/>
      <c r="AE4" s="5"/>
    </row>
    <row r="5" spans="2:31" ht="23" customHeight="1">
      <c r="B5" s="15">
        <f t="shared" ref="B5:B22" si="0">B4+1</f>
        <v>3</v>
      </c>
      <c r="C5" s="69" t="str">
        <f>IF(ISBLANK(Case!E41),"",Case!E41)</f>
        <v/>
      </c>
      <c r="D5" s="68">
        <v>7</v>
      </c>
      <c r="E5" s="5"/>
      <c r="F5" s="5"/>
      <c r="G5" s="5"/>
      <c r="H5" s="5"/>
      <c r="I5" s="5"/>
      <c r="J5" s="5"/>
      <c r="K5" s="5"/>
      <c r="L5" s="5"/>
      <c r="M5" s="5"/>
      <c r="N5" s="5"/>
      <c r="O5" s="5"/>
      <c r="P5" s="5"/>
      <c r="Q5" s="5"/>
      <c r="R5" s="5"/>
      <c r="S5" s="5"/>
      <c r="T5" s="5"/>
      <c r="U5" s="5"/>
      <c r="V5" s="5"/>
      <c r="W5" s="5"/>
      <c r="X5" s="5"/>
      <c r="Y5" s="5"/>
      <c r="Z5" s="5"/>
      <c r="AA5" s="5"/>
      <c r="AB5" s="5"/>
      <c r="AC5" s="5"/>
      <c r="AD5" s="5"/>
      <c r="AE5" s="5"/>
    </row>
    <row r="6" spans="2:31" ht="23" customHeight="1">
      <c r="B6" s="15">
        <f t="shared" si="0"/>
        <v>4</v>
      </c>
      <c r="C6" s="69" t="str">
        <f>IF(ISBLANK(Case!E42),"",Case!E42)</f>
        <v/>
      </c>
      <c r="D6" s="68">
        <v>7</v>
      </c>
      <c r="E6" s="5"/>
      <c r="F6" s="5"/>
      <c r="G6" s="5"/>
      <c r="H6" s="5"/>
      <c r="I6" s="5"/>
      <c r="J6" s="5"/>
      <c r="K6" s="5"/>
      <c r="L6" s="5"/>
      <c r="M6" s="5"/>
      <c r="N6" s="5"/>
      <c r="O6" s="5"/>
      <c r="P6" s="5"/>
      <c r="Q6" s="5"/>
      <c r="R6" s="5"/>
      <c r="S6" s="5"/>
      <c r="T6" s="5"/>
      <c r="U6" s="5"/>
      <c r="V6" s="5"/>
      <c r="W6" s="5"/>
      <c r="X6" s="5"/>
      <c r="Y6" s="5"/>
      <c r="Z6" s="5"/>
      <c r="AA6" s="5"/>
      <c r="AB6" s="5"/>
      <c r="AC6" s="5"/>
      <c r="AD6" s="5"/>
      <c r="AE6" s="5"/>
    </row>
    <row r="7" spans="2:31" ht="23" customHeight="1">
      <c r="B7" s="15">
        <f t="shared" si="0"/>
        <v>5</v>
      </c>
      <c r="C7" s="69" t="str">
        <f>IF(ISBLANK(Case!E43),"",Case!E43)</f>
        <v/>
      </c>
      <c r="D7" s="68">
        <v>7</v>
      </c>
      <c r="E7" s="5"/>
      <c r="F7" s="5"/>
      <c r="G7" s="5"/>
      <c r="H7" s="5"/>
      <c r="I7" s="5"/>
      <c r="J7" s="5"/>
      <c r="K7" s="5"/>
      <c r="L7" s="5"/>
      <c r="M7" s="5"/>
      <c r="N7" s="5"/>
      <c r="O7" s="5"/>
      <c r="P7" s="5"/>
      <c r="Q7" s="5"/>
      <c r="R7" s="5"/>
      <c r="S7" s="5"/>
      <c r="T7" s="5"/>
      <c r="U7" s="5"/>
      <c r="V7" s="5"/>
      <c r="W7" s="5"/>
      <c r="X7" s="5"/>
      <c r="Y7" s="5"/>
      <c r="Z7" s="5"/>
      <c r="AA7" s="5"/>
      <c r="AB7" s="5"/>
      <c r="AC7" s="5"/>
      <c r="AD7" s="5"/>
      <c r="AE7" s="5"/>
    </row>
    <row r="8" spans="2:31" ht="23" customHeight="1">
      <c r="B8" s="15">
        <f t="shared" si="0"/>
        <v>6</v>
      </c>
      <c r="C8" s="69" t="str">
        <f>IF(ISBLANK(Case!E44),"",Case!E44)</f>
        <v/>
      </c>
      <c r="D8" s="68">
        <v>7</v>
      </c>
      <c r="E8" s="5"/>
      <c r="F8" s="5"/>
      <c r="G8" s="5"/>
      <c r="H8" s="5"/>
      <c r="I8" s="5"/>
      <c r="J8" s="5"/>
      <c r="K8" s="5"/>
      <c r="L8" s="5"/>
      <c r="M8" s="5"/>
      <c r="N8" s="5"/>
      <c r="O8" s="5"/>
      <c r="P8" s="5"/>
      <c r="Q8" s="5"/>
      <c r="R8" s="5"/>
      <c r="S8" s="5"/>
      <c r="T8" s="5"/>
      <c r="U8" s="5"/>
      <c r="V8" s="5"/>
      <c r="W8" s="5"/>
      <c r="X8" s="5"/>
      <c r="Y8" s="5"/>
      <c r="Z8" s="5"/>
      <c r="AA8" s="5"/>
      <c r="AB8" s="5"/>
      <c r="AC8" s="5"/>
      <c r="AD8" s="5"/>
      <c r="AE8" s="5"/>
    </row>
    <row r="9" spans="2:31" ht="23" customHeight="1">
      <c r="B9" s="15">
        <f t="shared" si="0"/>
        <v>7</v>
      </c>
      <c r="C9" s="69" t="str">
        <f>IF(ISBLANK(Case!E45),"",Case!E45)</f>
        <v/>
      </c>
      <c r="D9" s="68">
        <v>7</v>
      </c>
      <c r="E9" s="5"/>
      <c r="F9" s="5"/>
      <c r="G9" s="5"/>
      <c r="H9" s="5"/>
      <c r="I9" s="5"/>
      <c r="J9" s="5"/>
      <c r="K9" s="5"/>
      <c r="L9" s="5"/>
      <c r="M9" s="5"/>
      <c r="N9" s="5"/>
      <c r="O9" s="5"/>
      <c r="P9" s="5"/>
      <c r="Q9" s="5"/>
      <c r="R9" s="5"/>
      <c r="S9" s="5"/>
      <c r="T9" s="5"/>
      <c r="U9" s="5"/>
      <c r="V9" s="5"/>
      <c r="W9" s="5"/>
      <c r="X9" s="5"/>
      <c r="Y9" s="5"/>
      <c r="Z9" s="5"/>
      <c r="AA9" s="5"/>
      <c r="AB9" s="5"/>
      <c r="AC9" s="5"/>
      <c r="AD9" s="5"/>
      <c r="AE9" s="5"/>
    </row>
    <row r="10" spans="2:31" ht="23" customHeight="1">
      <c r="B10" s="15">
        <f t="shared" si="0"/>
        <v>8</v>
      </c>
      <c r="C10" s="69" t="str">
        <f>IF(ISBLANK(Case!E46),"",Case!E46)</f>
        <v/>
      </c>
      <c r="D10" s="68">
        <v>7</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spans="2:31" ht="23" customHeight="1">
      <c r="B11" s="15">
        <f t="shared" si="0"/>
        <v>9</v>
      </c>
      <c r="C11" s="69" t="str">
        <f>IF(ISBLANK(Case!E47),"",Case!E47)</f>
        <v/>
      </c>
      <c r="D11" s="68">
        <v>7</v>
      </c>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spans="2:31" ht="23" customHeight="1">
      <c r="B12" s="15">
        <f t="shared" si="0"/>
        <v>10</v>
      </c>
      <c r="C12" s="69" t="str">
        <f>IF(ISBLANK(Case!E48),"",Case!E48)</f>
        <v/>
      </c>
      <c r="D12" s="68">
        <v>7</v>
      </c>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spans="2:31" ht="23" customHeight="1">
      <c r="B13" s="15">
        <f t="shared" si="0"/>
        <v>11</v>
      </c>
      <c r="C13" s="69" t="str">
        <f>IF(ISBLANK(Case!E49),"",Case!E49)</f>
        <v/>
      </c>
      <c r="D13" s="68">
        <v>7</v>
      </c>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spans="2:31" ht="23" customHeight="1">
      <c r="B14" s="15">
        <f t="shared" si="0"/>
        <v>12</v>
      </c>
      <c r="C14" s="69" t="str">
        <f>IF(ISBLANK(Case!E50),"",Case!E50)</f>
        <v/>
      </c>
      <c r="D14" s="68">
        <v>7</v>
      </c>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spans="2:31" ht="23" customHeight="1">
      <c r="B15" s="15">
        <f t="shared" si="0"/>
        <v>13</v>
      </c>
      <c r="C15" s="69" t="str">
        <f>IF(ISBLANK(Case!E51),"",Case!E51)</f>
        <v/>
      </c>
      <c r="D15" s="68">
        <v>7</v>
      </c>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2:31" ht="23" customHeight="1">
      <c r="B16" s="15">
        <f t="shared" si="0"/>
        <v>14</v>
      </c>
      <c r="C16" s="69" t="str">
        <f>IF(ISBLANK(Case!E52),"",Case!E52)</f>
        <v/>
      </c>
      <c r="D16" s="68">
        <v>7</v>
      </c>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spans="2:31" ht="23" customHeight="1">
      <c r="B17" s="15">
        <f t="shared" si="0"/>
        <v>15</v>
      </c>
      <c r="C17" s="69" t="str">
        <f>IF(ISBLANK(Case!E53),"",Case!E53)</f>
        <v/>
      </c>
      <c r="D17" s="68">
        <v>7</v>
      </c>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2:31" ht="23" customHeight="1">
      <c r="B18" s="15">
        <f t="shared" si="0"/>
        <v>16</v>
      </c>
      <c r="C18" s="69" t="str">
        <f>IF(ISBLANK(Case!E54),"",Case!E54)</f>
        <v/>
      </c>
      <c r="D18" s="68">
        <v>7</v>
      </c>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2:31" ht="23" customHeight="1">
      <c r="B19" s="15">
        <f t="shared" si="0"/>
        <v>17</v>
      </c>
      <c r="C19" s="69" t="str">
        <f>IF(ISBLANK(Case!E55),"",Case!E55)</f>
        <v/>
      </c>
      <c r="D19" s="68">
        <v>7</v>
      </c>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spans="2:31" ht="23" customHeight="1">
      <c r="B20" s="15">
        <f t="shared" si="0"/>
        <v>18</v>
      </c>
      <c r="C20" s="69" t="str">
        <f>IF(ISBLANK(Case!E56),"",Case!E56)</f>
        <v/>
      </c>
      <c r="D20" s="68">
        <v>7</v>
      </c>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spans="2:31" ht="23" customHeight="1">
      <c r="B21" s="15">
        <f t="shared" si="0"/>
        <v>19</v>
      </c>
      <c r="C21" s="69" t="str">
        <f>IF(ISBLANK(Case!E57),"",Case!E57)</f>
        <v/>
      </c>
      <c r="D21" s="68">
        <v>7</v>
      </c>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2:31" ht="23" customHeight="1">
      <c r="B22" s="15">
        <f t="shared" si="0"/>
        <v>20</v>
      </c>
      <c r="C22" s="69" t="str">
        <f>IF(ISBLANK(Case!E58),"",Case!E58)</f>
        <v/>
      </c>
      <c r="D22" s="68">
        <v>7</v>
      </c>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spans="2:31" ht="23" customHeight="1">
      <c r="B23" s="15">
        <v>21</v>
      </c>
      <c r="C23" s="69" t="str">
        <f>IF(ISBLANK(Case!E77),"",Case!E77)</f>
        <v/>
      </c>
      <c r="D23" s="68">
        <v>10</v>
      </c>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spans="2:31" ht="23" customHeight="1">
      <c r="B24" s="15">
        <f t="shared" ref="B24:B42" si="1">B23+1</f>
        <v>22</v>
      </c>
      <c r="C24" s="69" t="str">
        <f>IF(ISBLANK(Case!E78),"",Case!E78)</f>
        <v/>
      </c>
      <c r="D24" s="68">
        <v>10</v>
      </c>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spans="2:31" ht="23" customHeight="1">
      <c r="B25" s="15">
        <f t="shared" si="1"/>
        <v>23</v>
      </c>
      <c r="C25" s="69" t="str">
        <f>IF(ISBLANK(Case!E79),"",Case!E79)</f>
        <v/>
      </c>
      <c r="D25" s="68">
        <v>10</v>
      </c>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spans="2:31" ht="23" customHeight="1">
      <c r="B26" s="15">
        <f t="shared" si="1"/>
        <v>24</v>
      </c>
      <c r="C26" s="69" t="str">
        <f>IF(ISBLANK(Case!E80),"",Case!E80)</f>
        <v/>
      </c>
      <c r="D26" s="68">
        <v>10</v>
      </c>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2:31" ht="23" customHeight="1">
      <c r="B27" s="15">
        <f t="shared" si="1"/>
        <v>25</v>
      </c>
      <c r="C27" s="69" t="str">
        <f>IF(ISBLANK(Case!E81),"",Case!E81)</f>
        <v/>
      </c>
      <c r="D27" s="68">
        <v>10</v>
      </c>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2:31" ht="23" customHeight="1">
      <c r="B28" s="15">
        <f t="shared" si="1"/>
        <v>26</v>
      </c>
      <c r="C28" s="69" t="str">
        <f>IF(ISBLANK(Case!E82),"",Case!E82)</f>
        <v/>
      </c>
      <c r="D28" s="68">
        <v>10</v>
      </c>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2:31" ht="23" customHeight="1">
      <c r="B29" s="15">
        <f t="shared" si="1"/>
        <v>27</v>
      </c>
      <c r="C29" s="69" t="str">
        <f>IF(ISBLANK(Case!E83),"",Case!E83)</f>
        <v/>
      </c>
      <c r="D29" s="68">
        <v>10</v>
      </c>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2:31" ht="23" customHeight="1">
      <c r="B30" s="15">
        <f t="shared" si="1"/>
        <v>28</v>
      </c>
      <c r="C30" s="69" t="str">
        <f>IF(ISBLANK(Case!E84),"",Case!E84)</f>
        <v/>
      </c>
      <c r="D30" s="68">
        <v>10</v>
      </c>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2:31" ht="23" customHeight="1">
      <c r="B31" s="15">
        <f t="shared" si="1"/>
        <v>29</v>
      </c>
      <c r="C31" s="69" t="str">
        <f>IF(ISBLANK(Case!E85),"",Case!E85)</f>
        <v/>
      </c>
      <c r="D31" s="68">
        <v>10</v>
      </c>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spans="2:31" ht="23" customHeight="1">
      <c r="B32" s="15">
        <f t="shared" si="1"/>
        <v>30</v>
      </c>
      <c r="C32" s="69" t="str">
        <f>IF(ISBLANK(Case!E86),"",Case!E86)</f>
        <v/>
      </c>
      <c r="D32" s="68">
        <v>10</v>
      </c>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spans="2:31" ht="23" customHeight="1">
      <c r="B33" s="15">
        <f t="shared" si="1"/>
        <v>31</v>
      </c>
      <c r="C33" s="69" t="str">
        <f>IF(ISBLANK(Case!E87),"",Case!E87)</f>
        <v/>
      </c>
      <c r="D33" s="68">
        <v>10</v>
      </c>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spans="2:31" ht="23" customHeight="1">
      <c r="B34" s="15">
        <f t="shared" si="1"/>
        <v>32</v>
      </c>
      <c r="C34" s="69" t="str">
        <f>IF(ISBLANK(Case!E88),"",Case!E88)</f>
        <v/>
      </c>
      <c r="D34" s="68">
        <v>10</v>
      </c>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spans="2:31" ht="23" customHeight="1">
      <c r="B35" s="15">
        <f t="shared" si="1"/>
        <v>33</v>
      </c>
      <c r="C35" s="69" t="str">
        <f>IF(ISBLANK(Case!E89),"",Case!E89)</f>
        <v/>
      </c>
      <c r="D35" s="68">
        <v>10</v>
      </c>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spans="2:31" ht="23" customHeight="1">
      <c r="B36" s="15">
        <f t="shared" si="1"/>
        <v>34</v>
      </c>
      <c r="C36" s="69" t="str">
        <f>IF(ISBLANK(Case!E90),"",Case!E90)</f>
        <v/>
      </c>
      <c r="D36" s="68">
        <v>10</v>
      </c>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2:31" ht="23" customHeight="1">
      <c r="B37" s="15">
        <f t="shared" si="1"/>
        <v>35</v>
      </c>
      <c r="C37" s="69" t="str">
        <f>IF(ISBLANK(Case!E91),"",Case!E91)</f>
        <v/>
      </c>
      <c r="D37" s="68">
        <v>10</v>
      </c>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2:31" ht="23" customHeight="1">
      <c r="B38" s="15">
        <f t="shared" si="1"/>
        <v>36</v>
      </c>
      <c r="C38" s="69" t="str">
        <f>IF(ISBLANK(Case!E92),"",Case!E92)</f>
        <v/>
      </c>
      <c r="D38" s="68">
        <v>10</v>
      </c>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2:31" ht="23" customHeight="1">
      <c r="B39" s="15">
        <f t="shared" si="1"/>
        <v>37</v>
      </c>
      <c r="C39" s="69" t="str">
        <f>IF(ISBLANK(Case!E93),"",Case!E93)</f>
        <v/>
      </c>
      <c r="D39" s="68">
        <v>10</v>
      </c>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2:31" ht="23" customHeight="1">
      <c r="B40" s="15">
        <f t="shared" si="1"/>
        <v>38</v>
      </c>
      <c r="C40" s="69" t="str">
        <f>IF(ISBLANK(Case!E94),"",Case!E94)</f>
        <v/>
      </c>
      <c r="D40" s="68">
        <v>10</v>
      </c>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spans="2:31" ht="23" customHeight="1">
      <c r="B41" s="15">
        <f t="shared" si="1"/>
        <v>39</v>
      </c>
      <c r="C41" s="69" t="str">
        <f>IF(ISBLANK(Case!E95),"",Case!E95)</f>
        <v/>
      </c>
      <c r="D41" s="68">
        <v>10</v>
      </c>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spans="2:31" ht="23" customHeight="1">
      <c r="B42" s="15">
        <f t="shared" si="1"/>
        <v>40</v>
      </c>
      <c r="C42" s="69" t="str">
        <f>IF(ISBLANK(Case!E96),"",Case!E96)</f>
        <v/>
      </c>
      <c r="D42" s="68">
        <v>10</v>
      </c>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spans="2:31" ht="23" customHeight="1">
      <c r="B43" s="15">
        <v>41</v>
      </c>
      <c r="C43" s="69" t="str">
        <f>IF(ISBLANK(Case!E119),"",Case!E119)</f>
        <v/>
      </c>
      <c r="D43" s="68">
        <v>15</v>
      </c>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spans="2:31" ht="23" customHeight="1">
      <c r="B44" s="15">
        <f t="shared" ref="B44:B62" si="2">B43+1</f>
        <v>42</v>
      </c>
      <c r="C44" s="69" t="str">
        <f>IF(ISBLANK(Case!E120),"",Case!E120)</f>
        <v/>
      </c>
      <c r="D44" s="68">
        <v>15</v>
      </c>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spans="2:31" ht="23" customHeight="1">
      <c r="B45" s="15">
        <f t="shared" si="2"/>
        <v>43</v>
      </c>
      <c r="C45" s="69" t="str">
        <f>IF(ISBLANK(Case!E121),"",Case!E121)</f>
        <v/>
      </c>
      <c r="D45" s="68">
        <v>15</v>
      </c>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spans="2:31" ht="23" customHeight="1">
      <c r="B46" s="15">
        <f t="shared" si="2"/>
        <v>44</v>
      </c>
      <c r="C46" s="69" t="str">
        <f>IF(ISBLANK(Case!E122),"",Case!E122)</f>
        <v/>
      </c>
      <c r="D46" s="68">
        <v>15</v>
      </c>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spans="2:31" ht="23" customHeight="1">
      <c r="B47" s="15">
        <f t="shared" si="2"/>
        <v>45</v>
      </c>
      <c r="C47" s="69" t="str">
        <f>IF(ISBLANK(Case!E123),"",Case!E123)</f>
        <v/>
      </c>
      <c r="D47" s="68">
        <v>15</v>
      </c>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spans="2:31" ht="23" customHeight="1">
      <c r="B48" s="15">
        <f t="shared" si="2"/>
        <v>46</v>
      </c>
      <c r="C48" s="69" t="str">
        <f>IF(ISBLANK(Case!E124),"",Case!E124)</f>
        <v/>
      </c>
      <c r="D48" s="68">
        <v>15</v>
      </c>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2:31" ht="23" customHeight="1">
      <c r="B49" s="15">
        <f t="shared" si="2"/>
        <v>47</v>
      </c>
      <c r="C49" s="69" t="str">
        <f>IF(ISBLANK(Case!E125),"",Case!E125)</f>
        <v/>
      </c>
      <c r="D49" s="68">
        <v>15</v>
      </c>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2:31" ht="23" customHeight="1">
      <c r="B50" s="15">
        <f t="shared" si="2"/>
        <v>48</v>
      </c>
      <c r="C50" s="69" t="str">
        <f>IF(ISBLANK(Case!E126),"",Case!E126)</f>
        <v/>
      </c>
      <c r="D50" s="68">
        <v>15</v>
      </c>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2:31" ht="23" customHeight="1">
      <c r="B51" s="15">
        <f t="shared" si="2"/>
        <v>49</v>
      </c>
      <c r="C51" s="69" t="str">
        <f>IF(ISBLANK(Case!E127),"",Case!E127)</f>
        <v/>
      </c>
      <c r="D51" s="68">
        <v>15</v>
      </c>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2:31" ht="23" customHeight="1">
      <c r="B52" s="15">
        <f t="shared" si="2"/>
        <v>50</v>
      </c>
      <c r="C52" s="69" t="str">
        <f>IF(ISBLANK(Case!E128),"",Case!E128)</f>
        <v/>
      </c>
      <c r="D52" s="68">
        <v>15</v>
      </c>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2:31" ht="23" customHeight="1">
      <c r="B53" s="15">
        <f t="shared" si="2"/>
        <v>51</v>
      </c>
      <c r="C53" s="69" t="str">
        <f>IF(ISBLANK(Case!E129),"",Case!E129)</f>
        <v/>
      </c>
      <c r="D53" s="68">
        <v>15</v>
      </c>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2:31" ht="23" customHeight="1">
      <c r="B54" s="15">
        <f t="shared" si="2"/>
        <v>52</v>
      </c>
      <c r="C54" s="69" t="str">
        <f>IF(ISBLANK(Case!E130),"",Case!E130)</f>
        <v/>
      </c>
      <c r="D54" s="68">
        <v>15</v>
      </c>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2:31" ht="23" customHeight="1">
      <c r="B55" s="15">
        <f t="shared" si="2"/>
        <v>53</v>
      </c>
      <c r="C55" s="69" t="str">
        <f>IF(ISBLANK(Case!E131),"",Case!E131)</f>
        <v/>
      </c>
      <c r="D55" s="68">
        <v>15</v>
      </c>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2:31" ht="23" customHeight="1">
      <c r="B56" s="15">
        <f t="shared" si="2"/>
        <v>54</v>
      </c>
      <c r="C56" s="69" t="str">
        <f>IF(ISBLANK(Case!E132),"",Case!E132)</f>
        <v/>
      </c>
      <c r="D56" s="68">
        <v>15</v>
      </c>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2:31" ht="23" customHeight="1">
      <c r="B57" s="15">
        <f t="shared" si="2"/>
        <v>55</v>
      </c>
      <c r="C57" s="69" t="str">
        <f>IF(ISBLANK(Case!E133),"",Case!E133)</f>
        <v/>
      </c>
      <c r="D57" s="68">
        <v>15</v>
      </c>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2:31" ht="23" customHeight="1">
      <c r="B58" s="15">
        <f t="shared" si="2"/>
        <v>56</v>
      </c>
      <c r="C58" s="69" t="str">
        <f>IF(ISBLANK(Case!E134),"",Case!E134)</f>
        <v/>
      </c>
      <c r="D58" s="68">
        <v>15</v>
      </c>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2:31" ht="23" customHeight="1">
      <c r="B59" s="15">
        <f t="shared" si="2"/>
        <v>57</v>
      </c>
      <c r="C59" s="69" t="str">
        <f>IF(ISBLANK(Case!E135),"",Case!E135)</f>
        <v/>
      </c>
      <c r="D59" s="68">
        <v>15</v>
      </c>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2:31" ht="23" customHeight="1">
      <c r="B60" s="15">
        <f t="shared" si="2"/>
        <v>58</v>
      </c>
      <c r="C60" s="69" t="str">
        <f>IF(ISBLANK(Case!E136),"",Case!E136)</f>
        <v/>
      </c>
      <c r="D60" s="68">
        <v>15</v>
      </c>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2:31" ht="23" customHeight="1">
      <c r="B61" s="15">
        <f t="shared" si="2"/>
        <v>59</v>
      </c>
      <c r="C61" s="69" t="str">
        <f>IF(ISBLANK(Case!E137),"",Case!E137)</f>
        <v/>
      </c>
      <c r="D61" s="68">
        <v>15</v>
      </c>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2:31" ht="23" customHeight="1">
      <c r="B62" s="15">
        <f t="shared" si="2"/>
        <v>60</v>
      </c>
      <c r="C62" s="69" t="str">
        <f>IF(ISBLANK(Case!E138),"",Case!E138)</f>
        <v/>
      </c>
      <c r="D62" s="68">
        <v>15</v>
      </c>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2:31" ht="23" customHeight="1">
      <c r="B63" s="15">
        <v>61</v>
      </c>
      <c r="C63" s="69" t="str">
        <f>IF(ISBLANK(Case!E157),"",Case!E157)</f>
        <v/>
      </c>
      <c r="D63" s="68">
        <v>18</v>
      </c>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2:31" ht="23" customHeight="1">
      <c r="B64" s="15">
        <f t="shared" ref="B64:B82" si="3">B63+1</f>
        <v>62</v>
      </c>
      <c r="C64" s="69" t="str">
        <f>IF(ISBLANK(Case!E158),"",Case!E158)</f>
        <v/>
      </c>
      <c r="D64" s="68">
        <v>18</v>
      </c>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2:31" ht="23" customHeight="1">
      <c r="B65" s="15">
        <f t="shared" si="3"/>
        <v>63</v>
      </c>
      <c r="C65" s="69" t="str">
        <f>IF(ISBLANK(Case!E159),"",Case!E159)</f>
        <v/>
      </c>
      <c r="D65" s="68">
        <v>18</v>
      </c>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2:31" ht="23" customHeight="1">
      <c r="B66" s="15">
        <f t="shared" si="3"/>
        <v>64</v>
      </c>
      <c r="C66" s="69" t="str">
        <f>IF(ISBLANK(Case!E160),"",Case!E160)</f>
        <v/>
      </c>
      <c r="D66" s="68">
        <v>18</v>
      </c>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2:31" ht="23" customHeight="1">
      <c r="B67" s="15">
        <f t="shared" si="3"/>
        <v>65</v>
      </c>
      <c r="C67" s="69" t="str">
        <f>IF(ISBLANK(Case!E161),"",Case!E161)</f>
        <v/>
      </c>
      <c r="D67" s="68">
        <v>18</v>
      </c>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2:31" ht="23" customHeight="1">
      <c r="B68" s="15">
        <f t="shared" si="3"/>
        <v>66</v>
      </c>
      <c r="C68" s="69" t="str">
        <f>IF(ISBLANK(Case!E162),"",Case!E162)</f>
        <v/>
      </c>
      <c r="D68" s="68">
        <v>18</v>
      </c>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2:31" ht="23" customHeight="1">
      <c r="B69" s="15">
        <f t="shared" si="3"/>
        <v>67</v>
      </c>
      <c r="C69" s="69" t="str">
        <f>IF(ISBLANK(Case!E163),"",Case!E163)</f>
        <v/>
      </c>
      <c r="D69" s="68">
        <v>18</v>
      </c>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2:31" ht="23" customHeight="1">
      <c r="B70" s="15">
        <f t="shared" si="3"/>
        <v>68</v>
      </c>
      <c r="C70" s="69" t="str">
        <f>IF(ISBLANK(Case!E164),"",Case!E164)</f>
        <v/>
      </c>
      <c r="D70" s="68">
        <v>18</v>
      </c>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2:31" ht="23" customHeight="1">
      <c r="B71" s="15">
        <f t="shared" si="3"/>
        <v>69</v>
      </c>
      <c r="C71" s="69" t="str">
        <f>IF(ISBLANK(Case!E165),"",Case!E165)</f>
        <v/>
      </c>
      <c r="D71" s="68">
        <v>18</v>
      </c>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2:31" ht="23" customHeight="1">
      <c r="B72" s="15">
        <f t="shared" si="3"/>
        <v>70</v>
      </c>
      <c r="C72" s="69" t="str">
        <f>IF(ISBLANK(Case!E166),"",Case!E166)</f>
        <v/>
      </c>
      <c r="D72" s="68">
        <v>18</v>
      </c>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2:31" ht="23" customHeight="1">
      <c r="B73" s="15">
        <f t="shared" si="3"/>
        <v>71</v>
      </c>
      <c r="C73" s="69" t="str">
        <f>IF(ISBLANK(Case!E167),"",Case!E167)</f>
        <v/>
      </c>
      <c r="D73" s="68">
        <v>18</v>
      </c>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2:31" ht="23" customHeight="1">
      <c r="B74" s="15">
        <f t="shared" si="3"/>
        <v>72</v>
      </c>
      <c r="C74" s="69" t="str">
        <f>IF(ISBLANK(Case!E168),"",Case!E168)</f>
        <v/>
      </c>
      <c r="D74" s="68">
        <v>18</v>
      </c>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2:31" ht="23" customHeight="1">
      <c r="B75" s="15">
        <f t="shared" si="3"/>
        <v>73</v>
      </c>
      <c r="C75" s="69" t="str">
        <f>IF(ISBLANK(Case!E169),"",Case!E169)</f>
        <v/>
      </c>
      <c r="D75" s="68">
        <v>18</v>
      </c>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2:31" ht="23" customHeight="1">
      <c r="B76" s="15">
        <f t="shared" si="3"/>
        <v>74</v>
      </c>
      <c r="C76" s="69" t="str">
        <f>IF(ISBLANK(Case!E170),"",Case!E170)</f>
        <v/>
      </c>
      <c r="D76" s="68">
        <v>18</v>
      </c>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2:31" ht="23" customHeight="1">
      <c r="B77" s="15">
        <f t="shared" si="3"/>
        <v>75</v>
      </c>
      <c r="C77" s="69" t="str">
        <f>IF(ISBLANK(Case!E171),"",Case!E171)</f>
        <v/>
      </c>
      <c r="D77" s="68">
        <v>18</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2:31" ht="23" customHeight="1">
      <c r="B78" s="15">
        <f t="shared" si="3"/>
        <v>76</v>
      </c>
      <c r="C78" s="69" t="str">
        <f>IF(ISBLANK(Case!E172),"",Case!E172)</f>
        <v/>
      </c>
      <c r="D78" s="68">
        <v>18</v>
      </c>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2:31" ht="23" customHeight="1">
      <c r="B79" s="15">
        <f t="shared" si="3"/>
        <v>77</v>
      </c>
      <c r="C79" s="69" t="str">
        <f>IF(ISBLANK(Case!E173),"",Case!E173)</f>
        <v/>
      </c>
      <c r="D79" s="68">
        <v>18</v>
      </c>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2:31" ht="23" customHeight="1">
      <c r="B80" s="15">
        <f t="shared" si="3"/>
        <v>78</v>
      </c>
      <c r="C80" s="69" t="str">
        <f>IF(ISBLANK(Case!E174),"",Case!E174)</f>
        <v/>
      </c>
      <c r="D80" s="68">
        <v>18</v>
      </c>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2:31" ht="23" customHeight="1">
      <c r="B81" s="15">
        <f t="shared" si="3"/>
        <v>79</v>
      </c>
      <c r="C81" s="69" t="str">
        <f>IF(ISBLANK(Case!E175),"",Case!E175)</f>
        <v/>
      </c>
      <c r="D81" s="68">
        <v>18</v>
      </c>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2:31" ht="23" customHeight="1">
      <c r="B82" s="15">
        <f t="shared" si="3"/>
        <v>80</v>
      </c>
      <c r="C82" s="69" t="str">
        <f>IF(ISBLANK(Case!E176),"",Case!E176)</f>
        <v/>
      </c>
      <c r="D82" s="68">
        <v>18</v>
      </c>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vt:lpstr>
      <vt:lpstr>Customers</vt:lpstr>
      <vt:lpstr>Wines</vt:lpstr>
      <vt:lpstr>Answers</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Brown, David Clayton - (dcbrown)</cp:lastModifiedBy>
  <cp:revision/>
  <dcterms:created xsi:type="dcterms:W3CDTF">2021-08-11T13:47:05Z</dcterms:created>
  <dcterms:modified xsi:type="dcterms:W3CDTF">2024-06-18T12:07:03Z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